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User\Documents\Recon\screencasts\data\"/>
    </mc:Choice>
  </mc:AlternateContent>
  <xr:revisionPtr revIDLastSave="0" documentId="8_{5B1B7C27-AC57-40E0-9C55-8745AE90BF88}" xr6:coauthVersionLast="47" xr6:coauthVersionMax="47" xr10:uidLastSave="{00000000-0000-0000-0000-000000000000}"/>
  <bookViews>
    <workbookView xWindow="-120" yWindow="-120" windowWidth="29040" windowHeight="17640" activeTab="1" xr2:uid="{00000000-000D-0000-FFFF-FFFF00000000}"/>
  </bookViews>
  <sheets>
    <sheet name="Read me" sheetId="14" r:id="rId1"/>
    <sheet name="Metadata" sheetId="13" r:id="rId2"/>
    <sheet name="2010" sheetId="9" r:id="rId3"/>
    <sheet name="2012" sheetId="10" r:id="rId4"/>
    <sheet name="2015" sheetId="11" r:id="rId5"/>
    <sheet name="2017" sheetId="12" r:id="rId6"/>
    <sheet name="2018" sheetId="8" r:id="rId7"/>
    <sheet name="2019" sheetId="7" r:id="rId8"/>
  </sheets>
  <externalReferences>
    <externalReference r:id="rId9"/>
  </externalReferences>
  <definedNames>
    <definedName name="_xlnm._FilterDatabase" localSheetId="7" hidden="1">'2019'!$A$1:$BD$29</definedName>
    <definedName name="_xlnm.Print_Area" localSheetId="1">Metadata!$A$1:$L$81</definedName>
    <definedName name="_xlnm.Print_Titles" localSheetId="2">'2010'!$D:$E</definedName>
    <definedName name="_xlnm.Print_Titles" localSheetId="3">'2012'!$D:$E</definedName>
    <definedName name="_xlnm.Print_Titles" localSheetId="4">'2015'!$D:$E</definedName>
    <definedName name="_xlnm.Print_Titles" localSheetId="1">Metadata!$1:$4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T29" i="9" l="1"/>
  <c r="ES29" i="9"/>
  <c r="ER29" i="9"/>
  <c r="EQ29" i="9"/>
  <c r="EP29" i="9"/>
  <c r="EO29" i="9"/>
  <c r="EN29" i="9"/>
  <c r="EM29" i="9"/>
  <c r="EL29" i="9"/>
  <c r="EK29" i="9"/>
  <c r="EJ29" i="9"/>
  <c r="EI29" i="9"/>
  <c r="EH29" i="9"/>
  <c r="EG29" i="9"/>
  <c r="EF29" i="9"/>
  <c r="EE29" i="9"/>
  <c r="ED29" i="9"/>
  <c r="EC29" i="9"/>
  <c r="EB29" i="9"/>
  <c r="EA29" i="9"/>
  <c r="DZ29" i="9"/>
  <c r="DX29" i="9"/>
  <c r="DW29" i="9"/>
  <c r="DU29" i="9"/>
  <c r="DV29" i="9" s="1"/>
  <c r="DT29" i="9"/>
  <c r="DR29" i="9"/>
  <c r="DQ29" i="9"/>
  <c r="DO29" i="9"/>
  <c r="DN29" i="9"/>
  <c r="DP29" i="9" s="1"/>
  <c r="DL29" i="9"/>
  <c r="DK29" i="9"/>
  <c r="DI29" i="9"/>
  <c r="DH29" i="9"/>
  <c r="DF29" i="9"/>
  <c r="DE29" i="9"/>
  <c r="DC29" i="9"/>
  <c r="DB29" i="9"/>
  <c r="DA29" i="9"/>
  <c r="CZ29" i="9"/>
  <c r="CY29" i="9"/>
  <c r="CX29" i="9"/>
  <c r="CW29" i="9"/>
  <c r="CV29" i="9"/>
  <c r="CU29" i="9"/>
  <c r="CT29" i="9"/>
  <c r="CS29" i="9"/>
  <c r="CR29" i="9"/>
  <c r="CQ29" i="9"/>
  <c r="CP29" i="9"/>
  <c r="CO29" i="9"/>
  <c r="CN29" i="9"/>
  <c r="CM29" i="9"/>
  <c r="CL29" i="9"/>
  <c r="CK29" i="9"/>
  <c r="CJ29" i="9"/>
  <c r="CI29" i="9"/>
  <c r="CH29" i="9"/>
  <c r="CG29" i="9"/>
  <c r="CF29" i="9"/>
  <c r="CE29" i="9"/>
  <c r="CD29" i="9"/>
  <c r="CC29" i="9"/>
  <c r="CB29" i="9"/>
  <c r="CA29" i="9"/>
  <c r="BZ29" i="9"/>
  <c r="BY29" i="9"/>
  <c r="BX29" i="9"/>
  <c r="BW29" i="9"/>
  <c r="BV29" i="9"/>
  <c r="BU29" i="9"/>
  <c r="BT29" i="9"/>
  <c r="BS29" i="9"/>
  <c r="BR29" i="9"/>
  <c r="BQ29" i="9"/>
  <c r="BP29" i="9"/>
  <c r="BO29" i="9"/>
  <c r="BN29" i="9"/>
  <c r="BM29" i="9"/>
  <c r="BL29" i="9"/>
  <c r="BK29" i="9"/>
  <c r="BJ29" i="9"/>
  <c r="BI29" i="9"/>
  <c r="BH29" i="9"/>
  <c r="BG29" i="9"/>
  <c r="BF29" i="9"/>
  <c r="BD29" i="9"/>
  <c r="BC29" i="9"/>
  <c r="BB29" i="9"/>
  <c r="BA29" i="9"/>
  <c r="AZ29" i="9"/>
  <c r="AY29" i="9"/>
  <c r="AX29" i="9"/>
  <c r="AW29" i="9"/>
  <c r="AV29" i="9"/>
  <c r="AU29" i="9"/>
  <c r="AT29" i="9"/>
  <c r="AS29" i="9"/>
  <c r="AR29" i="9"/>
  <c r="AQ29" i="9"/>
  <c r="AP29" i="9"/>
  <c r="AO29" i="9"/>
  <c r="AN29" i="9"/>
  <c r="AM29" i="9"/>
  <c r="AL29" i="9"/>
  <c r="AK29" i="9"/>
  <c r="AJ29" i="9"/>
  <c r="AI29" i="9"/>
  <c r="AH29" i="9"/>
  <c r="AG29" i="9"/>
  <c r="AF29" i="9"/>
  <c r="AE29" i="9"/>
  <c r="AD29" i="9"/>
  <c r="AC29" i="9"/>
  <c r="AB29" i="9"/>
  <c r="AA29" i="9"/>
  <c r="Z29" i="9"/>
  <c r="Y29" i="9"/>
  <c r="X29" i="9"/>
  <c r="W29" i="9"/>
  <c r="V29" i="9"/>
  <c r="U29" i="9"/>
  <c r="T29" i="9"/>
  <c r="S29" i="9"/>
  <c r="R29" i="9"/>
  <c r="Q29" i="9"/>
  <c r="P29" i="9"/>
  <c r="O29" i="9"/>
  <c r="N29" i="9"/>
  <c r="M29" i="9"/>
  <c r="L29" i="9"/>
  <c r="K29" i="9"/>
  <c r="J29" i="9"/>
  <c r="I29" i="9"/>
  <c r="H29" i="9"/>
  <c r="G29" i="9"/>
  <c r="F29" i="9"/>
  <c r="E29" i="9"/>
  <c r="ET28" i="9"/>
  <c r="ES28" i="9"/>
  <c r="ER28" i="9"/>
  <c r="EQ28" i="9"/>
  <c r="EP28" i="9"/>
  <c r="EO28" i="9"/>
  <c r="EN28" i="9"/>
  <c r="EM28" i="9"/>
  <c r="EL28" i="9"/>
  <c r="EK28" i="9"/>
  <c r="EJ28" i="9"/>
  <c r="EI28" i="9"/>
  <c r="EH28" i="9"/>
  <c r="EG28" i="9"/>
  <c r="EF28" i="9"/>
  <c r="EE28" i="9"/>
  <c r="ED28" i="9"/>
  <c r="EC28" i="9"/>
  <c r="EB28" i="9"/>
  <c r="EA28" i="9"/>
  <c r="DZ28" i="9"/>
  <c r="DX28" i="9"/>
  <c r="DW28" i="9"/>
  <c r="DU28" i="9"/>
  <c r="DT28" i="9"/>
  <c r="DV28" i="9" s="1"/>
  <c r="DR28" i="9"/>
  <c r="DQ28" i="9"/>
  <c r="DO28" i="9"/>
  <c r="DN28" i="9"/>
  <c r="DL28" i="9"/>
  <c r="DK28" i="9"/>
  <c r="DI28" i="9"/>
  <c r="DH28" i="9"/>
  <c r="DF28" i="9"/>
  <c r="DE28" i="9"/>
  <c r="DC28" i="9"/>
  <c r="DB28" i="9"/>
  <c r="DA28" i="9"/>
  <c r="CZ28" i="9"/>
  <c r="CY28" i="9"/>
  <c r="CX28" i="9"/>
  <c r="CW28" i="9"/>
  <c r="CV28" i="9"/>
  <c r="CU28" i="9"/>
  <c r="CT28" i="9"/>
  <c r="CS28" i="9"/>
  <c r="CR28" i="9"/>
  <c r="CQ28" i="9"/>
  <c r="CP28" i="9"/>
  <c r="CO28" i="9"/>
  <c r="CN28" i="9"/>
  <c r="CM28" i="9"/>
  <c r="CL28" i="9"/>
  <c r="CK28" i="9"/>
  <c r="CJ28" i="9"/>
  <c r="CI28" i="9"/>
  <c r="CH28" i="9"/>
  <c r="CG28" i="9"/>
  <c r="CF28" i="9"/>
  <c r="CE28" i="9"/>
  <c r="CD28" i="9"/>
  <c r="CC28" i="9"/>
  <c r="CB28" i="9"/>
  <c r="CA28" i="9"/>
  <c r="BZ28" i="9"/>
  <c r="BY28" i="9"/>
  <c r="BX28" i="9"/>
  <c r="BW28" i="9"/>
  <c r="BV28" i="9"/>
  <c r="BU28" i="9"/>
  <c r="BT28" i="9"/>
  <c r="BS28" i="9"/>
  <c r="BR28" i="9"/>
  <c r="BQ28" i="9"/>
  <c r="BP28" i="9"/>
  <c r="BO28" i="9"/>
  <c r="BN28" i="9"/>
  <c r="BM28" i="9"/>
  <c r="BL28" i="9"/>
  <c r="BK28" i="9"/>
  <c r="BJ28" i="9"/>
  <c r="BI28" i="9"/>
  <c r="BH28" i="9"/>
  <c r="BG28" i="9"/>
  <c r="BF28" i="9"/>
  <c r="BD28" i="9"/>
  <c r="BC28" i="9"/>
  <c r="BB28" i="9"/>
  <c r="BA28" i="9"/>
  <c r="AZ28" i="9"/>
  <c r="AY28" i="9"/>
  <c r="AX28" i="9"/>
  <c r="AW28" i="9"/>
  <c r="AV28" i="9"/>
  <c r="AU28" i="9"/>
  <c r="AT28" i="9"/>
  <c r="AS28" i="9"/>
  <c r="AR28" i="9"/>
  <c r="AQ28" i="9"/>
  <c r="AP28" i="9"/>
  <c r="AO28" i="9"/>
  <c r="AN28" i="9"/>
  <c r="AM28" i="9"/>
  <c r="AL28" i="9"/>
  <c r="AK28" i="9"/>
  <c r="AJ28" i="9"/>
  <c r="AI28" i="9"/>
  <c r="AH28" i="9"/>
  <c r="AG28" i="9"/>
  <c r="AF28" i="9"/>
  <c r="AE28" i="9"/>
  <c r="AD28" i="9"/>
  <c r="AC28" i="9"/>
  <c r="AB28" i="9"/>
  <c r="AA28" i="9"/>
  <c r="Z28" i="9"/>
  <c r="Y28" i="9"/>
  <c r="X28" i="9"/>
  <c r="W28" i="9"/>
  <c r="V28" i="9"/>
  <c r="U28" i="9"/>
  <c r="T28" i="9"/>
  <c r="S28" i="9"/>
  <c r="R28" i="9"/>
  <c r="Q28" i="9"/>
  <c r="P28" i="9"/>
  <c r="O28" i="9"/>
  <c r="N28" i="9"/>
  <c r="M28" i="9"/>
  <c r="L28" i="9"/>
  <c r="K28" i="9"/>
  <c r="J28" i="9"/>
  <c r="I28" i="9"/>
  <c r="H28" i="9"/>
  <c r="G28" i="9"/>
  <c r="F28" i="9"/>
  <c r="E28" i="9"/>
  <c r="ET27" i="9"/>
  <c r="ES27" i="9"/>
  <c r="ER27" i="9"/>
  <c r="EQ27" i="9"/>
  <c r="EP27" i="9"/>
  <c r="EO27" i="9"/>
  <c r="EN27" i="9"/>
  <c r="EM27" i="9"/>
  <c r="EL27" i="9"/>
  <c r="EK27" i="9"/>
  <c r="EJ27" i="9"/>
  <c r="EI27" i="9"/>
  <c r="EH27" i="9"/>
  <c r="EG27" i="9"/>
  <c r="EF27" i="9"/>
  <c r="EE27" i="9"/>
  <c r="ED27" i="9"/>
  <c r="EC27" i="9"/>
  <c r="EB27" i="9"/>
  <c r="EA27" i="9"/>
  <c r="DZ27" i="9"/>
  <c r="DX27" i="9"/>
  <c r="DW27" i="9"/>
  <c r="DU27" i="9"/>
  <c r="DT27" i="9"/>
  <c r="DR27" i="9"/>
  <c r="DQ27" i="9"/>
  <c r="DO27" i="9"/>
  <c r="DN27" i="9"/>
  <c r="DL27" i="9"/>
  <c r="DK27" i="9"/>
  <c r="DI27" i="9"/>
  <c r="DH27" i="9"/>
  <c r="DF27" i="9"/>
  <c r="DE27" i="9"/>
  <c r="DG27" i="9" s="1"/>
  <c r="DC27" i="9"/>
  <c r="DB27" i="9"/>
  <c r="DA27" i="9"/>
  <c r="CZ27" i="9"/>
  <c r="CY27" i="9"/>
  <c r="CX27" i="9"/>
  <c r="CW27" i="9"/>
  <c r="CV27" i="9"/>
  <c r="CU27" i="9"/>
  <c r="CT27" i="9"/>
  <c r="CS27" i="9"/>
  <c r="CR27" i="9"/>
  <c r="CQ27" i="9"/>
  <c r="CP27" i="9"/>
  <c r="CO27" i="9"/>
  <c r="CN27" i="9"/>
  <c r="CM27" i="9"/>
  <c r="CL27" i="9"/>
  <c r="CK27" i="9"/>
  <c r="CJ27" i="9"/>
  <c r="CI27" i="9"/>
  <c r="CH27" i="9"/>
  <c r="CG27" i="9"/>
  <c r="CF27" i="9"/>
  <c r="CE27" i="9"/>
  <c r="CD27" i="9"/>
  <c r="CC27" i="9"/>
  <c r="CB27" i="9"/>
  <c r="CA27" i="9"/>
  <c r="BZ27" i="9"/>
  <c r="BY27" i="9"/>
  <c r="BX27" i="9"/>
  <c r="BW27" i="9"/>
  <c r="BV27" i="9"/>
  <c r="BU27" i="9"/>
  <c r="BT27" i="9"/>
  <c r="BS27" i="9"/>
  <c r="BR27" i="9"/>
  <c r="BQ27" i="9"/>
  <c r="BP27" i="9"/>
  <c r="BO27" i="9"/>
  <c r="BN27" i="9"/>
  <c r="BM27" i="9"/>
  <c r="BL27" i="9"/>
  <c r="BK27" i="9"/>
  <c r="BJ27" i="9"/>
  <c r="BI27" i="9"/>
  <c r="BH27" i="9"/>
  <c r="BG27" i="9"/>
  <c r="BF27" i="9"/>
  <c r="BD27" i="9"/>
  <c r="BC27" i="9"/>
  <c r="BB27" i="9"/>
  <c r="BA27" i="9"/>
  <c r="AZ27" i="9"/>
  <c r="AY27" i="9"/>
  <c r="AX27" i="9"/>
  <c r="AW27" i="9"/>
  <c r="AV27" i="9"/>
  <c r="AU27" i="9"/>
  <c r="AT27" i="9"/>
  <c r="AS27" i="9"/>
  <c r="AR27" i="9"/>
  <c r="AQ27" i="9"/>
  <c r="AP27" i="9"/>
  <c r="AO27" i="9"/>
  <c r="AN27" i="9"/>
  <c r="AM27" i="9"/>
  <c r="AL27" i="9"/>
  <c r="AK27" i="9"/>
  <c r="AJ27" i="9"/>
  <c r="AI27" i="9"/>
  <c r="AH27" i="9"/>
  <c r="AG27" i="9"/>
  <c r="AF27" i="9"/>
  <c r="AE27" i="9"/>
  <c r="AD27" i="9"/>
  <c r="AC27" i="9"/>
  <c r="AB27" i="9"/>
  <c r="AA27" i="9"/>
  <c r="Z27" i="9"/>
  <c r="Y27" i="9"/>
  <c r="X27" i="9"/>
  <c r="W27" i="9"/>
  <c r="V27" i="9"/>
  <c r="U27" i="9"/>
  <c r="T27" i="9"/>
  <c r="S27" i="9"/>
  <c r="R27" i="9"/>
  <c r="Q27" i="9"/>
  <c r="P27" i="9"/>
  <c r="O27" i="9"/>
  <c r="N27" i="9"/>
  <c r="M27" i="9"/>
  <c r="L27" i="9"/>
  <c r="K27" i="9"/>
  <c r="J27" i="9"/>
  <c r="I27" i="9"/>
  <c r="H27" i="9"/>
  <c r="G27" i="9"/>
  <c r="F27" i="9"/>
  <c r="E27" i="9"/>
  <c r="ET26" i="9"/>
  <c r="ES26" i="9"/>
  <c r="ER26" i="9"/>
  <c r="EQ26" i="9"/>
  <c r="EP26" i="9"/>
  <c r="EO26" i="9"/>
  <c r="EN26" i="9"/>
  <c r="EM26" i="9"/>
  <c r="EL26" i="9"/>
  <c r="EK26" i="9"/>
  <c r="EJ26" i="9"/>
  <c r="EI26" i="9"/>
  <c r="EH26" i="9"/>
  <c r="EG26" i="9"/>
  <c r="EF26" i="9"/>
  <c r="EE26" i="9"/>
  <c r="ED26" i="9"/>
  <c r="EC26" i="9"/>
  <c r="EB26" i="9"/>
  <c r="EA26" i="9"/>
  <c r="DZ26" i="9"/>
  <c r="DX26" i="9"/>
  <c r="DW26" i="9"/>
  <c r="DU26" i="9"/>
  <c r="DT26" i="9"/>
  <c r="DR26" i="9"/>
  <c r="DQ26" i="9"/>
  <c r="DO26" i="9"/>
  <c r="DN26" i="9"/>
  <c r="DL26" i="9"/>
  <c r="DK26" i="9"/>
  <c r="DI26" i="9"/>
  <c r="DH26" i="9"/>
  <c r="DF26" i="9"/>
  <c r="DE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V26" i="9"/>
  <c r="U26" i="9"/>
  <c r="T26" i="9"/>
  <c r="S26" i="9"/>
  <c r="R26" i="9"/>
  <c r="Q26" i="9"/>
  <c r="P26" i="9"/>
  <c r="O26" i="9"/>
  <c r="N26" i="9"/>
  <c r="M26" i="9"/>
  <c r="L26" i="9"/>
  <c r="K26" i="9"/>
  <c r="J26" i="9"/>
  <c r="I26" i="9"/>
  <c r="H26" i="9"/>
  <c r="G26" i="9"/>
  <c r="F26" i="9"/>
  <c r="E26" i="9"/>
  <c r="ET25" i="9"/>
  <c r="ES25" i="9"/>
  <c r="ER25" i="9"/>
  <c r="EQ25" i="9"/>
  <c r="EP25" i="9"/>
  <c r="EO25" i="9"/>
  <c r="EN25" i="9"/>
  <c r="EM25" i="9"/>
  <c r="EL25" i="9"/>
  <c r="EK25" i="9"/>
  <c r="EJ25" i="9"/>
  <c r="EI25" i="9"/>
  <c r="EH25" i="9"/>
  <c r="EG25" i="9"/>
  <c r="EF25" i="9"/>
  <c r="EE25" i="9"/>
  <c r="ED25" i="9"/>
  <c r="EC25" i="9"/>
  <c r="EB25" i="9"/>
  <c r="EA25" i="9"/>
  <c r="DZ25" i="9"/>
  <c r="DX25" i="9"/>
  <c r="DW25" i="9"/>
  <c r="DU25" i="9"/>
  <c r="DT25" i="9"/>
  <c r="DV25" i="9" s="1"/>
  <c r="DR25" i="9"/>
  <c r="DQ25" i="9"/>
  <c r="DO25" i="9"/>
  <c r="DN25" i="9"/>
  <c r="DL25" i="9"/>
  <c r="DK25" i="9"/>
  <c r="DI25" i="9"/>
  <c r="DH25" i="9"/>
  <c r="DJ25" i="9" s="1"/>
  <c r="DF25" i="9"/>
  <c r="DE25" i="9"/>
  <c r="DC25" i="9"/>
  <c r="DB25" i="9"/>
  <c r="DA25" i="9"/>
  <c r="CZ25" i="9"/>
  <c r="CY25" i="9"/>
  <c r="CX25" i="9"/>
  <c r="CW25" i="9"/>
  <c r="CV25" i="9"/>
  <c r="CU25" i="9"/>
  <c r="CT25" i="9"/>
  <c r="CS25" i="9"/>
  <c r="CR25" i="9"/>
  <c r="CQ25" i="9"/>
  <c r="CP25" i="9"/>
  <c r="CO25" i="9"/>
  <c r="CN25" i="9"/>
  <c r="CM25" i="9"/>
  <c r="CL25" i="9"/>
  <c r="CK25" i="9"/>
  <c r="CJ25" i="9"/>
  <c r="CI25" i="9"/>
  <c r="CH25" i="9"/>
  <c r="CG25" i="9"/>
  <c r="CF25" i="9"/>
  <c r="CE25" i="9"/>
  <c r="CD25" i="9"/>
  <c r="CC25" i="9"/>
  <c r="CB25" i="9"/>
  <c r="CA25" i="9"/>
  <c r="BZ25" i="9"/>
  <c r="BY25" i="9"/>
  <c r="BX25" i="9"/>
  <c r="BW25" i="9"/>
  <c r="BV25" i="9"/>
  <c r="BU25" i="9"/>
  <c r="BT25" i="9"/>
  <c r="BS25" i="9"/>
  <c r="BR25" i="9"/>
  <c r="BQ25" i="9"/>
  <c r="BP25" i="9"/>
  <c r="BO25" i="9"/>
  <c r="BN25" i="9"/>
  <c r="BM25" i="9"/>
  <c r="BL25" i="9"/>
  <c r="BK25" i="9"/>
  <c r="BJ25" i="9"/>
  <c r="BI25" i="9"/>
  <c r="BH25" i="9"/>
  <c r="BG25" i="9"/>
  <c r="BF25" i="9"/>
  <c r="BD25" i="9"/>
  <c r="BC25" i="9"/>
  <c r="BB25" i="9"/>
  <c r="BA25" i="9"/>
  <c r="AZ25" i="9"/>
  <c r="AY25" i="9"/>
  <c r="AX25" i="9"/>
  <c r="AW25" i="9"/>
  <c r="AV25" i="9"/>
  <c r="AU25" i="9"/>
  <c r="AT25" i="9"/>
  <c r="AS25" i="9"/>
  <c r="AR25" i="9"/>
  <c r="AQ25" i="9"/>
  <c r="AP25" i="9"/>
  <c r="AO25" i="9"/>
  <c r="AN25" i="9"/>
  <c r="AM25" i="9"/>
  <c r="AL25" i="9"/>
  <c r="AK25" i="9"/>
  <c r="AJ25" i="9"/>
  <c r="AI25" i="9"/>
  <c r="AH25" i="9"/>
  <c r="AG25" i="9"/>
  <c r="AF25" i="9"/>
  <c r="AE25" i="9"/>
  <c r="AD25" i="9"/>
  <c r="AC25" i="9"/>
  <c r="AB25" i="9"/>
  <c r="AA25" i="9"/>
  <c r="Z25" i="9"/>
  <c r="Y25" i="9"/>
  <c r="X25" i="9"/>
  <c r="W25" i="9"/>
  <c r="V25" i="9"/>
  <c r="U25" i="9"/>
  <c r="T25" i="9"/>
  <c r="S25" i="9"/>
  <c r="R25" i="9"/>
  <c r="Q25" i="9"/>
  <c r="P25" i="9"/>
  <c r="O25" i="9"/>
  <c r="N25" i="9"/>
  <c r="M25" i="9"/>
  <c r="L25" i="9"/>
  <c r="K25" i="9"/>
  <c r="J25" i="9"/>
  <c r="I25" i="9"/>
  <c r="H25" i="9"/>
  <c r="G25" i="9"/>
  <c r="F25" i="9"/>
  <c r="E25" i="9"/>
  <c r="ET24" i="9"/>
  <c r="ES24" i="9"/>
  <c r="ER24" i="9"/>
  <c r="EQ24" i="9"/>
  <c r="EP24" i="9"/>
  <c r="EO24" i="9"/>
  <c r="EN24" i="9"/>
  <c r="EM24" i="9"/>
  <c r="EL24" i="9"/>
  <c r="EK24" i="9"/>
  <c r="EJ24" i="9"/>
  <c r="EI24" i="9"/>
  <c r="EH24" i="9"/>
  <c r="EG24" i="9"/>
  <c r="EF24" i="9"/>
  <c r="EE24" i="9"/>
  <c r="ED24" i="9"/>
  <c r="EC24" i="9"/>
  <c r="EB24" i="9"/>
  <c r="EA24" i="9"/>
  <c r="DZ24" i="9"/>
  <c r="DX24" i="9"/>
  <c r="DW24" i="9"/>
  <c r="DU24" i="9"/>
  <c r="DT24" i="9"/>
  <c r="DR24" i="9"/>
  <c r="DQ24" i="9"/>
  <c r="DO24" i="9"/>
  <c r="DN24" i="9"/>
  <c r="DL24" i="9"/>
  <c r="DK24" i="9"/>
  <c r="DI24" i="9"/>
  <c r="DH24" i="9"/>
  <c r="DF24" i="9"/>
  <c r="DE24" i="9"/>
  <c r="DC24" i="9"/>
  <c r="DB24" i="9"/>
  <c r="DA24" i="9"/>
  <c r="CZ24" i="9"/>
  <c r="CY24" i="9"/>
  <c r="CX24" i="9"/>
  <c r="CW24" i="9"/>
  <c r="CV24" i="9"/>
  <c r="CU24" i="9"/>
  <c r="CT24" i="9"/>
  <c r="CS24" i="9"/>
  <c r="CR24" i="9"/>
  <c r="CQ24" i="9"/>
  <c r="CP24" i="9"/>
  <c r="CO24" i="9"/>
  <c r="CN24" i="9"/>
  <c r="CM24" i="9"/>
  <c r="CL24" i="9"/>
  <c r="CK24" i="9"/>
  <c r="CJ24" i="9"/>
  <c r="CI24" i="9"/>
  <c r="CH24" i="9"/>
  <c r="CG24" i="9"/>
  <c r="CF24" i="9"/>
  <c r="CE24" i="9"/>
  <c r="CD24" i="9"/>
  <c r="CC24" i="9"/>
  <c r="CB24" i="9"/>
  <c r="CA24" i="9"/>
  <c r="BZ24" i="9"/>
  <c r="BY24" i="9"/>
  <c r="BX24" i="9"/>
  <c r="BW24" i="9"/>
  <c r="BV24" i="9"/>
  <c r="BU24" i="9"/>
  <c r="BT24" i="9"/>
  <c r="BS24" i="9"/>
  <c r="BR24" i="9"/>
  <c r="BQ24" i="9"/>
  <c r="BP24" i="9"/>
  <c r="BO24" i="9"/>
  <c r="BN24" i="9"/>
  <c r="BM24" i="9"/>
  <c r="BL24" i="9"/>
  <c r="BK24" i="9"/>
  <c r="BJ24" i="9"/>
  <c r="BI24" i="9"/>
  <c r="BH24" i="9"/>
  <c r="BG24" i="9"/>
  <c r="BF24" i="9"/>
  <c r="BD24" i="9"/>
  <c r="BC24" i="9"/>
  <c r="BB24" i="9"/>
  <c r="BA24" i="9"/>
  <c r="AZ24" i="9"/>
  <c r="AY24" i="9"/>
  <c r="AX24" i="9"/>
  <c r="AW24" i="9"/>
  <c r="AV24" i="9"/>
  <c r="AU24" i="9"/>
  <c r="AT24" i="9"/>
  <c r="AS24" i="9"/>
  <c r="AR24" i="9"/>
  <c r="AQ24" i="9"/>
  <c r="AP24" i="9"/>
  <c r="AO24" i="9"/>
  <c r="AN24" i="9"/>
  <c r="AM24" i="9"/>
  <c r="AL24" i="9"/>
  <c r="AK24" i="9"/>
  <c r="AJ24" i="9"/>
  <c r="AI24" i="9"/>
  <c r="AH24" i="9"/>
  <c r="AG24" i="9"/>
  <c r="AF24" i="9"/>
  <c r="AE24" i="9"/>
  <c r="AD24" i="9"/>
  <c r="AC24" i="9"/>
  <c r="AB24" i="9"/>
  <c r="AA24" i="9"/>
  <c r="Z24" i="9"/>
  <c r="Y24" i="9"/>
  <c r="X24" i="9"/>
  <c r="W24" i="9"/>
  <c r="V24" i="9"/>
  <c r="U24" i="9"/>
  <c r="T24" i="9"/>
  <c r="S24" i="9"/>
  <c r="R24" i="9"/>
  <c r="Q24" i="9"/>
  <c r="P24" i="9"/>
  <c r="O24" i="9"/>
  <c r="N24" i="9"/>
  <c r="M24" i="9"/>
  <c r="L24" i="9"/>
  <c r="K24" i="9"/>
  <c r="J24" i="9"/>
  <c r="I24" i="9"/>
  <c r="H24" i="9"/>
  <c r="G24" i="9"/>
  <c r="F24" i="9"/>
  <c r="E24" i="9"/>
  <c r="ET23" i="9"/>
  <c r="ES23" i="9"/>
  <c r="ER23" i="9"/>
  <c r="EQ23" i="9"/>
  <c r="EP23" i="9"/>
  <c r="EO23" i="9"/>
  <c r="EN23" i="9"/>
  <c r="EM23" i="9"/>
  <c r="EL23" i="9"/>
  <c r="EK23" i="9"/>
  <c r="EJ23" i="9"/>
  <c r="EI23" i="9"/>
  <c r="EH23" i="9"/>
  <c r="EG23" i="9"/>
  <c r="EF23" i="9"/>
  <c r="EE23" i="9"/>
  <c r="ED23" i="9"/>
  <c r="EC23" i="9"/>
  <c r="EB23" i="9"/>
  <c r="EA23" i="9"/>
  <c r="DZ23" i="9"/>
  <c r="DX23" i="9"/>
  <c r="DW23" i="9"/>
  <c r="DU23" i="9"/>
  <c r="DT23" i="9"/>
  <c r="DR23" i="9"/>
  <c r="DQ23" i="9"/>
  <c r="DO23" i="9"/>
  <c r="DN23" i="9"/>
  <c r="DL23" i="9"/>
  <c r="DK23" i="9"/>
  <c r="DI23" i="9"/>
  <c r="DH23" i="9"/>
  <c r="DF23" i="9"/>
  <c r="DE23" i="9"/>
  <c r="DC23" i="9"/>
  <c r="DB23" i="9"/>
  <c r="DA23" i="9"/>
  <c r="CZ23" i="9"/>
  <c r="CY23" i="9"/>
  <c r="CX23" i="9"/>
  <c r="CW23" i="9"/>
  <c r="CV23" i="9"/>
  <c r="CU23" i="9"/>
  <c r="CT23" i="9"/>
  <c r="CS23" i="9"/>
  <c r="CR23" i="9"/>
  <c r="CQ23" i="9"/>
  <c r="CP23" i="9"/>
  <c r="CO23" i="9"/>
  <c r="CN23" i="9"/>
  <c r="CM23" i="9"/>
  <c r="CL23" i="9"/>
  <c r="CK23" i="9"/>
  <c r="CJ23" i="9"/>
  <c r="CI23" i="9"/>
  <c r="CH23" i="9"/>
  <c r="CG23" i="9"/>
  <c r="CF23" i="9"/>
  <c r="CE23" i="9"/>
  <c r="CD23" i="9"/>
  <c r="CC23" i="9"/>
  <c r="CB23" i="9"/>
  <c r="CA23" i="9"/>
  <c r="BZ23" i="9"/>
  <c r="BY23" i="9"/>
  <c r="BX23" i="9"/>
  <c r="BW23" i="9"/>
  <c r="BV23" i="9"/>
  <c r="BU23" i="9"/>
  <c r="BT23" i="9"/>
  <c r="BS23" i="9"/>
  <c r="BR23" i="9"/>
  <c r="BQ23" i="9"/>
  <c r="BP23" i="9"/>
  <c r="BO23" i="9"/>
  <c r="BN23" i="9"/>
  <c r="BM23" i="9"/>
  <c r="BL23" i="9"/>
  <c r="BK23" i="9"/>
  <c r="BJ23" i="9"/>
  <c r="BI23" i="9"/>
  <c r="BH23" i="9"/>
  <c r="BG23" i="9"/>
  <c r="BF23" i="9"/>
  <c r="BD23" i="9"/>
  <c r="BC23" i="9"/>
  <c r="BB23" i="9"/>
  <c r="BA23" i="9"/>
  <c r="AZ23" i="9"/>
  <c r="AY23" i="9"/>
  <c r="AX23" i="9"/>
  <c r="AW23" i="9"/>
  <c r="AV23" i="9"/>
  <c r="AU23" i="9"/>
  <c r="AT23" i="9"/>
  <c r="AS23" i="9"/>
  <c r="AR23" i="9"/>
  <c r="AQ23" i="9"/>
  <c r="AP23" i="9"/>
  <c r="AO23" i="9"/>
  <c r="AN23" i="9"/>
  <c r="AM23" i="9"/>
  <c r="AL23" i="9"/>
  <c r="AK23" i="9"/>
  <c r="AJ23" i="9"/>
  <c r="AI23" i="9"/>
  <c r="AH23" i="9"/>
  <c r="AG23" i="9"/>
  <c r="AF23" i="9"/>
  <c r="AE23" i="9"/>
  <c r="AD23" i="9"/>
  <c r="AC23" i="9"/>
  <c r="AB23" i="9"/>
  <c r="AA23" i="9"/>
  <c r="Z23" i="9"/>
  <c r="Y23" i="9"/>
  <c r="X23" i="9"/>
  <c r="W23" i="9"/>
  <c r="V23" i="9"/>
  <c r="U23" i="9"/>
  <c r="T23" i="9"/>
  <c r="S23" i="9"/>
  <c r="R23" i="9"/>
  <c r="Q23" i="9"/>
  <c r="P23" i="9"/>
  <c r="O23" i="9"/>
  <c r="N23" i="9"/>
  <c r="M23" i="9"/>
  <c r="L23" i="9"/>
  <c r="K23" i="9"/>
  <c r="J23" i="9"/>
  <c r="I23" i="9"/>
  <c r="H23" i="9"/>
  <c r="G23" i="9"/>
  <c r="F23" i="9"/>
  <c r="E23" i="9"/>
  <c r="ET22" i="9"/>
  <c r="ES22" i="9"/>
  <c r="ER22" i="9"/>
  <c r="EQ22" i="9"/>
  <c r="EP22" i="9"/>
  <c r="EO22" i="9"/>
  <c r="EN22" i="9"/>
  <c r="EM22" i="9"/>
  <c r="EL22" i="9"/>
  <c r="EK22" i="9"/>
  <c r="EJ22" i="9"/>
  <c r="EI22" i="9"/>
  <c r="EH22" i="9"/>
  <c r="EG22" i="9"/>
  <c r="EF22" i="9"/>
  <c r="EE22" i="9"/>
  <c r="ED22" i="9"/>
  <c r="EC22" i="9"/>
  <c r="EB22" i="9"/>
  <c r="EA22" i="9"/>
  <c r="DZ22" i="9"/>
  <c r="DX22" i="9"/>
  <c r="DW22" i="9"/>
  <c r="DU22" i="9"/>
  <c r="DT22" i="9"/>
  <c r="DR22" i="9"/>
  <c r="DQ22" i="9"/>
  <c r="DO22" i="9"/>
  <c r="DN22" i="9"/>
  <c r="DL22" i="9"/>
  <c r="DK22" i="9"/>
  <c r="DI22" i="9"/>
  <c r="DH22" i="9"/>
  <c r="DF22" i="9"/>
  <c r="DE22" i="9"/>
  <c r="DC22" i="9"/>
  <c r="DB22" i="9"/>
  <c r="DA22" i="9"/>
  <c r="CZ22" i="9"/>
  <c r="CY22" i="9"/>
  <c r="CX22" i="9"/>
  <c r="CW22" i="9"/>
  <c r="CV22" i="9"/>
  <c r="CU22" i="9"/>
  <c r="CT22" i="9"/>
  <c r="CS22" i="9"/>
  <c r="CR22" i="9"/>
  <c r="CQ22" i="9"/>
  <c r="CP22" i="9"/>
  <c r="CO22" i="9"/>
  <c r="CN22" i="9"/>
  <c r="CM22" i="9"/>
  <c r="CL22" i="9"/>
  <c r="CK22" i="9"/>
  <c r="CJ22" i="9"/>
  <c r="CI22" i="9"/>
  <c r="CH22" i="9"/>
  <c r="CG22" i="9"/>
  <c r="CF22" i="9"/>
  <c r="CE22" i="9"/>
  <c r="CD22" i="9"/>
  <c r="CC22" i="9"/>
  <c r="CB22" i="9"/>
  <c r="CA22" i="9"/>
  <c r="BZ22" i="9"/>
  <c r="BY22" i="9"/>
  <c r="BX22" i="9"/>
  <c r="BW22" i="9"/>
  <c r="BV22" i="9"/>
  <c r="BU22" i="9"/>
  <c r="BT22" i="9"/>
  <c r="BS22" i="9"/>
  <c r="BR22" i="9"/>
  <c r="BQ22" i="9"/>
  <c r="BP22" i="9"/>
  <c r="BO22" i="9"/>
  <c r="BN22" i="9"/>
  <c r="BM22" i="9"/>
  <c r="BL22" i="9"/>
  <c r="BK22" i="9"/>
  <c r="BJ22" i="9"/>
  <c r="BI22" i="9"/>
  <c r="BH22" i="9"/>
  <c r="BG22" i="9"/>
  <c r="BF22" i="9"/>
  <c r="BD22" i="9"/>
  <c r="BC22" i="9"/>
  <c r="BB22" i="9"/>
  <c r="BA22" i="9"/>
  <c r="AZ22" i="9"/>
  <c r="AY22" i="9"/>
  <c r="AX22" i="9"/>
  <c r="AW22" i="9"/>
  <c r="AV22" i="9"/>
  <c r="AU22" i="9"/>
  <c r="AT22" i="9"/>
  <c r="AS22" i="9"/>
  <c r="AR22" i="9"/>
  <c r="AQ22" i="9"/>
  <c r="AP22" i="9"/>
  <c r="AO22" i="9"/>
  <c r="AN22" i="9"/>
  <c r="AM22" i="9"/>
  <c r="AL22" i="9"/>
  <c r="AK22" i="9"/>
  <c r="AJ22" i="9"/>
  <c r="AI22" i="9"/>
  <c r="AH22" i="9"/>
  <c r="AG22" i="9"/>
  <c r="AF22" i="9"/>
  <c r="AE22" i="9"/>
  <c r="AD22" i="9"/>
  <c r="AC22" i="9"/>
  <c r="AB22" i="9"/>
  <c r="AA22" i="9"/>
  <c r="Z22" i="9"/>
  <c r="Y22" i="9"/>
  <c r="X22" i="9"/>
  <c r="W22" i="9"/>
  <c r="V22" i="9"/>
  <c r="U22" i="9"/>
  <c r="T22" i="9"/>
  <c r="S22" i="9"/>
  <c r="R22" i="9"/>
  <c r="Q22" i="9"/>
  <c r="P22" i="9"/>
  <c r="O22" i="9"/>
  <c r="N22" i="9"/>
  <c r="M22" i="9"/>
  <c r="L22" i="9"/>
  <c r="K22" i="9"/>
  <c r="J22" i="9"/>
  <c r="I22" i="9"/>
  <c r="H22" i="9"/>
  <c r="G22" i="9"/>
  <c r="F22" i="9"/>
  <c r="E22" i="9"/>
  <c r="ET21" i="9"/>
  <c r="ES21" i="9"/>
  <c r="ER21" i="9"/>
  <c r="EQ21" i="9"/>
  <c r="EP21" i="9"/>
  <c r="EO21" i="9"/>
  <c r="EN21" i="9"/>
  <c r="EM21" i="9"/>
  <c r="EL21" i="9"/>
  <c r="EK21" i="9"/>
  <c r="EJ21" i="9"/>
  <c r="EI21" i="9"/>
  <c r="EH21" i="9"/>
  <c r="EG21" i="9"/>
  <c r="EF21" i="9"/>
  <c r="EE21" i="9"/>
  <c r="ED21" i="9"/>
  <c r="EC21" i="9"/>
  <c r="EB21" i="9"/>
  <c r="EA21" i="9"/>
  <c r="DZ21" i="9"/>
  <c r="DX21" i="9"/>
  <c r="DW21" i="9"/>
  <c r="DU21" i="9"/>
  <c r="DT21" i="9"/>
  <c r="DR21" i="9"/>
  <c r="DQ21" i="9"/>
  <c r="DO21" i="9"/>
  <c r="DN21" i="9"/>
  <c r="DL21" i="9"/>
  <c r="DK21" i="9"/>
  <c r="DI21" i="9"/>
  <c r="DH21" i="9"/>
  <c r="DF21" i="9"/>
  <c r="DE21" i="9"/>
  <c r="DC21" i="9"/>
  <c r="DB21" i="9"/>
  <c r="DA21" i="9"/>
  <c r="CZ21" i="9"/>
  <c r="CY21" i="9"/>
  <c r="CX21" i="9"/>
  <c r="CW21" i="9"/>
  <c r="CV21" i="9"/>
  <c r="CU21" i="9"/>
  <c r="CT21" i="9"/>
  <c r="CS21" i="9"/>
  <c r="CR21" i="9"/>
  <c r="CQ21" i="9"/>
  <c r="CP21" i="9"/>
  <c r="CO21" i="9"/>
  <c r="CN21" i="9"/>
  <c r="CM21" i="9"/>
  <c r="CL21" i="9"/>
  <c r="CK21" i="9"/>
  <c r="CJ21" i="9"/>
  <c r="CI21" i="9"/>
  <c r="CH21" i="9"/>
  <c r="CG21" i="9"/>
  <c r="CF21" i="9"/>
  <c r="CE21" i="9"/>
  <c r="CD21" i="9"/>
  <c r="CC21" i="9"/>
  <c r="CB21" i="9"/>
  <c r="CA21" i="9"/>
  <c r="BZ21" i="9"/>
  <c r="BY21" i="9"/>
  <c r="BX21" i="9"/>
  <c r="BW21" i="9"/>
  <c r="BV21" i="9"/>
  <c r="BU21" i="9"/>
  <c r="BT21" i="9"/>
  <c r="BS21" i="9"/>
  <c r="BR21" i="9"/>
  <c r="BQ21" i="9"/>
  <c r="BP21" i="9"/>
  <c r="BO21" i="9"/>
  <c r="BN21" i="9"/>
  <c r="BM21" i="9"/>
  <c r="BL21" i="9"/>
  <c r="BK21" i="9"/>
  <c r="BJ21" i="9"/>
  <c r="BI21" i="9"/>
  <c r="BH21" i="9"/>
  <c r="BG21" i="9"/>
  <c r="BF21" i="9"/>
  <c r="BD21" i="9"/>
  <c r="BC21" i="9"/>
  <c r="BB21" i="9"/>
  <c r="BA21" i="9"/>
  <c r="AZ21" i="9"/>
  <c r="AY21" i="9"/>
  <c r="AX21" i="9"/>
  <c r="AW21" i="9"/>
  <c r="AV21" i="9"/>
  <c r="AU21" i="9"/>
  <c r="AT21" i="9"/>
  <c r="AS21" i="9"/>
  <c r="AR21" i="9"/>
  <c r="AQ21" i="9"/>
  <c r="AP21" i="9"/>
  <c r="AO21" i="9"/>
  <c r="AN21" i="9"/>
  <c r="AM21" i="9"/>
  <c r="AL21" i="9"/>
  <c r="AK21" i="9"/>
  <c r="AJ21" i="9"/>
  <c r="AI21" i="9"/>
  <c r="AH21" i="9"/>
  <c r="AG21" i="9"/>
  <c r="AF21" i="9"/>
  <c r="AE21" i="9"/>
  <c r="AD21" i="9"/>
  <c r="AC21" i="9"/>
  <c r="AB21" i="9"/>
  <c r="AA21" i="9"/>
  <c r="Z21" i="9"/>
  <c r="Y21" i="9"/>
  <c r="X21" i="9"/>
  <c r="W21" i="9"/>
  <c r="V21" i="9"/>
  <c r="U21" i="9"/>
  <c r="T21" i="9"/>
  <c r="S21" i="9"/>
  <c r="R21" i="9"/>
  <c r="Q21" i="9"/>
  <c r="P21" i="9"/>
  <c r="O21" i="9"/>
  <c r="N21" i="9"/>
  <c r="M21" i="9"/>
  <c r="L21" i="9"/>
  <c r="K21" i="9"/>
  <c r="J21" i="9"/>
  <c r="I21" i="9"/>
  <c r="H21" i="9"/>
  <c r="G21" i="9"/>
  <c r="F21" i="9"/>
  <c r="E21" i="9"/>
  <c r="ET20" i="9"/>
  <c r="ES20" i="9"/>
  <c r="ER20" i="9"/>
  <c r="EQ20" i="9"/>
  <c r="EP20" i="9"/>
  <c r="EO20" i="9"/>
  <c r="EN20" i="9"/>
  <c r="EM20" i="9"/>
  <c r="EL20" i="9"/>
  <c r="EK20" i="9"/>
  <c r="EJ20" i="9"/>
  <c r="EI20" i="9"/>
  <c r="EH20" i="9"/>
  <c r="EG20" i="9"/>
  <c r="EF20" i="9"/>
  <c r="EE20" i="9"/>
  <c r="ED20" i="9"/>
  <c r="EC20" i="9"/>
  <c r="EB20" i="9"/>
  <c r="EA20" i="9"/>
  <c r="DZ20" i="9"/>
  <c r="DX20" i="9"/>
  <c r="DW20" i="9"/>
  <c r="DU20" i="9"/>
  <c r="DT20" i="9"/>
  <c r="DR20" i="9"/>
  <c r="DQ20" i="9"/>
  <c r="DO20" i="9"/>
  <c r="DN20" i="9"/>
  <c r="DL20" i="9"/>
  <c r="DK20" i="9"/>
  <c r="DI20" i="9"/>
  <c r="DH20" i="9"/>
  <c r="DF20" i="9"/>
  <c r="DE20" i="9"/>
  <c r="DC20" i="9"/>
  <c r="DB20" i="9"/>
  <c r="DA20" i="9"/>
  <c r="CZ20" i="9"/>
  <c r="CY20" i="9"/>
  <c r="CX20" i="9"/>
  <c r="CW20" i="9"/>
  <c r="CV20" i="9"/>
  <c r="CU20" i="9"/>
  <c r="CT20" i="9"/>
  <c r="CS20" i="9"/>
  <c r="CR20" i="9"/>
  <c r="CQ20" i="9"/>
  <c r="CP20" i="9"/>
  <c r="CO20" i="9"/>
  <c r="CN20" i="9"/>
  <c r="CM20" i="9"/>
  <c r="CL20" i="9"/>
  <c r="CK20" i="9"/>
  <c r="CJ20" i="9"/>
  <c r="CI20" i="9"/>
  <c r="CH20" i="9"/>
  <c r="CG20" i="9"/>
  <c r="CF20" i="9"/>
  <c r="CE20" i="9"/>
  <c r="CD20" i="9"/>
  <c r="CC20" i="9"/>
  <c r="CB20" i="9"/>
  <c r="CA20" i="9"/>
  <c r="BZ20" i="9"/>
  <c r="BY20" i="9"/>
  <c r="BX20" i="9"/>
  <c r="BW20" i="9"/>
  <c r="BV20" i="9"/>
  <c r="BU20" i="9"/>
  <c r="BT20" i="9"/>
  <c r="BS20" i="9"/>
  <c r="BR20" i="9"/>
  <c r="BQ20" i="9"/>
  <c r="BP20" i="9"/>
  <c r="BO20" i="9"/>
  <c r="BN20" i="9"/>
  <c r="BM20" i="9"/>
  <c r="BL20" i="9"/>
  <c r="BK20" i="9"/>
  <c r="BJ20" i="9"/>
  <c r="BI20" i="9"/>
  <c r="BH20" i="9"/>
  <c r="BG20" i="9"/>
  <c r="BF20" i="9"/>
  <c r="BD20" i="9"/>
  <c r="BC20" i="9"/>
  <c r="BB20" i="9"/>
  <c r="BA20" i="9"/>
  <c r="AZ20" i="9"/>
  <c r="AY20" i="9"/>
  <c r="AX20" i="9"/>
  <c r="AW20" i="9"/>
  <c r="AV20" i="9"/>
  <c r="AU20" i="9"/>
  <c r="AT20" i="9"/>
  <c r="AS20" i="9"/>
  <c r="AR20" i="9"/>
  <c r="AQ20" i="9"/>
  <c r="AP20" i="9"/>
  <c r="AO20" i="9"/>
  <c r="AN20" i="9"/>
  <c r="AM20" i="9"/>
  <c r="AL20" i="9"/>
  <c r="AK20" i="9"/>
  <c r="AJ20" i="9"/>
  <c r="AI20" i="9"/>
  <c r="AH20" i="9"/>
  <c r="AG20" i="9"/>
  <c r="AF20" i="9"/>
  <c r="AE20" i="9"/>
  <c r="AD20" i="9"/>
  <c r="AC20" i="9"/>
  <c r="AB20" i="9"/>
  <c r="AA20" i="9"/>
  <c r="Z20" i="9"/>
  <c r="Y20" i="9"/>
  <c r="X20" i="9"/>
  <c r="W20" i="9"/>
  <c r="V20" i="9"/>
  <c r="U20" i="9"/>
  <c r="T20" i="9"/>
  <c r="S20" i="9"/>
  <c r="R20" i="9"/>
  <c r="Q20" i="9"/>
  <c r="P20" i="9"/>
  <c r="O20" i="9"/>
  <c r="N20" i="9"/>
  <c r="M20" i="9"/>
  <c r="L20" i="9"/>
  <c r="K20" i="9"/>
  <c r="J20" i="9"/>
  <c r="I20" i="9"/>
  <c r="H20" i="9"/>
  <c r="G20" i="9"/>
  <c r="F20" i="9"/>
  <c r="E20" i="9"/>
  <c r="ET19" i="9"/>
  <c r="ES19" i="9"/>
  <c r="ER19" i="9"/>
  <c r="EQ19" i="9"/>
  <c r="EP19" i="9"/>
  <c r="EO19" i="9"/>
  <c r="EN19" i="9"/>
  <c r="EM19" i="9"/>
  <c r="EL19" i="9"/>
  <c r="EK19" i="9"/>
  <c r="EJ19" i="9"/>
  <c r="EI19" i="9"/>
  <c r="EH19" i="9"/>
  <c r="EG19" i="9"/>
  <c r="EF19" i="9"/>
  <c r="EE19" i="9"/>
  <c r="ED19" i="9"/>
  <c r="EC19" i="9"/>
  <c r="EB19" i="9"/>
  <c r="EA19" i="9"/>
  <c r="DZ19" i="9"/>
  <c r="DX19" i="9"/>
  <c r="DW19" i="9"/>
  <c r="DU19" i="9"/>
  <c r="DT19" i="9"/>
  <c r="DR19" i="9"/>
  <c r="DQ19" i="9"/>
  <c r="DO19" i="9"/>
  <c r="DN19" i="9"/>
  <c r="DL19" i="9"/>
  <c r="DK19" i="9"/>
  <c r="DI19" i="9"/>
  <c r="DH19" i="9"/>
  <c r="DF19" i="9"/>
  <c r="DE19" i="9"/>
  <c r="DC19" i="9"/>
  <c r="DB19" i="9"/>
  <c r="DA19" i="9"/>
  <c r="CZ19" i="9"/>
  <c r="CY19" i="9"/>
  <c r="CX19" i="9"/>
  <c r="CW19" i="9"/>
  <c r="CV19" i="9"/>
  <c r="CU19" i="9"/>
  <c r="CT19" i="9"/>
  <c r="CS19" i="9"/>
  <c r="CR19" i="9"/>
  <c r="CQ19" i="9"/>
  <c r="CP19" i="9"/>
  <c r="CO19" i="9"/>
  <c r="CN19" i="9"/>
  <c r="CM19" i="9"/>
  <c r="CL19" i="9"/>
  <c r="CK19" i="9"/>
  <c r="CJ19" i="9"/>
  <c r="CI19" i="9"/>
  <c r="CH19" i="9"/>
  <c r="CG19" i="9"/>
  <c r="CF19" i="9"/>
  <c r="CE19" i="9"/>
  <c r="CD19" i="9"/>
  <c r="CC19" i="9"/>
  <c r="CB19" i="9"/>
  <c r="CA19" i="9"/>
  <c r="BZ19" i="9"/>
  <c r="BY19" i="9"/>
  <c r="BX19" i="9"/>
  <c r="BW19" i="9"/>
  <c r="BV19" i="9"/>
  <c r="BU19" i="9"/>
  <c r="BT19" i="9"/>
  <c r="BS19" i="9"/>
  <c r="BR19" i="9"/>
  <c r="BQ19" i="9"/>
  <c r="BP19" i="9"/>
  <c r="BO19" i="9"/>
  <c r="BN19" i="9"/>
  <c r="BM19" i="9"/>
  <c r="BL19" i="9"/>
  <c r="BK19" i="9"/>
  <c r="BJ19" i="9"/>
  <c r="BI19" i="9"/>
  <c r="BH19" i="9"/>
  <c r="BG19" i="9"/>
  <c r="BF19" i="9"/>
  <c r="BD19" i="9"/>
  <c r="BC19" i="9"/>
  <c r="BB19" i="9"/>
  <c r="BA19" i="9"/>
  <c r="AZ19" i="9"/>
  <c r="AY19" i="9"/>
  <c r="AX19" i="9"/>
  <c r="AW19" i="9"/>
  <c r="AV19" i="9"/>
  <c r="AU19" i="9"/>
  <c r="AT19" i="9"/>
  <c r="AS19" i="9"/>
  <c r="AR19" i="9"/>
  <c r="AQ19" i="9"/>
  <c r="AP19" i="9"/>
  <c r="AO19" i="9"/>
  <c r="AN19" i="9"/>
  <c r="AM19" i="9"/>
  <c r="AL19" i="9"/>
  <c r="AK19" i="9"/>
  <c r="AJ19" i="9"/>
  <c r="AI19" i="9"/>
  <c r="AH19" i="9"/>
  <c r="AG19" i="9"/>
  <c r="AF19" i="9"/>
  <c r="AE19" i="9"/>
  <c r="AD19" i="9"/>
  <c r="AC19" i="9"/>
  <c r="AB19" i="9"/>
  <c r="AA19" i="9"/>
  <c r="Z19" i="9"/>
  <c r="Y19" i="9"/>
  <c r="X19" i="9"/>
  <c r="W19" i="9"/>
  <c r="V19" i="9"/>
  <c r="U19" i="9"/>
  <c r="T19" i="9"/>
  <c r="S19" i="9"/>
  <c r="R19" i="9"/>
  <c r="Q19" i="9"/>
  <c r="P19" i="9"/>
  <c r="O19" i="9"/>
  <c r="N19" i="9"/>
  <c r="M19" i="9"/>
  <c r="L19" i="9"/>
  <c r="K19" i="9"/>
  <c r="J19" i="9"/>
  <c r="I19" i="9"/>
  <c r="H19" i="9"/>
  <c r="G19" i="9"/>
  <c r="F19" i="9"/>
  <c r="E19" i="9"/>
  <c r="ET18" i="9"/>
  <c r="ES18" i="9"/>
  <c r="ER18" i="9"/>
  <c r="EQ18" i="9"/>
  <c r="EP18" i="9"/>
  <c r="EO18" i="9"/>
  <c r="EN18" i="9"/>
  <c r="EM18" i="9"/>
  <c r="EL18" i="9"/>
  <c r="EK18" i="9"/>
  <c r="EJ18" i="9"/>
  <c r="EI18" i="9"/>
  <c r="EH18" i="9"/>
  <c r="EG18" i="9"/>
  <c r="EF18" i="9"/>
  <c r="EE18" i="9"/>
  <c r="ED18" i="9"/>
  <c r="EC18" i="9"/>
  <c r="EB18" i="9"/>
  <c r="EA18" i="9"/>
  <c r="DZ18" i="9"/>
  <c r="DX18" i="9"/>
  <c r="DW18" i="9"/>
  <c r="DU18" i="9"/>
  <c r="DT18" i="9"/>
  <c r="DR18" i="9"/>
  <c r="DQ18" i="9"/>
  <c r="DO18" i="9"/>
  <c r="DN18" i="9"/>
  <c r="DL18" i="9"/>
  <c r="DK18" i="9"/>
  <c r="DI18" i="9"/>
  <c r="DH18" i="9"/>
  <c r="DF18" i="9"/>
  <c r="DE18" i="9"/>
  <c r="DC18" i="9"/>
  <c r="DB18" i="9"/>
  <c r="DA18" i="9"/>
  <c r="CZ18" i="9"/>
  <c r="CY18" i="9"/>
  <c r="CX18" i="9"/>
  <c r="CW18" i="9"/>
  <c r="CV18" i="9"/>
  <c r="CU18" i="9"/>
  <c r="CT18" i="9"/>
  <c r="CS18" i="9"/>
  <c r="CR18" i="9"/>
  <c r="CQ18" i="9"/>
  <c r="CP18" i="9"/>
  <c r="CO18" i="9"/>
  <c r="CN18" i="9"/>
  <c r="CM18" i="9"/>
  <c r="CL18" i="9"/>
  <c r="CK18" i="9"/>
  <c r="CJ18" i="9"/>
  <c r="CI18" i="9"/>
  <c r="CH18" i="9"/>
  <c r="CG18" i="9"/>
  <c r="CF18" i="9"/>
  <c r="CE18" i="9"/>
  <c r="CD18" i="9"/>
  <c r="CC18" i="9"/>
  <c r="CB18" i="9"/>
  <c r="CA18" i="9"/>
  <c r="BZ18" i="9"/>
  <c r="BY18" i="9"/>
  <c r="BX18" i="9"/>
  <c r="BW18" i="9"/>
  <c r="BV18" i="9"/>
  <c r="BU18" i="9"/>
  <c r="BT18" i="9"/>
  <c r="BS18" i="9"/>
  <c r="BR18" i="9"/>
  <c r="BQ18" i="9"/>
  <c r="BP18" i="9"/>
  <c r="BO18" i="9"/>
  <c r="BN18" i="9"/>
  <c r="BM18" i="9"/>
  <c r="BL18" i="9"/>
  <c r="BK18" i="9"/>
  <c r="BJ18" i="9"/>
  <c r="BI18" i="9"/>
  <c r="BH18" i="9"/>
  <c r="BG18" i="9"/>
  <c r="BF18" i="9"/>
  <c r="BD18" i="9"/>
  <c r="BC18" i="9"/>
  <c r="BB18" i="9"/>
  <c r="BA18" i="9"/>
  <c r="AZ18" i="9"/>
  <c r="AY18" i="9"/>
  <c r="AX18" i="9"/>
  <c r="AW18" i="9"/>
  <c r="AV18" i="9"/>
  <c r="AU18" i="9"/>
  <c r="AT18" i="9"/>
  <c r="AS18" i="9"/>
  <c r="AR18" i="9"/>
  <c r="AQ18" i="9"/>
  <c r="AP18" i="9"/>
  <c r="AO18" i="9"/>
  <c r="AN18" i="9"/>
  <c r="AM18" i="9"/>
  <c r="AL18" i="9"/>
  <c r="AK18" i="9"/>
  <c r="AJ18" i="9"/>
  <c r="AI18" i="9"/>
  <c r="AH18" i="9"/>
  <c r="AG18" i="9"/>
  <c r="AF18" i="9"/>
  <c r="AE18" i="9"/>
  <c r="AD18" i="9"/>
  <c r="AC18" i="9"/>
  <c r="AB18" i="9"/>
  <c r="AA18" i="9"/>
  <c r="Z18" i="9"/>
  <c r="Y18" i="9"/>
  <c r="X18" i="9"/>
  <c r="W18" i="9"/>
  <c r="V18" i="9"/>
  <c r="U18" i="9"/>
  <c r="T18" i="9"/>
  <c r="S18" i="9"/>
  <c r="R18" i="9"/>
  <c r="Q18" i="9"/>
  <c r="P18" i="9"/>
  <c r="O18" i="9"/>
  <c r="N18" i="9"/>
  <c r="M18" i="9"/>
  <c r="L18" i="9"/>
  <c r="K18" i="9"/>
  <c r="J18" i="9"/>
  <c r="I18" i="9"/>
  <c r="H18" i="9"/>
  <c r="G18" i="9"/>
  <c r="F18" i="9"/>
  <c r="E18" i="9"/>
  <c r="ET17" i="9"/>
  <c r="ES17" i="9"/>
  <c r="ER17" i="9"/>
  <c r="EQ17" i="9"/>
  <c r="EP17" i="9"/>
  <c r="EO17" i="9"/>
  <c r="EN17" i="9"/>
  <c r="EM17" i="9"/>
  <c r="EL17" i="9"/>
  <c r="EK17" i="9"/>
  <c r="EJ17" i="9"/>
  <c r="EI17" i="9"/>
  <c r="EH17" i="9"/>
  <c r="EG17" i="9"/>
  <c r="EF17" i="9"/>
  <c r="EE17" i="9"/>
  <c r="ED17" i="9"/>
  <c r="EC17" i="9"/>
  <c r="EB17" i="9"/>
  <c r="EA17" i="9"/>
  <c r="DZ17" i="9"/>
  <c r="DX17" i="9"/>
  <c r="DW17" i="9"/>
  <c r="DU17" i="9"/>
  <c r="DT17" i="9"/>
  <c r="DR17" i="9"/>
  <c r="DQ17" i="9"/>
  <c r="DO17" i="9"/>
  <c r="DN17" i="9"/>
  <c r="DL17" i="9"/>
  <c r="DK17" i="9"/>
  <c r="DI17" i="9"/>
  <c r="DH17" i="9"/>
  <c r="DF17" i="9"/>
  <c r="DE17" i="9"/>
  <c r="DC17" i="9"/>
  <c r="DB17" i="9"/>
  <c r="DA17" i="9"/>
  <c r="CZ17" i="9"/>
  <c r="CY17" i="9"/>
  <c r="CX17" i="9"/>
  <c r="CW17" i="9"/>
  <c r="CV17" i="9"/>
  <c r="CU17" i="9"/>
  <c r="CT17" i="9"/>
  <c r="CS17" i="9"/>
  <c r="CR17" i="9"/>
  <c r="CQ17" i="9"/>
  <c r="CP17" i="9"/>
  <c r="CO17" i="9"/>
  <c r="CN17" i="9"/>
  <c r="CM17" i="9"/>
  <c r="CL17" i="9"/>
  <c r="CK17" i="9"/>
  <c r="CJ17" i="9"/>
  <c r="CI17" i="9"/>
  <c r="CH17" i="9"/>
  <c r="CG17" i="9"/>
  <c r="CF17" i="9"/>
  <c r="CE17" i="9"/>
  <c r="CD17" i="9"/>
  <c r="CC17" i="9"/>
  <c r="CB17" i="9"/>
  <c r="CA17" i="9"/>
  <c r="BZ17" i="9"/>
  <c r="BY17" i="9"/>
  <c r="BX17" i="9"/>
  <c r="BW17" i="9"/>
  <c r="BV17" i="9"/>
  <c r="BU17" i="9"/>
  <c r="BT17" i="9"/>
  <c r="BS17" i="9"/>
  <c r="BR17" i="9"/>
  <c r="BQ17" i="9"/>
  <c r="BP17" i="9"/>
  <c r="BO17" i="9"/>
  <c r="BN17" i="9"/>
  <c r="BM17" i="9"/>
  <c r="BL17" i="9"/>
  <c r="BK17" i="9"/>
  <c r="BJ17" i="9"/>
  <c r="BI17" i="9"/>
  <c r="BH17" i="9"/>
  <c r="BG17" i="9"/>
  <c r="BF17" i="9"/>
  <c r="BD17" i="9"/>
  <c r="BC17" i="9"/>
  <c r="BB17" i="9"/>
  <c r="BA17" i="9"/>
  <c r="AZ17" i="9"/>
  <c r="AY17" i="9"/>
  <c r="AX17" i="9"/>
  <c r="AW17" i="9"/>
  <c r="AV17" i="9"/>
  <c r="AU17" i="9"/>
  <c r="AT17" i="9"/>
  <c r="AS17" i="9"/>
  <c r="AR17" i="9"/>
  <c r="AQ17" i="9"/>
  <c r="AP17" i="9"/>
  <c r="AO17" i="9"/>
  <c r="AN17" i="9"/>
  <c r="AM17" i="9"/>
  <c r="AL17" i="9"/>
  <c r="AK17" i="9"/>
  <c r="AJ17" i="9"/>
  <c r="AI17" i="9"/>
  <c r="AH17" i="9"/>
  <c r="AG17" i="9"/>
  <c r="AF17" i="9"/>
  <c r="AE17" i="9"/>
  <c r="AD17" i="9"/>
  <c r="AC17" i="9"/>
  <c r="AB17" i="9"/>
  <c r="AA17" i="9"/>
  <c r="Z17" i="9"/>
  <c r="Y17" i="9"/>
  <c r="X17" i="9"/>
  <c r="W17" i="9"/>
  <c r="V17" i="9"/>
  <c r="U17" i="9"/>
  <c r="T17" i="9"/>
  <c r="S17" i="9"/>
  <c r="R17" i="9"/>
  <c r="Q17" i="9"/>
  <c r="P17" i="9"/>
  <c r="O17" i="9"/>
  <c r="N17" i="9"/>
  <c r="M17" i="9"/>
  <c r="L17" i="9"/>
  <c r="K17" i="9"/>
  <c r="J17" i="9"/>
  <c r="I17" i="9"/>
  <c r="H17" i="9"/>
  <c r="G17" i="9"/>
  <c r="F17" i="9"/>
  <c r="E17" i="9"/>
  <c r="ET16" i="9"/>
  <c r="ES16" i="9"/>
  <c r="ER16" i="9"/>
  <c r="EQ16" i="9"/>
  <c r="EP16" i="9"/>
  <c r="EO16" i="9"/>
  <c r="EN16" i="9"/>
  <c r="EM16" i="9"/>
  <c r="EL16" i="9"/>
  <c r="EK16" i="9"/>
  <c r="EJ16" i="9"/>
  <c r="EI16" i="9"/>
  <c r="EH16" i="9"/>
  <c r="EG16" i="9"/>
  <c r="EF16" i="9"/>
  <c r="EE16" i="9"/>
  <c r="ED16" i="9"/>
  <c r="EC16" i="9"/>
  <c r="EB16" i="9"/>
  <c r="EA16" i="9"/>
  <c r="DZ16" i="9"/>
  <c r="DX16" i="9"/>
  <c r="DW16" i="9"/>
  <c r="DU16" i="9"/>
  <c r="DT16" i="9"/>
  <c r="DR16" i="9"/>
  <c r="DQ16" i="9"/>
  <c r="DO16" i="9"/>
  <c r="DN16" i="9"/>
  <c r="DL16" i="9"/>
  <c r="DK16" i="9"/>
  <c r="DI16" i="9"/>
  <c r="DH16" i="9"/>
  <c r="DF16" i="9"/>
  <c r="DE16" i="9"/>
  <c r="DC16" i="9"/>
  <c r="DB16" i="9"/>
  <c r="DA16" i="9"/>
  <c r="CZ16" i="9"/>
  <c r="CY16" i="9"/>
  <c r="CX16" i="9"/>
  <c r="CW16" i="9"/>
  <c r="CV16" i="9"/>
  <c r="CU16" i="9"/>
  <c r="CT16" i="9"/>
  <c r="CS16" i="9"/>
  <c r="CR16" i="9"/>
  <c r="CQ16" i="9"/>
  <c r="CP16" i="9"/>
  <c r="CO16" i="9"/>
  <c r="CN16" i="9"/>
  <c r="CM16" i="9"/>
  <c r="CL16" i="9"/>
  <c r="CK16" i="9"/>
  <c r="CJ16" i="9"/>
  <c r="CI16" i="9"/>
  <c r="CH16" i="9"/>
  <c r="CG16" i="9"/>
  <c r="CF16" i="9"/>
  <c r="CE16" i="9"/>
  <c r="CD16" i="9"/>
  <c r="CC16" i="9"/>
  <c r="CB16" i="9"/>
  <c r="CA16" i="9"/>
  <c r="BZ16" i="9"/>
  <c r="BY16" i="9"/>
  <c r="BX16" i="9"/>
  <c r="BW16" i="9"/>
  <c r="BV16" i="9"/>
  <c r="BU16" i="9"/>
  <c r="BT16" i="9"/>
  <c r="BS16" i="9"/>
  <c r="BR16" i="9"/>
  <c r="BQ16" i="9"/>
  <c r="BP16" i="9"/>
  <c r="BO16" i="9"/>
  <c r="BN16" i="9"/>
  <c r="BM16" i="9"/>
  <c r="BL16" i="9"/>
  <c r="BK16" i="9"/>
  <c r="BJ16" i="9"/>
  <c r="BI16" i="9"/>
  <c r="BH16" i="9"/>
  <c r="BG16" i="9"/>
  <c r="BF16" i="9"/>
  <c r="BD16" i="9"/>
  <c r="BC16" i="9"/>
  <c r="BB16" i="9"/>
  <c r="BA16" i="9"/>
  <c r="AZ16" i="9"/>
  <c r="AY16" i="9"/>
  <c r="AX16" i="9"/>
  <c r="AW16" i="9"/>
  <c r="AV16" i="9"/>
  <c r="AU16" i="9"/>
  <c r="AT16" i="9"/>
  <c r="AS16" i="9"/>
  <c r="AR16" i="9"/>
  <c r="AQ16" i="9"/>
  <c r="AP16" i="9"/>
  <c r="AO16" i="9"/>
  <c r="AN16" i="9"/>
  <c r="AM16" i="9"/>
  <c r="AL16" i="9"/>
  <c r="AK16" i="9"/>
  <c r="AJ16" i="9"/>
  <c r="AI16" i="9"/>
  <c r="AH16" i="9"/>
  <c r="AG16" i="9"/>
  <c r="AF16" i="9"/>
  <c r="AE16" i="9"/>
  <c r="AD16" i="9"/>
  <c r="AC16" i="9"/>
  <c r="AB16" i="9"/>
  <c r="AA16" i="9"/>
  <c r="Z16" i="9"/>
  <c r="Y16" i="9"/>
  <c r="X16" i="9"/>
  <c r="W16" i="9"/>
  <c r="V16" i="9"/>
  <c r="U16" i="9"/>
  <c r="T16" i="9"/>
  <c r="S16" i="9"/>
  <c r="R16" i="9"/>
  <c r="Q16" i="9"/>
  <c r="P16" i="9"/>
  <c r="O16" i="9"/>
  <c r="N16" i="9"/>
  <c r="M16" i="9"/>
  <c r="L16" i="9"/>
  <c r="K16" i="9"/>
  <c r="J16" i="9"/>
  <c r="I16" i="9"/>
  <c r="H16" i="9"/>
  <c r="G16" i="9"/>
  <c r="F16" i="9"/>
  <c r="E16" i="9"/>
  <c r="ET15" i="9"/>
  <c r="ES15" i="9"/>
  <c r="ER15" i="9"/>
  <c r="EQ15" i="9"/>
  <c r="EP15" i="9"/>
  <c r="EO15" i="9"/>
  <c r="EN15" i="9"/>
  <c r="EM15" i="9"/>
  <c r="EL15" i="9"/>
  <c r="EK15" i="9"/>
  <c r="EJ15" i="9"/>
  <c r="EI15" i="9"/>
  <c r="EH15" i="9"/>
  <c r="EG15" i="9"/>
  <c r="EF15" i="9"/>
  <c r="EE15" i="9"/>
  <c r="ED15" i="9"/>
  <c r="EC15" i="9"/>
  <c r="EB15" i="9"/>
  <c r="EA15" i="9"/>
  <c r="DZ15" i="9"/>
  <c r="DX15" i="9"/>
  <c r="DW15" i="9"/>
  <c r="DU15" i="9"/>
  <c r="DT15" i="9"/>
  <c r="DR15" i="9"/>
  <c r="DQ15" i="9"/>
  <c r="DO15" i="9"/>
  <c r="DN15" i="9"/>
  <c r="DL15" i="9"/>
  <c r="DK15" i="9"/>
  <c r="DI15" i="9"/>
  <c r="DH15" i="9"/>
  <c r="DF15" i="9"/>
  <c r="DE15" i="9"/>
  <c r="DC15" i="9"/>
  <c r="DB15" i="9"/>
  <c r="DA15" i="9"/>
  <c r="CZ15" i="9"/>
  <c r="CY15" i="9"/>
  <c r="CX15" i="9"/>
  <c r="CW15" i="9"/>
  <c r="CV15" i="9"/>
  <c r="CU15" i="9"/>
  <c r="CT15" i="9"/>
  <c r="CS15" i="9"/>
  <c r="CR15" i="9"/>
  <c r="CQ15" i="9"/>
  <c r="CP15" i="9"/>
  <c r="CO15" i="9"/>
  <c r="CN15" i="9"/>
  <c r="CM15" i="9"/>
  <c r="CL15" i="9"/>
  <c r="CK15" i="9"/>
  <c r="CJ15" i="9"/>
  <c r="CI15" i="9"/>
  <c r="CH15" i="9"/>
  <c r="CG15" i="9"/>
  <c r="CF15" i="9"/>
  <c r="CE15" i="9"/>
  <c r="CD15" i="9"/>
  <c r="CC15" i="9"/>
  <c r="CB15" i="9"/>
  <c r="CA15" i="9"/>
  <c r="BZ15" i="9"/>
  <c r="BY15" i="9"/>
  <c r="BX15" i="9"/>
  <c r="BW15" i="9"/>
  <c r="BV15" i="9"/>
  <c r="BU15" i="9"/>
  <c r="BT15" i="9"/>
  <c r="BS15" i="9"/>
  <c r="BR15" i="9"/>
  <c r="BQ15" i="9"/>
  <c r="BP15" i="9"/>
  <c r="BO15" i="9"/>
  <c r="BN15" i="9"/>
  <c r="BM15" i="9"/>
  <c r="BL15" i="9"/>
  <c r="BK15" i="9"/>
  <c r="BJ15" i="9"/>
  <c r="BI15" i="9"/>
  <c r="BH15" i="9"/>
  <c r="BG15" i="9"/>
  <c r="BF15" i="9"/>
  <c r="BD15" i="9"/>
  <c r="BC15" i="9"/>
  <c r="BB15" i="9"/>
  <c r="BA15" i="9"/>
  <c r="AZ15" i="9"/>
  <c r="AY15" i="9"/>
  <c r="AX15" i="9"/>
  <c r="AW15" i="9"/>
  <c r="AV15" i="9"/>
  <c r="AU15" i="9"/>
  <c r="AT15" i="9"/>
  <c r="AS15" i="9"/>
  <c r="AR15" i="9"/>
  <c r="AQ15" i="9"/>
  <c r="AP15" i="9"/>
  <c r="AO15" i="9"/>
  <c r="AN15" i="9"/>
  <c r="AM15" i="9"/>
  <c r="AL15" i="9"/>
  <c r="AK15" i="9"/>
  <c r="AJ15" i="9"/>
  <c r="AI15" i="9"/>
  <c r="AH15" i="9"/>
  <c r="AG15" i="9"/>
  <c r="AF15" i="9"/>
  <c r="AE15" i="9"/>
  <c r="AD15" i="9"/>
  <c r="AC15" i="9"/>
  <c r="AB15" i="9"/>
  <c r="AA15" i="9"/>
  <c r="Z15" i="9"/>
  <c r="Y15" i="9"/>
  <c r="X15" i="9"/>
  <c r="W15" i="9"/>
  <c r="V15" i="9"/>
  <c r="U15" i="9"/>
  <c r="T15" i="9"/>
  <c r="S15" i="9"/>
  <c r="R15" i="9"/>
  <c r="Q15" i="9"/>
  <c r="P15" i="9"/>
  <c r="O15" i="9"/>
  <c r="N15" i="9"/>
  <c r="M15" i="9"/>
  <c r="L15" i="9"/>
  <c r="K15" i="9"/>
  <c r="J15" i="9"/>
  <c r="I15" i="9"/>
  <c r="H15" i="9"/>
  <c r="G15" i="9"/>
  <c r="F15" i="9"/>
  <c r="E15" i="9"/>
  <c r="ET14" i="9"/>
  <c r="ES14" i="9"/>
  <c r="ER14" i="9"/>
  <c r="EQ14" i="9"/>
  <c r="EP14" i="9"/>
  <c r="EO14" i="9"/>
  <c r="EN14" i="9"/>
  <c r="EM14" i="9"/>
  <c r="EL14" i="9"/>
  <c r="EK14" i="9"/>
  <c r="EJ14" i="9"/>
  <c r="EI14" i="9"/>
  <c r="EH14" i="9"/>
  <c r="EG14" i="9"/>
  <c r="EF14" i="9"/>
  <c r="EE14" i="9"/>
  <c r="ED14" i="9"/>
  <c r="EC14" i="9"/>
  <c r="EB14" i="9"/>
  <c r="EA14" i="9"/>
  <c r="DZ14" i="9"/>
  <c r="DX14" i="9"/>
  <c r="DW14" i="9"/>
  <c r="DU14" i="9"/>
  <c r="DT14" i="9"/>
  <c r="DR14" i="9"/>
  <c r="DQ14" i="9"/>
  <c r="DO14" i="9"/>
  <c r="DN14" i="9"/>
  <c r="DL14" i="9"/>
  <c r="DK14" i="9"/>
  <c r="DI14" i="9"/>
  <c r="DH14" i="9"/>
  <c r="DF14" i="9"/>
  <c r="DE14" i="9"/>
  <c r="DC14" i="9"/>
  <c r="DB14" i="9"/>
  <c r="DA14" i="9"/>
  <c r="CZ14" i="9"/>
  <c r="CY14" i="9"/>
  <c r="CX14" i="9"/>
  <c r="CW14" i="9"/>
  <c r="CV14" i="9"/>
  <c r="CU14" i="9"/>
  <c r="CT14" i="9"/>
  <c r="CS14" i="9"/>
  <c r="CR14" i="9"/>
  <c r="CQ14" i="9"/>
  <c r="CP14" i="9"/>
  <c r="CO14" i="9"/>
  <c r="CN14" i="9"/>
  <c r="CM14" i="9"/>
  <c r="CL14" i="9"/>
  <c r="CK14" i="9"/>
  <c r="CJ14" i="9"/>
  <c r="CI14" i="9"/>
  <c r="CH14" i="9"/>
  <c r="CG14" i="9"/>
  <c r="CF14" i="9"/>
  <c r="CE14" i="9"/>
  <c r="CD14" i="9"/>
  <c r="CC14" i="9"/>
  <c r="CB14" i="9"/>
  <c r="CA14" i="9"/>
  <c r="BZ14" i="9"/>
  <c r="BY14" i="9"/>
  <c r="BX14" i="9"/>
  <c r="BW14" i="9"/>
  <c r="BV14" i="9"/>
  <c r="BU14" i="9"/>
  <c r="BT14" i="9"/>
  <c r="BS14" i="9"/>
  <c r="BR14" i="9"/>
  <c r="BQ14" i="9"/>
  <c r="BP14" i="9"/>
  <c r="BO14" i="9"/>
  <c r="BN14" i="9"/>
  <c r="BM14" i="9"/>
  <c r="BL14" i="9"/>
  <c r="BK14" i="9"/>
  <c r="BJ14" i="9"/>
  <c r="BI14" i="9"/>
  <c r="BH14" i="9"/>
  <c r="BG14" i="9"/>
  <c r="BF14" i="9"/>
  <c r="BD14" i="9"/>
  <c r="BC14" i="9"/>
  <c r="BB14" i="9"/>
  <c r="BA14" i="9"/>
  <c r="AZ14" i="9"/>
  <c r="AY14" i="9"/>
  <c r="AX14" i="9"/>
  <c r="AW14" i="9"/>
  <c r="AV14" i="9"/>
  <c r="AU14" i="9"/>
  <c r="AT14" i="9"/>
  <c r="AS14" i="9"/>
  <c r="AR14" i="9"/>
  <c r="AQ14" i="9"/>
  <c r="AP14" i="9"/>
  <c r="AO14" i="9"/>
  <c r="AN14" i="9"/>
  <c r="AM14" i="9"/>
  <c r="AL14" i="9"/>
  <c r="AK14" i="9"/>
  <c r="AJ14" i="9"/>
  <c r="AI14" i="9"/>
  <c r="AH14" i="9"/>
  <c r="AG14" i="9"/>
  <c r="AF14" i="9"/>
  <c r="AE14" i="9"/>
  <c r="AD14" i="9"/>
  <c r="AC14" i="9"/>
  <c r="AB14" i="9"/>
  <c r="AA14" i="9"/>
  <c r="Z14" i="9"/>
  <c r="Y14" i="9"/>
  <c r="X14" i="9"/>
  <c r="W14" i="9"/>
  <c r="V14" i="9"/>
  <c r="U14" i="9"/>
  <c r="T14" i="9"/>
  <c r="S14" i="9"/>
  <c r="R14" i="9"/>
  <c r="Q14" i="9"/>
  <c r="P14" i="9"/>
  <c r="O14" i="9"/>
  <c r="N14" i="9"/>
  <c r="M14" i="9"/>
  <c r="L14" i="9"/>
  <c r="K14" i="9"/>
  <c r="J14" i="9"/>
  <c r="I14" i="9"/>
  <c r="H14" i="9"/>
  <c r="G14" i="9"/>
  <c r="F14" i="9"/>
  <c r="E14" i="9"/>
  <c r="ET13" i="9"/>
  <c r="ES13" i="9"/>
  <c r="ER13" i="9"/>
  <c r="EQ13" i="9"/>
  <c r="EP13" i="9"/>
  <c r="EO13" i="9"/>
  <c r="EN13" i="9"/>
  <c r="EM13" i="9"/>
  <c r="EL13" i="9"/>
  <c r="EK13" i="9"/>
  <c r="EJ13" i="9"/>
  <c r="EI13" i="9"/>
  <c r="EH13" i="9"/>
  <c r="EG13" i="9"/>
  <c r="EF13" i="9"/>
  <c r="EE13" i="9"/>
  <c r="ED13" i="9"/>
  <c r="EC13" i="9"/>
  <c r="EB13" i="9"/>
  <c r="EA13" i="9"/>
  <c r="DZ13" i="9"/>
  <c r="DX13" i="9"/>
  <c r="DW13" i="9"/>
  <c r="DU13" i="9"/>
  <c r="DT13" i="9"/>
  <c r="DR13" i="9"/>
  <c r="DQ13" i="9"/>
  <c r="DO13" i="9"/>
  <c r="DN13" i="9"/>
  <c r="DL13" i="9"/>
  <c r="DK13" i="9"/>
  <c r="DI13" i="9"/>
  <c r="DH13" i="9"/>
  <c r="DF13" i="9"/>
  <c r="DE13" i="9"/>
  <c r="DC13" i="9"/>
  <c r="DB13" i="9"/>
  <c r="DA13" i="9"/>
  <c r="CZ13" i="9"/>
  <c r="CY13" i="9"/>
  <c r="CX13" i="9"/>
  <c r="CW13" i="9"/>
  <c r="CV13" i="9"/>
  <c r="CU13" i="9"/>
  <c r="CT13" i="9"/>
  <c r="CS13" i="9"/>
  <c r="CR13" i="9"/>
  <c r="CQ13" i="9"/>
  <c r="CP13" i="9"/>
  <c r="CO13" i="9"/>
  <c r="CN13" i="9"/>
  <c r="CM13" i="9"/>
  <c r="CL13" i="9"/>
  <c r="CK13" i="9"/>
  <c r="CJ13" i="9"/>
  <c r="CI13" i="9"/>
  <c r="CH13" i="9"/>
  <c r="CG13" i="9"/>
  <c r="CF13" i="9"/>
  <c r="CE13" i="9"/>
  <c r="CD13" i="9"/>
  <c r="CC13" i="9"/>
  <c r="CB13" i="9"/>
  <c r="CA13" i="9"/>
  <c r="BZ13" i="9"/>
  <c r="BY13" i="9"/>
  <c r="BX13" i="9"/>
  <c r="BW13" i="9"/>
  <c r="BV13" i="9"/>
  <c r="BU13" i="9"/>
  <c r="BT13" i="9"/>
  <c r="BS13" i="9"/>
  <c r="BR13" i="9"/>
  <c r="BQ13" i="9"/>
  <c r="BP13" i="9"/>
  <c r="BO13" i="9"/>
  <c r="BN13" i="9"/>
  <c r="BM13" i="9"/>
  <c r="BL13" i="9"/>
  <c r="BK13" i="9"/>
  <c r="BJ13" i="9"/>
  <c r="BI13" i="9"/>
  <c r="BH13" i="9"/>
  <c r="BG13" i="9"/>
  <c r="BF13" i="9"/>
  <c r="BD13" i="9"/>
  <c r="BC13" i="9"/>
  <c r="BB13" i="9"/>
  <c r="BA13" i="9"/>
  <c r="AZ13" i="9"/>
  <c r="AY13" i="9"/>
  <c r="AX13" i="9"/>
  <c r="AW13" i="9"/>
  <c r="AV13" i="9"/>
  <c r="AU13" i="9"/>
  <c r="AT13" i="9"/>
  <c r="AS13" i="9"/>
  <c r="AR13" i="9"/>
  <c r="AQ13" i="9"/>
  <c r="AP13" i="9"/>
  <c r="AO13" i="9"/>
  <c r="AN13" i="9"/>
  <c r="AM13" i="9"/>
  <c r="AL13" i="9"/>
  <c r="AK13" i="9"/>
  <c r="AJ13" i="9"/>
  <c r="AI13" i="9"/>
  <c r="AH13" i="9"/>
  <c r="AG13" i="9"/>
  <c r="AF13" i="9"/>
  <c r="AE13" i="9"/>
  <c r="AD13" i="9"/>
  <c r="AC13" i="9"/>
  <c r="AB13" i="9"/>
  <c r="AA13" i="9"/>
  <c r="Z13" i="9"/>
  <c r="Y13" i="9"/>
  <c r="X13" i="9"/>
  <c r="W13" i="9"/>
  <c r="V13" i="9"/>
  <c r="U13" i="9"/>
  <c r="T13" i="9"/>
  <c r="S13" i="9"/>
  <c r="R13" i="9"/>
  <c r="Q13" i="9"/>
  <c r="P13" i="9"/>
  <c r="O13" i="9"/>
  <c r="N13" i="9"/>
  <c r="M13" i="9"/>
  <c r="L13" i="9"/>
  <c r="K13" i="9"/>
  <c r="J13" i="9"/>
  <c r="I13" i="9"/>
  <c r="H13" i="9"/>
  <c r="G13" i="9"/>
  <c r="F13" i="9"/>
  <c r="E13" i="9"/>
  <c r="ET12" i="9"/>
  <c r="ES12" i="9"/>
  <c r="ER12" i="9"/>
  <c r="EQ12" i="9"/>
  <c r="EP12" i="9"/>
  <c r="EO12" i="9"/>
  <c r="EN12" i="9"/>
  <c r="EM12" i="9"/>
  <c r="EL12" i="9"/>
  <c r="EK12" i="9"/>
  <c r="EJ12" i="9"/>
  <c r="EI12" i="9"/>
  <c r="EH12" i="9"/>
  <c r="EG12" i="9"/>
  <c r="EF12" i="9"/>
  <c r="EE12" i="9"/>
  <c r="ED12" i="9"/>
  <c r="EC12" i="9"/>
  <c r="EB12" i="9"/>
  <c r="EA12" i="9"/>
  <c r="DZ12" i="9"/>
  <c r="DX12" i="9"/>
  <c r="DW12" i="9"/>
  <c r="DU12" i="9"/>
  <c r="DT12" i="9"/>
  <c r="DR12" i="9"/>
  <c r="DQ12" i="9"/>
  <c r="DO12" i="9"/>
  <c r="DN12" i="9"/>
  <c r="DL12" i="9"/>
  <c r="DK12" i="9"/>
  <c r="DI12" i="9"/>
  <c r="DH12" i="9"/>
  <c r="DF12" i="9"/>
  <c r="DE12" i="9"/>
  <c r="DC12" i="9"/>
  <c r="DB12" i="9"/>
  <c r="DA12" i="9"/>
  <c r="CZ12" i="9"/>
  <c r="CY12" i="9"/>
  <c r="CX12" i="9"/>
  <c r="CW12" i="9"/>
  <c r="CV12" i="9"/>
  <c r="CU12" i="9"/>
  <c r="CT12" i="9"/>
  <c r="CS12" i="9"/>
  <c r="CR12" i="9"/>
  <c r="CQ12" i="9"/>
  <c r="CP12" i="9"/>
  <c r="CO12" i="9"/>
  <c r="CN12" i="9"/>
  <c r="CM12" i="9"/>
  <c r="CL12" i="9"/>
  <c r="CK12" i="9"/>
  <c r="CJ12" i="9"/>
  <c r="CI12" i="9"/>
  <c r="CH12" i="9"/>
  <c r="CG12" i="9"/>
  <c r="CF12" i="9"/>
  <c r="CE12" i="9"/>
  <c r="CD12" i="9"/>
  <c r="CC12" i="9"/>
  <c r="CB12" i="9"/>
  <c r="CA12" i="9"/>
  <c r="BZ12" i="9"/>
  <c r="BY12" i="9"/>
  <c r="BX12" i="9"/>
  <c r="BW12" i="9"/>
  <c r="BV12" i="9"/>
  <c r="BU12" i="9"/>
  <c r="BT12" i="9"/>
  <c r="BS12" i="9"/>
  <c r="BR12" i="9"/>
  <c r="BQ12" i="9"/>
  <c r="BP12" i="9"/>
  <c r="BO12" i="9"/>
  <c r="BN12" i="9"/>
  <c r="BM12" i="9"/>
  <c r="BL12" i="9"/>
  <c r="BK12" i="9"/>
  <c r="BJ12" i="9"/>
  <c r="BI12" i="9"/>
  <c r="BH12" i="9"/>
  <c r="BG12" i="9"/>
  <c r="BF12" i="9"/>
  <c r="BD12" i="9"/>
  <c r="BC12" i="9"/>
  <c r="BB12" i="9"/>
  <c r="BA12" i="9"/>
  <c r="AZ12" i="9"/>
  <c r="AY12" i="9"/>
  <c r="AX12" i="9"/>
  <c r="AW12" i="9"/>
  <c r="AV12" i="9"/>
  <c r="AU12" i="9"/>
  <c r="AT12" i="9"/>
  <c r="AS12" i="9"/>
  <c r="AR12" i="9"/>
  <c r="AQ12" i="9"/>
  <c r="AP12" i="9"/>
  <c r="AO12" i="9"/>
  <c r="AN12" i="9"/>
  <c r="AM12" i="9"/>
  <c r="AL12" i="9"/>
  <c r="AK12" i="9"/>
  <c r="AJ12" i="9"/>
  <c r="AI12" i="9"/>
  <c r="AH12" i="9"/>
  <c r="AG12" i="9"/>
  <c r="AF12" i="9"/>
  <c r="AE12" i="9"/>
  <c r="AD12" i="9"/>
  <c r="AC12" i="9"/>
  <c r="AB12" i="9"/>
  <c r="AA12" i="9"/>
  <c r="Z12" i="9"/>
  <c r="Y12" i="9"/>
  <c r="X12" i="9"/>
  <c r="W12" i="9"/>
  <c r="V12" i="9"/>
  <c r="U12" i="9"/>
  <c r="T12" i="9"/>
  <c r="S12" i="9"/>
  <c r="R12" i="9"/>
  <c r="Q12" i="9"/>
  <c r="P12" i="9"/>
  <c r="O12" i="9"/>
  <c r="N12" i="9"/>
  <c r="M12" i="9"/>
  <c r="L12" i="9"/>
  <c r="K12" i="9"/>
  <c r="J12" i="9"/>
  <c r="I12" i="9"/>
  <c r="H12" i="9"/>
  <c r="G12" i="9"/>
  <c r="F12" i="9"/>
  <c r="E12" i="9"/>
  <c r="ET11" i="9"/>
  <c r="ES11" i="9"/>
  <c r="ER11" i="9"/>
  <c r="EQ11" i="9"/>
  <c r="EP11" i="9"/>
  <c r="EO11" i="9"/>
  <c r="EN11" i="9"/>
  <c r="EM11" i="9"/>
  <c r="EL11" i="9"/>
  <c r="EK11" i="9"/>
  <c r="EJ11" i="9"/>
  <c r="EI11" i="9"/>
  <c r="EH11" i="9"/>
  <c r="EG11" i="9"/>
  <c r="EF11" i="9"/>
  <c r="EE11" i="9"/>
  <c r="ED11" i="9"/>
  <c r="EC11" i="9"/>
  <c r="EB11" i="9"/>
  <c r="EA11" i="9"/>
  <c r="DZ11" i="9"/>
  <c r="DX11" i="9"/>
  <c r="DW11" i="9"/>
  <c r="DU11" i="9"/>
  <c r="DT11" i="9"/>
  <c r="DR11" i="9"/>
  <c r="DQ11" i="9"/>
  <c r="DO11" i="9"/>
  <c r="DN11" i="9"/>
  <c r="DL11" i="9"/>
  <c r="DK11" i="9"/>
  <c r="DI11" i="9"/>
  <c r="DH11" i="9"/>
  <c r="DF11" i="9"/>
  <c r="DE11" i="9"/>
  <c r="DC11" i="9"/>
  <c r="DB11" i="9"/>
  <c r="DA11" i="9"/>
  <c r="CZ11" i="9"/>
  <c r="CY11" i="9"/>
  <c r="CX11" i="9"/>
  <c r="CW11" i="9"/>
  <c r="CV11" i="9"/>
  <c r="CU11" i="9"/>
  <c r="CT11" i="9"/>
  <c r="CS11" i="9"/>
  <c r="CR11" i="9"/>
  <c r="CQ11" i="9"/>
  <c r="CP11" i="9"/>
  <c r="CO11" i="9"/>
  <c r="CN11" i="9"/>
  <c r="CM11" i="9"/>
  <c r="CL11" i="9"/>
  <c r="CK11" i="9"/>
  <c r="CJ11" i="9"/>
  <c r="CI11" i="9"/>
  <c r="CH11" i="9"/>
  <c r="CG11" i="9"/>
  <c r="CF11" i="9"/>
  <c r="CE11" i="9"/>
  <c r="CD11" i="9"/>
  <c r="CC11" i="9"/>
  <c r="CB11" i="9"/>
  <c r="CA11" i="9"/>
  <c r="BZ11" i="9"/>
  <c r="BY11" i="9"/>
  <c r="BX11" i="9"/>
  <c r="BW11" i="9"/>
  <c r="BV11" i="9"/>
  <c r="BU11" i="9"/>
  <c r="BT11" i="9"/>
  <c r="BS11" i="9"/>
  <c r="BR11" i="9"/>
  <c r="BQ11" i="9"/>
  <c r="BP11" i="9"/>
  <c r="BO11" i="9"/>
  <c r="BN11" i="9"/>
  <c r="BM11" i="9"/>
  <c r="BL11" i="9"/>
  <c r="BK11" i="9"/>
  <c r="BJ11" i="9"/>
  <c r="BI11" i="9"/>
  <c r="BH11" i="9"/>
  <c r="BG11" i="9"/>
  <c r="BF11" i="9"/>
  <c r="BD11" i="9"/>
  <c r="BC11" i="9"/>
  <c r="BB11" i="9"/>
  <c r="BA11" i="9"/>
  <c r="AZ11" i="9"/>
  <c r="AY11" i="9"/>
  <c r="AX11" i="9"/>
  <c r="AW11" i="9"/>
  <c r="AV11" i="9"/>
  <c r="AU11" i="9"/>
  <c r="AT11" i="9"/>
  <c r="AS11" i="9"/>
  <c r="AR11" i="9"/>
  <c r="AQ11" i="9"/>
  <c r="AP11" i="9"/>
  <c r="AO11" i="9"/>
  <c r="AN11" i="9"/>
  <c r="AM11" i="9"/>
  <c r="AL11" i="9"/>
  <c r="AK11" i="9"/>
  <c r="AJ11" i="9"/>
  <c r="AI11" i="9"/>
  <c r="AH11" i="9"/>
  <c r="AG11" i="9"/>
  <c r="AF11" i="9"/>
  <c r="AE11" i="9"/>
  <c r="AD11" i="9"/>
  <c r="AC11" i="9"/>
  <c r="AB11" i="9"/>
  <c r="AA11" i="9"/>
  <c r="Z11" i="9"/>
  <c r="Y11" i="9"/>
  <c r="X11" i="9"/>
  <c r="W11" i="9"/>
  <c r="V11" i="9"/>
  <c r="U11" i="9"/>
  <c r="T11" i="9"/>
  <c r="S11" i="9"/>
  <c r="R11" i="9"/>
  <c r="Q11" i="9"/>
  <c r="P11" i="9"/>
  <c r="O11" i="9"/>
  <c r="N11" i="9"/>
  <c r="M11" i="9"/>
  <c r="L11" i="9"/>
  <c r="K11" i="9"/>
  <c r="J11" i="9"/>
  <c r="I11" i="9"/>
  <c r="H11" i="9"/>
  <c r="G11" i="9"/>
  <c r="F11" i="9"/>
  <c r="E11" i="9"/>
  <c r="ET10" i="9"/>
  <c r="ES10" i="9"/>
  <c r="ER10" i="9"/>
  <c r="EQ10" i="9"/>
  <c r="EP10" i="9"/>
  <c r="EO10" i="9"/>
  <c r="EN10" i="9"/>
  <c r="EM10" i="9"/>
  <c r="EL10" i="9"/>
  <c r="EK10" i="9"/>
  <c r="EJ10" i="9"/>
  <c r="EI10" i="9"/>
  <c r="EH10" i="9"/>
  <c r="EG10" i="9"/>
  <c r="EF10" i="9"/>
  <c r="EE10" i="9"/>
  <c r="ED10" i="9"/>
  <c r="EC10" i="9"/>
  <c r="EB10" i="9"/>
  <c r="EA10" i="9"/>
  <c r="DZ10" i="9"/>
  <c r="DX10" i="9"/>
  <c r="DW10" i="9"/>
  <c r="DU10" i="9"/>
  <c r="DT10" i="9"/>
  <c r="DR10" i="9"/>
  <c r="DQ10" i="9"/>
  <c r="DO10" i="9"/>
  <c r="DN10" i="9"/>
  <c r="DL10" i="9"/>
  <c r="DK10" i="9"/>
  <c r="DI10" i="9"/>
  <c r="DH10" i="9"/>
  <c r="DF10" i="9"/>
  <c r="DE10" i="9"/>
  <c r="DC10" i="9"/>
  <c r="DB10" i="9"/>
  <c r="DA10" i="9"/>
  <c r="CZ10" i="9"/>
  <c r="CY10" i="9"/>
  <c r="CX10" i="9"/>
  <c r="CW10" i="9"/>
  <c r="CV10" i="9"/>
  <c r="CU10" i="9"/>
  <c r="CT10" i="9"/>
  <c r="CS10" i="9"/>
  <c r="CR10" i="9"/>
  <c r="CQ10" i="9"/>
  <c r="CP10" i="9"/>
  <c r="CO10" i="9"/>
  <c r="CN10" i="9"/>
  <c r="CM10" i="9"/>
  <c r="CL10" i="9"/>
  <c r="CK10" i="9"/>
  <c r="CJ10" i="9"/>
  <c r="CI10" i="9"/>
  <c r="CH10" i="9"/>
  <c r="CG10" i="9"/>
  <c r="CF10" i="9"/>
  <c r="CE10" i="9"/>
  <c r="CD10" i="9"/>
  <c r="CC10" i="9"/>
  <c r="CB10" i="9"/>
  <c r="CA10" i="9"/>
  <c r="BZ10" i="9"/>
  <c r="BY10" i="9"/>
  <c r="BX10" i="9"/>
  <c r="BW10" i="9"/>
  <c r="BV10" i="9"/>
  <c r="BU10" i="9"/>
  <c r="BT10" i="9"/>
  <c r="BS10" i="9"/>
  <c r="BR10" i="9"/>
  <c r="BQ10" i="9"/>
  <c r="BP10" i="9"/>
  <c r="BO10" i="9"/>
  <c r="BN10" i="9"/>
  <c r="BM10" i="9"/>
  <c r="BL10" i="9"/>
  <c r="BK10" i="9"/>
  <c r="BJ10" i="9"/>
  <c r="BI10" i="9"/>
  <c r="BH10" i="9"/>
  <c r="BG10" i="9"/>
  <c r="BF10" i="9"/>
  <c r="BD10" i="9"/>
  <c r="BC10" i="9"/>
  <c r="BB10" i="9"/>
  <c r="BA10" i="9"/>
  <c r="AZ10" i="9"/>
  <c r="AY10" i="9"/>
  <c r="AX10" i="9"/>
  <c r="AW10" i="9"/>
  <c r="AV10" i="9"/>
  <c r="AU10" i="9"/>
  <c r="AT10" i="9"/>
  <c r="AS10" i="9"/>
  <c r="AR10" i="9"/>
  <c r="AQ10" i="9"/>
  <c r="AP10" i="9"/>
  <c r="AO10" i="9"/>
  <c r="AN10" i="9"/>
  <c r="AM10" i="9"/>
  <c r="AL10" i="9"/>
  <c r="AK10" i="9"/>
  <c r="AJ10" i="9"/>
  <c r="AI10" i="9"/>
  <c r="AH10" i="9"/>
  <c r="AG10" i="9"/>
  <c r="AF10" i="9"/>
  <c r="AE10" i="9"/>
  <c r="AD10" i="9"/>
  <c r="AC10" i="9"/>
  <c r="AB10" i="9"/>
  <c r="AA10" i="9"/>
  <c r="Z10" i="9"/>
  <c r="Y10" i="9"/>
  <c r="X10" i="9"/>
  <c r="W10" i="9"/>
  <c r="V10" i="9"/>
  <c r="U10" i="9"/>
  <c r="T10" i="9"/>
  <c r="S10" i="9"/>
  <c r="R10" i="9"/>
  <c r="Q10" i="9"/>
  <c r="P10" i="9"/>
  <c r="O10" i="9"/>
  <c r="N10" i="9"/>
  <c r="M10" i="9"/>
  <c r="L10" i="9"/>
  <c r="K10" i="9"/>
  <c r="J10" i="9"/>
  <c r="I10" i="9"/>
  <c r="H10" i="9"/>
  <c r="G10" i="9"/>
  <c r="F10" i="9"/>
  <c r="E10" i="9"/>
  <c r="ET9" i="9"/>
  <c r="ES9" i="9"/>
  <c r="ER9" i="9"/>
  <c r="EQ9" i="9"/>
  <c r="EP9" i="9"/>
  <c r="EO9" i="9"/>
  <c r="EN9" i="9"/>
  <c r="EM9" i="9"/>
  <c r="EL9" i="9"/>
  <c r="EK9" i="9"/>
  <c r="EJ9" i="9"/>
  <c r="EI9" i="9"/>
  <c r="EH9" i="9"/>
  <c r="EG9" i="9"/>
  <c r="EF9" i="9"/>
  <c r="EE9" i="9"/>
  <c r="ED9" i="9"/>
  <c r="EC9" i="9"/>
  <c r="EB9" i="9"/>
  <c r="EA9" i="9"/>
  <c r="DZ9" i="9"/>
  <c r="DX9" i="9"/>
  <c r="DW9" i="9"/>
  <c r="DU9" i="9"/>
  <c r="DT9" i="9"/>
  <c r="DR9" i="9"/>
  <c r="DQ9" i="9"/>
  <c r="DO9" i="9"/>
  <c r="DN9" i="9"/>
  <c r="DL9" i="9"/>
  <c r="DK9" i="9"/>
  <c r="DI9" i="9"/>
  <c r="DH9" i="9"/>
  <c r="DF9" i="9"/>
  <c r="DE9" i="9"/>
  <c r="DC9" i="9"/>
  <c r="DB9" i="9"/>
  <c r="DA9" i="9"/>
  <c r="CZ9" i="9"/>
  <c r="CY9" i="9"/>
  <c r="CX9" i="9"/>
  <c r="CW9" i="9"/>
  <c r="CV9" i="9"/>
  <c r="CU9" i="9"/>
  <c r="CT9" i="9"/>
  <c r="CS9" i="9"/>
  <c r="CR9" i="9"/>
  <c r="CQ9" i="9"/>
  <c r="CP9" i="9"/>
  <c r="CO9" i="9"/>
  <c r="CN9" i="9"/>
  <c r="CM9" i="9"/>
  <c r="CL9" i="9"/>
  <c r="CK9" i="9"/>
  <c r="CJ9" i="9"/>
  <c r="CI9" i="9"/>
  <c r="CH9" i="9"/>
  <c r="CG9" i="9"/>
  <c r="CF9" i="9"/>
  <c r="CE9" i="9"/>
  <c r="CD9" i="9"/>
  <c r="CC9" i="9"/>
  <c r="CB9" i="9"/>
  <c r="CA9" i="9"/>
  <c r="BZ9" i="9"/>
  <c r="BY9" i="9"/>
  <c r="BX9" i="9"/>
  <c r="BW9" i="9"/>
  <c r="BV9" i="9"/>
  <c r="BU9" i="9"/>
  <c r="BT9" i="9"/>
  <c r="BS9" i="9"/>
  <c r="BR9" i="9"/>
  <c r="BQ9" i="9"/>
  <c r="BP9" i="9"/>
  <c r="BO9" i="9"/>
  <c r="BN9" i="9"/>
  <c r="BM9" i="9"/>
  <c r="BL9" i="9"/>
  <c r="BK9" i="9"/>
  <c r="BJ9" i="9"/>
  <c r="BI9" i="9"/>
  <c r="BH9" i="9"/>
  <c r="BG9" i="9"/>
  <c r="BF9" i="9"/>
  <c r="BD9" i="9"/>
  <c r="BC9" i="9"/>
  <c r="BB9" i="9"/>
  <c r="BA9" i="9"/>
  <c r="AZ9" i="9"/>
  <c r="AY9" i="9"/>
  <c r="AX9" i="9"/>
  <c r="AW9" i="9"/>
  <c r="AV9" i="9"/>
  <c r="AU9" i="9"/>
  <c r="AT9" i="9"/>
  <c r="AS9" i="9"/>
  <c r="AR9" i="9"/>
  <c r="AQ9" i="9"/>
  <c r="AP9" i="9"/>
  <c r="AO9" i="9"/>
  <c r="AN9" i="9"/>
  <c r="AM9" i="9"/>
  <c r="AL9" i="9"/>
  <c r="AK9" i="9"/>
  <c r="AJ9" i="9"/>
  <c r="AI9" i="9"/>
  <c r="AH9" i="9"/>
  <c r="AG9" i="9"/>
  <c r="AF9" i="9"/>
  <c r="AE9" i="9"/>
  <c r="AD9" i="9"/>
  <c r="AC9" i="9"/>
  <c r="AB9" i="9"/>
  <c r="AA9" i="9"/>
  <c r="Z9" i="9"/>
  <c r="Y9" i="9"/>
  <c r="X9" i="9"/>
  <c r="W9" i="9"/>
  <c r="V9" i="9"/>
  <c r="U9" i="9"/>
  <c r="T9" i="9"/>
  <c r="S9" i="9"/>
  <c r="R9" i="9"/>
  <c r="Q9" i="9"/>
  <c r="P9" i="9"/>
  <c r="O9" i="9"/>
  <c r="N9" i="9"/>
  <c r="M9" i="9"/>
  <c r="L9" i="9"/>
  <c r="K9" i="9"/>
  <c r="J9" i="9"/>
  <c r="I9" i="9"/>
  <c r="H9" i="9"/>
  <c r="G9" i="9"/>
  <c r="F9" i="9"/>
  <c r="E9" i="9"/>
  <c r="ET8" i="9"/>
  <c r="ES8" i="9"/>
  <c r="ER8" i="9"/>
  <c r="EQ8" i="9"/>
  <c r="EP8" i="9"/>
  <c r="EO8" i="9"/>
  <c r="EN8" i="9"/>
  <c r="EM8" i="9"/>
  <c r="EL8" i="9"/>
  <c r="EK8" i="9"/>
  <c r="EJ8" i="9"/>
  <c r="EI8" i="9"/>
  <c r="EH8" i="9"/>
  <c r="EG8" i="9"/>
  <c r="EF8" i="9"/>
  <c r="EE8" i="9"/>
  <c r="ED8" i="9"/>
  <c r="EC8" i="9"/>
  <c r="EB8" i="9"/>
  <c r="EA8" i="9"/>
  <c r="DZ8" i="9"/>
  <c r="DX8" i="9"/>
  <c r="DW8" i="9"/>
  <c r="DU8" i="9"/>
  <c r="DT8" i="9"/>
  <c r="DR8" i="9"/>
  <c r="DQ8" i="9"/>
  <c r="DO8" i="9"/>
  <c r="DN8" i="9"/>
  <c r="DL8" i="9"/>
  <c r="DK8" i="9"/>
  <c r="DI8" i="9"/>
  <c r="DH8" i="9"/>
  <c r="DF8" i="9"/>
  <c r="DE8" i="9"/>
  <c r="DC8" i="9"/>
  <c r="DB8" i="9"/>
  <c r="DA8" i="9"/>
  <c r="CZ8" i="9"/>
  <c r="CY8" i="9"/>
  <c r="CX8" i="9"/>
  <c r="CW8" i="9"/>
  <c r="CV8" i="9"/>
  <c r="CU8" i="9"/>
  <c r="CT8" i="9"/>
  <c r="CS8" i="9"/>
  <c r="CR8" i="9"/>
  <c r="CQ8" i="9"/>
  <c r="CP8" i="9"/>
  <c r="CO8" i="9"/>
  <c r="CN8" i="9"/>
  <c r="CM8" i="9"/>
  <c r="CL8" i="9"/>
  <c r="CK8" i="9"/>
  <c r="CJ8" i="9"/>
  <c r="CI8" i="9"/>
  <c r="CH8" i="9"/>
  <c r="CG8" i="9"/>
  <c r="CF8" i="9"/>
  <c r="CE8" i="9"/>
  <c r="CD8" i="9"/>
  <c r="CC8" i="9"/>
  <c r="CB8" i="9"/>
  <c r="CA8" i="9"/>
  <c r="BZ8" i="9"/>
  <c r="BY8" i="9"/>
  <c r="BX8" i="9"/>
  <c r="BW8" i="9"/>
  <c r="BV8" i="9"/>
  <c r="BU8" i="9"/>
  <c r="BT8" i="9"/>
  <c r="BS8" i="9"/>
  <c r="BR8" i="9"/>
  <c r="BQ8" i="9"/>
  <c r="BP8" i="9"/>
  <c r="BO8" i="9"/>
  <c r="BN8" i="9"/>
  <c r="BM8" i="9"/>
  <c r="BL8" i="9"/>
  <c r="BK8" i="9"/>
  <c r="BJ8" i="9"/>
  <c r="BI8" i="9"/>
  <c r="BH8" i="9"/>
  <c r="BG8" i="9"/>
  <c r="BF8" i="9"/>
  <c r="BD8" i="9"/>
  <c r="BC8" i="9"/>
  <c r="BB8" i="9"/>
  <c r="BA8" i="9"/>
  <c r="AZ8" i="9"/>
  <c r="AY8" i="9"/>
  <c r="AX8" i="9"/>
  <c r="AW8" i="9"/>
  <c r="AV8" i="9"/>
  <c r="AU8" i="9"/>
  <c r="AT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ET7" i="9"/>
  <c r="ES7" i="9"/>
  <c r="ER7" i="9"/>
  <c r="EQ7" i="9"/>
  <c r="EP7" i="9"/>
  <c r="EO7" i="9"/>
  <c r="EN7" i="9"/>
  <c r="EM7" i="9"/>
  <c r="EL7" i="9"/>
  <c r="EK7" i="9"/>
  <c r="EJ7" i="9"/>
  <c r="EI7" i="9"/>
  <c r="EH7" i="9"/>
  <c r="EG7" i="9"/>
  <c r="EF7" i="9"/>
  <c r="EE7" i="9"/>
  <c r="ED7" i="9"/>
  <c r="EC7" i="9"/>
  <c r="EB7" i="9"/>
  <c r="EA7" i="9"/>
  <c r="DZ7" i="9"/>
  <c r="DX7" i="9"/>
  <c r="DW7" i="9"/>
  <c r="DU7" i="9"/>
  <c r="DT7" i="9"/>
  <c r="DR7" i="9"/>
  <c r="DQ7" i="9"/>
  <c r="DO7" i="9"/>
  <c r="DN7" i="9"/>
  <c r="DL7" i="9"/>
  <c r="DK7" i="9"/>
  <c r="DI7" i="9"/>
  <c r="DH7" i="9"/>
  <c r="DF7" i="9"/>
  <c r="DE7" i="9"/>
  <c r="DC7" i="9"/>
  <c r="DB7" i="9"/>
  <c r="DA7" i="9"/>
  <c r="CZ7" i="9"/>
  <c r="CY7" i="9"/>
  <c r="CX7" i="9"/>
  <c r="CW7" i="9"/>
  <c r="CV7" i="9"/>
  <c r="CU7" i="9"/>
  <c r="CT7" i="9"/>
  <c r="CS7" i="9"/>
  <c r="CR7" i="9"/>
  <c r="CQ7" i="9"/>
  <c r="CP7" i="9"/>
  <c r="CO7" i="9"/>
  <c r="CN7" i="9"/>
  <c r="CM7" i="9"/>
  <c r="CL7" i="9"/>
  <c r="CK7" i="9"/>
  <c r="CJ7" i="9"/>
  <c r="CI7" i="9"/>
  <c r="CH7" i="9"/>
  <c r="CG7" i="9"/>
  <c r="CF7" i="9"/>
  <c r="CE7" i="9"/>
  <c r="CD7" i="9"/>
  <c r="CC7" i="9"/>
  <c r="CB7" i="9"/>
  <c r="CA7" i="9"/>
  <c r="BZ7" i="9"/>
  <c r="BY7" i="9"/>
  <c r="BX7" i="9"/>
  <c r="BW7" i="9"/>
  <c r="BV7" i="9"/>
  <c r="BU7" i="9"/>
  <c r="BT7" i="9"/>
  <c r="BS7" i="9"/>
  <c r="BR7" i="9"/>
  <c r="BQ7" i="9"/>
  <c r="BP7" i="9"/>
  <c r="BO7" i="9"/>
  <c r="BN7" i="9"/>
  <c r="BM7" i="9"/>
  <c r="BL7" i="9"/>
  <c r="BK7" i="9"/>
  <c r="BJ7" i="9"/>
  <c r="BI7" i="9"/>
  <c r="BH7" i="9"/>
  <c r="BG7" i="9"/>
  <c r="BF7" i="9"/>
  <c r="BD7" i="9"/>
  <c r="BC7" i="9"/>
  <c r="BB7" i="9"/>
  <c r="BA7" i="9"/>
  <c r="AZ7" i="9"/>
  <c r="AY7" i="9"/>
  <c r="AX7" i="9"/>
  <c r="AW7" i="9"/>
  <c r="AV7" i="9"/>
  <c r="AU7" i="9"/>
  <c r="AT7" i="9"/>
  <c r="AS7" i="9"/>
  <c r="AR7" i="9"/>
  <c r="AQ7" i="9"/>
  <c r="AP7" i="9"/>
  <c r="AO7" i="9"/>
  <c r="AN7" i="9"/>
  <c r="AM7" i="9"/>
  <c r="AL7" i="9"/>
  <c r="AK7" i="9"/>
  <c r="AJ7" i="9"/>
  <c r="AI7" i="9"/>
  <c r="AH7" i="9"/>
  <c r="AG7" i="9"/>
  <c r="AF7" i="9"/>
  <c r="AE7" i="9"/>
  <c r="AD7" i="9"/>
  <c r="AC7" i="9"/>
  <c r="AB7" i="9"/>
  <c r="AA7" i="9"/>
  <c r="Z7" i="9"/>
  <c r="Y7" i="9"/>
  <c r="X7" i="9"/>
  <c r="W7" i="9"/>
  <c r="V7" i="9"/>
  <c r="U7" i="9"/>
  <c r="T7" i="9"/>
  <c r="S7" i="9"/>
  <c r="R7" i="9"/>
  <c r="Q7" i="9"/>
  <c r="P7" i="9"/>
  <c r="O7" i="9"/>
  <c r="N7" i="9"/>
  <c r="M7" i="9"/>
  <c r="L7" i="9"/>
  <c r="K7" i="9"/>
  <c r="J7" i="9"/>
  <c r="I7" i="9"/>
  <c r="H7" i="9"/>
  <c r="G7" i="9"/>
  <c r="F7" i="9"/>
  <c r="E7" i="9"/>
  <c r="ET6" i="9"/>
  <c r="ES6" i="9"/>
  <c r="ER6" i="9"/>
  <c r="EQ6" i="9"/>
  <c r="EP6" i="9"/>
  <c r="EO6" i="9"/>
  <c r="EN6" i="9"/>
  <c r="EM6" i="9"/>
  <c r="EL6" i="9"/>
  <c r="EK6" i="9"/>
  <c r="EJ6" i="9"/>
  <c r="EI6" i="9"/>
  <c r="EH6" i="9"/>
  <c r="EG6" i="9"/>
  <c r="EF6" i="9"/>
  <c r="EE6" i="9"/>
  <c r="ED6" i="9"/>
  <c r="EC6" i="9"/>
  <c r="EB6" i="9"/>
  <c r="EA6" i="9"/>
  <c r="DZ6" i="9"/>
  <c r="DX6" i="9"/>
  <c r="DW6" i="9"/>
  <c r="DU6" i="9"/>
  <c r="DT6" i="9"/>
  <c r="DR6" i="9"/>
  <c r="DQ6" i="9"/>
  <c r="DO6" i="9"/>
  <c r="DN6" i="9"/>
  <c r="DL6" i="9"/>
  <c r="DK6" i="9"/>
  <c r="DI6" i="9"/>
  <c r="DH6" i="9"/>
  <c r="DF6" i="9"/>
  <c r="DE6" i="9"/>
  <c r="DC6" i="9"/>
  <c r="DB6" i="9"/>
  <c r="DA6" i="9"/>
  <c r="CZ6" i="9"/>
  <c r="CY6" i="9"/>
  <c r="CX6" i="9"/>
  <c r="CW6" i="9"/>
  <c r="CV6" i="9"/>
  <c r="CU6" i="9"/>
  <c r="CT6" i="9"/>
  <c r="CS6" i="9"/>
  <c r="CR6" i="9"/>
  <c r="CQ6" i="9"/>
  <c r="CP6" i="9"/>
  <c r="CO6" i="9"/>
  <c r="CN6" i="9"/>
  <c r="CM6" i="9"/>
  <c r="CL6" i="9"/>
  <c r="CK6" i="9"/>
  <c r="CJ6" i="9"/>
  <c r="CI6" i="9"/>
  <c r="CH6" i="9"/>
  <c r="CG6" i="9"/>
  <c r="CF6" i="9"/>
  <c r="CE6" i="9"/>
  <c r="CD6" i="9"/>
  <c r="CC6" i="9"/>
  <c r="CB6" i="9"/>
  <c r="CA6" i="9"/>
  <c r="BZ6" i="9"/>
  <c r="BY6" i="9"/>
  <c r="BX6" i="9"/>
  <c r="BW6" i="9"/>
  <c r="BV6" i="9"/>
  <c r="BU6" i="9"/>
  <c r="BT6" i="9"/>
  <c r="BS6" i="9"/>
  <c r="BR6" i="9"/>
  <c r="BQ6" i="9"/>
  <c r="BP6" i="9"/>
  <c r="BO6" i="9"/>
  <c r="BN6" i="9"/>
  <c r="BM6" i="9"/>
  <c r="BL6" i="9"/>
  <c r="BK6" i="9"/>
  <c r="BJ6" i="9"/>
  <c r="BI6" i="9"/>
  <c r="BH6" i="9"/>
  <c r="BG6" i="9"/>
  <c r="BF6" i="9"/>
  <c r="BD6" i="9"/>
  <c r="BC6" i="9"/>
  <c r="BB6" i="9"/>
  <c r="BA6" i="9"/>
  <c r="AZ6" i="9"/>
  <c r="AY6" i="9"/>
  <c r="AX6" i="9"/>
  <c r="AW6" i="9"/>
  <c r="AV6" i="9"/>
  <c r="AU6" i="9"/>
  <c r="AT6" i="9"/>
  <c r="AS6" i="9"/>
  <c r="AR6" i="9"/>
  <c r="AQ6" i="9"/>
  <c r="AP6" i="9"/>
  <c r="AO6" i="9"/>
  <c r="AN6" i="9"/>
  <c r="AM6" i="9"/>
  <c r="AL6" i="9"/>
  <c r="AK6" i="9"/>
  <c r="AJ6" i="9"/>
  <c r="AI6" i="9"/>
  <c r="AH6" i="9"/>
  <c r="AG6" i="9"/>
  <c r="AF6" i="9"/>
  <c r="AE6" i="9"/>
  <c r="AD6" i="9"/>
  <c r="AC6" i="9"/>
  <c r="AB6" i="9"/>
  <c r="AA6" i="9"/>
  <c r="Z6" i="9"/>
  <c r="Y6" i="9"/>
  <c r="X6" i="9"/>
  <c r="W6" i="9"/>
  <c r="V6" i="9"/>
  <c r="U6" i="9"/>
  <c r="T6" i="9"/>
  <c r="S6" i="9"/>
  <c r="R6" i="9"/>
  <c r="Q6" i="9"/>
  <c r="P6" i="9"/>
  <c r="O6" i="9"/>
  <c r="N6" i="9"/>
  <c r="M6" i="9"/>
  <c r="L6" i="9"/>
  <c r="K6" i="9"/>
  <c r="J6" i="9"/>
  <c r="I6" i="9"/>
  <c r="H6" i="9"/>
  <c r="G6" i="9"/>
  <c r="F6" i="9"/>
  <c r="E6" i="9"/>
  <c r="ET5" i="9"/>
  <c r="ES5" i="9"/>
  <c r="ER5" i="9"/>
  <c r="EQ5" i="9"/>
  <c r="EP5" i="9"/>
  <c r="EO5" i="9"/>
  <c r="EN5" i="9"/>
  <c r="EM5" i="9"/>
  <c r="EL5" i="9"/>
  <c r="EK5" i="9"/>
  <c r="EJ5" i="9"/>
  <c r="EI5" i="9"/>
  <c r="EH5" i="9"/>
  <c r="EG5" i="9"/>
  <c r="EF5" i="9"/>
  <c r="EE5" i="9"/>
  <c r="ED5" i="9"/>
  <c r="EC5" i="9"/>
  <c r="EB5" i="9"/>
  <c r="EA5" i="9"/>
  <c r="DZ5" i="9"/>
  <c r="DX5" i="9"/>
  <c r="DW5" i="9"/>
  <c r="DU5" i="9"/>
  <c r="DT5" i="9"/>
  <c r="DR5" i="9"/>
  <c r="DQ5" i="9"/>
  <c r="DO5" i="9"/>
  <c r="DN5" i="9"/>
  <c r="DL5" i="9"/>
  <c r="DK5" i="9"/>
  <c r="DI5" i="9"/>
  <c r="DH5" i="9"/>
  <c r="DF5" i="9"/>
  <c r="DE5" i="9"/>
  <c r="DC5" i="9"/>
  <c r="DB5" i="9"/>
  <c r="DA5" i="9"/>
  <c r="CZ5" i="9"/>
  <c r="CY5" i="9"/>
  <c r="CX5" i="9"/>
  <c r="CW5" i="9"/>
  <c r="CV5" i="9"/>
  <c r="CU5" i="9"/>
  <c r="CT5" i="9"/>
  <c r="CS5" i="9"/>
  <c r="CR5" i="9"/>
  <c r="CQ5" i="9"/>
  <c r="CP5" i="9"/>
  <c r="CO5" i="9"/>
  <c r="CN5" i="9"/>
  <c r="CM5" i="9"/>
  <c r="CL5" i="9"/>
  <c r="CK5" i="9"/>
  <c r="CJ5" i="9"/>
  <c r="CI5" i="9"/>
  <c r="CH5" i="9"/>
  <c r="CG5" i="9"/>
  <c r="CF5" i="9"/>
  <c r="CE5" i="9"/>
  <c r="CD5" i="9"/>
  <c r="CC5" i="9"/>
  <c r="CB5" i="9"/>
  <c r="CA5" i="9"/>
  <c r="BZ5" i="9"/>
  <c r="BY5" i="9"/>
  <c r="BX5" i="9"/>
  <c r="BW5" i="9"/>
  <c r="BV5" i="9"/>
  <c r="BU5" i="9"/>
  <c r="BT5" i="9"/>
  <c r="BS5" i="9"/>
  <c r="BR5" i="9"/>
  <c r="BQ5" i="9"/>
  <c r="BP5" i="9"/>
  <c r="BO5" i="9"/>
  <c r="BN5" i="9"/>
  <c r="BM5" i="9"/>
  <c r="BL5" i="9"/>
  <c r="BK5" i="9"/>
  <c r="BJ5" i="9"/>
  <c r="BI5" i="9"/>
  <c r="BH5" i="9"/>
  <c r="BG5" i="9"/>
  <c r="BF5" i="9"/>
  <c r="BD5" i="9"/>
  <c r="BC5" i="9"/>
  <c r="BB5" i="9"/>
  <c r="BA5" i="9"/>
  <c r="AZ5" i="9"/>
  <c r="AY5" i="9"/>
  <c r="AX5" i="9"/>
  <c r="AW5" i="9"/>
  <c r="AV5" i="9"/>
  <c r="AU5" i="9"/>
  <c r="AT5" i="9"/>
  <c r="AS5" i="9"/>
  <c r="AR5" i="9"/>
  <c r="AQ5" i="9"/>
  <c r="AP5" i="9"/>
  <c r="AO5" i="9"/>
  <c r="AN5" i="9"/>
  <c r="AM5" i="9"/>
  <c r="AL5" i="9"/>
  <c r="AK5" i="9"/>
  <c r="AJ5" i="9"/>
  <c r="AI5" i="9"/>
  <c r="AH5" i="9"/>
  <c r="AG5" i="9"/>
  <c r="AF5" i="9"/>
  <c r="AE5" i="9"/>
  <c r="AD5" i="9"/>
  <c r="AC5" i="9"/>
  <c r="AB5" i="9"/>
  <c r="AA5" i="9"/>
  <c r="Z5" i="9"/>
  <c r="Y5" i="9"/>
  <c r="X5" i="9"/>
  <c r="W5" i="9"/>
  <c r="V5" i="9"/>
  <c r="U5" i="9"/>
  <c r="T5" i="9"/>
  <c r="S5" i="9"/>
  <c r="R5" i="9"/>
  <c r="Q5" i="9"/>
  <c r="P5" i="9"/>
  <c r="O5" i="9"/>
  <c r="N5" i="9"/>
  <c r="M5" i="9"/>
  <c r="L5" i="9"/>
  <c r="K5" i="9"/>
  <c r="J5" i="9"/>
  <c r="I5" i="9"/>
  <c r="H5" i="9"/>
  <c r="G5" i="9"/>
  <c r="F5" i="9"/>
  <c r="E5" i="9"/>
  <c r="ET4" i="9"/>
  <c r="ES4" i="9"/>
  <c r="ER4" i="9"/>
  <c r="EQ4" i="9"/>
  <c r="EP4" i="9"/>
  <c r="EO4" i="9"/>
  <c r="EN4" i="9"/>
  <c r="EM4" i="9"/>
  <c r="EL4" i="9"/>
  <c r="EK4" i="9"/>
  <c r="EJ4" i="9"/>
  <c r="EI4" i="9"/>
  <c r="EH4" i="9"/>
  <c r="EG4" i="9"/>
  <c r="EF4" i="9"/>
  <c r="EE4" i="9"/>
  <c r="ED4" i="9"/>
  <c r="EC4" i="9"/>
  <c r="EB4" i="9"/>
  <c r="EA4" i="9"/>
  <c r="DZ4" i="9"/>
  <c r="DX4" i="9"/>
  <c r="DW4" i="9"/>
  <c r="DU4" i="9"/>
  <c r="DT4" i="9"/>
  <c r="DR4" i="9"/>
  <c r="DQ4" i="9"/>
  <c r="DO4" i="9"/>
  <c r="DN4" i="9"/>
  <c r="DL4" i="9"/>
  <c r="DK4" i="9"/>
  <c r="DI4" i="9"/>
  <c r="DH4" i="9"/>
  <c r="DF4" i="9"/>
  <c r="DE4" i="9"/>
  <c r="DC4" i="9"/>
  <c r="DB4" i="9"/>
  <c r="DA4" i="9"/>
  <c r="CZ4" i="9"/>
  <c r="CY4" i="9"/>
  <c r="CX4" i="9"/>
  <c r="CW4" i="9"/>
  <c r="CV4" i="9"/>
  <c r="CU4" i="9"/>
  <c r="CT4" i="9"/>
  <c r="CS4" i="9"/>
  <c r="CR4" i="9"/>
  <c r="CQ4" i="9"/>
  <c r="CP4" i="9"/>
  <c r="CO4" i="9"/>
  <c r="CN4" i="9"/>
  <c r="CM4" i="9"/>
  <c r="CL4" i="9"/>
  <c r="CK4" i="9"/>
  <c r="CJ4" i="9"/>
  <c r="CI4" i="9"/>
  <c r="CH4" i="9"/>
  <c r="CG4" i="9"/>
  <c r="CF4" i="9"/>
  <c r="CE4" i="9"/>
  <c r="CD4" i="9"/>
  <c r="CC4" i="9"/>
  <c r="CB4" i="9"/>
  <c r="CA4" i="9"/>
  <c r="BZ4" i="9"/>
  <c r="BY4" i="9"/>
  <c r="BX4" i="9"/>
  <c r="BW4" i="9"/>
  <c r="BV4" i="9"/>
  <c r="BU4" i="9"/>
  <c r="BT4" i="9"/>
  <c r="BS4" i="9"/>
  <c r="BR4" i="9"/>
  <c r="BQ4" i="9"/>
  <c r="BP4" i="9"/>
  <c r="BO4" i="9"/>
  <c r="BN4" i="9"/>
  <c r="BM4" i="9"/>
  <c r="BL4" i="9"/>
  <c r="BK4" i="9"/>
  <c r="BJ4" i="9"/>
  <c r="BI4" i="9"/>
  <c r="BH4" i="9"/>
  <c r="BG4" i="9"/>
  <c r="BF4" i="9"/>
  <c r="BD4" i="9"/>
  <c r="BC4" i="9"/>
  <c r="BB4" i="9"/>
  <c r="BA4" i="9"/>
  <c r="AZ4" i="9"/>
  <c r="AY4" i="9"/>
  <c r="AX4" i="9"/>
  <c r="AW4" i="9"/>
  <c r="AV4" i="9"/>
  <c r="AU4" i="9"/>
  <c r="AT4" i="9"/>
  <c r="AS4" i="9"/>
  <c r="AR4" i="9"/>
  <c r="AQ4" i="9"/>
  <c r="AP4" i="9"/>
  <c r="AO4" i="9"/>
  <c r="AN4" i="9"/>
  <c r="AM4" i="9"/>
  <c r="AL4" i="9"/>
  <c r="AK4" i="9"/>
  <c r="AJ4" i="9"/>
  <c r="AI4" i="9"/>
  <c r="AH4" i="9"/>
  <c r="AG4" i="9"/>
  <c r="AF4" i="9"/>
  <c r="AE4" i="9"/>
  <c r="AD4" i="9"/>
  <c r="AC4" i="9"/>
  <c r="AB4" i="9"/>
  <c r="AA4" i="9"/>
  <c r="Z4" i="9"/>
  <c r="Y4" i="9"/>
  <c r="X4" i="9"/>
  <c r="W4" i="9"/>
  <c r="V4" i="9"/>
  <c r="U4" i="9"/>
  <c r="T4" i="9"/>
  <c r="S4" i="9"/>
  <c r="R4" i="9"/>
  <c r="Q4" i="9"/>
  <c r="P4" i="9"/>
  <c r="O4" i="9"/>
  <c r="N4" i="9"/>
  <c r="M4" i="9"/>
  <c r="L4" i="9"/>
  <c r="K4" i="9"/>
  <c r="J4" i="9"/>
  <c r="I4" i="9"/>
  <c r="H4" i="9"/>
  <c r="G4" i="9"/>
  <c r="F4" i="9"/>
  <c r="E4" i="9"/>
  <c r="ET3" i="9"/>
  <c r="ES3" i="9"/>
  <c r="ER3" i="9"/>
  <c r="EQ3" i="9"/>
  <c r="EP3" i="9"/>
  <c r="EO3" i="9"/>
  <c r="EN3" i="9"/>
  <c r="EM3" i="9"/>
  <c r="EL3" i="9"/>
  <c r="EK3" i="9"/>
  <c r="EJ3" i="9"/>
  <c r="EI3" i="9"/>
  <c r="EH3" i="9"/>
  <c r="EG3" i="9"/>
  <c r="EF3" i="9"/>
  <c r="EE3" i="9"/>
  <c r="ED3" i="9"/>
  <c r="EC3" i="9"/>
  <c r="EB3" i="9"/>
  <c r="EA3" i="9"/>
  <c r="DZ3" i="9"/>
  <c r="DX3" i="9"/>
  <c r="DW3" i="9"/>
  <c r="DU3" i="9"/>
  <c r="DT3" i="9"/>
  <c r="DR3" i="9"/>
  <c r="DQ3" i="9"/>
  <c r="DO3" i="9"/>
  <c r="DN3" i="9"/>
  <c r="DL3" i="9"/>
  <c r="DK3" i="9"/>
  <c r="DI3" i="9"/>
  <c r="DH3" i="9"/>
  <c r="DF3" i="9"/>
  <c r="DE3" i="9"/>
  <c r="DC3" i="9"/>
  <c r="DB3" i="9"/>
  <c r="DA3" i="9"/>
  <c r="CZ3" i="9"/>
  <c r="CY3" i="9"/>
  <c r="CX3" i="9"/>
  <c r="CW3" i="9"/>
  <c r="CV3" i="9"/>
  <c r="CU3" i="9"/>
  <c r="CT3" i="9"/>
  <c r="CS3" i="9"/>
  <c r="CR3" i="9"/>
  <c r="CQ3" i="9"/>
  <c r="CP3" i="9"/>
  <c r="CO3" i="9"/>
  <c r="CN3" i="9"/>
  <c r="CM3" i="9"/>
  <c r="CL3" i="9"/>
  <c r="CK3" i="9"/>
  <c r="CJ3" i="9"/>
  <c r="CI3" i="9"/>
  <c r="CH3" i="9"/>
  <c r="CG3" i="9"/>
  <c r="CF3" i="9"/>
  <c r="CE3" i="9"/>
  <c r="CD3" i="9"/>
  <c r="CC3" i="9"/>
  <c r="CB3" i="9"/>
  <c r="CA3" i="9"/>
  <c r="BZ3" i="9"/>
  <c r="BY3" i="9"/>
  <c r="BX3" i="9"/>
  <c r="BW3" i="9"/>
  <c r="BV3" i="9"/>
  <c r="BU3" i="9"/>
  <c r="BT3" i="9"/>
  <c r="BS3" i="9"/>
  <c r="BR3" i="9"/>
  <c r="BQ3" i="9"/>
  <c r="BP3" i="9"/>
  <c r="BO3" i="9"/>
  <c r="BN3" i="9"/>
  <c r="BM3" i="9"/>
  <c r="BL3" i="9"/>
  <c r="BK3" i="9"/>
  <c r="BJ3" i="9"/>
  <c r="BI3" i="9"/>
  <c r="BH3" i="9"/>
  <c r="BG3" i="9"/>
  <c r="BF3" i="9"/>
  <c r="BD3" i="9"/>
  <c r="BC3" i="9"/>
  <c r="BB3" i="9"/>
  <c r="BA3" i="9"/>
  <c r="AZ3" i="9"/>
  <c r="AY3" i="9"/>
  <c r="AX3" i="9"/>
  <c r="AW3" i="9"/>
  <c r="AV3" i="9"/>
  <c r="AU3" i="9"/>
  <c r="AT3" i="9"/>
  <c r="AS3" i="9"/>
  <c r="AR3" i="9"/>
  <c r="AQ3" i="9"/>
  <c r="AP3" i="9"/>
  <c r="AO3" i="9"/>
  <c r="AN3" i="9"/>
  <c r="AM3" i="9"/>
  <c r="AL3" i="9"/>
  <c r="AK3" i="9"/>
  <c r="AJ3" i="9"/>
  <c r="AI3" i="9"/>
  <c r="AH3" i="9"/>
  <c r="AG3" i="9"/>
  <c r="AF3" i="9"/>
  <c r="AE3" i="9"/>
  <c r="AD3" i="9"/>
  <c r="AC3" i="9"/>
  <c r="AB3" i="9"/>
  <c r="AA3" i="9"/>
  <c r="Z3" i="9"/>
  <c r="Y3" i="9"/>
  <c r="X3" i="9"/>
  <c r="W3" i="9"/>
  <c r="V3" i="9"/>
  <c r="U3" i="9"/>
  <c r="T3" i="9"/>
  <c r="S3" i="9"/>
  <c r="R3" i="9"/>
  <c r="Q3" i="9"/>
  <c r="P3" i="9"/>
  <c r="O3" i="9"/>
  <c r="N3" i="9"/>
  <c r="M3" i="9"/>
  <c r="L3" i="9"/>
  <c r="K3" i="9"/>
  <c r="J3" i="9"/>
  <c r="I3" i="9"/>
  <c r="H3" i="9"/>
  <c r="G3" i="9"/>
  <c r="F3" i="9"/>
  <c r="E3" i="9"/>
  <c r="ET2" i="9"/>
  <c r="ES2" i="9"/>
  <c r="ER2" i="9"/>
  <c r="EQ2" i="9"/>
  <c r="EP2" i="9"/>
  <c r="EO2" i="9"/>
  <c r="EN2" i="9"/>
  <c r="EM2" i="9"/>
  <c r="EL2" i="9"/>
  <c r="EK2" i="9"/>
  <c r="EJ2" i="9"/>
  <c r="EI2" i="9"/>
  <c r="EH2" i="9"/>
  <c r="EG2" i="9"/>
  <c r="EF2" i="9"/>
  <c r="EE2" i="9"/>
  <c r="ED2" i="9"/>
  <c r="EC2" i="9"/>
  <c r="EB2" i="9"/>
  <c r="EA2" i="9"/>
  <c r="DZ2" i="9"/>
  <c r="DX2" i="9"/>
  <c r="DW2" i="9"/>
  <c r="DU2" i="9"/>
  <c r="DT2" i="9"/>
  <c r="DR2" i="9"/>
  <c r="DQ2" i="9"/>
  <c r="DO2" i="9"/>
  <c r="DN2" i="9"/>
  <c r="DL2" i="9"/>
  <c r="DK2" i="9"/>
  <c r="DI2" i="9"/>
  <c r="DH2" i="9"/>
  <c r="DF2" i="9"/>
  <c r="DE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D2" i="9"/>
  <c r="BC2" i="9"/>
  <c r="BB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F2" i="9"/>
  <c r="E2" i="9"/>
  <c r="DJ5" i="9" l="1"/>
  <c r="DJ14" i="9"/>
  <c r="DG2" i="9"/>
  <c r="DS2" i="9"/>
  <c r="DD4" i="9"/>
  <c r="DP4" i="9"/>
  <c r="DP12" i="9"/>
  <c r="DJ15" i="9"/>
  <c r="DV15" i="9"/>
  <c r="DD19" i="9"/>
  <c r="DP19" i="9"/>
  <c r="DM21" i="9"/>
  <c r="DY21" i="9"/>
  <c r="DM7" i="9"/>
  <c r="DY7" i="9"/>
  <c r="DV24" i="9"/>
  <c r="DS26" i="9"/>
  <c r="DD28" i="9"/>
  <c r="DM2" i="9"/>
  <c r="DY2" i="9"/>
  <c r="DJ4" i="9"/>
  <c r="DV4" i="9"/>
  <c r="DS5" i="9"/>
  <c r="DY10" i="9"/>
  <c r="DJ12" i="9"/>
  <c r="DV12" i="9"/>
  <c r="DD15" i="9"/>
  <c r="DM17" i="9"/>
  <c r="DY17" i="9"/>
  <c r="DV19" i="9"/>
  <c r="DD2" i="9"/>
  <c r="DM12" i="9"/>
  <c r="DD17" i="9"/>
  <c r="DV21" i="9"/>
  <c r="DS8" i="9"/>
  <c r="DP28" i="9"/>
  <c r="DG4" i="9"/>
  <c r="DS4" i="9"/>
  <c r="DG12" i="9"/>
  <c r="DJ16" i="9"/>
  <c r="DJ17" i="9"/>
  <c r="DV17" i="9"/>
  <c r="DG19" i="9"/>
  <c r="DM22" i="9"/>
  <c r="DD7" i="9"/>
  <c r="DP7" i="9"/>
  <c r="DM9" i="9"/>
  <c r="DY9" i="9"/>
  <c r="DY16" i="9"/>
  <c r="DJ18" i="9"/>
  <c r="DV18" i="9"/>
  <c r="DS20" i="9"/>
  <c r="DD22" i="9"/>
  <c r="DP22" i="9"/>
  <c r="DV5" i="9"/>
  <c r="DS22" i="9"/>
  <c r="DD24" i="9"/>
  <c r="DP24" i="9"/>
  <c r="DY26" i="9"/>
  <c r="DJ3" i="9"/>
  <c r="DV3" i="9"/>
  <c r="DY8" i="9"/>
  <c r="DS11" i="9"/>
  <c r="DM14" i="9"/>
  <c r="DY14" i="9"/>
  <c r="DJ23" i="9"/>
  <c r="DV23" i="9"/>
  <c r="DG25" i="9"/>
  <c r="DS25" i="9"/>
  <c r="DD27" i="9"/>
  <c r="DP27" i="9"/>
  <c r="DM28" i="9"/>
  <c r="DM29" i="9"/>
  <c r="DY29" i="9"/>
  <c r="DG6" i="9"/>
  <c r="DS6" i="9"/>
  <c r="DD8" i="9"/>
  <c r="DP8" i="9"/>
  <c r="DY23" i="9"/>
  <c r="DP3" i="9"/>
  <c r="DM5" i="9"/>
  <c r="DD10" i="9"/>
  <c r="DP10" i="9"/>
  <c r="DM11" i="9"/>
  <c r="DJ13" i="9"/>
  <c r="DV13" i="9"/>
  <c r="DD16" i="9"/>
  <c r="DP16" i="9"/>
  <c r="DY18" i="9"/>
  <c r="DJ20" i="9"/>
  <c r="DD23" i="9"/>
  <c r="DP23" i="9"/>
  <c r="DY25" i="9"/>
  <c r="DG3" i="9"/>
  <c r="DP5" i="9"/>
  <c r="DM6" i="9"/>
  <c r="DY6" i="9"/>
  <c r="DG10" i="9"/>
  <c r="DS10" i="9"/>
  <c r="DD11" i="9"/>
  <c r="DP11" i="9"/>
  <c r="DG16" i="9"/>
  <c r="DS16" i="9"/>
  <c r="DJ21" i="9"/>
  <c r="DJ22" i="9"/>
  <c r="DG23" i="9"/>
  <c r="DS23" i="9"/>
  <c r="DD25" i="9"/>
  <c r="DM27" i="9"/>
  <c r="DV6" i="9"/>
  <c r="DS12" i="9"/>
  <c r="DD14" i="9"/>
  <c r="DM19" i="9"/>
  <c r="DY19" i="9"/>
  <c r="DV20" i="9"/>
  <c r="DG21" i="9"/>
  <c r="DS27" i="9"/>
  <c r="DV2" i="9"/>
  <c r="DS3" i="9"/>
  <c r="DD5" i="9"/>
  <c r="DY5" i="9"/>
  <c r="DG8" i="9"/>
  <c r="DD9" i="9"/>
  <c r="DG13" i="9"/>
  <c r="DS13" i="9"/>
  <c r="DM15" i="9"/>
  <c r="DY15" i="9"/>
  <c r="DG18" i="9"/>
  <c r="DS18" i="9"/>
  <c r="DM24" i="9"/>
  <c r="DY24" i="9"/>
  <c r="DV26" i="9"/>
  <c r="DG28" i="9"/>
  <c r="DS28" i="9"/>
  <c r="DD20" i="9"/>
  <c r="DP2" i="9"/>
  <c r="DY3" i="9"/>
  <c r="DM8" i="9"/>
  <c r="DJ9" i="9"/>
  <c r="DV9" i="9"/>
  <c r="DM13" i="9"/>
  <c r="DS15" i="9"/>
  <c r="DM18" i="9"/>
  <c r="DG20" i="9"/>
  <c r="DD21" i="9"/>
  <c r="DP21" i="9"/>
  <c r="DV22" i="9"/>
  <c r="DS24" i="9"/>
  <c r="DP25" i="9"/>
  <c r="DP26" i="9"/>
  <c r="DJ2" i="9"/>
  <c r="DM4" i="9"/>
  <c r="DY4" i="9"/>
  <c r="DP6" i="9"/>
  <c r="DJ8" i="9"/>
  <c r="DG9" i="9"/>
  <c r="DP9" i="9"/>
  <c r="DV11" i="9"/>
  <c r="DD13" i="9"/>
  <c r="DP13" i="9"/>
  <c r="DY13" i="9"/>
  <c r="DP15" i="9"/>
  <c r="DM16" i="9"/>
  <c r="DP18" i="9"/>
  <c r="DJ19" i="9"/>
  <c r="DS19" i="9"/>
  <c r="DY20" i="9"/>
  <c r="DG22" i="9"/>
  <c r="DM23" i="9"/>
  <c r="DJ27" i="9"/>
  <c r="DY28" i="9"/>
  <c r="DV8" i="9"/>
  <c r="DV14" i="9"/>
  <c r="DP20" i="9"/>
  <c r="DD26" i="9"/>
  <c r="DS9" i="9"/>
  <c r="DY11" i="9"/>
  <c r="DG15" i="9"/>
  <c r="DJ6" i="9"/>
  <c r="DG26" i="9"/>
  <c r="DV27" i="9"/>
  <c r="DD29" i="9"/>
  <c r="DM3" i="9"/>
  <c r="DG5" i="9"/>
  <c r="DG7" i="9"/>
  <c r="DS7" i="9"/>
  <c r="DJ10" i="9"/>
  <c r="DV10" i="9"/>
  <c r="DG11" i="9"/>
  <c r="DD12" i="9"/>
  <c r="DY12" i="9"/>
  <c r="DG14" i="9"/>
  <c r="DP14" i="9"/>
  <c r="DP17" i="9"/>
  <c r="DS21" i="9"/>
  <c r="DG24" i="9"/>
  <c r="DJ26" i="9"/>
  <c r="DY27" i="9"/>
  <c r="DG29" i="9"/>
  <c r="DS29" i="9"/>
  <c r="DD3" i="9"/>
  <c r="DD6" i="9"/>
  <c r="DJ7" i="9"/>
  <c r="DV7" i="9"/>
  <c r="DM10" i="9"/>
  <c r="DJ11" i="9"/>
  <c r="DS14" i="9"/>
  <c r="DV16" i="9"/>
  <c r="DG17" i="9"/>
  <c r="DS17" i="9"/>
  <c r="DD18" i="9"/>
  <c r="DM20" i="9"/>
  <c r="DY22" i="9"/>
  <c r="DJ24" i="9"/>
  <c r="DM25" i="9"/>
  <c r="DM26" i="9"/>
  <c r="DJ28" i="9"/>
  <c r="DJ29" i="9"/>
</calcChain>
</file>

<file path=xl/sharedStrings.xml><?xml version="1.0" encoding="utf-8"?>
<sst xmlns="http://schemas.openxmlformats.org/spreadsheetml/2006/main" count="1376" uniqueCount="379">
  <si>
    <t>Country</t>
  </si>
  <si>
    <t>Gender Equality Index</t>
  </si>
  <si>
    <t>WORK</t>
  </si>
  <si>
    <t>Participation</t>
  </si>
  <si>
    <t>FTE employment rate (%)</t>
  </si>
  <si>
    <t>Duration of working life (years)</t>
  </si>
  <si>
    <t>Segregation and quality of work</t>
  </si>
  <si>
    <t>Employed people in education, human health and social work activities (%)</t>
  </si>
  <si>
    <t>Ability to take one hour or two off during working hours to take care of personal or family matters (%)</t>
  </si>
  <si>
    <t>Career Prospects Index (points, 0-100)</t>
  </si>
  <si>
    <t>MONEY</t>
  </si>
  <si>
    <t>Financial resources</t>
  </si>
  <si>
    <t>Mean monthly earnings (PPS)</t>
  </si>
  <si>
    <t>Mean equivalised net income (PPS)</t>
  </si>
  <si>
    <t>Economic situation</t>
  </si>
  <si>
    <t>Not at-risk-of-poverty (%)</t>
  </si>
  <si>
    <t>Income distribution S20/80</t>
  </si>
  <si>
    <t>KNOWLEDGE</t>
  </si>
  <si>
    <t>Attainment and participation</t>
  </si>
  <si>
    <t>Graduates of tertiary education (%)</t>
  </si>
  <si>
    <t>People participating in formal or non-formal education (%)</t>
  </si>
  <si>
    <t>Segregation</t>
  </si>
  <si>
    <t>Tertiary students in education, health and welfare, humanities and arts (%)</t>
  </si>
  <si>
    <t>TIME</t>
  </si>
  <si>
    <t>Care activities</t>
  </si>
  <si>
    <t>People caring for and educating their children or grandchildren, elderly or people with disabilities, every day (%)</t>
  </si>
  <si>
    <t>People doing cooking and/or household, every day (%)</t>
  </si>
  <si>
    <t>Social activities</t>
  </si>
  <si>
    <t>Workers doing sporting, cultural or leisure activities outside of their home, at least daily or several times a week (%)</t>
  </si>
  <si>
    <t>Workers involved in voluntary or charitable activities, at least once a month (%)</t>
  </si>
  <si>
    <t>POWER</t>
  </si>
  <si>
    <t>Political</t>
  </si>
  <si>
    <t>Share of ministers (%)</t>
  </si>
  <si>
    <t>Share of members of parliament (%)</t>
  </si>
  <si>
    <t>Share of members of regional assemblies (%)</t>
  </si>
  <si>
    <t>Economic</t>
  </si>
  <si>
    <t>Share of members of boards in largest quoted companies, supervisory board or board of directors (%)</t>
  </si>
  <si>
    <t>Share of board members of central bank (%)</t>
  </si>
  <si>
    <t>Social</t>
  </si>
  <si>
    <t>Share of board members of research funding organisations (%)</t>
  </si>
  <si>
    <t xml:space="preserve">Share of board members of publically owned broadcasting organisations (%) </t>
  </si>
  <si>
    <t xml:space="preserve">Share of members of highest decision making body of the national Olympic sport organisations (%) </t>
  </si>
  <si>
    <t>HEALTH</t>
  </si>
  <si>
    <t>Status</t>
  </si>
  <si>
    <t>Self-perceived health, good or very good (%)</t>
  </si>
  <si>
    <t>Life expectancy at birth (years)</t>
  </si>
  <si>
    <t>Healthy life years at birth (years)</t>
  </si>
  <si>
    <t>Behaviour</t>
  </si>
  <si>
    <t>People who don't smoke and are not involved in harmful drinking (%)</t>
  </si>
  <si>
    <t>People doing physical activities and/or consuming fruits and vegetables (%)</t>
  </si>
  <si>
    <t>Access</t>
  </si>
  <si>
    <t>Population without unmet needs for medical examination (%)</t>
  </si>
  <si>
    <t>Population without unmet needs for dental examination (%)</t>
  </si>
  <si>
    <t>FTE employment rate (%) W</t>
  </si>
  <si>
    <t>FTE employment rate (%) M</t>
  </si>
  <si>
    <t>FTE employment rate (%) T</t>
  </si>
  <si>
    <t>Duration of working life (years) W</t>
  </si>
  <si>
    <t>Duration of working life (years) M</t>
  </si>
  <si>
    <t>Duration of working life (years) T</t>
  </si>
  <si>
    <t>Employed people in education, human health and social work activities (%) W</t>
  </si>
  <si>
    <t>Employed people in education, human health and social work activities (%) M</t>
  </si>
  <si>
    <t>Employed people in education, human health and social work activities (%) T</t>
  </si>
  <si>
    <t>Ability to take one hour or two off during working hours to take care of personal or family matters (%) W</t>
  </si>
  <si>
    <t>Ability to take one hour or two off during working hours to take care of personal or family matters (%) M</t>
  </si>
  <si>
    <t>Ability to take one hour or two off during working hours to take care of personal or family matters (%) T</t>
  </si>
  <si>
    <t>Career Prospects Index (points, 0-100) W</t>
  </si>
  <si>
    <t>Career Prospects Index (points, 0-100) M</t>
  </si>
  <si>
    <t>Career Prospects Index (points, 0-100) T</t>
  </si>
  <si>
    <t>Mean monthly earnings (PPS) W</t>
  </si>
  <si>
    <t>Mean monthly earnings (PPS) M</t>
  </si>
  <si>
    <t>Mean monthly earnings (PPS) T</t>
  </si>
  <si>
    <t>Mean equivalised net income (PPS) W</t>
  </si>
  <si>
    <t>Mean equivalised net income (PPS) M</t>
  </si>
  <si>
    <t>Mean equivalised net income (PPS) T</t>
  </si>
  <si>
    <t>Not at-risk-of-poverty (%) W</t>
  </si>
  <si>
    <t>Not at-risk-of-poverty (%) M</t>
  </si>
  <si>
    <t>Not at-risk-of-poverty (%) T</t>
  </si>
  <si>
    <t>Income distribution S20/80 W</t>
  </si>
  <si>
    <t>Income distribution S20/80 M</t>
  </si>
  <si>
    <t>Income distribution S20/80 T</t>
  </si>
  <si>
    <t>Graduates of tertiary education (%) W</t>
  </si>
  <si>
    <t>Graduates of tertiary education (%) M</t>
  </si>
  <si>
    <t>Graduates of tertiary education (%) T</t>
  </si>
  <si>
    <t>People participating in formal or non-formal education (%) W</t>
  </si>
  <si>
    <t>People participating in formal or non-formal education (%) M</t>
  </si>
  <si>
    <t>People participating in formal or non-formal education (%) T</t>
  </si>
  <si>
    <t>Tertiary students in education, health and welfare, humanities and arts (%) W</t>
  </si>
  <si>
    <t>Tertiary students in education, health and welfare, humanities and arts (%) M</t>
  </si>
  <si>
    <t>Tertiary students in education, health and welfare, humanities and arts (%) T</t>
  </si>
  <si>
    <t>People caring for and educating their children or grandchildren, elderly or people with disabilities, every day (%) W</t>
  </si>
  <si>
    <t>People caring for and educating their children or grandchildren, elderly or people with disabilities, every day (%) M</t>
  </si>
  <si>
    <t>People caring for and educating their children or grandchildren, elderly or people with disabilities, every day (%) T</t>
  </si>
  <si>
    <t>People doing cooking and/or household, every day (%) W</t>
  </si>
  <si>
    <t>People doing cooking and/or household, every day (%) M</t>
  </si>
  <si>
    <t>People doing cooking and/or household, every day (%) T</t>
  </si>
  <si>
    <t>Workers doing sporting, cultural or leisure activities outside of their home, at least daily or several times a week (%) W</t>
  </si>
  <si>
    <t>Workers doing sporting, cultural or leisure activities outside of their home, at least daily or several times a week (%) M</t>
  </si>
  <si>
    <t>Workers doing sporting, cultural or leisure activities outside of their home, at least daily or several times a week (%) T</t>
  </si>
  <si>
    <t>Workers involved in voluntary or charitable activities, at least once a month (%) W</t>
  </si>
  <si>
    <t>Workers involved in voluntary or charitable activities, at least once a month (%) M</t>
  </si>
  <si>
    <t>Workers involved in voluntary or charitable activities, at least once a month (%) T</t>
  </si>
  <si>
    <t>Share of ministers (%) W</t>
  </si>
  <si>
    <t>Share of ministers (%) M</t>
  </si>
  <si>
    <t>Share of ministers (%) T</t>
  </si>
  <si>
    <t>Share of members of parliament (%) W</t>
  </si>
  <si>
    <t>Share of members of parliament (%) M</t>
  </si>
  <si>
    <t>Share of members of parliament (%) T</t>
  </si>
  <si>
    <t>Share of members of regional assemblies (%) W</t>
  </si>
  <si>
    <t>Share of members of regional assemblies (%) M</t>
  </si>
  <si>
    <t>Share of members of regional assemblies (%) T</t>
  </si>
  <si>
    <t>Share of members of boards in largest quoted companies, supervisory board or board of directors (%) W</t>
  </si>
  <si>
    <t>Share of members of boards in largest quoted companies, supervisory board or board of directors (%) M</t>
  </si>
  <si>
    <t>Share of members of boards in largest quoted companies, supervisory board or board of directors (%) T</t>
  </si>
  <si>
    <t>Share of board members of central bank (%) W</t>
  </si>
  <si>
    <t>Share of board members of central bank (%) M</t>
  </si>
  <si>
    <t>Share of board members of central bank (%) T</t>
  </si>
  <si>
    <t>Share of board members of research funding organisations (%) W</t>
  </si>
  <si>
    <t>Share of board members of research funding organisations (%) M</t>
  </si>
  <si>
    <t>Share of board members of research funding organisations (%) T</t>
  </si>
  <si>
    <t>Share of board members of publically owned broadcasting organisations (%)  W</t>
  </si>
  <si>
    <t>Share of board members of publically owned broadcasting organisations (%)  M</t>
  </si>
  <si>
    <t>Share of board members of publically owned broadcasting organisations (%)  T</t>
  </si>
  <si>
    <t>Share of members of highest decision making body of the national Olympic sport organisations (%)  W</t>
  </si>
  <si>
    <t>Share of members of highest decision making body of the national Olympic sport organisations (%)  M</t>
  </si>
  <si>
    <t>Share of members of highest decision making body of the national Olympic sport organisations (%)  T</t>
  </si>
  <si>
    <t>Self-perceived health, good or very good (%) W</t>
  </si>
  <si>
    <t>Self-perceived health, good or very good (%) M</t>
  </si>
  <si>
    <t>Self-perceived health, good or very good (%) T</t>
  </si>
  <si>
    <t>Life expectancy at birth (years) W</t>
  </si>
  <si>
    <t>Life expectancy at birth (years) M</t>
  </si>
  <si>
    <t>Life expectancy at birth (years) T</t>
  </si>
  <si>
    <t>Healthy life years at birth (years) W</t>
  </si>
  <si>
    <t>Healthy life years at birth (years) M</t>
  </si>
  <si>
    <t>Healthy life years at birth (years) T</t>
  </si>
  <si>
    <t>People who don't smoke and are not involved in harmful drinking (%) W</t>
  </si>
  <si>
    <t>People who don't smoke and are not involved in harmful drinking (%) M</t>
  </si>
  <si>
    <t>People who don't smoke and are not involved in harmful drinking (%) T</t>
  </si>
  <si>
    <t>People doing physical activities and/or consuming fruits and vegetables (%) W</t>
  </si>
  <si>
    <t>People doing physical activities and/or consuming fruits and vegetables (%) M</t>
  </si>
  <si>
    <t>People doing physical activities and/or consuming fruits and vegetables (%) T</t>
  </si>
  <si>
    <t>Population without unmet needs for medical examination (%) W</t>
  </si>
  <si>
    <t>Population without unmet needs for medical examination (%) M</t>
  </si>
  <si>
    <t>Population without unmet needs for medical examination (%) T</t>
  </si>
  <si>
    <t>Population without unmet needs for dental examination (%) W</t>
  </si>
  <si>
    <t>Population without unmet needs for dental examination (%) M</t>
  </si>
  <si>
    <t>Population without unmet needs for dental examination (%) T</t>
  </si>
  <si>
    <t>BE</t>
  </si>
  <si>
    <t>BG</t>
  </si>
  <si>
    <t>CZ</t>
  </si>
  <si>
    <t>DK</t>
  </si>
  <si>
    <t>DE</t>
  </si>
  <si>
    <t>EE</t>
  </si>
  <si>
    <t>IE</t>
  </si>
  <si>
    <t>EL</t>
  </si>
  <si>
    <t>ES</t>
  </si>
  <si>
    <t>FR</t>
  </si>
  <si>
    <t>HR</t>
  </si>
  <si>
    <t>IT</t>
  </si>
  <si>
    <t>CY</t>
  </si>
  <si>
    <t>LV</t>
  </si>
  <si>
    <t>LT</t>
  </si>
  <si>
    <t>LU</t>
  </si>
  <si>
    <t>HU</t>
  </si>
  <si>
    <t>MT</t>
  </si>
  <si>
    <t>NL</t>
  </si>
  <si>
    <t>AT</t>
  </si>
  <si>
    <t>PL</t>
  </si>
  <si>
    <t>PT</t>
  </si>
  <si>
    <t>RO</t>
  </si>
  <si>
    <t>SI</t>
  </si>
  <si>
    <t>SK</t>
  </si>
  <si>
    <t>FI</t>
  </si>
  <si>
    <t>SE</t>
  </si>
  <si>
    <t>Domain</t>
  </si>
  <si>
    <t>N</t>
  </si>
  <si>
    <t>Indicator and reference population</t>
  </si>
  <si>
    <t>Description </t>
  </si>
  <si>
    <t>Source</t>
  </si>
  <si>
    <t>Work</t>
  </si>
  <si>
    <t>The full-time equivalent (FTE) employment rate is a unit to measure employed persons in a way that makes them comparable even though they may work a different number of hours per week. The unit is obtained by comparing an employee’s average number of hours worked to the average number of hours worked by a full-time worker. A full-time worker is therefore counted as one FTE, while a part-time worker gets a score in proportion to the hours she or he works. For example, a part-time worker employed for 20 hours a week where full-time work consists of 40 hours, is counted as 0.5 FTE.</t>
  </si>
  <si>
    <t>Duration of working life (years, 15+ population)</t>
  </si>
  <si>
    <t xml:space="preserve">The duration of working life indicator (DWL) measures the number of years a person aged 15 is expected to be active in the labour market throughout his/her life. </t>
  </si>
  <si>
    <t xml:space="preserve">Eurostat, EU-LFS </t>
  </si>
  <si>
    <t xml:space="preserve">Percentage of people employed in the following economic activities out of total employed (based on NACE Rev 2) are included: P. Education + Q. Human health and social work, as percentage from TOTAL activities (All NACE activities). </t>
  </si>
  <si>
    <t>Ability to take an hour or two off during working hours to take care of personal or family matters (%,15+ workers)</t>
  </si>
  <si>
    <t>Eurofound, EWCS</t>
  </si>
  <si>
    <t>Calculated by Eurofound</t>
  </si>
  <si>
    <t>Money</t>
  </si>
  <si>
    <t>Mean monthly earnings (PPS, working population)</t>
  </si>
  <si>
    <t>Eurostat, SES</t>
  </si>
  <si>
    <t>EL and HR 2010</t>
  </si>
  <si>
    <t>Mean equivalised net income (PPS, 16+ population)</t>
  </si>
  <si>
    <t>EU: Non-weighted average</t>
  </si>
  <si>
    <t xml:space="preserve">S20/S80 income quintile share (16+ population) </t>
  </si>
  <si>
    <t>IE 2014</t>
  </si>
  <si>
    <t>Knowledge</t>
  </si>
  <si>
    <t xml:space="preserve">Attainment and participation </t>
  </si>
  <si>
    <t>Graduates of tertiary education (%, 15+ population)</t>
  </si>
  <si>
    <t>People participating in formal or non-formal education and training (%, 15+ population)</t>
  </si>
  <si>
    <t>LU 2011</t>
  </si>
  <si>
    <t>EL, IE, 2014</t>
  </si>
  <si>
    <t>Time</t>
  </si>
  <si>
    <t>Eurofound, EQLS</t>
  </si>
  <si>
    <t>EIGE's calculation with microdata</t>
  </si>
  <si>
    <t>Percentage of people involved in cooking and/or housework outside of paid work, every day. Questions: How often are you involved in any of the following activities outside of paid work?</t>
  </si>
  <si>
    <t>Workers doing sporting, cultural or leisure activities outside of their home, at least daily or several times a week (%, 15+ workers)</t>
  </si>
  <si>
    <t>Workers involved in voluntary or charitable activities, at least once a month (%, 15+ workers)</t>
  </si>
  <si>
    <t>Power</t>
  </si>
  <si>
    <t>Share of ministers (% W, M)</t>
  </si>
  <si>
    <t>EIGE, Gender Statistics Database, WMID</t>
  </si>
  <si>
    <t>2009-2010-2011</t>
  </si>
  <si>
    <t>2011-2012-2013</t>
  </si>
  <si>
    <t>2014-2015-2016</t>
  </si>
  <si>
    <t>2016-2017-2018</t>
  </si>
  <si>
    <t>2017-2018-2019</t>
  </si>
  <si>
    <t>Share of members of parliament (% W, M)</t>
  </si>
  <si>
    <t>Share of members of regional assemblies (% W, M)</t>
  </si>
  <si>
    <t>Regional assembly 2009-2010-2011</t>
  </si>
  <si>
    <t>Regional assembly 2011-2012-2013</t>
  </si>
  <si>
    <t>Regional assembly 2014-2015-2016</t>
  </si>
  <si>
    <t>Regional assembly 2016-2017-2018</t>
  </si>
  <si>
    <t>Regional assembly 2017-2018-2019</t>
  </si>
  <si>
    <t>Local level politics 2011</t>
  </si>
  <si>
    <t>Local level politics 2013</t>
  </si>
  <si>
    <t>Local level politics 2015</t>
  </si>
  <si>
    <t>Local level politics 2017</t>
  </si>
  <si>
    <t>Local level politics 2019</t>
  </si>
  <si>
    <t>Share of members of boards in largest quoted companies, supervisory board or board of directors (% W, M)</t>
  </si>
  <si>
    <t>Share of board members of central bank (% W, M)</t>
  </si>
  <si>
    <t>Share of board members of research funding organisations (% W, M)</t>
  </si>
  <si>
    <t>2017-2018</t>
  </si>
  <si>
    <t>IT: only 2017</t>
  </si>
  <si>
    <t>IT, RO: only 2018 (break in time series)</t>
  </si>
  <si>
    <t>2015-2018</t>
  </si>
  <si>
    <t>2015-2018-2019</t>
  </si>
  <si>
    <t>Health</t>
  </si>
  <si>
    <t>Self-perceived health, good or very good (%, 16+ population)</t>
  </si>
  <si>
    <t>HR, 2011 (M)</t>
  </si>
  <si>
    <t>Life expectancy in absolute value at birth (years)</t>
  </si>
  <si>
    <t>Total: average of women and men</t>
  </si>
  <si>
    <t>IT: 2009</t>
  </si>
  <si>
    <t>SE: 2011</t>
  </si>
  <si>
    <t>Healthy life years in absolute value at birth (years)</t>
  </si>
  <si>
    <t>Eurostat, EHIS</t>
  </si>
  <si>
    <t>FR, NL: EIGE estimation</t>
  </si>
  <si>
    <t>People doing physical activities and/or consuming fruits and vegetables (%, 16+ population)</t>
  </si>
  <si>
    <t>BE, NL: EIGE estimation</t>
  </si>
  <si>
    <t>Population without unmet needs for medical examination (%, 16+ population)</t>
  </si>
  <si>
    <t>People without unmet needs for dental examination (%, 16+ population)</t>
  </si>
  <si>
    <t>Additional variable</t>
  </si>
  <si>
    <t>Eurostat, population statistics</t>
  </si>
  <si>
    <t>Index year</t>
  </si>
  <si>
    <t>Reference year (main)</t>
  </si>
  <si>
    <t>Protocol order</t>
  </si>
  <si>
    <t>EU</t>
  </si>
  <si>
    <t>Sub-domain</t>
  </si>
  <si>
    <t>Short name</t>
  </si>
  <si>
    <t>Index edition</t>
  </si>
  <si>
    <t>Main reference year</t>
  </si>
  <si>
    <t>Fte</t>
  </si>
  <si>
    <t>Full-time equivalent employment rate (%, 15+ population)</t>
  </si>
  <si>
    <t>Eurostat, EU LFS</t>
  </si>
  <si>
    <t>Eurostat calculations according to EIGE's request (2005-2015). EIGE's calculations 2017, 2018, 2019</t>
  </si>
  <si>
    <t>Dwl</t>
  </si>
  <si>
    <t>Duration of working life (lfsi_dwl_a)</t>
  </si>
  <si>
    <t>Seg_W</t>
  </si>
  <si>
    <t>Employed people in Education, Human Health and Social Work activities (%, 15+ employed)</t>
  </si>
  <si>
    <t>Employment by sex, age and economic activity (lfsa_egan2)</t>
  </si>
  <si>
    <t>Flexibility</t>
  </si>
  <si>
    <t>Q47. Would you say that for you arranging to take an hour or two off during working hours to take care of personal or family matters is ... ? 1 Very easy; 2 Fairly easy; 3 Fairly difficult; 4 Very difficult Percentage of persons who answered 'very easy’ out of total (1, 2, 3, 4).</t>
  </si>
  <si>
    <t>Prospects</t>
  </si>
  <si>
    <t>The Prospects Index is one of job quality indexes developed by the Eurofound. It combines the indicators of employment status (self-employed or employee), type of contract, the prospects for career advancement as perceived by the worker, perceived likelihood of losing one’s job and experience of downsizing in the organisation. It is measured at the scale of 0-100 where the higher the score, the higher the job quality. Exact methodology can be requested from Eurofound.</t>
  </si>
  <si>
    <t>Earnings</t>
  </si>
  <si>
    <t>Mean monthly earnings in PPS (Purchasing Power Standard), in the sectors of Industry, construction and services (except public administration, defence, compulsory social security) (NACE_R2: B-S_X_O, total age group, working in companies 10 employees or more)</t>
  </si>
  <si>
    <t>Mean monthly earnings by sex, age and economic activity (earn_ses10_20), (earn_ses14_20), (earn_ses18_20)</t>
  </si>
  <si>
    <t>Income</t>
  </si>
  <si>
    <t xml:space="preserve">Equivalised disposable income in PPS (Purchasing Power Standard), is the total income of a household, after tax and other deductions, that is available for spending or saving, divided by the number of household members converted into equalised adults; household members are equalised or made equivalent by weighting each according to their age, using the so-called modified OECD equivalence scale. </t>
  </si>
  <si>
    <t>Eurostat, EU SILC</t>
  </si>
  <si>
    <t>Mean and median income by age and sex [ilc_di03]</t>
  </si>
  <si>
    <t>EU27: EIGE's calculations (2010, 2012, 2015, 2017)</t>
  </si>
  <si>
    <t>Poverty</t>
  </si>
  <si>
    <t>Not-at-risk-of-poverty, ≥60% of median income (%,16+ population)</t>
  </si>
  <si>
    <t>Reversed indicator of 'at-risk-of poverty rate, calculated as 100 minus "at-risk-of-poverty rate". The at-risk-of-poverty rate is the share of people with an equivalised disposable income (after social transfers) below the at-risk-of-poverty threshold, which is set at 60 % of the national median equivalised disposable income after social transfers.</t>
  </si>
  <si>
    <t>At-risk-of-poverty rate by poverty threshold, age and sex (ilc_li02)</t>
  </si>
  <si>
    <t>S20/80</t>
  </si>
  <si>
    <t>Calculated as 1/ "S80/S20 income quintile share ratio" * 100.</t>
  </si>
  <si>
    <t>The income quintile share ratio (also called the S80/S20 ratio) is a measure of the inequality of income distribution. It is calculated as the ratio of total income received by the 20% of the population with the highest income (the top quintile) to that received by the 20% of the population with the lowest income (the bottom quintile). The Index uses a 'reversed' version of this indicator.</t>
  </si>
  <si>
    <t>Eurostat calculations upon EIGE's request</t>
  </si>
  <si>
    <t>Grad</t>
  </si>
  <si>
    <t xml:space="preserve">Educational attainment measures the share of high-educated people among men and women. People with tertiary education as their highest level successfully completed (levels 5-8), percentage from total +15 population  </t>
  </si>
  <si>
    <t xml:space="preserve">Eurostat, EU LFS </t>
  </si>
  <si>
    <t>Eurostat calculations according to EIGE's request  (2005-2015). EIGE's calculations 2017, 2018, 2019</t>
  </si>
  <si>
    <t>Part</t>
  </si>
  <si>
    <t>Percentage of people participating in formal or non-formal education and training, out of total population of 15+.</t>
  </si>
  <si>
    <t>Lifelong learning encompasses all purposeful learning activity, whether formal, non-formal or informal, undertaken on an ongoing basis with the aim of improving knowledge, skills and competence. The reference period for the participation in education and training is the four weeks preceding the interview.</t>
  </si>
  <si>
    <t>Seg_E</t>
  </si>
  <si>
    <t>Tertiary students in the fields of Education, Health and Welfare, Humanities and Art (tertiary students) (%, 15+ population)</t>
  </si>
  <si>
    <t>Percentage of persons who are studying in the following areas: 
(2010-2012), EF14 (Teacher training and education science) + EF2 (Humanities and arts) + EF7 (Health and Welfare) out of total students.
(2013-2018), (F01 - Education F02 - Arts and humanities F09 - Health and welfare
 Until 2012 levels ISCED 5-6, after that ISCED 5-8.</t>
  </si>
  <si>
    <t>Eurostat, Education statistics</t>
  </si>
  <si>
    <t>Tertiary students by field of education and sex (2010-2012) (educ_enrl5), Students enrolled in tertiary education by education level, programme orientation, sex and field of education (2013-2018) [educ_uoe_enrt03]</t>
  </si>
  <si>
    <t>BG, CZ, IE, EL, FR, HR, IT, CY, HU, MT, PT, RO,  SK, FI, SE, UK. 2016. 
SI, ED7 (Master or
equivalent) n/a, 2016 used</t>
  </si>
  <si>
    <t>SI, ED7 (Master or
equivalent) n/a, 2016 used</t>
  </si>
  <si>
    <t>BG, EE, EL, LT, RO, FI, ED5 - Short-cycle tertiary education N/A</t>
  </si>
  <si>
    <t>Care</t>
  </si>
  <si>
    <r>
      <t>People caring for and educating their children or grandchildren, elderly or people with disabilities, every day</t>
    </r>
    <r>
      <rPr>
        <b/>
        <sz val="6"/>
        <rFont val="Calibri"/>
        <family val="2"/>
        <scheme val="minor"/>
      </rPr>
      <t xml:space="preserve"> </t>
    </r>
    <r>
      <rPr>
        <sz val="6"/>
        <rFont val="Calibri"/>
        <family val="2"/>
        <scheme val="minor"/>
      </rPr>
      <t>(%, 18+ population)</t>
    </r>
  </si>
  <si>
    <t>Percentage of people involved in at least one of these caring activities outside of paid work every day: care for children, grandchildren, elderly and disabled people. Question: (in general) how often are you involved in any of the following activities outside of paid work?</t>
  </si>
  <si>
    <t xml:space="preserve">2016: Q42a Caring for and/or educating your children; Q42b Caring for and/or educating your grandchildren; Q42d Caring for disables or infirm family members, neighbours or friends under 75 y.o.; Q42e Caring for disables or infirm family members, neighbours or friends aged 75 or over;  2012: Q36a caring for your children/grandchildren; Q36c Caring for elderly or disables relatives; 2007: Q36c Caring for elderly or disables relatives; 2003: Q37a Caring for and educating children; Q37c Caring for elderly or disables relatives; </t>
  </si>
  <si>
    <t>Cooking</t>
  </si>
  <si>
    <t>People doing cooking and/or housework, every day (%, 18+ population)</t>
  </si>
  <si>
    <t>2016: Q42c Cooking and/or housework;  2012 Q36b Cooking and/or housework; 2007: Q36b Cooking and housework; 2003:Q37b Housework</t>
  </si>
  <si>
    <t>Leisure</t>
  </si>
  <si>
    <t>Percentage of working people doing sporting, cultural or leisure activities at least every other day (daily+several times a month out of total). Question: 2015 On average, how many hours per day do you spend on the activity? Q95g Sporting, cultural or leisure activity outside your home.</t>
  </si>
  <si>
    <t>Voluntary</t>
  </si>
  <si>
    <t>Percentage of working people involved in voluntary or charitable activities, at least once a month.</t>
  </si>
  <si>
    <t>Questions: 2015 On average, how many hours per day do you spend on the activity? Q95a Voluntary or charitable activities; daily; several times a week; several times a month; Less often; Never. (1-3 out of total (who answered 1-5)). 2005 (EF4.1a), 2010 (EF3a) In general, how often are you involved in voluntary or charitable activity outside your home outside work? 1 Every day for 1hour or more; 2 Every day or every second day for less than 1 hour; 3 Once or twice a week; 4 Once or twice a month; 5 Once or twice a year; 6 Never. (1-4 out of total (who answered 1-6)).</t>
  </si>
  <si>
    <t>Min</t>
  </si>
  <si>
    <t>Share of ministers.</t>
  </si>
  <si>
    <t>2018-2019-2020</t>
  </si>
  <si>
    <t xml:space="preserve">Ratio based on three year averages and ratio of each sex in the population (18+).  National governments (all ministers: junior ministers + senior ministers). Population statistics is based on Eurostat database. </t>
  </si>
  <si>
    <t>EIGE's calculation</t>
  </si>
  <si>
    <t>Parl</t>
  </si>
  <si>
    <t>Share of members of parliament.</t>
  </si>
  <si>
    <t>Ratio based on three years averages and ratio of each sex in the population (18+).  National parliaments (both houses). Population statistics are based on Eurostat database.</t>
  </si>
  <si>
    <t>Reg</t>
  </si>
  <si>
    <t>Share of members of regional assemblies.</t>
  </si>
  <si>
    <t>Regional assembly 2018-2019-2020</t>
  </si>
  <si>
    <t>Ratio based on three years averages and ratio of each sex in the population (18+). If regional assemblies do not exist in the country, local level politics are included. Population statistics are based on Eurostat database.</t>
  </si>
  <si>
    <t>Local level politics 2020</t>
  </si>
  <si>
    <t>Boards</t>
  </si>
  <si>
    <t>Share of members of boards in largest quoted companies.</t>
  </si>
  <si>
    <t>Ratio based on three years averages and ratio of each sex in the population (18+). Population statistics are based on Eurostat database.</t>
  </si>
  <si>
    <t>Banks</t>
  </si>
  <si>
    <t>Share of board members of central bank.</t>
  </si>
  <si>
    <t>Res</t>
  </si>
  <si>
    <t>Members of the highest decision-making bodies of research funding organisations</t>
  </si>
  <si>
    <t>Media</t>
  </si>
  <si>
    <t>Share of board members in publically owned broadcasting organisations (% W, M)</t>
  </si>
  <si>
    <t>Share of board members in publically owned broadcasting organisations.</t>
  </si>
  <si>
    <t>Sport</t>
  </si>
  <si>
    <t>Share of members of highest decision making body of the national Olympic sport organisations (% W, M)</t>
  </si>
  <si>
    <t>Share of members of highest decision-making body of the 10 most popular national Olympic sport organisations.</t>
  </si>
  <si>
    <t>SelfPerc</t>
  </si>
  <si>
    <t>Percentage of people assessing their health as "Very good" or "Good" out of total. The concept is operationalized by a question on how a person perceives his/her health in general using one of the answer categories very good/good/ fair/bad/very bad.</t>
  </si>
  <si>
    <t>Self-perceived health by sex, age and labour status (%) [hlth_silc_01]</t>
  </si>
  <si>
    <t>Life ex</t>
  </si>
  <si>
    <t>Life expectancy at a certain age is the mean additional number of years that a person of that age can expect to live, if subjected throughout the rest of his or her life to the current mortality conditions (age-specific probabilities of dying, i.e. the death rates observed for the current period).</t>
  </si>
  <si>
    <t>Eurostat, Mortality data</t>
  </si>
  <si>
    <t>Healthy Life Years (from 2004 onwards) [hlth_hlye], indicators F_0_LE - Life expectancy in absolute value at birth - females and M_0_LE - Life expectancy in absolute value at birth.</t>
  </si>
  <si>
    <t>HLY</t>
  </si>
  <si>
    <t xml:space="preserve">Healthy life years measures the number of remaining years that a person of specific age is expected to live without any severe or moderate health problems. HLY is a composite indicator that combines mortality data with health status data from health mini-module (EU-SILC): the self-perceived question, which aims to measure the extent of any limitations, for at least six months, because of a health problem that may have affected respondents as regards activities they usually do. </t>
  </si>
  <si>
    <t>Eurostat, EU SILC  and mortality data</t>
  </si>
  <si>
    <t xml:space="preserve">Healthy Life Years (from 2004 onwards) [hlth_hlye], indicators F_0_DFLE - Healthy life years in absolute value at birth - females and M_0_DFLE - Healthy life years in absolute value at birth - males </t>
  </si>
  <si>
    <t>BE: break in times series</t>
  </si>
  <si>
    <t>Risk</t>
  </si>
  <si>
    <t>People who don’t smoke and are not involved in harmful drinking (%, 16+ population)</t>
  </si>
  <si>
    <t>Percentage of people who are not involved in risk behaviour i.e. don’t smoke and are not involved in heavy episodic drinking. Heavy episodic drinking is Intake of 6 drinks or 60+ grams of pure alcohol on one occasion, monthly or more often, during the past 12 months. A drink is defined as a glass of wine, glass of beer, shot of whiskey etc. Everyone either smoking and/or is involved in harmful drinking is regarded to exercise risk behaviour.</t>
  </si>
  <si>
    <t>Eurostat calculations according to EIGE's request</t>
  </si>
  <si>
    <t>Behav</t>
  </si>
  <si>
    <t xml:space="preserve">Percentage of people who are physically active at least 150 minutes per week and/or consume at least 5 portions of fruit and vegetables per day. Both reflect the official recommendation of the WHO. Eurostat provides info on the time spent on health-enhancing (non-work-related) aerobic physical activity (in minutes per week), including sports and cycling to get to and from places. Five portions (400g) fruit and vegetables exclude juices from concentrates and potatoes (starches). </t>
  </si>
  <si>
    <t>Medical</t>
  </si>
  <si>
    <t xml:space="preserve">Self-reported unmet needs for medical examination. The variables refer to the respondent's own assessment of whether he or she needed examination or treatment, but did not have it. Percentage of persons "No unmet needs to declare", Medical care: refers to individual health care services (medical examination or treatment excluding dental care) provided by or under direct supervision of medical doctors or equivalent professions according to national health care systems. </t>
  </si>
  <si>
    <t>Self-reported unmet needs for medical examination by sex, age, detailed reason and income quintile (%) [hlth_silc_08]</t>
  </si>
  <si>
    <t>Dental</t>
  </si>
  <si>
    <t xml:space="preserve">Self-reported unmet needs for dental examination. The variables refer to the respondent's own assessment of whether he or she needed the examination or treatment, but did not have it. Percentage of persons "No unmet needs to declare". Dental care: refers to individual health care services provided by or under direct supervision of stomatologists (dentists). Health care provided by orthodontists is included. </t>
  </si>
  <si>
    <t>Self-reported unmet needs for dental examination by sex, age, detailed reason and income quintile (%) [hlth_silc_09]</t>
  </si>
  <si>
    <t>Population in age group 18 and older</t>
  </si>
  <si>
    <t>Number of people in age 18 and older in country</t>
  </si>
  <si>
    <t>(1) Population on 1 January by broad age group and sex [demo_pjanbroad]</t>
  </si>
  <si>
    <t>(2) Population on 1 January by age and sex [demo_pjan]</t>
  </si>
  <si>
    <t>Users must use the data provided in these sheets (one per year), to derive the scores of the Gender Equality Index, by applying the methodology for calculation</t>
  </si>
  <si>
    <t>Gender Equality Index 2017: Methodological Report | European Institute for Gender Equality (europa.eu)</t>
  </si>
  <si>
    <t>This excel file is meant to provide users the data needed to calculate the Gender Equality Index</t>
  </si>
  <si>
    <t>EL 2014</t>
  </si>
  <si>
    <t>- Users might find in Index Interface different data for some indicators</t>
  </si>
  <si>
    <t>- In the Index Interface, EIGE is presenting some of them in a different way</t>
  </si>
  <si>
    <t>- For instance, the indicator on povery (indicator 8), is considered for calculation as NOT-AT-RISK of POVERTY rate, while in the Index interface, the figures are referred to AT-RISK of POVERTY rate</t>
  </si>
  <si>
    <t>- The same for the indicators on access to health care, displayed as UNMET NEEDS in the Index interface, and used in a reversed way for calculation.</t>
  </si>
  <si>
    <t>- As for the indicator of the domain of power, the methodology envisages to use the 3-years average, and the figures in the excel are provided accordingly. In the Index interface, the most updated data (quarterly, biannual, year) are displayed instead.</t>
  </si>
  <si>
    <t>- The Index Inteface provides the information in the notes and metadata for each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</si>
</sst>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000"/>
    <numFmt numFmtId="166" formatCode="#,##0.0"/>
  </numFmts>
  <fonts count="16">
    <font>
      <sz val="11"/>
      <color theme="1"/>
      <name val="Calibri"/>
      <family val="2"/>
      <scheme val="minor"/>
    </font>
    <font>
      <sz val="11"/>
      <color theme="1"/>
      <name val="Calibri"/>
      <family val="2"/>
      <scheme val="minor"/>
    </font>
    <font>
      <sz val="11"/>
      <name val="Calibri"/>
      <family val="2"/>
      <scheme val="minor"/>
    </font>
    <font>
      <sz val="10"/>
      <name val="Myriad Pro"/>
      <family val="2"/>
    </font>
    <font>
      <b/>
      <sz val="11"/>
      <color theme="0"/>
      <name val="Calibri"/>
      <family val="2"/>
      <scheme val="minor"/>
    </font>
    <font>
      <b/>
      <sz val="11"/>
      <color indexed="9"/>
      <name val="Calibri"/>
      <family val="2"/>
      <scheme val="minor"/>
    </font>
    <font>
      <b/>
      <sz val="6"/>
      <color rgb="FFFFFFFF"/>
      <name val="Calibri"/>
      <family val="2"/>
      <scheme val="minor"/>
    </font>
    <font>
      <b/>
      <sz val="10"/>
      <color rgb="FFFFFFFF"/>
      <name val="Calibri"/>
      <family val="2"/>
      <scheme val="minor"/>
    </font>
    <font>
      <sz val="6"/>
      <color rgb="FF000000"/>
      <name val="Calibri"/>
      <family val="2"/>
      <scheme val="minor"/>
    </font>
    <font>
      <sz val="6"/>
      <name val="Calibri"/>
      <family val="2"/>
      <scheme val="minor"/>
    </font>
    <font>
      <sz val="6"/>
      <name val="Calibri"/>
      <family val="2"/>
    </font>
    <font>
      <b/>
      <sz val="11"/>
      <color rgb="FFFF0000"/>
      <name val="Calibri"/>
      <family val="2"/>
      <scheme val="minor"/>
    </font>
    <font>
      <b/>
      <sz val="6"/>
      <name val="Calibri"/>
      <family val="2"/>
      <scheme val="minor"/>
    </font>
    <font>
      <sz val="8"/>
      <color theme="1"/>
      <name val="Myriad Pro"/>
      <family val="2"/>
    </font>
    <font>
      <u/>
      <sz val="11"/>
      <color theme="10"/>
      <name val="Calibri"/>
      <family val="2"/>
      <scheme val="minor"/>
    </font>
    <font>
      <b/>
      <sz val="11"/>
      <color theme="1"/>
      <name val="Calibri"/>
      <family val="2"/>
      <scheme val="minor"/>
    </font>
  </fonts>
  <fills count="33">
    <fill>
      <patternFill patternType="none"/>
    </fill>
    <fill>
      <patternFill patternType="gray125"/>
    </fill>
    <fill>
      <patternFill patternType="solid">
        <fgColor rgb="FFB2B2B2"/>
        <bgColor indexed="64"/>
      </patternFill>
    </fill>
    <fill>
      <patternFill patternType="solid">
        <fgColor rgb="FF8A3CC4"/>
        <bgColor indexed="64"/>
      </patternFill>
    </fill>
    <fill>
      <patternFill patternType="solid">
        <fgColor rgb="FF2AB2E2"/>
        <bgColor indexed="64"/>
      </patternFill>
    </fill>
    <fill>
      <patternFill patternType="solid">
        <fgColor rgb="FFAAF2FC"/>
        <bgColor indexed="64"/>
      </patternFill>
    </fill>
    <fill>
      <patternFill patternType="solid">
        <fgColor rgb="FFFFC000"/>
        <bgColor indexed="64"/>
      </patternFill>
    </fill>
    <fill>
      <patternFill patternType="solid">
        <fgColor rgb="FFFFF0C1"/>
        <bgColor indexed="64"/>
      </patternFill>
    </fill>
    <fill>
      <patternFill patternType="solid">
        <fgColor rgb="FF92D050"/>
        <bgColor indexed="64"/>
      </patternFill>
    </fill>
    <fill>
      <patternFill patternType="solid">
        <fgColor rgb="FFCAE8AA"/>
        <bgColor indexed="64"/>
      </patternFill>
    </fill>
    <fill>
      <patternFill patternType="solid">
        <fgColor theme="9" tint="-0.249977111117893"/>
        <bgColor indexed="64"/>
      </patternFill>
    </fill>
    <fill>
      <patternFill patternType="solid">
        <fgColor rgb="FFFBCFAB"/>
        <bgColor indexed="64"/>
      </patternFill>
    </fill>
    <fill>
      <patternFill patternType="solid">
        <fgColor rgb="FFFF0000"/>
        <bgColor indexed="64"/>
      </patternFill>
    </fill>
    <fill>
      <patternFill patternType="solid">
        <fgColor rgb="FFFF9393"/>
        <bgColor indexed="64"/>
      </patternFill>
    </fill>
    <fill>
      <patternFill patternType="solid">
        <fgColor theme="5" tint="0.39997558519241921"/>
        <bgColor indexed="64"/>
      </patternFill>
    </fill>
    <fill>
      <patternFill patternType="solid">
        <fgColor rgb="FFEDCAC9"/>
        <bgColor indexed="64"/>
      </patternFill>
    </fill>
    <fill>
      <patternFill patternType="solid">
        <fgColor theme="1"/>
        <bgColor indexed="64"/>
      </patternFill>
    </fill>
    <fill>
      <patternFill patternType="solid">
        <fgColor rgb="FF8C3D98"/>
        <bgColor indexed="64"/>
      </patternFill>
    </fill>
    <fill>
      <patternFill patternType="solid">
        <fgColor rgb="FFB05EBE"/>
        <bgColor indexed="64"/>
      </patternFill>
    </fill>
    <fill>
      <patternFill patternType="solid">
        <fgColor rgb="FFC88FD1"/>
        <bgColor indexed="64"/>
      </patternFill>
    </fill>
    <fill>
      <patternFill patternType="solid">
        <fgColor rgb="FF40AADA"/>
        <bgColor indexed="64"/>
      </patternFill>
    </fill>
    <fill>
      <patternFill patternType="solid">
        <fgColor rgb="FFEFCD6B"/>
        <bgColor indexed="64"/>
      </patternFill>
    </fill>
    <fill>
      <patternFill patternType="solid">
        <fgColor rgb="FF6EB188"/>
        <bgColor indexed="64"/>
      </patternFill>
    </fill>
    <fill>
      <patternFill patternType="solid">
        <fgColor rgb="FFEC8D6D"/>
        <bgColor indexed="64"/>
      </patternFill>
    </fill>
    <fill>
      <patternFill patternType="solid">
        <fgColor rgb="FFF16661"/>
        <bgColor indexed="64"/>
      </patternFill>
    </fill>
    <fill>
      <patternFill patternType="solid">
        <fgColor rgb="FFC38BA6"/>
        <bgColor indexed="64"/>
      </patternFill>
    </fill>
    <fill>
      <patternFill patternType="solid">
        <fgColor rgb="FFA1D5ED"/>
        <bgColor indexed="64"/>
      </patternFill>
    </fill>
    <fill>
      <patternFill patternType="solid">
        <fgColor theme="0"/>
        <bgColor indexed="64"/>
      </patternFill>
    </fill>
    <fill>
      <patternFill patternType="solid">
        <fgColor rgb="FFF3D88D"/>
        <bgColor indexed="64"/>
      </patternFill>
    </fill>
    <fill>
      <patternFill patternType="solid">
        <fgColor rgb="FF9BC9AD"/>
        <bgColor indexed="64"/>
      </patternFill>
    </fill>
    <fill>
      <patternFill patternType="solid">
        <fgColor rgb="FFF7A9A7"/>
        <bgColor indexed="64"/>
      </patternFill>
    </fill>
    <fill>
      <patternFill patternType="solid">
        <fgColor rgb="FFDDBDCC"/>
        <bgColor indexed="64"/>
      </patternFill>
    </fill>
    <fill>
      <patternFill patternType="solid">
        <fgColor theme="0" tint="-4.9989318521683403E-2"/>
        <bgColor indexed="64"/>
      </patternFill>
    </fill>
  </fills>
  <borders count="26">
    <border>
      <left/>
      <right/>
      <top/>
      <bottom/>
      <diagonal/>
    </border>
    <border>
      <left style="thin">
        <color theme="1"/>
      </left>
      <right style="thin">
        <color theme="1"/>
      </right>
      <top style="thin">
        <color theme="1"/>
      </top>
      <bottom style="thin">
        <color theme="1"/>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rgb="FF000000"/>
      </right>
      <top style="medium">
        <color rgb="FF000000"/>
      </top>
      <bottom/>
      <diagonal/>
    </border>
    <border>
      <left style="medium">
        <color indexed="64"/>
      </left>
      <right/>
      <top style="medium">
        <color indexed="64"/>
      </top>
      <bottom/>
      <diagonal/>
    </border>
    <border>
      <left style="medium">
        <color indexed="64"/>
      </left>
      <right style="medium">
        <color rgb="FF000000"/>
      </right>
      <top/>
      <bottom/>
      <diagonal/>
    </border>
    <border>
      <left style="medium">
        <color rgb="FF000000"/>
      </left>
      <right style="medium">
        <color rgb="FF000000"/>
      </right>
      <top/>
      <bottom/>
      <diagonal/>
    </border>
    <border>
      <left style="medium">
        <color indexed="64"/>
      </left>
      <right/>
      <top/>
      <bottom/>
      <diagonal/>
    </border>
    <border>
      <left style="medium">
        <color indexed="64"/>
      </left>
      <right style="medium">
        <color rgb="FF000000"/>
      </right>
      <top/>
      <bottom style="medium">
        <color indexed="64"/>
      </bottom>
      <diagonal/>
    </border>
    <border>
      <left style="medium">
        <color rgb="FF000000"/>
      </left>
      <right style="medium">
        <color rgb="FF000000"/>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1" fillId="0" borderId="0"/>
    <xf numFmtId="0" fontId="14" fillId="0" borderId="0" applyNumberFormat="0" applyFill="0" applyBorder="0" applyAlignment="0" applyProtection="0"/>
  </cellStyleXfs>
  <cellXfs count="142">
    <xf numFmtId="0" fontId="0" fillId="0" borderId="0" xfId="0"/>
    <xf numFmtId="0" fontId="2" fillId="2"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165" fontId="2" fillId="12" borderId="1" xfId="0" applyNumberFormat="1" applyFont="1" applyFill="1" applyBorder="1" applyAlignment="1">
      <alignment horizontal="center" vertical="center" wrapText="1"/>
    </xf>
    <xf numFmtId="165" fontId="2" fillId="13" borderId="1" xfId="0" applyNumberFormat="1"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0" borderId="0" xfId="0" applyFont="1" applyAlignment="1">
      <alignment horizontal="center" vertical="center" wrapText="1"/>
    </xf>
    <xf numFmtId="0" fontId="2" fillId="2" borderId="1" xfId="0" applyFont="1" applyFill="1" applyBorder="1" applyAlignment="1">
      <alignment horizontal="center"/>
    </xf>
    <xf numFmtId="164"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164" fontId="2" fillId="7" borderId="1" xfId="0" applyNumberFormat="1" applyFont="1" applyFill="1" applyBorder="1" applyAlignment="1">
      <alignment horizontal="center"/>
    </xf>
    <xf numFmtId="164" fontId="2" fillId="8" borderId="1" xfId="0" applyNumberFormat="1" applyFont="1" applyFill="1" applyBorder="1" applyAlignment="1">
      <alignment horizontal="center"/>
    </xf>
    <xf numFmtId="164" fontId="2" fillId="9" borderId="1" xfId="0" applyNumberFormat="1" applyFont="1" applyFill="1" applyBorder="1" applyAlignment="1">
      <alignment horizontal="center"/>
    </xf>
    <xf numFmtId="164" fontId="2" fillId="10" borderId="1" xfId="0" applyNumberFormat="1" applyFont="1" applyFill="1" applyBorder="1" applyAlignment="1">
      <alignment horizontal="center"/>
    </xf>
    <xf numFmtId="164" fontId="2" fillId="11" borderId="1" xfId="0" applyNumberFormat="1" applyFont="1" applyFill="1" applyBorder="1" applyAlignment="1">
      <alignment horizontal="center"/>
    </xf>
    <xf numFmtId="164" fontId="2" fillId="12" borderId="1" xfId="0" applyNumberFormat="1" applyFont="1" applyFill="1" applyBorder="1" applyAlignment="1">
      <alignment horizontal="center"/>
    </xf>
    <xf numFmtId="164" fontId="2" fillId="13" borderId="1" xfId="0" applyNumberFormat="1" applyFont="1" applyFill="1" applyBorder="1" applyAlignment="1">
      <alignment horizontal="center"/>
    </xf>
    <xf numFmtId="164" fontId="2" fillId="14" borderId="1" xfId="0" applyNumberFormat="1" applyFont="1" applyFill="1" applyBorder="1" applyAlignment="1">
      <alignment horizontal="center"/>
    </xf>
    <xf numFmtId="164" fontId="2" fillId="15" borderId="1" xfId="0" applyNumberFormat="1" applyFont="1" applyFill="1" applyBorder="1" applyAlignment="1">
      <alignment horizontal="center"/>
    </xf>
    <xf numFmtId="164" fontId="2" fillId="16" borderId="1" xfId="0" applyNumberFormat="1" applyFont="1" applyFill="1" applyBorder="1" applyAlignment="1">
      <alignment horizontal="center"/>
    </xf>
    <xf numFmtId="164" fontId="3" fillId="17" borderId="1" xfId="0" applyNumberFormat="1" applyFont="1" applyFill="1" applyBorder="1" applyAlignment="1">
      <alignment horizontal="center"/>
    </xf>
    <xf numFmtId="164" fontId="3" fillId="18" borderId="1" xfId="0" applyNumberFormat="1" applyFont="1" applyFill="1" applyBorder="1" applyAlignment="1">
      <alignment horizontal="center"/>
    </xf>
    <xf numFmtId="164" fontId="3" fillId="19" borderId="1" xfId="0" applyNumberFormat="1" applyFont="1" applyFill="1" applyBorder="1" applyAlignment="1">
      <alignment horizontal="center"/>
    </xf>
    <xf numFmtId="3" fontId="3" fillId="17" borderId="1" xfId="0" applyNumberFormat="1" applyFont="1" applyFill="1" applyBorder="1" applyAlignment="1">
      <alignment horizontal="center"/>
    </xf>
    <xf numFmtId="3" fontId="3" fillId="18" borderId="1" xfId="0" applyNumberFormat="1" applyFont="1" applyFill="1" applyBorder="1" applyAlignment="1">
      <alignment horizontal="center"/>
    </xf>
    <xf numFmtId="3" fontId="3" fillId="19" borderId="1" xfId="0" applyNumberFormat="1" applyFont="1" applyFill="1" applyBorder="1" applyAlignment="1">
      <alignment horizontal="center"/>
    </xf>
    <xf numFmtId="166" fontId="3" fillId="17" borderId="1" xfId="0" applyNumberFormat="1" applyFont="1" applyFill="1" applyBorder="1" applyAlignment="1">
      <alignment horizontal="center"/>
    </xf>
    <xf numFmtId="166" fontId="3" fillId="18" borderId="1" xfId="0" applyNumberFormat="1" applyFont="1" applyFill="1" applyBorder="1" applyAlignment="1">
      <alignment horizontal="center"/>
    </xf>
    <xf numFmtId="166" fontId="3" fillId="19" borderId="1" xfId="0" applyNumberFormat="1" applyFont="1" applyFill="1" applyBorder="1" applyAlignment="1">
      <alignment horizontal="center"/>
    </xf>
    <xf numFmtId="0" fontId="2" fillId="0" borderId="0" xfId="0" applyFont="1" applyAlignment="1">
      <alignment horizontal="center"/>
    </xf>
    <xf numFmtId="0" fontId="2" fillId="16" borderId="0" xfId="0" applyFont="1" applyFill="1" applyAlignment="1">
      <alignment horizontal="center"/>
    </xf>
    <xf numFmtId="164" fontId="4" fillId="3" borderId="1" xfId="0" applyNumberFormat="1"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1" fontId="4" fillId="3" borderId="1" xfId="0" applyNumberFormat="1" applyFont="1" applyFill="1" applyBorder="1" applyAlignment="1">
      <alignment horizontal="center"/>
    </xf>
    <xf numFmtId="164" fontId="5" fillId="3" borderId="1" xfId="0" applyNumberFormat="1" applyFont="1" applyFill="1" applyBorder="1" applyAlignment="1">
      <alignment horizontal="center"/>
    </xf>
    <xf numFmtId="0" fontId="4" fillId="0" borderId="0" xfId="0" applyFont="1" applyAlignment="1">
      <alignment horizontal="center"/>
    </xf>
    <xf numFmtId="0" fontId="5" fillId="0" borderId="0" xfId="0" applyFont="1" applyAlignment="1">
      <alignment horizontal="center"/>
    </xf>
    <xf numFmtId="1" fontId="5" fillId="3" borderId="1" xfId="0" applyNumberFormat="1" applyFont="1" applyFill="1" applyBorder="1" applyAlignment="1">
      <alignment horizontal="center"/>
    </xf>
    <xf numFmtId="0" fontId="1" fillId="0" borderId="0" xfId="1"/>
    <xf numFmtId="0" fontId="7" fillId="17" borderId="14" xfId="1" applyFont="1" applyFill="1" applyBorder="1" applyAlignment="1">
      <alignment horizontal="center" vertical="center" wrapText="1"/>
    </xf>
    <xf numFmtId="0" fontId="9" fillId="27" borderId="9" xfId="1" applyFont="1" applyFill="1" applyBorder="1" applyAlignment="1">
      <alignment vertical="center" wrapText="1"/>
    </xf>
    <xf numFmtId="0" fontId="9" fillId="27" borderId="6" xfId="1" applyFont="1" applyFill="1" applyBorder="1" applyAlignment="1">
      <alignment vertical="center" wrapText="1"/>
    </xf>
    <xf numFmtId="0" fontId="9" fillId="27" borderId="10" xfId="1" applyFont="1" applyFill="1" applyBorder="1" applyAlignment="1">
      <alignment vertical="center" wrapText="1"/>
    </xf>
    <xf numFmtId="0" fontId="10" fillId="27" borderId="9" xfId="0" applyFont="1" applyFill="1" applyBorder="1" applyAlignment="1">
      <alignment horizontal="justify" vertical="center" wrapText="1"/>
    </xf>
    <xf numFmtId="0" fontId="9" fillId="27" borderId="15" xfId="1" applyFont="1" applyFill="1" applyBorder="1" applyAlignment="1">
      <alignment vertical="center" wrapText="1"/>
    </xf>
    <xf numFmtId="0" fontId="10" fillId="27" borderId="6" xfId="0" applyFont="1" applyFill="1" applyBorder="1" applyAlignment="1">
      <alignment horizontal="justify" vertical="center" wrapText="1"/>
    </xf>
    <xf numFmtId="0" fontId="11" fillId="0" borderId="0" xfId="0" applyFont="1"/>
    <xf numFmtId="0" fontId="2" fillId="27" borderId="6" xfId="1" applyFont="1" applyFill="1" applyBorder="1" applyAlignment="1">
      <alignment vertical="center" wrapText="1"/>
    </xf>
    <xf numFmtId="0" fontId="12" fillId="27" borderId="9" xfId="1" applyFont="1" applyFill="1" applyBorder="1" applyAlignment="1">
      <alignment vertical="center" wrapText="1"/>
    </xf>
    <xf numFmtId="0" fontId="12" fillId="27" borderId="6" xfId="1" applyFont="1" applyFill="1" applyBorder="1" applyAlignment="1">
      <alignment vertical="center" wrapText="1"/>
    </xf>
    <xf numFmtId="0" fontId="9" fillId="27" borderId="2" xfId="1" applyFont="1" applyFill="1" applyBorder="1" applyAlignment="1">
      <alignment vertical="center" wrapText="1"/>
    </xf>
    <xf numFmtId="0" fontId="12" fillId="27" borderId="10" xfId="1" applyFont="1" applyFill="1" applyBorder="1" applyAlignment="1">
      <alignment vertical="center" wrapText="1"/>
    </xf>
    <xf numFmtId="0" fontId="9" fillId="27" borderId="17" xfId="1" applyFont="1" applyFill="1" applyBorder="1" applyAlignment="1">
      <alignment horizontal="center" vertical="center" wrapText="1"/>
    </xf>
    <xf numFmtId="0" fontId="9" fillId="27" borderId="2" xfId="0" applyFont="1" applyFill="1" applyBorder="1" applyAlignment="1">
      <alignment vertical="center" wrapText="1"/>
    </xf>
    <xf numFmtId="0" fontId="9" fillId="27" borderId="20" xfId="1" applyFont="1" applyFill="1" applyBorder="1" applyAlignment="1">
      <alignment horizontal="center" vertical="center" wrapText="1"/>
    </xf>
    <xf numFmtId="0" fontId="9" fillId="27" borderId="5" xfId="0" applyFont="1" applyFill="1" applyBorder="1" applyAlignment="1">
      <alignment vertical="center" wrapText="1"/>
    </xf>
    <xf numFmtId="0" fontId="9" fillId="27" borderId="5" xfId="1" applyFont="1" applyFill="1" applyBorder="1" applyAlignment="1">
      <alignment vertical="center" wrapText="1"/>
    </xf>
    <xf numFmtId="0" fontId="9" fillId="27" borderId="12" xfId="1" applyFont="1" applyFill="1" applyBorder="1" applyAlignment="1">
      <alignment horizontal="center" vertical="center" wrapText="1"/>
    </xf>
    <xf numFmtId="0" fontId="9" fillId="27" borderId="10" xfId="0" applyFont="1" applyFill="1" applyBorder="1" applyAlignment="1">
      <alignment vertical="center" wrapText="1"/>
    </xf>
    <xf numFmtId="0" fontId="13" fillId="0" borderId="0" xfId="1" applyFont="1" applyAlignment="1">
      <alignment horizontal="center" vertical="center"/>
    </xf>
    <xf numFmtId="0" fontId="1" fillId="0" borderId="0" xfId="1" applyAlignment="1">
      <alignment horizontal="center"/>
    </xf>
    <xf numFmtId="0" fontId="0" fillId="27" borderId="0" xfId="0" applyFill="1"/>
    <xf numFmtId="0" fontId="15" fillId="32" borderId="24" xfId="0" applyFont="1" applyFill="1" applyBorder="1" applyAlignment="1">
      <alignment horizontal="left" vertical="center" wrapText="1"/>
    </xf>
    <xf numFmtId="0" fontId="0" fillId="27" borderId="0" xfId="0" applyFill="1" applyAlignment="1">
      <alignment vertical="center"/>
    </xf>
    <xf numFmtId="0" fontId="0" fillId="32" borderId="25" xfId="0" applyFill="1" applyBorder="1" applyAlignment="1">
      <alignment vertical="center" wrapText="1"/>
    </xf>
    <xf numFmtId="0" fontId="14" fillId="32" borderId="25" xfId="2" applyFill="1" applyBorder="1" applyAlignment="1">
      <alignment vertical="center" wrapText="1"/>
    </xf>
    <xf numFmtId="0" fontId="0" fillId="27" borderId="23" xfId="0" quotePrefix="1" applyFill="1" applyBorder="1" applyAlignment="1">
      <alignment wrapText="1"/>
    </xf>
    <xf numFmtId="0" fontId="8" fillId="2" borderId="16" xfId="1" applyFont="1" applyFill="1" applyBorder="1" applyAlignment="1">
      <alignment horizontal="center" vertical="center" textRotation="87" wrapText="1"/>
    </xf>
    <xf numFmtId="0" fontId="8" fillId="2" borderId="18" xfId="1" applyFont="1" applyFill="1" applyBorder="1" applyAlignment="1">
      <alignment horizontal="center" vertical="center" textRotation="87" wrapText="1"/>
    </xf>
    <xf numFmtId="0" fontId="8" fillId="2" borderId="21" xfId="1" applyFont="1" applyFill="1" applyBorder="1" applyAlignment="1">
      <alignment horizontal="center" vertical="center" textRotation="87" wrapText="1"/>
    </xf>
    <xf numFmtId="0" fontId="8" fillId="2" borderId="11" xfId="1" applyFont="1" applyFill="1" applyBorder="1" applyAlignment="1">
      <alignment horizontal="center" vertical="center" textRotation="87" wrapText="1"/>
    </xf>
    <xf numFmtId="0" fontId="8" fillId="2" borderId="19" xfId="1" applyFont="1" applyFill="1" applyBorder="1" applyAlignment="1">
      <alignment horizontal="center" vertical="center" textRotation="87" wrapText="1"/>
    </xf>
    <xf numFmtId="0" fontId="8" fillId="2" borderId="22" xfId="1" applyFont="1" applyFill="1" applyBorder="1" applyAlignment="1">
      <alignment horizontal="center" vertical="center" textRotation="87" wrapText="1"/>
    </xf>
    <xf numFmtId="0" fontId="9" fillId="27" borderId="2" xfId="1" applyFont="1" applyFill="1" applyBorder="1" applyAlignment="1">
      <alignment vertical="center" wrapText="1"/>
    </xf>
    <xf numFmtId="0" fontId="9" fillId="27" borderId="5" xfId="1" applyFont="1" applyFill="1" applyBorder="1" applyAlignment="1">
      <alignment vertical="center" wrapText="1"/>
    </xf>
    <xf numFmtId="0" fontId="9" fillId="27" borderId="10" xfId="1" applyFont="1" applyFill="1" applyBorder="1" applyAlignment="1">
      <alignment vertical="center" wrapText="1"/>
    </xf>
    <xf numFmtId="0" fontId="8" fillId="31" borderId="2" xfId="1" applyFont="1" applyFill="1" applyBorder="1" applyAlignment="1">
      <alignment horizontal="center" vertical="center" textRotation="87" wrapText="1"/>
    </xf>
    <xf numFmtId="0" fontId="8" fillId="31" borderId="5" xfId="1" applyFont="1" applyFill="1" applyBorder="1" applyAlignment="1">
      <alignment horizontal="center" vertical="center" textRotation="87" wrapText="1"/>
    </xf>
    <xf numFmtId="0" fontId="8" fillId="31" borderId="7" xfId="1" applyFont="1" applyFill="1" applyBorder="1" applyAlignment="1">
      <alignment horizontal="center" vertical="center" textRotation="87" wrapText="1"/>
    </xf>
    <xf numFmtId="0" fontId="9" fillId="27" borderId="2" xfId="1" applyFont="1" applyFill="1" applyBorder="1" applyAlignment="1">
      <alignment horizontal="center" vertical="center" wrapText="1"/>
    </xf>
    <xf numFmtId="0" fontId="9" fillId="27" borderId="5" xfId="1" applyFont="1" applyFill="1" applyBorder="1" applyAlignment="1">
      <alignment horizontal="center" vertical="center" wrapText="1"/>
    </xf>
    <xf numFmtId="0" fontId="9" fillId="27" borderId="10" xfId="1" applyFont="1" applyFill="1" applyBorder="1" applyAlignment="1">
      <alignment horizontal="center" vertical="center" wrapText="1"/>
    </xf>
    <xf numFmtId="0" fontId="9" fillId="27" borderId="2" xfId="0" applyFont="1" applyFill="1" applyBorder="1" applyAlignment="1">
      <alignment horizontal="center" vertical="center" wrapText="1"/>
    </xf>
    <xf numFmtId="0" fontId="9" fillId="27" borderId="5" xfId="0" applyFont="1" applyFill="1" applyBorder="1" applyAlignment="1">
      <alignment horizontal="center" vertical="center" wrapText="1"/>
    </xf>
    <xf numFmtId="0" fontId="9" fillId="27" borderId="10" xfId="0" applyFont="1" applyFill="1" applyBorder="1" applyAlignment="1">
      <alignment horizontal="center" vertical="center" wrapText="1"/>
    </xf>
    <xf numFmtId="0" fontId="8" fillId="25" borderId="8" xfId="1" applyFont="1" applyFill="1" applyBorder="1" applyAlignment="1">
      <alignment horizontal="center" vertical="center" textRotation="87" wrapText="1"/>
    </xf>
    <xf numFmtId="0" fontId="8" fillId="25" borderId="5" xfId="1" applyFont="1" applyFill="1" applyBorder="1" applyAlignment="1">
      <alignment horizontal="center" vertical="center" textRotation="87" wrapText="1"/>
    </xf>
    <xf numFmtId="0" fontId="8" fillId="25" borderId="7" xfId="1" applyFont="1" applyFill="1" applyBorder="1" applyAlignment="1">
      <alignment horizontal="center" vertical="center" textRotation="87" wrapText="1"/>
    </xf>
    <xf numFmtId="0" fontId="8" fillId="31" borderId="8" xfId="1" applyFont="1" applyFill="1" applyBorder="1" applyAlignment="1">
      <alignment horizontal="center" vertical="center" textRotation="87" wrapText="1"/>
    </xf>
    <xf numFmtId="0" fontId="8" fillId="31" borderId="10" xfId="1" applyFont="1" applyFill="1" applyBorder="1" applyAlignment="1">
      <alignment horizontal="center" vertical="center" textRotation="87" wrapText="1"/>
    </xf>
    <xf numFmtId="0" fontId="8" fillId="30" borderId="8" xfId="1" applyFont="1" applyFill="1" applyBorder="1" applyAlignment="1">
      <alignment horizontal="center" vertical="center" textRotation="87" wrapText="1"/>
    </xf>
    <xf numFmtId="0" fontId="8" fillId="30" borderId="5" xfId="1" applyFont="1" applyFill="1" applyBorder="1" applyAlignment="1">
      <alignment horizontal="center" vertical="center" textRotation="87" wrapText="1"/>
    </xf>
    <xf numFmtId="0" fontId="8" fillId="30" borderId="7" xfId="1" applyFont="1" applyFill="1" applyBorder="1" applyAlignment="1">
      <alignment horizontal="center" vertical="center" textRotation="87" wrapText="1"/>
    </xf>
    <xf numFmtId="0" fontId="8" fillId="24" borderId="8" xfId="1" applyFont="1" applyFill="1" applyBorder="1" applyAlignment="1">
      <alignment horizontal="center" vertical="center" textRotation="87" wrapText="1"/>
    </xf>
    <xf numFmtId="0" fontId="8" fillId="24" borderId="5" xfId="1" applyFont="1" applyFill="1" applyBorder="1" applyAlignment="1">
      <alignment horizontal="center" vertical="center" textRotation="87" wrapText="1"/>
    </xf>
    <xf numFmtId="0" fontId="8" fillId="24" borderId="7" xfId="1" applyFont="1" applyFill="1" applyBorder="1" applyAlignment="1">
      <alignment horizontal="center" vertical="center" textRotation="87" wrapText="1"/>
    </xf>
    <xf numFmtId="0" fontId="8" fillId="23" borderId="8" xfId="1" applyFont="1" applyFill="1" applyBorder="1" applyAlignment="1">
      <alignment horizontal="center" vertical="center" textRotation="87" wrapText="1"/>
    </xf>
    <xf numFmtId="0" fontId="8" fillId="23" borderId="5" xfId="1" applyFont="1" applyFill="1" applyBorder="1" applyAlignment="1">
      <alignment horizontal="center" vertical="center" textRotation="87" wrapText="1"/>
    </xf>
    <xf numFmtId="0" fontId="8" fillId="23" borderId="7" xfId="1" applyFont="1" applyFill="1" applyBorder="1" applyAlignment="1">
      <alignment horizontal="center" vertical="center" textRotation="87" wrapText="1"/>
    </xf>
    <xf numFmtId="0" fontId="8" fillId="23" borderId="2" xfId="1" applyFont="1" applyFill="1" applyBorder="1" applyAlignment="1">
      <alignment horizontal="center" vertical="center" textRotation="87" wrapText="1"/>
    </xf>
    <xf numFmtId="0" fontId="8" fillId="22" borderId="8" xfId="1" applyFont="1" applyFill="1" applyBorder="1" applyAlignment="1">
      <alignment horizontal="center" vertical="center" textRotation="87" wrapText="1"/>
    </xf>
    <xf numFmtId="0" fontId="8" fillId="22" borderId="5" xfId="1" applyFont="1" applyFill="1" applyBorder="1" applyAlignment="1">
      <alignment horizontal="center" vertical="center" textRotation="87" wrapText="1"/>
    </xf>
    <xf numFmtId="0" fontId="8" fillId="29" borderId="8" xfId="1" applyFont="1" applyFill="1" applyBorder="1" applyAlignment="1">
      <alignment horizontal="center" vertical="center" textRotation="87" wrapText="1"/>
    </xf>
    <xf numFmtId="0" fontId="8" fillId="29" borderId="5" xfId="1" applyFont="1" applyFill="1" applyBorder="1" applyAlignment="1">
      <alignment horizontal="center" vertical="center" textRotation="87" wrapText="1"/>
    </xf>
    <xf numFmtId="0" fontId="8" fillId="29" borderId="7" xfId="1" applyFont="1" applyFill="1" applyBorder="1" applyAlignment="1">
      <alignment horizontal="center" vertical="center" textRotation="87" wrapText="1"/>
    </xf>
    <xf numFmtId="0" fontId="8" fillId="21" borderId="8" xfId="1" applyFont="1" applyFill="1" applyBorder="1" applyAlignment="1">
      <alignment horizontal="center" vertical="center" textRotation="90" wrapText="1"/>
    </xf>
    <xf numFmtId="0" fontId="8" fillId="21" borderId="5" xfId="1" applyFont="1" applyFill="1" applyBorder="1" applyAlignment="1">
      <alignment horizontal="center" vertical="center" textRotation="90" wrapText="1"/>
    </xf>
    <xf numFmtId="0" fontId="8" fillId="21" borderId="7" xfId="1" applyFont="1" applyFill="1" applyBorder="1" applyAlignment="1">
      <alignment horizontal="center" vertical="center" textRotation="90" wrapText="1"/>
    </xf>
    <xf numFmtId="0" fontId="8" fillId="28" borderId="8" xfId="1" applyFont="1" applyFill="1" applyBorder="1" applyAlignment="1">
      <alignment horizontal="center" vertical="center" textRotation="90" wrapText="1"/>
    </xf>
    <xf numFmtId="0" fontId="8" fillId="28" borderId="5" xfId="1" applyFont="1" applyFill="1" applyBorder="1" applyAlignment="1">
      <alignment horizontal="center" vertical="center" textRotation="90" wrapText="1"/>
    </xf>
    <xf numFmtId="0" fontId="8" fillId="28" borderId="7" xfId="1" applyFont="1" applyFill="1" applyBorder="1" applyAlignment="1">
      <alignment horizontal="center" vertical="center" textRotation="90" wrapText="1"/>
    </xf>
    <xf numFmtId="0" fontId="6" fillId="17" borderId="2" xfId="1" applyFont="1" applyFill="1" applyBorder="1" applyAlignment="1">
      <alignment horizontal="center" vertical="center" wrapText="1"/>
    </xf>
    <xf numFmtId="0" fontId="6" fillId="17" borderId="5" xfId="1" applyFont="1" applyFill="1" applyBorder="1" applyAlignment="1">
      <alignment horizontal="center" vertical="center" wrapText="1"/>
    </xf>
    <xf numFmtId="0" fontId="6" fillId="17" borderId="10" xfId="1" applyFont="1" applyFill="1" applyBorder="1" applyAlignment="1">
      <alignment horizontal="center" vertical="center" wrapText="1"/>
    </xf>
    <xf numFmtId="0" fontId="7" fillId="17" borderId="12" xfId="1" applyFont="1" applyFill="1" applyBorder="1" applyAlignment="1">
      <alignment horizontal="center" vertical="center"/>
    </xf>
    <xf numFmtId="0" fontId="7" fillId="17" borderId="13" xfId="1" applyFont="1" applyFill="1" applyBorder="1" applyAlignment="1">
      <alignment horizontal="center" vertical="center"/>
    </xf>
    <xf numFmtId="0" fontId="7" fillId="17" borderId="3" xfId="1" applyFont="1" applyFill="1" applyBorder="1" applyAlignment="1">
      <alignment horizontal="center" vertical="center"/>
    </xf>
    <xf numFmtId="0" fontId="7" fillId="17" borderId="4" xfId="1" applyFont="1" applyFill="1" applyBorder="1" applyAlignment="1">
      <alignment horizontal="center" vertical="center"/>
    </xf>
    <xf numFmtId="0" fontId="8" fillId="20" borderId="2" xfId="1" applyFont="1" applyFill="1" applyBorder="1" applyAlignment="1">
      <alignment horizontal="center" vertical="center" textRotation="90" wrapText="1"/>
    </xf>
    <xf numFmtId="0" fontId="8" fillId="20" borderId="5" xfId="1" applyFont="1" applyFill="1" applyBorder="1" applyAlignment="1">
      <alignment horizontal="center" vertical="center" textRotation="90" wrapText="1"/>
    </xf>
    <xf numFmtId="0" fontId="8" fillId="20" borderId="7" xfId="1" applyFont="1" applyFill="1" applyBorder="1" applyAlignment="1">
      <alignment horizontal="center" vertical="center" textRotation="90" wrapText="1"/>
    </xf>
    <xf numFmtId="0" fontId="8" fillId="26" borderId="2" xfId="1" applyFont="1" applyFill="1" applyBorder="1" applyAlignment="1">
      <alignment horizontal="center" vertical="center" textRotation="90" wrapText="1"/>
    </xf>
    <xf numFmtId="0" fontId="8" fillId="26" borderId="5" xfId="1" applyFont="1" applyFill="1" applyBorder="1" applyAlignment="1">
      <alignment horizontal="center" vertical="center" textRotation="90" wrapText="1"/>
    </xf>
    <xf numFmtId="0" fontId="8" fillId="26" borderId="7" xfId="1" applyFont="1" applyFill="1" applyBorder="1" applyAlignment="1">
      <alignment horizontal="center" vertical="center" textRotation="90" wrapText="1"/>
    </xf>
    <xf numFmtId="0" fontId="10" fillId="27" borderId="8" xfId="0" applyFont="1" applyFill="1" applyBorder="1" applyAlignment="1">
      <alignment horizontal="justify" vertical="center" wrapText="1"/>
    </xf>
    <xf numFmtId="0" fontId="10" fillId="27" borderId="7" xfId="0" applyFont="1" applyFill="1" applyBorder="1" applyAlignment="1">
      <alignment horizontal="justify" vertical="center" wrapText="1"/>
    </xf>
    <xf numFmtId="0" fontId="6" fillId="17" borderId="2" xfId="0" applyFont="1" applyFill="1" applyBorder="1" applyAlignment="1">
      <alignment horizontal="center" vertical="center" wrapText="1"/>
    </xf>
    <xf numFmtId="0" fontId="6" fillId="17" borderId="5" xfId="0" applyFont="1" applyFill="1" applyBorder="1" applyAlignment="1">
      <alignment horizontal="center" vertical="center" wrapText="1"/>
    </xf>
    <xf numFmtId="0" fontId="6" fillId="17" borderId="10" xfId="0" applyFont="1" applyFill="1" applyBorder="1" applyAlignment="1">
      <alignment horizontal="center" vertical="center" wrapText="1"/>
    </xf>
    <xf numFmtId="0" fontId="8" fillId="26" borderId="8" xfId="1" applyFont="1" applyFill="1" applyBorder="1" applyAlignment="1">
      <alignment horizontal="center" vertical="center" textRotation="90" wrapText="1"/>
    </xf>
    <xf numFmtId="0" fontId="9" fillId="27" borderId="8" xfId="1" applyFont="1" applyFill="1" applyBorder="1" applyAlignment="1">
      <alignment vertical="center" wrapText="1"/>
    </xf>
  </cellXfs>
  <cellStyles count="3">
    <cellStyle name="Hyperlink" xfId="2" builtinId="8"/>
    <cellStyle name="Normal" xfId="0" builtinId="0"/>
    <cellStyle name="Normal 15 3"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Operations\Gender%20Equality%20Index\2021%20Gender%20Equality%20Index\01_Original%20data%20INDEX\MASTER\GenderEqualityIndex2021_MASTER_LT%20GREECE%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FACE 2010"/>
      <sheetName val="INTERFACE 2012"/>
      <sheetName val="INTERFACE 2015"/>
      <sheetName val="INTERFACE 2017"/>
      <sheetName val="INTERFACE 2018"/>
      <sheetName val="INTERFACE 2019"/>
      <sheetName val="EU27 (for GSD )"/>
      <sheetName val="convergence 2019"/>
      <sheetName val="Data"/>
      <sheetName val="CONTRIBUTION  D (2021)"/>
      <sheetName val="CONTRIBUTION  D (2020)"/>
      <sheetName val="CONTRIBUTION  J"/>
      <sheetName val="CCk2"/>
      <sheetName val="Indicators (metadata)"/>
      <sheetName val="1. Summary INDEX"/>
      <sheetName val="2. NDEX scores (2)"/>
      <sheetName val="2. NDEX scores"/>
      <sheetName val="3. WORK scores"/>
      <sheetName val="4. MONEY scores "/>
      <sheetName val="5. KNOWLEDGE sores"/>
      <sheetName val="6. TIME scores"/>
      <sheetName val="7. POWER scores"/>
      <sheetName val="8. HEALTH scores"/>
      <sheetName val="9. ALL scores and indicators"/>
      <sheetName val="PIVOT"/>
      <sheetName val="10 Work indicators (Index 2021)"/>
      <sheetName val="11. Money indic (2019)"/>
      <sheetName val="12 Know indic (Index 2021)"/>
      <sheetName val="13 Time indic (Index 2021)"/>
      <sheetName val="14 Power indic (Index 2021)"/>
      <sheetName val="15 Health indic (Index 2021)"/>
      <sheetName val="16 Population (Index 2021)"/>
      <sheetName val="TAB. 2010"/>
      <sheetName val="TAB. 2012"/>
      <sheetName val="TAB. 2015"/>
      <sheetName val="TAB. 2017"/>
      <sheetName val="TAB. 2018"/>
      <sheetName val="TAB. 2019"/>
      <sheetName val="EU27"/>
      <sheetName val="2005"/>
      <sheetName val="2006"/>
      <sheetName val="2007"/>
      <sheetName val="2008"/>
      <sheetName val="2009"/>
      <sheetName val="2010"/>
      <sheetName val="2011"/>
      <sheetName val="2012"/>
      <sheetName val="2013"/>
      <sheetName val="2014"/>
      <sheetName val="2015"/>
      <sheetName val="2016"/>
      <sheetName val="2017"/>
      <sheetName val="2018"/>
      <sheetName val="2019"/>
      <sheetName val="Indicators (metadata) ALL"/>
      <sheetName val="Indicators for TABLES"/>
      <sheetName val="CONVERGENCE"/>
      <sheetName val="POWER"/>
      <sheetName val="TIME"/>
      <sheetName val="INDICATORS METRIC (ALL YEARS)"/>
      <sheetName val="max"/>
    </sheetNames>
    <sheetDataSet>
      <sheetData sheetId="0"/>
      <sheetData sheetId="1"/>
      <sheetData sheetId="2"/>
      <sheetData sheetId="3"/>
      <sheetData sheetId="4"/>
      <sheetData sheetId="5"/>
      <sheetData sheetId="6"/>
      <sheetData sheetId="7"/>
      <sheetData sheetId="8">
        <row r="220">
          <cell r="K220">
            <v>38.575870513916016</v>
          </cell>
          <cell r="L220">
            <v>55.996055603027344</v>
          </cell>
          <cell r="M220">
            <v>46.827945709228516</v>
          </cell>
          <cell r="X220">
            <v>31.1</v>
          </cell>
          <cell r="Y220">
            <v>36.799999999999997</v>
          </cell>
          <cell r="Z220">
            <v>34</v>
          </cell>
          <cell r="AN220">
            <v>27.784680000000002</v>
          </cell>
          <cell r="AO220">
            <v>7.5307000000000004</v>
          </cell>
          <cell r="AP220">
            <v>16.689240000000002</v>
          </cell>
          <cell r="AW220">
            <v>21.718154848664241</v>
          </cell>
          <cell r="AX220">
            <v>25.735875542309731</v>
          </cell>
          <cell r="AY220">
            <v>23.770507628042871</v>
          </cell>
          <cell r="BF220">
            <v>61.546696692762403</v>
          </cell>
          <cell r="BG220">
            <v>63.133899458221101</v>
          </cell>
          <cell r="BH220">
            <v>62.355334180319701</v>
          </cell>
          <cell r="BS220">
            <v>2047</v>
          </cell>
          <cell r="BT220">
            <v>2581</v>
          </cell>
          <cell r="BU220">
            <v>2330</v>
          </cell>
          <cell r="CB220">
            <v>16018.359516122489</v>
          </cell>
          <cell r="CC220">
            <v>16853.396958331839</v>
          </cell>
          <cell r="CD220">
            <v>16420.568454661345</v>
          </cell>
          <cell r="CL220">
            <v>83.6</v>
          </cell>
          <cell r="CM220">
            <v>85.3</v>
          </cell>
          <cell r="CN220">
            <v>84.4</v>
          </cell>
          <cell r="CW220">
            <v>0.2064743</v>
          </cell>
          <cell r="CX220">
            <v>0.2031414</v>
          </cell>
          <cell r="CY220">
            <v>0.20466219999999999</v>
          </cell>
          <cell r="DP220">
            <v>19.110818862915039</v>
          </cell>
          <cell r="DQ220">
            <v>19.619657516479492</v>
          </cell>
          <cell r="DR220">
            <v>19.356889724731445</v>
          </cell>
          <cell r="EH220">
            <v>14.583410119898389</v>
          </cell>
          <cell r="EI220">
            <v>14.13652796632995</v>
          </cell>
          <cell r="EJ220">
            <v>14.367184613427783</v>
          </cell>
          <cell r="FC220">
            <v>42.124960000000002</v>
          </cell>
          <cell r="FD220">
            <v>20.51089</v>
          </cell>
          <cell r="FE220">
            <v>32.459150000000001</v>
          </cell>
          <cell r="FL220">
            <v>39.709157709566433</v>
          </cell>
          <cell r="FM220">
            <v>26.9881885220553</v>
          </cell>
          <cell r="FN220">
            <v>33.580049456525977</v>
          </cell>
          <cell r="FT220">
            <v>78.713526857474605</v>
          </cell>
          <cell r="FU220">
            <v>25.686532143937303</v>
          </cell>
          <cell r="FV220">
            <v>53.228645151233202</v>
          </cell>
          <cell r="GB220">
            <v>26.611575572552574</v>
          </cell>
          <cell r="GC220">
            <v>31.280617015024504</v>
          </cell>
          <cell r="GD220">
            <v>28.991008311312825</v>
          </cell>
          <cell r="GJ220">
            <v>14.515169641227699</v>
          </cell>
          <cell r="GK220">
            <v>14.589524819983039</v>
          </cell>
          <cell r="GL220">
            <v>14.5560045718755</v>
          </cell>
          <cell r="HM220">
            <v>0.24324073213787978</v>
          </cell>
          <cell r="HN220">
            <v>0.75675926786212022</v>
          </cell>
          <cell r="IO220">
            <v>0.24005810232917205</v>
          </cell>
          <cell r="IP220">
            <v>0.75994189767082798</v>
          </cell>
          <cell r="JG220">
            <v>26.264356073481082</v>
          </cell>
          <cell r="JH220">
            <v>73.735643926518932</v>
          </cell>
          <cell r="KI220">
            <v>12.016083584198038</v>
          </cell>
          <cell r="KJ220">
            <v>87.983916415801957</v>
          </cell>
          <cell r="LK220">
            <v>0.18140068886337543</v>
          </cell>
          <cell r="LL220">
            <v>0.81859931113662454</v>
          </cell>
          <cell r="LU220">
            <v>40</v>
          </cell>
          <cell r="LV220">
            <v>60</v>
          </cell>
          <cell r="ME220">
            <v>29.882352941176471</v>
          </cell>
          <cell r="MF220">
            <v>70.117647058823536</v>
          </cell>
          <cell r="MN220">
            <v>13.341274568195354</v>
          </cell>
          <cell r="MO220">
            <v>86.65872543180464</v>
          </cell>
          <cell r="NA220">
            <v>63.9</v>
          </cell>
          <cell r="NB220">
            <v>69.7</v>
          </cell>
          <cell r="NC220">
            <v>66.7</v>
          </cell>
          <cell r="NJ220">
            <v>82.9</v>
          </cell>
          <cell r="NK220">
            <v>76.7</v>
          </cell>
          <cell r="NL220">
            <v>79.800000000000011</v>
          </cell>
          <cell r="NS220">
            <v>62.2</v>
          </cell>
          <cell r="NT220">
            <v>61.3</v>
          </cell>
          <cell r="NU220">
            <v>61.75</v>
          </cell>
          <cell r="NY220">
            <v>72.377786287949533</v>
          </cell>
          <cell r="NZ220">
            <v>51.998058265020788</v>
          </cell>
          <cell r="OA220">
            <v>62.625162357191677</v>
          </cell>
          <cell r="OH220">
            <v>35.371024812418803</v>
          </cell>
          <cell r="OI220">
            <v>39.508521962232486</v>
          </cell>
          <cell r="OJ220">
            <v>37.33377627259835</v>
          </cell>
          <cell r="OQ220">
            <v>92.5</v>
          </cell>
          <cell r="OR220">
            <v>93.2</v>
          </cell>
          <cell r="OS220">
            <v>92.8</v>
          </cell>
          <cell r="OZ220">
            <v>92.1</v>
          </cell>
          <cell r="PA220">
            <v>92.2</v>
          </cell>
          <cell r="PB220">
            <v>92.1</v>
          </cell>
        </row>
        <row r="221">
          <cell r="K221">
            <v>36.519539469999998</v>
          </cell>
          <cell r="L221">
            <v>54.235953690000002</v>
          </cell>
          <cell r="M221">
            <v>44.798256479999999</v>
          </cell>
          <cell r="X221">
            <v>29.9</v>
          </cell>
          <cell r="Y221">
            <v>35</v>
          </cell>
          <cell r="Z221">
            <v>32.5</v>
          </cell>
          <cell r="AN221">
            <v>37.599089999999997</v>
          </cell>
          <cell r="AO221">
            <v>10.52974</v>
          </cell>
          <cell r="AP221">
            <v>22.777200000000001</v>
          </cell>
          <cell r="AW221">
            <v>29.546009999999999</v>
          </cell>
          <cell r="AX221">
            <v>33.246839999999999</v>
          </cell>
          <cell r="AY221">
            <v>31.493819999999999</v>
          </cell>
          <cell r="BF221">
            <v>66.235351894736581</v>
          </cell>
          <cell r="BG221">
            <v>66.498969990474862</v>
          </cell>
          <cell r="BH221">
            <v>66.374552259536145</v>
          </cell>
          <cell r="BS221">
            <v>2460</v>
          </cell>
          <cell r="BT221">
            <v>2835</v>
          </cell>
          <cell r="BU221">
            <v>2671</v>
          </cell>
          <cell r="CB221">
            <v>18790</v>
          </cell>
          <cell r="CC221">
            <v>19734</v>
          </cell>
          <cell r="CD221">
            <v>19250</v>
          </cell>
          <cell r="CL221">
            <v>85.7</v>
          </cell>
          <cell r="CM221">
            <v>87</v>
          </cell>
          <cell r="CN221">
            <v>86.3</v>
          </cell>
          <cell r="CW221">
            <v>0.2593106</v>
          </cell>
          <cell r="CX221">
            <v>0.25321369999999999</v>
          </cell>
          <cell r="CY221">
            <v>0.25597330000000001</v>
          </cell>
          <cell r="DP221">
            <v>27.852396019</v>
          </cell>
          <cell r="DQ221">
            <v>26.801208722999998</v>
          </cell>
          <cell r="DR221">
            <v>27.341539993000001</v>
          </cell>
          <cell r="EH221">
            <v>14.874736472</v>
          </cell>
          <cell r="EI221">
            <v>15.128553417999999</v>
          </cell>
          <cell r="EJ221">
            <v>14.998091390000001</v>
          </cell>
          <cell r="FC221">
            <v>53.16957</v>
          </cell>
          <cell r="FD221">
            <v>29.903780000000001</v>
          </cell>
          <cell r="FE221">
            <v>42.7438</v>
          </cell>
          <cell r="FL221">
            <v>46.656464644938254</v>
          </cell>
          <cell r="FM221">
            <v>33.635141407083132</v>
          </cell>
          <cell r="FN221">
            <v>40.354304201128059</v>
          </cell>
          <cell r="FT221">
            <v>81.857714898704032</v>
          </cell>
          <cell r="FU221">
            <v>35.757679476430212</v>
          </cell>
          <cell r="FV221">
            <v>59.589835195251375</v>
          </cell>
          <cell r="GB221">
            <v>32.337519999999998</v>
          </cell>
          <cell r="GC221">
            <v>38.733640000000001</v>
          </cell>
          <cell r="GD221">
            <v>35.722850000000001</v>
          </cell>
          <cell r="GJ221">
            <v>16.001570999999998</v>
          </cell>
          <cell r="GK221">
            <v>14.956962000000001</v>
          </cell>
          <cell r="GL221">
            <v>15.427208</v>
          </cell>
          <cell r="HM221">
            <v>0.23076923076923078</v>
          </cell>
          <cell r="HN221">
            <v>0.76923076923076927</v>
          </cell>
          <cell r="IO221">
            <v>0.39055472263868068</v>
          </cell>
          <cell r="IP221">
            <v>0.60944527736131937</v>
          </cell>
          <cell r="JG221">
            <v>40</v>
          </cell>
          <cell r="JH221">
            <v>60</v>
          </cell>
          <cell r="KI221">
            <v>9.6666666666666661</v>
          </cell>
          <cell r="KJ221">
            <v>90.333333333333329</v>
          </cell>
          <cell r="LK221">
            <v>0.24074074074074073</v>
          </cell>
          <cell r="LL221">
            <v>0.7592592592592593</v>
          </cell>
          <cell r="LU221">
            <v>40</v>
          </cell>
          <cell r="LV221">
            <v>60</v>
          </cell>
          <cell r="ME221">
            <v>27.027027027027028</v>
          </cell>
          <cell r="MF221">
            <v>72.972972972972968</v>
          </cell>
          <cell r="MN221">
            <v>11.71875</v>
          </cell>
          <cell r="MO221">
            <v>88.28125</v>
          </cell>
          <cell r="NA221">
            <v>70.8</v>
          </cell>
          <cell r="NB221">
            <v>75.400000000000006</v>
          </cell>
          <cell r="NC221">
            <v>73</v>
          </cell>
          <cell r="NJ221">
            <v>83</v>
          </cell>
          <cell r="NK221">
            <v>77.5</v>
          </cell>
          <cell r="NL221">
            <v>80.25</v>
          </cell>
          <cell r="NS221">
            <v>62.6</v>
          </cell>
          <cell r="NT221">
            <v>64</v>
          </cell>
          <cell r="NU221">
            <v>63.3</v>
          </cell>
          <cell r="NY221">
            <v>68.34</v>
          </cell>
          <cell r="NZ221">
            <v>50.06</v>
          </cell>
          <cell r="OA221">
            <v>59.47</v>
          </cell>
          <cell r="OH221">
            <v>29.494233234549192</v>
          </cell>
          <cell r="OI221">
            <v>36.373736269306065</v>
          </cell>
          <cell r="OJ221">
            <v>32.856700286739191</v>
          </cell>
          <cell r="OQ221">
            <v>99.4</v>
          </cell>
          <cell r="OR221">
            <v>99.3</v>
          </cell>
          <cell r="OS221">
            <v>99.3</v>
          </cell>
          <cell r="OZ221">
            <v>97.5</v>
          </cell>
          <cell r="PA221">
            <v>97.3</v>
          </cell>
          <cell r="PB221">
            <v>97.4</v>
          </cell>
        </row>
        <row r="222">
          <cell r="K222">
            <v>41.982869829999999</v>
          </cell>
          <cell r="L222">
            <v>50.872802479999997</v>
          </cell>
          <cell r="M222">
            <v>46.241151479999999</v>
          </cell>
          <cell r="X222">
            <v>30</v>
          </cell>
          <cell r="Y222">
            <v>33</v>
          </cell>
          <cell r="Z222">
            <v>31.6</v>
          </cell>
          <cell r="AN222">
            <v>19.137519999999999</v>
          </cell>
          <cell r="AO222">
            <v>3.9697499999999999</v>
          </cell>
          <cell r="AP222">
            <v>11.052580000000001</v>
          </cell>
          <cell r="AW222">
            <v>20.31391</v>
          </cell>
          <cell r="AX222">
            <v>31.288209999999999</v>
          </cell>
          <cell r="AY222">
            <v>25.805810000000001</v>
          </cell>
          <cell r="BF222">
            <v>65.573408063653972</v>
          </cell>
          <cell r="BG222">
            <v>62.272843370818094</v>
          </cell>
          <cell r="BH222">
            <v>63.914548425123591</v>
          </cell>
          <cell r="BS222">
            <v>717</v>
          </cell>
          <cell r="BT222">
            <v>827</v>
          </cell>
          <cell r="BU222">
            <v>773</v>
          </cell>
          <cell r="CB222">
            <v>6791</v>
          </cell>
          <cell r="CC222">
            <v>7027</v>
          </cell>
          <cell r="CD222">
            <v>6904</v>
          </cell>
          <cell r="CL222">
            <v>78.5</v>
          </cell>
          <cell r="CM222">
            <v>82.3</v>
          </cell>
          <cell r="CN222">
            <v>80.3</v>
          </cell>
          <cell r="CW222">
            <v>0.1706213</v>
          </cell>
          <cell r="CX222">
            <v>0.18611059999999999</v>
          </cell>
          <cell r="CY222">
            <v>0.17757899999999999</v>
          </cell>
          <cell r="DP222">
            <v>21.541536308000001</v>
          </cell>
          <cell r="DQ222">
            <v>15.151361208999999</v>
          </cell>
          <cell r="DR222">
            <v>18.460495232</v>
          </cell>
          <cell r="EH222">
            <v>9.2035555123999995</v>
          </cell>
          <cell r="EI222">
            <v>9.3895117167999995</v>
          </cell>
          <cell r="EJ222">
            <v>9.2932148244999997</v>
          </cell>
          <cell r="FC222">
            <v>24.861180000000001</v>
          </cell>
          <cell r="FD222">
            <v>14.065569999999999</v>
          </cell>
          <cell r="FE222">
            <v>20.058800000000002</v>
          </cell>
          <cell r="FL222">
            <v>36.101603180730066</v>
          </cell>
          <cell r="FM222">
            <v>18.177941545390652</v>
          </cell>
          <cell r="FN222">
            <v>27.528726197476232</v>
          </cell>
          <cell r="FT222">
            <v>66.574602044931581</v>
          </cell>
          <cell r="FU222">
            <v>11.359204621792273</v>
          </cell>
          <cell r="FV222">
            <v>40.684558008265284</v>
          </cell>
          <cell r="GB222">
            <v>11.69739</v>
          </cell>
          <cell r="GC222">
            <v>19.480540000000001</v>
          </cell>
          <cell r="GD222">
            <v>15.59023</v>
          </cell>
          <cell r="GJ222">
            <v>6.0221470000000004</v>
          </cell>
          <cell r="GK222">
            <v>5.6004690000000004</v>
          </cell>
          <cell r="GL222">
            <v>5.795744</v>
          </cell>
          <cell r="HM222">
            <v>0.32077922077922078</v>
          </cell>
          <cell r="HN222">
            <v>0.67922077922077917</v>
          </cell>
          <cell r="IO222">
            <v>0.21870653685674549</v>
          </cell>
          <cell r="IP222">
            <v>0.78129346314325454</v>
          </cell>
          <cell r="JG222">
            <v>24.914023691249522</v>
          </cell>
          <cell r="JH222">
            <v>75.085976308750475</v>
          </cell>
          <cell r="KI222">
            <v>14.333333333333334</v>
          </cell>
          <cell r="KJ222">
            <v>85.666666666666671</v>
          </cell>
          <cell r="LK222">
            <v>0.14285714285714285</v>
          </cell>
          <cell r="LL222">
            <v>0.8571428571428571</v>
          </cell>
          <cell r="LU222">
            <v>44.444444444444443</v>
          </cell>
          <cell r="LV222">
            <v>55.555555555555557</v>
          </cell>
          <cell r="ME222">
            <v>60</v>
          </cell>
          <cell r="MF222">
            <v>40</v>
          </cell>
          <cell r="MN222">
            <v>20.168067226890756</v>
          </cell>
          <cell r="MO222">
            <v>79.831932773109244</v>
          </cell>
          <cell r="NA222">
            <v>62.300000000000004</v>
          </cell>
          <cell r="NB222">
            <v>72.400000000000006</v>
          </cell>
          <cell r="NC222">
            <v>67.2</v>
          </cell>
          <cell r="NJ222">
            <v>77.400000000000006</v>
          </cell>
          <cell r="NK222">
            <v>70.3</v>
          </cell>
          <cell r="NL222">
            <v>73.849999999999994</v>
          </cell>
          <cell r="NS222">
            <v>67.099999999999994</v>
          </cell>
          <cell r="NT222">
            <v>63</v>
          </cell>
          <cell r="NU222">
            <v>65.05</v>
          </cell>
          <cell r="NY222">
            <v>67.540000000000006</v>
          </cell>
          <cell r="NZ222">
            <v>46.68</v>
          </cell>
          <cell r="OA222">
            <v>57.88</v>
          </cell>
          <cell r="OH222">
            <v>9.4399999999999977</v>
          </cell>
          <cell r="OI222">
            <v>18.150000000000006</v>
          </cell>
          <cell r="OJ222">
            <v>13.5</v>
          </cell>
          <cell r="OQ222">
            <v>85.3</v>
          </cell>
          <cell r="OR222">
            <v>85.8</v>
          </cell>
          <cell r="OS222">
            <v>85.5</v>
          </cell>
          <cell r="OZ222">
            <v>85.5</v>
          </cell>
          <cell r="PA222">
            <v>85.5</v>
          </cell>
          <cell r="PB222">
            <v>85.5</v>
          </cell>
        </row>
        <row r="223">
          <cell r="K223">
            <v>43.37035453</v>
          </cell>
          <cell r="L223">
            <v>63.167652029999999</v>
          </cell>
          <cell r="M223">
            <v>52.959991600000002</v>
          </cell>
          <cell r="X223">
            <v>30.4</v>
          </cell>
          <cell r="Y223">
            <v>37.299999999999997</v>
          </cell>
          <cell r="Z223">
            <v>33.9</v>
          </cell>
          <cell r="AN223">
            <v>23.772099999999998</v>
          </cell>
          <cell r="AO223">
            <v>4.9816000000000003</v>
          </cell>
          <cell r="AP223">
            <v>13.00868</v>
          </cell>
          <cell r="AW223">
            <v>10.99098</v>
          </cell>
          <cell r="AX223">
            <v>10.55279</v>
          </cell>
          <cell r="AY223">
            <v>10.773910000000001</v>
          </cell>
          <cell r="BF223">
            <v>60.905649263013359</v>
          </cell>
          <cell r="BG223">
            <v>65.352464648998861</v>
          </cell>
          <cell r="BH223">
            <v>63.120708600996302</v>
          </cell>
          <cell r="BS223">
            <v>1124</v>
          </cell>
          <cell r="BT223">
            <v>1438</v>
          </cell>
          <cell r="BU223">
            <v>1296</v>
          </cell>
          <cell r="CB223">
            <v>10737</v>
          </cell>
          <cell r="CC223">
            <v>11357</v>
          </cell>
          <cell r="CD223">
            <v>11037</v>
          </cell>
          <cell r="CL223">
            <v>90.6</v>
          </cell>
          <cell r="CM223">
            <v>93.1</v>
          </cell>
          <cell r="CN223">
            <v>91.8</v>
          </cell>
          <cell r="CW223">
            <v>0.29382249999999999</v>
          </cell>
          <cell r="CX223">
            <v>0.29762670000000002</v>
          </cell>
          <cell r="CY223">
            <v>0.29484339999999998</v>
          </cell>
          <cell r="DP223">
            <v>12.694089251999999</v>
          </cell>
          <cell r="DQ223">
            <v>14.789882158999999</v>
          </cell>
          <cell r="DR223">
            <v>13.715297788000001</v>
          </cell>
          <cell r="EH223">
            <v>17.933031814</v>
          </cell>
          <cell r="EI223">
            <v>17.178357767000001</v>
          </cell>
          <cell r="EJ223">
            <v>17.554749847</v>
          </cell>
          <cell r="FC223">
            <v>41.83766</v>
          </cell>
          <cell r="FD223">
            <v>18.396850000000001</v>
          </cell>
          <cell r="FE223">
            <v>31.715730000000001</v>
          </cell>
          <cell r="FL223">
            <v>38.005635828351593</v>
          </cell>
          <cell r="FM223">
            <v>25.355926965533527</v>
          </cell>
          <cell r="FN223">
            <v>31.935533824122331</v>
          </cell>
          <cell r="FT223">
            <v>68.793766812275052</v>
          </cell>
          <cell r="FU223">
            <v>12.41566460325285</v>
          </cell>
          <cell r="FV223">
            <v>41.721980653700207</v>
          </cell>
          <cell r="GB223">
            <v>22.61966</v>
          </cell>
          <cell r="GC223">
            <v>27.7623</v>
          </cell>
          <cell r="GD223">
            <v>25.177589999999999</v>
          </cell>
          <cell r="GJ223">
            <v>7.899959</v>
          </cell>
          <cell r="GK223">
            <v>7.0800330000000002</v>
          </cell>
          <cell r="GL223">
            <v>7.4342689999999996</v>
          </cell>
          <cell r="HM223">
            <v>0.10152284263959391</v>
          </cell>
          <cell r="HN223">
            <v>0.89847715736040612</v>
          </cell>
          <cell r="IO223">
            <v>0.19305019305019305</v>
          </cell>
          <cell r="IP223">
            <v>0.806949806949807</v>
          </cell>
          <cell r="JG223">
            <v>17.666666666666668</v>
          </cell>
          <cell r="JH223">
            <v>82.333333333333329</v>
          </cell>
          <cell r="KI223">
            <v>13.666666666666666</v>
          </cell>
          <cell r="KJ223">
            <v>86.333333333333329</v>
          </cell>
          <cell r="LK223">
            <v>0.14285714285714285</v>
          </cell>
          <cell r="LL223">
            <v>0.8571428571428571</v>
          </cell>
          <cell r="LU223">
            <v>30</v>
          </cell>
          <cell r="LV223">
            <v>70</v>
          </cell>
          <cell r="ME223">
            <v>17.5</v>
          </cell>
          <cell r="MF223">
            <v>82.5</v>
          </cell>
          <cell r="MN223">
            <v>7.2072072072072073</v>
          </cell>
          <cell r="MO223">
            <v>92.792792792792795</v>
          </cell>
          <cell r="NA223">
            <v>60</v>
          </cell>
          <cell r="NB223">
            <v>64.900000000000006</v>
          </cell>
          <cell r="NC223">
            <v>62.2</v>
          </cell>
          <cell r="NJ223">
            <v>80.900000000000006</v>
          </cell>
          <cell r="NK223">
            <v>74.5</v>
          </cell>
          <cell r="NL223">
            <v>77.7</v>
          </cell>
          <cell r="NS223">
            <v>64.5</v>
          </cell>
          <cell r="NT223">
            <v>62.2</v>
          </cell>
          <cell r="NU223">
            <v>63.35</v>
          </cell>
          <cell r="NY223">
            <v>72.650000000000006</v>
          </cell>
          <cell r="NZ223">
            <v>54.23</v>
          </cell>
          <cell r="OA223">
            <v>63.77</v>
          </cell>
          <cell r="OH223">
            <v>30.08</v>
          </cell>
          <cell r="OI223">
            <v>37.47</v>
          </cell>
          <cell r="OJ223">
            <v>33.64</v>
          </cell>
          <cell r="OQ223">
            <v>96.7</v>
          </cell>
          <cell r="OR223">
            <v>96.3</v>
          </cell>
          <cell r="OS223">
            <v>96.5</v>
          </cell>
          <cell r="OZ223">
            <v>95.8</v>
          </cell>
          <cell r="PA223">
            <v>94.8</v>
          </cell>
          <cell r="PB223">
            <v>95.4</v>
          </cell>
        </row>
        <row r="224">
          <cell r="K224">
            <v>47.28508351</v>
          </cell>
          <cell r="L224">
            <v>58.437168919999998</v>
          </cell>
          <cell r="M224">
            <v>52.351129360000002</v>
          </cell>
          <cell r="X224">
            <v>37.799999999999997</v>
          </cell>
          <cell r="Y224">
            <v>41</v>
          </cell>
          <cell r="Z224">
            <v>39.4</v>
          </cell>
          <cell r="AN224">
            <v>43.244289999999999</v>
          </cell>
          <cell r="AO224">
            <v>13.466699999999999</v>
          </cell>
          <cell r="AP224">
            <v>27.67821</v>
          </cell>
          <cell r="AW224">
            <v>31.846599999999999</v>
          </cell>
          <cell r="AX224">
            <v>50.093420000000002</v>
          </cell>
          <cell r="AY224">
            <v>41.44755</v>
          </cell>
          <cell r="BF224">
            <v>70.44989022901639</v>
          </cell>
          <cell r="BG224">
            <v>72.869546301325698</v>
          </cell>
          <cell r="BH224">
            <v>71.722892034176851</v>
          </cell>
          <cell r="BS224">
            <v>2657</v>
          </cell>
          <cell r="BT224">
            <v>3307</v>
          </cell>
          <cell r="BU224">
            <v>2967</v>
          </cell>
          <cell r="CB224">
            <v>18685</v>
          </cell>
          <cell r="CC224">
            <v>19324</v>
          </cell>
          <cell r="CD224">
            <v>18998</v>
          </cell>
          <cell r="CL224">
            <v>86</v>
          </cell>
          <cell r="CM224">
            <v>86.2</v>
          </cell>
          <cell r="CN224">
            <v>86.1</v>
          </cell>
          <cell r="CW224">
            <v>0.2350122</v>
          </cell>
          <cell r="CX224">
            <v>0.21031420000000001</v>
          </cell>
          <cell r="CY224">
            <v>0.2229129</v>
          </cell>
          <cell r="DP224">
            <v>27.001127575999998</v>
          </cell>
          <cell r="DQ224">
            <v>23.973862987</v>
          </cell>
          <cell r="DR224">
            <v>25.500779381000001</v>
          </cell>
          <cell r="EH224">
            <v>45.012281102999999</v>
          </cell>
          <cell r="EI224">
            <v>33.022893658999998</v>
          </cell>
          <cell r="EJ224">
            <v>39.004216434999996</v>
          </cell>
          <cell r="FC224">
            <v>57.562019999999997</v>
          </cell>
          <cell r="FD224">
            <v>29.056909999999998</v>
          </cell>
          <cell r="FE224">
            <v>45.608139999999999</v>
          </cell>
          <cell r="FL224">
            <v>28.249123680537767</v>
          </cell>
          <cell r="FM224">
            <v>18.418238890155962</v>
          </cell>
          <cell r="FN224">
            <v>23.430629720833871</v>
          </cell>
          <cell r="FT224">
            <v>80.191441531610337</v>
          </cell>
          <cell r="FU224">
            <v>45.203605431971724</v>
          </cell>
          <cell r="FV224">
            <v>63.047843198968948</v>
          </cell>
          <cell r="GB224">
            <v>52.770269999999996</v>
          </cell>
          <cell r="GC224">
            <v>50.545099999999998</v>
          </cell>
          <cell r="GD224">
            <v>51.599609999999998</v>
          </cell>
          <cell r="GJ224">
            <v>22.023755000000001</v>
          </cell>
          <cell r="GK224">
            <v>23.720670999999999</v>
          </cell>
          <cell r="GL224">
            <v>22.916333999999999</v>
          </cell>
          <cell r="HM224">
            <v>0.43043478260869567</v>
          </cell>
          <cell r="HN224">
            <v>0.56956521739130439</v>
          </cell>
          <cell r="IO224">
            <v>0.3770718232044199</v>
          </cell>
          <cell r="IP224">
            <v>0.6229281767955801</v>
          </cell>
          <cell r="JG224">
            <v>34</v>
          </cell>
          <cell r="JH224">
            <v>66</v>
          </cell>
          <cell r="KI224">
            <v>17.333333333333332</v>
          </cell>
          <cell r="KJ224">
            <v>82.666666666666671</v>
          </cell>
          <cell r="LK224">
            <v>0.30952380952380953</v>
          </cell>
          <cell r="LL224">
            <v>0.69047619047619047</v>
          </cell>
          <cell r="LU224">
            <v>37.037037037037038</v>
          </cell>
          <cell r="LV224">
            <v>62.962962962962962</v>
          </cell>
          <cell r="ME224">
            <v>29.411764705882355</v>
          </cell>
          <cell r="MF224">
            <v>70.588235294117652</v>
          </cell>
          <cell r="MN224">
            <v>17.142857142857142</v>
          </cell>
          <cell r="MO224">
            <v>82.857142857142861</v>
          </cell>
          <cell r="NA224">
            <v>69.3</v>
          </cell>
          <cell r="NB224">
            <v>72.8</v>
          </cell>
          <cell r="NC224">
            <v>71</v>
          </cell>
          <cell r="NJ224">
            <v>81.400000000000006</v>
          </cell>
          <cell r="NK224">
            <v>77.2</v>
          </cell>
          <cell r="NL224">
            <v>79.300000000000011</v>
          </cell>
          <cell r="NS224">
            <v>61.4</v>
          </cell>
          <cell r="NT224">
            <v>62.3</v>
          </cell>
          <cell r="NU224">
            <v>61.849999999999994</v>
          </cell>
          <cell r="NY224">
            <v>60.73</v>
          </cell>
          <cell r="NZ224">
            <v>43.65</v>
          </cell>
          <cell r="OA224">
            <v>52.26</v>
          </cell>
          <cell r="OH224">
            <v>68.16</v>
          </cell>
          <cell r="OI224">
            <v>59.07</v>
          </cell>
          <cell r="OJ224">
            <v>63.59</v>
          </cell>
          <cell r="OQ224">
            <v>96.2</v>
          </cell>
          <cell r="OR224">
            <v>96.3</v>
          </cell>
          <cell r="OS224">
            <v>96.3</v>
          </cell>
          <cell r="OZ224">
            <v>97.2</v>
          </cell>
          <cell r="PA224">
            <v>95.1</v>
          </cell>
          <cell r="PB224">
            <v>96.2</v>
          </cell>
        </row>
        <row r="225">
          <cell r="K225">
            <v>38.024061889999999</v>
          </cell>
          <cell r="L225">
            <v>58.112976250000003</v>
          </cell>
          <cell r="M225">
            <v>47.56897833</v>
          </cell>
          <cell r="X225">
            <v>34.1</v>
          </cell>
          <cell r="Y225">
            <v>39.4</v>
          </cell>
          <cell r="Z225">
            <v>36.799999999999997</v>
          </cell>
          <cell r="AN225">
            <v>29.338950000000001</v>
          </cell>
          <cell r="AO225">
            <v>8.7803400000000007</v>
          </cell>
          <cell r="AP225">
            <v>18.28791</v>
          </cell>
          <cell r="AW225">
            <v>15.83076</v>
          </cell>
          <cell r="AX225">
            <v>18.20232</v>
          </cell>
          <cell r="AY225">
            <v>17.029730000000001</v>
          </cell>
          <cell r="BF225">
            <v>65.482225443237738</v>
          </cell>
          <cell r="BG225">
            <v>67.850378067755599</v>
          </cell>
          <cell r="BH225">
            <v>66.665377660498464</v>
          </cell>
          <cell r="BS225">
            <v>2379</v>
          </cell>
          <cell r="BT225">
            <v>3062</v>
          </cell>
          <cell r="BU225">
            <v>2759</v>
          </cell>
          <cell r="CB225">
            <v>19857</v>
          </cell>
          <cell r="CC225">
            <v>20995</v>
          </cell>
          <cell r="CD225">
            <v>20405</v>
          </cell>
          <cell r="CL225">
            <v>83.6</v>
          </cell>
          <cell r="CM225">
            <v>85.7</v>
          </cell>
          <cell r="CN225">
            <v>84.6</v>
          </cell>
          <cell r="CW225">
            <v>0.22322629999999999</v>
          </cell>
          <cell r="CX225">
            <v>0.21644379999999999</v>
          </cell>
          <cell r="CY225">
            <v>0.2194632</v>
          </cell>
          <cell r="DP225">
            <v>17.291357933</v>
          </cell>
          <cell r="DQ225">
            <v>26.049346291999999</v>
          </cell>
          <cell r="DR225">
            <v>21.541278287000001</v>
          </cell>
          <cell r="EH225">
            <v>13.538881983</v>
          </cell>
          <cell r="EI225">
            <v>14.530046673999999</v>
          </cell>
          <cell r="EJ225">
            <v>14.019729205000001</v>
          </cell>
          <cell r="FC225">
            <v>54.148940000000003</v>
          </cell>
          <cell r="FD225">
            <v>22.447410000000001</v>
          </cell>
          <cell r="FE225">
            <v>38.724870000000003</v>
          </cell>
          <cell r="FL225">
            <v>37.156627580278283</v>
          </cell>
          <cell r="FM225">
            <v>26.712788283676257</v>
          </cell>
          <cell r="FN225">
            <v>32.089826787715111</v>
          </cell>
          <cell r="FT225">
            <v>85.16866842294047</v>
          </cell>
          <cell r="FU225">
            <v>33.009977512588222</v>
          </cell>
          <cell r="FV225">
            <v>59.95023427919228</v>
          </cell>
          <cell r="GB225">
            <v>21.788730000000001</v>
          </cell>
          <cell r="GC225">
            <v>25.210509999999999</v>
          </cell>
          <cell r="GD225">
            <v>23.515360000000001</v>
          </cell>
          <cell r="GJ225">
            <v>22.558342</v>
          </cell>
          <cell r="GK225">
            <v>23.351855</v>
          </cell>
          <cell r="GL225">
            <v>22.984262000000001</v>
          </cell>
          <cell r="HM225">
            <v>0.29710144927536231</v>
          </cell>
          <cell r="HN225">
            <v>0.70289855072463769</v>
          </cell>
          <cell r="IO225">
            <v>0.31514490117618527</v>
          </cell>
          <cell r="IP225">
            <v>0.68485509882381468</v>
          </cell>
          <cell r="JG225">
            <v>32.333333333333336</v>
          </cell>
          <cell r="JH225">
            <v>67.666666666666671</v>
          </cell>
          <cell r="KI225">
            <v>13.666666666666666</v>
          </cell>
          <cell r="KJ225">
            <v>86.333333333333329</v>
          </cell>
          <cell r="LK225">
            <v>5.5555555555555552E-2</v>
          </cell>
          <cell r="LL225">
            <v>0.94444444444444442</v>
          </cell>
          <cell r="LU225">
            <v>36.607142857142854</v>
          </cell>
          <cell r="LV225">
            <v>63.392857142857139</v>
          </cell>
          <cell r="ME225">
            <v>23.684210526315788</v>
          </cell>
          <cell r="MF225">
            <v>76.31578947368422</v>
          </cell>
          <cell r="MN225">
            <v>16.129032258064516</v>
          </cell>
          <cell r="MO225">
            <v>83.870967741935488</v>
          </cell>
          <cell r="NA225">
            <v>64.2</v>
          </cell>
          <cell r="NB225">
            <v>66.400000000000006</v>
          </cell>
          <cell r="NC225">
            <v>65.2</v>
          </cell>
          <cell r="NJ225">
            <v>83</v>
          </cell>
          <cell r="NK225">
            <v>78</v>
          </cell>
          <cell r="NL225">
            <v>80.5</v>
          </cell>
          <cell r="NS225">
            <v>58.7</v>
          </cell>
          <cell r="NT225">
            <v>57.9</v>
          </cell>
          <cell r="NU225">
            <v>58.3</v>
          </cell>
          <cell r="NY225">
            <v>63.26</v>
          </cell>
          <cell r="NZ225">
            <v>46.6</v>
          </cell>
          <cell r="OA225">
            <v>55.07</v>
          </cell>
          <cell r="OH225">
            <v>50.76</v>
          </cell>
          <cell r="OI225">
            <v>53.07</v>
          </cell>
          <cell r="OJ225">
            <v>51.9</v>
          </cell>
          <cell r="OQ225">
            <v>93.5</v>
          </cell>
          <cell r="OR225">
            <v>93.9</v>
          </cell>
          <cell r="OS225">
            <v>93.7</v>
          </cell>
          <cell r="OZ225">
            <v>95.9</v>
          </cell>
          <cell r="PA225">
            <v>95.9</v>
          </cell>
          <cell r="PB225">
            <v>95.9</v>
          </cell>
        </row>
        <row r="226">
          <cell r="K226">
            <v>44.870115929999997</v>
          </cell>
          <cell r="L226">
            <v>52.764174359999998</v>
          </cell>
          <cell r="M226">
            <v>48.431448340000003</v>
          </cell>
          <cell r="X226">
            <v>35.5</v>
          </cell>
          <cell r="Y226">
            <v>36.1</v>
          </cell>
          <cell r="Z226">
            <v>35.799999999999997</v>
          </cell>
          <cell r="AN226">
            <v>26.101929999999999</v>
          </cell>
          <cell r="AO226">
            <v>5.0432300000000003</v>
          </cell>
          <cell r="AP226">
            <v>15.82746</v>
          </cell>
          <cell r="AW226">
            <v>15.40761</v>
          </cell>
          <cell r="AX226">
            <v>15.81406</v>
          </cell>
          <cell r="AY226">
            <v>15.59338</v>
          </cell>
          <cell r="BF226">
            <v>65.837421326763845</v>
          </cell>
          <cell r="BG226">
            <v>64.765587036710045</v>
          </cell>
          <cell r="BH226">
            <v>65.349050793157346</v>
          </cell>
          <cell r="BS226">
            <v>1016</v>
          </cell>
          <cell r="BT226">
            <v>1424</v>
          </cell>
          <cell r="BU226">
            <v>1192</v>
          </cell>
          <cell r="CB226">
            <v>8466</v>
          </cell>
          <cell r="CC226">
            <v>9025</v>
          </cell>
          <cell r="CD226">
            <v>8717</v>
          </cell>
          <cell r="CL226">
            <v>83.8</v>
          </cell>
          <cell r="CM226">
            <v>84.8</v>
          </cell>
          <cell r="CN226">
            <v>84.2</v>
          </cell>
          <cell r="CW226">
            <v>0.2135146</v>
          </cell>
          <cell r="CX226">
            <v>0.1910444</v>
          </cell>
          <cell r="CY226">
            <v>0.20293910000000001</v>
          </cell>
          <cell r="DP226">
            <v>36.444134497</v>
          </cell>
          <cell r="DQ226">
            <v>22.149261078999999</v>
          </cell>
          <cell r="DR226">
            <v>29.672265538000001</v>
          </cell>
          <cell r="EH226">
            <v>18.976229197999999</v>
          </cell>
          <cell r="EI226">
            <v>17.682973256</v>
          </cell>
          <cell r="EJ226">
            <v>18.386997600000001</v>
          </cell>
          <cell r="FC226">
            <v>40.017600000000002</v>
          </cell>
          <cell r="FD226">
            <v>13.209160000000001</v>
          </cell>
          <cell r="FE226">
            <v>29.5441</v>
          </cell>
          <cell r="FL226">
            <v>39.814560664398613</v>
          </cell>
          <cell r="FM226">
            <v>35.444233838056128</v>
          </cell>
          <cell r="FN226">
            <v>37.858361066855046</v>
          </cell>
          <cell r="FT226">
            <v>75.330533715606776</v>
          </cell>
          <cell r="FU226">
            <v>37.848879837876581</v>
          </cell>
          <cell r="FV226">
            <v>58.514042106558136</v>
          </cell>
          <cell r="GB226">
            <v>33.534379999999999</v>
          </cell>
          <cell r="GC226">
            <v>38.352629999999998</v>
          </cell>
          <cell r="GD226">
            <v>35.745800000000003</v>
          </cell>
          <cell r="GJ226">
            <v>16.410943</v>
          </cell>
          <cell r="GK226">
            <v>13.910588000000001</v>
          </cell>
          <cell r="GL226">
            <v>15.208459</v>
          </cell>
          <cell r="HM226">
            <v>8.387096774193549E-2</v>
          </cell>
          <cell r="HN226">
            <v>0.91612903225806452</v>
          </cell>
          <cell r="IO226">
            <v>0.21699669966996699</v>
          </cell>
          <cell r="IP226">
            <v>0.78300330033003296</v>
          </cell>
          <cell r="JG226">
            <v>29.031209362808841</v>
          </cell>
          <cell r="JH226">
            <v>70.968790637191162</v>
          </cell>
          <cell r="KI226">
            <v>6.666666666666667</v>
          </cell>
          <cell r="KJ226">
            <v>93.333333333333329</v>
          </cell>
          <cell r="LK226">
            <v>0.17647058823529413</v>
          </cell>
          <cell r="LL226">
            <v>0.82352941176470584</v>
          </cell>
          <cell r="LU226">
            <v>0</v>
          </cell>
          <cell r="LV226">
            <v>100</v>
          </cell>
          <cell r="ME226">
            <v>12.5</v>
          </cell>
          <cell r="MF226">
            <v>87.5</v>
          </cell>
          <cell r="MN226">
            <v>10.476190476190476</v>
          </cell>
          <cell r="MO226">
            <v>89.523809523809518</v>
          </cell>
          <cell r="NA226">
            <v>50.8</v>
          </cell>
          <cell r="NB226">
            <v>55.6</v>
          </cell>
          <cell r="NC226">
            <v>52.7</v>
          </cell>
          <cell r="NJ226">
            <v>80.8</v>
          </cell>
          <cell r="NK226">
            <v>70.900000000000006</v>
          </cell>
          <cell r="NL226">
            <v>75.849999999999994</v>
          </cell>
          <cell r="NS226">
            <v>58.2</v>
          </cell>
          <cell r="NT226">
            <v>54.2</v>
          </cell>
          <cell r="NU226">
            <v>56.2</v>
          </cell>
          <cell r="NY226">
            <v>74.03</v>
          </cell>
          <cell r="NZ226">
            <v>43.23</v>
          </cell>
          <cell r="OA226">
            <v>58.23</v>
          </cell>
          <cell r="OH226">
            <v>35.42</v>
          </cell>
          <cell r="OI226">
            <v>35.799999999999997</v>
          </cell>
          <cell r="OJ226">
            <v>35.590000000000003</v>
          </cell>
          <cell r="OQ226">
            <v>93.8</v>
          </cell>
          <cell r="OR226">
            <v>94.6</v>
          </cell>
          <cell r="OS226">
            <v>94.1</v>
          </cell>
          <cell r="OZ226">
            <v>93.7</v>
          </cell>
          <cell r="PA226">
            <v>93.2</v>
          </cell>
          <cell r="PB226">
            <v>93.5</v>
          </cell>
        </row>
        <row r="227">
          <cell r="K227">
            <v>39.772406699999998</v>
          </cell>
          <cell r="L227">
            <v>53.880848440000001</v>
          </cell>
          <cell r="M227">
            <v>46.335555120000002</v>
          </cell>
          <cell r="X227">
            <v>30</v>
          </cell>
          <cell r="Y227">
            <v>38.200000000000003</v>
          </cell>
          <cell r="Z227">
            <v>34.299999999999997</v>
          </cell>
          <cell r="AN227">
            <v>34.766159999999999</v>
          </cell>
          <cell r="AO227">
            <v>8.3283799999999992</v>
          </cell>
          <cell r="AP227">
            <v>20.5823</v>
          </cell>
          <cell r="AW227">
            <v>37.060119999999998</v>
          </cell>
          <cell r="AX227">
            <v>43.40896</v>
          </cell>
          <cell r="AY227">
            <v>40.417009999999998</v>
          </cell>
          <cell r="BF227">
            <v>64.605402680729455</v>
          </cell>
          <cell r="BG227">
            <v>64.085663341804121</v>
          </cell>
          <cell r="BH227">
            <v>64.341443635485561</v>
          </cell>
          <cell r="BS227">
            <v>2823</v>
          </cell>
          <cell r="BT227">
            <v>3465</v>
          </cell>
          <cell r="BU227">
            <v>3134</v>
          </cell>
          <cell r="CB227">
            <v>19969</v>
          </cell>
          <cell r="CC227">
            <v>20415</v>
          </cell>
          <cell r="CD227">
            <v>20188</v>
          </cell>
          <cell r="CL227">
            <v>85.8</v>
          </cell>
          <cell r="CM227">
            <v>86.2</v>
          </cell>
          <cell r="CN227">
            <v>86</v>
          </cell>
          <cell r="CW227">
            <v>0.2107147</v>
          </cell>
          <cell r="CX227">
            <v>0.20876439999999999</v>
          </cell>
          <cell r="CY227">
            <v>0.2101722</v>
          </cell>
          <cell r="DP227">
            <v>32.141127367000003</v>
          </cell>
          <cell r="DQ227">
            <v>27.505636709000001</v>
          </cell>
          <cell r="DR227">
            <v>29.862500910000001</v>
          </cell>
          <cell r="EH227">
            <v>15.137204407</v>
          </cell>
          <cell r="EI227">
            <v>14.956405606000001</v>
          </cell>
          <cell r="EJ227">
            <v>15.048161464</v>
          </cell>
          <cell r="FC227">
            <v>49.77666</v>
          </cell>
          <cell r="FD227">
            <v>24.409179999999999</v>
          </cell>
          <cell r="FE227">
            <v>37.698770000000003</v>
          </cell>
          <cell r="FL227">
            <v>45.651578745195124</v>
          </cell>
          <cell r="FM227">
            <v>27.378330775241011</v>
          </cell>
          <cell r="FN227">
            <v>36.542279900104916</v>
          </cell>
          <cell r="FT227">
            <v>76.397915174049302</v>
          </cell>
          <cell r="FU227">
            <v>36.175088332329686</v>
          </cell>
          <cell r="FV227">
            <v>56.390177567888877</v>
          </cell>
          <cell r="GB227">
            <v>40.423769999999998</v>
          </cell>
          <cell r="GC227">
            <v>48.365090000000002</v>
          </cell>
          <cell r="GD227">
            <v>44.626309999999997</v>
          </cell>
          <cell r="GJ227">
            <v>18.785867</v>
          </cell>
          <cell r="GK227">
            <v>15.495575000000001</v>
          </cell>
          <cell r="GL227">
            <v>17.000737999999998</v>
          </cell>
          <cell r="HM227">
            <v>0.16147308781869688</v>
          </cell>
          <cell r="HN227">
            <v>0.83852691218130315</v>
          </cell>
          <cell r="IO227">
            <v>0.16106390838566678</v>
          </cell>
          <cell r="IP227">
            <v>0.83893609161433325</v>
          </cell>
          <cell r="JG227">
            <v>17.327293318233295</v>
          </cell>
          <cell r="JH227">
            <v>82.672706681766712</v>
          </cell>
          <cell r="KI227">
            <v>8.3333333333333339</v>
          </cell>
          <cell r="KJ227">
            <v>91.666666666666671</v>
          </cell>
          <cell r="LK227">
            <v>0.13157894736842105</v>
          </cell>
          <cell r="LL227">
            <v>0.86842105263157898</v>
          </cell>
          <cell r="LU227">
            <v>50</v>
          </cell>
          <cell r="LV227">
            <v>50</v>
          </cell>
          <cell r="ME227">
            <v>43.478260869565219</v>
          </cell>
          <cell r="MF227">
            <v>56.521739130434781</v>
          </cell>
          <cell r="MN227">
            <v>16.176470588235293</v>
          </cell>
          <cell r="MO227">
            <v>83.82352941176471</v>
          </cell>
          <cell r="NA227">
            <v>82.2</v>
          </cell>
          <cell r="NB227">
            <v>83.300000000000011</v>
          </cell>
          <cell r="NC227">
            <v>82.8</v>
          </cell>
          <cell r="NJ227">
            <v>83.1</v>
          </cell>
          <cell r="NK227">
            <v>78.5</v>
          </cell>
          <cell r="NL227">
            <v>80.8</v>
          </cell>
          <cell r="NS227">
            <v>66.900000000000006</v>
          </cell>
          <cell r="NT227">
            <v>65.900000000000006</v>
          </cell>
          <cell r="NU227">
            <v>66.400000000000006</v>
          </cell>
          <cell r="NY227">
            <v>65.75</v>
          </cell>
          <cell r="NZ227">
            <v>46.49</v>
          </cell>
          <cell r="OA227">
            <v>56.25</v>
          </cell>
          <cell r="OH227">
            <v>48.42</v>
          </cell>
          <cell r="OI227">
            <v>47.15</v>
          </cell>
          <cell r="OJ227">
            <v>47.8</v>
          </cell>
          <cell r="OQ227">
            <v>96.9</v>
          </cell>
          <cell r="OR227">
            <v>97.8</v>
          </cell>
          <cell r="OS227">
            <v>97.3</v>
          </cell>
          <cell r="OZ227">
            <v>94.9</v>
          </cell>
          <cell r="PA227">
            <v>95.4</v>
          </cell>
          <cell r="PB227">
            <v>95.1</v>
          </cell>
        </row>
        <row r="228">
          <cell r="K228">
            <v>35.14207433</v>
          </cell>
          <cell r="L228">
            <v>56.854465980000001</v>
          </cell>
          <cell r="M228">
            <v>45.613264119999997</v>
          </cell>
          <cell r="X228">
            <v>27.4</v>
          </cell>
          <cell r="Y228">
            <v>36.9</v>
          </cell>
          <cell r="Z228">
            <v>32.299999999999997</v>
          </cell>
          <cell r="AN228">
            <v>21.19942</v>
          </cell>
          <cell r="AO228">
            <v>7.2444800000000003</v>
          </cell>
          <cell r="AP228">
            <v>12.929970000000001</v>
          </cell>
          <cell r="AW228">
            <v>14.384320000000001</v>
          </cell>
          <cell r="AX228">
            <v>16.136099999999999</v>
          </cell>
          <cell r="AY228">
            <v>15.377179999999999</v>
          </cell>
          <cell r="BF228">
            <v>50.955283145665028</v>
          </cell>
          <cell r="BG228">
            <v>52.15211895196591</v>
          </cell>
          <cell r="BH228">
            <v>51.633328663438796</v>
          </cell>
          <cell r="BS228">
            <v>1754</v>
          </cell>
          <cell r="BT228">
            <v>2134</v>
          </cell>
          <cell r="BU228">
            <v>1954</v>
          </cell>
          <cell r="CB228">
            <v>14563</v>
          </cell>
          <cell r="CC228">
            <v>15168</v>
          </cell>
          <cell r="CD228">
            <v>14859</v>
          </cell>
          <cell r="CL228">
            <v>79.599999999999994</v>
          </cell>
          <cell r="CM228">
            <v>81</v>
          </cell>
          <cell r="CN228">
            <v>80.3</v>
          </cell>
          <cell r="CW228">
            <v>0.18025630000000001</v>
          </cell>
          <cell r="CX228">
            <v>0.17740210000000001</v>
          </cell>
          <cell r="CY228">
            <v>0.17871980000000001</v>
          </cell>
          <cell r="DP228">
            <v>17.144038575</v>
          </cell>
          <cell r="DQ228">
            <v>18.445686132999999</v>
          </cell>
          <cell r="DR228">
            <v>17.773869437999998</v>
          </cell>
          <cell r="EH228">
            <v>10.597771136</v>
          </cell>
          <cell r="EI228">
            <v>10.843873950000001</v>
          </cell>
          <cell r="EJ228">
            <v>10.716853408</v>
          </cell>
          <cell r="FC228">
            <v>35.363050000000001</v>
          </cell>
          <cell r="FD228">
            <v>16.710719999999998</v>
          </cell>
          <cell r="FE228">
            <v>26.007570000000001</v>
          </cell>
          <cell r="FL228">
            <v>40.601783300416663</v>
          </cell>
          <cell r="FM228">
            <v>12.296796744520771</v>
          </cell>
          <cell r="FN228">
            <v>26.796632581206005</v>
          </cell>
          <cell r="FT228">
            <v>76.451810857388153</v>
          </cell>
          <cell r="FU228">
            <v>8.7498699536101192</v>
          </cell>
          <cell r="FV228">
            <v>43.431639789154005</v>
          </cell>
          <cell r="GB228">
            <v>10.9811</v>
          </cell>
          <cell r="GC228">
            <v>17.577909999999999</v>
          </cell>
          <cell r="GD228">
            <v>14.71491</v>
          </cell>
          <cell r="GJ228">
            <v>5.9707439999999998</v>
          </cell>
          <cell r="GK228">
            <v>4.7209909999999997</v>
          </cell>
          <cell r="GL228">
            <v>5.217562</v>
          </cell>
          <cell r="HM228">
            <v>0.16078431372549021</v>
          </cell>
          <cell r="HN228">
            <v>0.83921568627450982</v>
          </cell>
          <cell r="IO228">
            <v>0.168939604787086</v>
          </cell>
          <cell r="IP228">
            <v>0.83106039521291397</v>
          </cell>
          <cell r="JG228">
            <v>19.666666666666668</v>
          </cell>
          <cell r="JH228">
            <v>80.333333333333329</v>
          </cell>
          <cell r="KI228">
            <v>5.666666666666667</v>
          </cell>
          <cell r="KJ228">
            <v>94.333333333333329</v>
          </cell>
          <cell r="LK228">
            <v>7.6923076923076927E-2</v>
          </cell>
          <cell r="LL228">
            <v>0.92307692307692313</v>
          </cell>
          <cell r="LU228">
            <v>11.111111111111111</v>
          </cell>
          <cell r="LV228">
            <v>88.888888888888886</v>
          </cell>
          <cell r="ME228">
            <v>16.666666666666664</v>
          </cell>
          <cell r="MF228">
            <v>83.333333333333343</v>
          </cell>
          <cell r="MN228">
            <v>8.4269662921348321</v>
          </cell>
          <cell r="MO228">
            <v>91.573033707865164</v>
          </cell>
          <cell r="NA228">
            <v>73.3</v>
          </cell>
          <cell r="NB228">
            <v>77.8</v>
          </cell>
          <cell r="NC228">
            <v>75.5</v>
          </cell>
          <cell r="NJ228">
            <v>83.3</v>
          </cell>
          <cell r="NK228">
            <v>78</v>
          </cell>
          <cell r="NL228">
            <v>80.650000000000006</v>
          </cell>
          <cell r="NS228">
            <v>67.7</v>
          </cell>
          <cell r="NT228">
            <v>66.099999999999994</v>
          </cell>
          <cell r="NU228">
            <v>66.900000000000006</v>
          </cell>
          <cell r="NY228">
            <v>70.349999999999994</v>
          </cell>
          <cell r="NZ228">
            <v>54.22</v>
          </cell>
          <cell r="OA228">
            <v>62.76</v>
          </cell>
          <cell r="OH228">
            <v>19.840000000000003</v>
          </cell>
          <cell r="OI228">
            <v>24.739999999999995</v>
          </cell>
          <cell r="OJ228">
            <v>22.159999999999997</v>
          </cell>
          <cell r="OQ228">
            <v>91.2</v>
          </cell>
          <cell r="OR228">
            <v>93.6</v>
          </cell>
          <cell r="OS228">
            <v>92.3</v>
          </cell>
          <cell r="OZ228">
            <v>92.5</v>
          </cell>
          <cell r="PA228">
            <v>92.9</v>
          </cell>
          <cell r="PB228">
            <v>92.7</v>
          </cell>
        </row>
        <row r="229">
          <cell r="K229">
            <v>37.177719549999999</v>
          </cell>
          <cell r="L229">
            <v>53.0446545</v>
          </cell>
          <cell r="M229">
            <v>44.869694670000001</v>
          </cell>
          <cell r="X229">
            <v>31.1</v>
          </cell>
          <cell r="Y229">
            <v>37.6</v>
          </cell>
          <cell r="Z229">
            <v>34.5</v>
          </cell>
          <cell r="AN229">
            <v>22.553249999999998</v>
          </cell>
          <cell r="AO229">
            <v>7.0656299999999996</v>
          </cell>
          <cell r="AP229">
            <v>13.930949999999999</v>
          </cell>
          <cell r="AW229">
            <v>32.888919999999999</v>
          </cell>
          <cell r="AX229">
            <v>35.345190000000002</v>
          </cell>
          <cell r="AY229">
            <v>34.19115</v>
          </cell>
          <cell r="BF229">
            <v>56.149443245543488</v>
          </cell>
          <cell r="BG229">
            <v>57.3286330006082</v>
          </cell>
          <cell r="BH229">
            <v>56.771131185232385</v>
          </cell>
          <cell r="BS229">
            <v>1814</v>
          </cell>
          <cell r="BT229">
            <v>2239</v>
          </cell>
          <cell r="BU229">
            <v>2044</v>
          </cell>
          <cell r="CB229">
            <v>17462</v>
          </cell>
          <cell r="CC229">
            <v>17879</v>
          </cell>
          <cell r="CD229">
            <v>17667</v>
          </cell>
          <cell r="CL229">
            <v>80.2</v>
          </cell>
          <cell r="CM229">
            <v>81.5</v>
          </cell>
          <cell r="CN229">
            <v>80.8</v>
          </cell>
          <cell r="CW229">
            <v>0.16979949999999999</v>
          </cell>
          <cell r="CX229">
            <v>0.1698327</v>
          </cell>
          <cell r="CY229">
            <v>0.169766</v>
          </cell>
          <cell r="DP229">
            <v>24.693269698000002</v>
          </cell>
          <cell r="DQ229">
            <v>24.388928047</v>
          </cell>
          <cell r="DR229">
            <v>24.54395796</v>
          </cell>
          <cell r="EH229">
            <v>16.825390234</v>
          </cell>
          <cell r="EI229">
            <v>15.518947062000001</v>
          </cell>
          <cell r="EJ229">
            <v>16.183919647</v>
          </cell>
          <cell r="FC229">
            <v>44.352800000000002</v>
          </cell>
          <cell r="FD229">
            <v>22.02177</v>
          </cell>
          <cell r="FE229">
            <v>34.064830000000001</v>
          </cell>
          <cell r="FL229">
            <v>45.538716928333571</v>
          </cell>
          <cell r="FM229">
            <v>26.892188558061363</v>
          </cell>
          <cell r="FN229">
            <v>36.389214242237252</v>
          </cell>
          <cell r="FT229">
            <v>80.451826955096919</v>
          </cell>
          <cell r="FU229">
            <v>24.579484068965336</v>
          </cell>
          <cell r="FV229">
            <v>53.035949915207439</v>
          </cell>
          <cell r="GB229">
            <v>39.305230000000002</v>
          </cell>
          <cell r="GC229">
            <v>45.49559</v>
          </cell>
          <cell r="GD229">
            <v>42.572180000000003</v>
          </cell>
          <cell r="GJ229">
            <v>7.1956059999999997</v>
          </cell>
          <cell r="GK229">
            <v>6.2720440000000002</v>
          </cell>
          <cell r="GL229">
            <v>6.675726</v>
          </cell>
          <cell r="HM229">
            <v>0.36450381679389315</v>
          </cell>
          <cell r="HN229">
            <v>0.6354961832061069</v>
          </cell>
          <cell r="IO229">
            <v>0.34162209050166259</v>
          </cell>
          <cell r="IP229">
            <v>0.65837790949833741</v>
          </cell>
          <cell r="JG229">
            <v>42.333333333333336</v>
          </cell>
          <cell r="JH229">
            <v>57.666666666666664</v>
          </cell>
          <cell r="KI229">
            <v>10.333333333333334</v>
          </cell>
          <cell r="KJ229">
            <v>89.666666666666671</v>
          </cell>
          <cell r="LK229">
            <v>0.23333333333333334</v>
          </cell>
          <cell r="LL229">
            <v>0.76666666666666672</v>
          </cell>
          <cell r="LU229">
            <v>44.444444444444443</v>
          </cell>
          <cell r="LV229">
            <v>55.555555555555557</v>
          </cell>
          <cell r="ME229">
            <v>33.333333333333329</v>
          </cell>
          <cell r="MF229">
            <v>66.666666666666657</v>
          </cell>
          <cell r="MN229">
            <v>13.095238095238097</v>
          </cell>
          <cell r="MO229">
            <v>86.904761904761898</v>
          </cell>
          <cell r="NA229">
            <v>68.400000000000006</v>
          </cell>
          <cell r="NB229">
            <v>75.400000000000006</v>
          </cell>
          <cell r="NC229">
            <v>71.8</v>
          </cell>
          <cell r="NJ229">
            <v>85.5</v>
          </cell>
          <cell r="NK229">
            <v>79.2</v>
          </cell>
          <cell r="NL229">
            <v>82.35</v>
          </cell>
          <cell r="NS229">
            <v>63.8</v>
          </cell>
          <cell r="NT229">
            <v>64.5</v>
          </cell>
          <cell r="NU229">
            <v>64.150000000000006</v>
          </cell>
          <cell r="NY229">
            <v>75.86</v>
          </cell>
          <cell r="NZ229">
            <v>61.61</v>
          </cell>
          <cell r="OA229">
            <v>68.88</v>
          </cell>
          <cell r="OH229">
            <v>36.06</v>
          </cell>
          <cell r="OI229">
            <v>46.03</v>
          </cell>
          <cell r="OJ229">
            <v>40.94</v>
          </cell>
          <cell r="OQ229">
            <v>94.1</v>
          </cell>
          <cell r="OR229">
            <v>92.6</v>
          </cell>
          <cell r="OS229">
            <v>93.4</v>
          </cell>
          <cell r="OZ229">
            <v>91.9</v>
          </cell>
          <cell r="PA229">
            <v>90.7</v>
          </cell>
          <cell r="PB229">
            <v>91.3</v>
          </cell>
        </row>
        <row r="230">
          <cell r="K230">
            <v>41.649202969999997</v>
          </cell>
          <cell r="L230">
            <v>55.171107120000002</v>
          </cell>
          <cell r="M230">
            <v>47.851412240000002</v>
          </cell>
          <cell r="X230">
            <v>32</v>
          </cell>
          <cell r="Y230">
            <v>36</v>
          </cell>
          <cell r="Z230">
            <v>34</v>
          </cell>
          <cell r="AN230">
            <v>31.34761</v>
          </cell>
          <cell r="AO230">
            <v>9.5603700000000007</v>
          </cell>
          <cell r="AP230">
            <v>19.89864</v>
          </cell>
          <cell r="AW230">
            <v>17.878769999999999</v>
          </cell>
          <cell r="AX230">
            <v>22.050840000000001</v>
          </cell>
          <cell r="AY230">
            <v>19.99634</v>
          </cell>
          <cell r="BF230">
            <v>63.843955015184669</v>
          </cell>
          <cell r="BG230">
            <v>66.74114275463532</v>
          </cell>
          <cell r="BH230">
            <v>65.301892509574174</v>
          </cell>
          <cell r="BS230">
            <v>2049</v>
          </cell>
          <cell r="BT230">
            <v>2488</v>
          </cell>
          <cell r="BU230">
            <v>2284</v>
          </cell>
          <cell r="CB230">
            <v>20978</v>
          </cell>
          <cell r="CC230">
            <v>21850</v>
          </cell>
          <cell r="CD230">
            <v>21394</v>
          </cell>
          <cell r="CL230">
            <v>87.1</v>
          </cell>
          <cell r="CM230">
            <v>88.6</v>
          </cell>
          <cell r="CN230">
            <v>87.8</v>
          </cell>
          <cell r="CW230">
            <v>0.22402240000000001</v>
          </cell>
          <cell r="CX230">
            <v>0.22487869999999999</v>
          </cell>
          <cell r="CY230">
            <v>0.224163</v>
          </cell>
          <cell r="DP230">
            <v>23.338909583</v>
          </cell>
          <cell r="DQ230">
            <v>22.331170439000001</v>
          </cell>
          <cell r="DR230">
            <v>22.857481802999999</v>
          </cell>
          <cell r="EH230">
            <v>13.36556843</v>
          </cell>
          <cell r="EI230">
            <v>13.201394921</v>
          </cell>
          <cell r="EJ230">
            <v>13.287137727999999</v>
          </cell>
          <cell r="FC230">
            <v>41.503779999999999</v>
          </cell>
          <cell r="FD230">
            <v>21.55958</v>
          </cell>
          <cell r="FE230">
            <v>32.519620000000003</v>
          </cell>
          <cell r="FL230">
            <v>34.163157802423136</v>
          </cell>
          <cell r="FM230">
            <v>24.11437051515432</v>
          </cell>
          <cell r="FN230">
            <v>29.344375135821871</v>
          </cell>
          <cell r="FT230">
            <v>81.679730374574987</v>
          </cell>
          <cell r="FU230">
            <v>32.738809056135644</v>
          </cell>
          <cell r="FV230">
            <v>58.235070074008192</v>
          </cell>
          <cell r="GB230">
            <v>32.077449999999999</v>
          </cell>
          <cell r="GC230">
            <v>38.989980000000003</v>
          </cell>
          <cell r="GD230">
            <v>35.570160000000001</v>
          </cell>
          <cell r="GJ230">
            <v>12.150230000000001</v>
          </cell>
          <cell r="GK230">
            <v>16.401516000000001</v>
          </cell>
          <cell r="GL230">
            <v>14.368803</v>
          </cell>
          <cell r="HM230">
            <v>0.3287981859410431</v>
          </cell>
          <cell r="HN230">
            <v>0.67120181405895696</v>
          </cell>
          <cell r="IO230">
            <v>0.20324834407041104</v>
          </cell>
          <cell r="IP230">
            <v>0.79675165592958896</v>
          </cell>
          <cell r="JG230">
            <v>48.333333333333336</v>
          </cell>
          <cell r="JH230">
            <v>51.666666666666664</v>
          </cell>
          <cell r="KI230">
            <v>14.666666666666666</v>
          </cell>
          <cell r="KJ230">
            <v>85.333333333333329</v>
          </cell>
          <cell r="LK230">
            <v>0.29032258064516131</v>
          </cell>
          <cell r="LL230">
            <v>0.70967741935483875</v>
          </cell>
          <cell r="LU230">
            <v>36.84210526315789</v>
          </cell>
          <cell r="LV230">
            <v>63.157894736842103</v>
          </cell>
          <cell r="ME230">
            <v>28.571428571428569</v>
          </cell>
          <cell r="MF230">
            <v>71.428571428571431</v>
          </cell>
          <cell r="MN230">
            <v>21.457489878542511</v>
          </cell>
          <cell r="MO230">
            <v>78.542510121457497</v>
          </cell>
          <cell r="NA230">
            <v>65</v>
          </cell>
          <cell r="NB230">
            <v>69.8</v>
          </cell>
          <cell r="NC230">
            <v>67.3</v>
          </cell>
          <cell r="NJ230">
            <v>85.3</v>
          </cell>
          <cell r="NK230">
            <v>78.2</v>
          </cell>
          <cell r="NL230">
            <v>81.75</v>
          </cell>
          <cell r="NS230">
            <v>63.4</v>
          </cell>
          <cell r="NT230">
            <v>61.8</v>
          </cell>
          <cell r="NU230">
            <v>62.599999999999994</v>
          </cell>
          <cell r="NY230">
            <v>69.69961987009556</v>
          </cell>
          <cell r="NZ230">
            <v>54.192335372658185</v>
          </cell>
          <cell r="OA230">
            <v>62.205529796273574</v>
          </cell>
          <cell r="OH230">
            <v>32.019999999999996</v>
          </cell>
          <cell r="OI230">
            <v>38.74</v>
          </cell>
          <cell r="OJ230">
            <v>35.22</v>
          </cell>
          <cell r="OQ230">
            <v>95.5</v>
          </cell>
          <cell r="OR230">
            <v>95</v>
          </cell>
          <cell r="OS230">
            <v>95.2</v>
          </cell>
          <cell r="OZ230">
            <v>91.8</v>
          </cell>
          <cell r="PA230">
            <v>91.8</v>
          </cell>
          <cell r="PB230">
            <v>91.8</v>
          </cell>
        </row>
        <row r="231">
          <cell r="K231">
            <v>33.547517450000001</v>
          </cell>
          <cell r="L231">
            <v>45.969397309999998</v>
          </cell>
          <cell r="M231">
            <v>39.34777579</v>
          </cell>
          <cell r="X231">
            <v>29.5</v>
          </cell>
          <cell r="Y231">
            <v>33.700000000000003</v>
          </cell>
          <cell r="Z231">
            <v>31.6</v>
          </cell>
          <cell r="AN231">
            <v>20.47786</v>
          </cell>
          <cell r="AO231">
            <v>4.2712700000000003</v>
          </cell>
          <cell r="AP231">
            <v>11.655430000000001</v>
          </cell>
          <cell r="AW231">
            <v>25.091480000000001</v>
          </cell>
          <cell r="AX231">
            <v>29.43383</v>
          </cell>
          <cell r="AY231">
            <v>27.30753</v>
          </cell>
          <cell r="BF231">
            <v>59.756209705270479</v>
          </cell>
          <cell r="BG231">
            <v>60.973858295609716</v>
          </cell>
          <cell r="BH231">
            <v>60.38170549470037</v>
          </cell>
          <cell r="BS231">
            <v>1364</v>
          </cell>
          <cell r="BT231">
            <v>1460</v>
          </cell>
          <cell r="BU231">
            <v>1416</v>
          </cell>
          <cell r="CB231">
            <v>8554</v>
          </cell>
          <cell r="CC231">
            <v>8893</v>
          </cell>
          <cell r="CD231">
            <v>8716</v>
          </cell>
          <cell r="CL231">
            <v>78.2</v>
          </cell>
          <cell r="CM231">
            <v>80.099999999999994</v>
          </cell>
          <cell r="CN231">
            <v>79.099999999999994</v>
          </cell>
          <cell r="CW231">
            <v>0.1818765</v>
          </cell>
          <cell r="CX231">
            <v>0.17377529999999999</v>
          </cell>
          <cell r="CY231">
            <v>0.17826910000000001</v>
          </cell>
          <cell r="DP231">
            <v>14.838341526000001</v>
          </cell>
          <cell r="DQ231">
            <v>14.652449611</v>
          </cell>
          <cell r="DR231">
            <v>14.749708592999999</v>
          </cell>
          <cell r="EH231">
            <v>10.852136002</v>
          </cell>
          <cell r="EI231">
            <v>10.427657909000001</v>
          </cell>
          <cell r="EJ231">
            <v>10.64980757</v>
          </cell>
          <cell r="FC231">
            <v>29.05585</v>
          </cell>
          <cell r="FD231">
            <v>13.167260000000001</v>
          </cell>
          <cell r="FE231">
            <v>22.64019</v>
          </cell>
          <cell r="FL231">
            <v>48.412261329090249</v>
          </cell>
          <cell r="FM231">
            <v>27.270126845929827</v>
          </cell>
          <cell r="FN231">
            <v>38.348144006054987</v>
          </cell>
          <cell r="FT231">
            <v>79.279354216250482</v>
          </cell>
          <cell r="FU231">
            <v>15.675259063517673</v>
          </cell>
          <cell r="FV231">
            <v>49.060367724446721</v>
          </cell>
          <cell r="GB231">
            <v>12.507899999999999</v>
          </cell>
          <cell r="GC231">
            <v>19.098600000000001</v>
          </cell>
          <cell r="GD231">
            <v>15.860799999999999</v>
          </cell>
          <cell r="GJ231">
            <v>11.457337000000001</v>
          </cell>
          <cell r="GK231">
            <v>9.9078789999999994</v>
          </cell>
          <cell r="GL231">
            <v>10.620682</v>
          </cell>
          <cell r="HM231">
            <v>0.15283842794759825</v>
          </cell>
          <cell r="HN231">
            <v>0.84716157205240172</v>
          </cell>
          <cell r="IO231">
            <v>0.24346405228758169</v>
          </cell>
          <cell r="IP231">
            <v>0.75653594771241828</v>
          </cell>
          <cell r="JG231">
            <v>24.666666666666668</v>
          </cell>
          <cell r="JH231">
            <v>75.333333333333329</v>
          </cell>
          <cell r="KI231">
            <v>16.666666666666668</v>
          </cell>
          <cell r="KJ231">
            <v>83.333333333333329</v>
          </cell>
          <cell r="LK231">
            <v>9.5238095238095233E-2</v>
          </cell>
          <cell r="LL231">
            <v>0.90476190476190477</v>
          </cell>
          <cell r="LU231">
            <v>28.571428571428569</v>
          </cell>
          <cell r="LV231">
            <v>71.428571428571431</v>
          </cell>
          <cell r="ME231">
            <v>0</v>
          </cell>
          <cell r="MF231">
            <v>100</v>
          </cell>
          <cell r="MN231">
            <v>7.2580645161290329</v>
          </cell>
          <cell r="MO231">
            <v>92.741935483870961</v>
          </cell>
          <cell r="NA231">
            <v>48.3</v>
          </cell>
          <cell r="NB231">
            <v>47.8</v>
          </cell>
          <cell r="NC231">
            <v>48.1</v>
          </cell>
          <cell r="NJ231">
            <v>79.900000000000006</v>
          </cell>
          <cell r="NK231">
            <v>73.400000000000006</v>
          </cell>
          <cell r="NL231">
            <v>76.650000000000006</v>
          </cell>
          <cell r="NS231">
            <v>60.4</v>
          </cell>
          <cell r="NT231">
            <v>57.4</v>
          </cell>
          <cell r="NU231">
            <v>58.9</v>
          </cell>
          <cell r="NY231">
            <v>72.459999999999994</v>
          </cell>
          <cell r="NZ231">
            <v>57.21</v>
          </cell>
          <cell r="OA231">
            <v>65.3</v>
          </cell>
          <cell r="OH231">
            <v>21.099999999999994</v>
          </cell>
          <cell r="OI231">
            <v>28</v>
          </cell>
          <cell r="OJ231">
            <v>24.370000000000005</v>
          </cell>
          <cell r="OQ231">
            <v>83.7</v>
          </cell>
          <cell r="OR231">
            <v>86.2</v>
          </cell>
          <cell r="OS231">
            <v>84.7</v>
          </cell>
          <cell r="OZ231">
            <v>91.3</v>
          </cell>
          <cell r="PA231">
            <v>90.5</v>
          </cell>
          <cell r="PB231">
            <v>91</v>
          </cell>
        </row>
        <row r="232">
          <cell r="K232">
            <v>30.417383999999998</v>
          </cell>
          <cell r="L232">
            <v>53.74837711</v>
          </cell>
          <cell r="M232">
            <v>41.43289961</v>
          </cell>
          <cell r="X232">
            <v>24.2</v>
          </cell>
          <cell r="Y232">
            <v>34.799999999999997</v>
          </cell>
          <cell r="Z232">
            <v>29.6</v>
          </cell>
          <cell r="AN232">
            <v>25.083310000000001</v>
          </cell>
          <cell r="AO232">
            <v>6.5743999999999998</v>
          </cell>
          <cell r="AP232">
            <v>14.09426</v>
          </cell>
          <cell r="AW232">
            <v>19.327639999999999</v>
          </cell>
          <cell r="AX232">
            <v>21.968830000000001</v>
          </cell>
          <cell r="AY232">
            <v>20.758880000000001</v>
          </cell>
          <cell r="BF232">
            <v>51.885485515320084</v>
          </cell>
          <cell r="BG232">
            <v>55.700504126608742</v>
          </cell>
          <cell r="BH232">
            <v>53.968770858847073</v>
          </cell>
          <cell r="BS232">
            <v>2036</v>
          </cell>
          <cell r="BT232">
            <v>2385</v>
          </cell>
          <cell r="BU232">
            <v>2234</v>
          </cell>
          <cell r="CB232">
            <v>17271</v>
          </cell>
          <cell r="CC232">
            <v>18330</v>
          </cell>
          <cell r="CD232">
            <v>17779</v>
          </cell>
          <cell r="CL232">
            <v>81</v>
          </cell>
          <cell r="CM232">
            <v>84</v>
          </cell>
          <cell r="CN232">
            <v>82.4</v>
          </cell>
          <cell r="CW232">
            <v>0.1870762</v>
          </cell>
          <cell r="CX232">
            <v>0.1918849</v>
          </cell>
          <cell r="CY232">
            <v>0.1889084</v>
          </cell>
          <cell r="DP232">
            <v>11.549577209000001</v>
          </cell>
          <cell r="DQ232">
            <v>10.5579585</v>
          </cell>
          <cell r="DR232">
            <v>11.073724458999999</v>
          </cell>
          <cell r="EH232">
            <v>11.757727595</v>
          </cell>
          <cell r="EI232">
            <v>11.537039287000001</v>
          </cell>
          <cell r="EJ232">
            <v>11.651919965999999</v>
          </cell>
          <cell r="FC232">
            <v>39.075389999999999</v>
          </cell>
          <cell r="FD232">
            <v>19.62529</v>
          </cell>
          <cell r="FE232">
            <v>30.83222</v>
          </cell>
          <cell r="FL232">
            <v>41.362735648844875</v>
          </cell>
          <cell r="FM232">
            <v>28.735086817100903</v>
          </cell>
          <cell r="FN232">
            <v>35.319538842823597</v>
          </cell>
          <cell r="FT232">
            <v>77.03489859615577</v>
          </cell>
          <cell r="FU232">
            <v>11.546791353445041</v>
          </cell>
          <cell r="FV232">
            <v>45.82163885044443</v>
          </cell>
          <cell r="GB232">
            <v>23.575880000000002</v>
          </cell>
          <cell r="GC232">
            <v>28.194320000000001</v>
          </cell>
          <cell r="GD232">
            <v>26.063289999999999</v>
          </cell>
          <cell r="GJ232">
            <v>11.827752</v>
          </cell>
          <cell r="GK232">
            <v>9.6969110000000001</v>
          </cell>
          <cell r="GL232">
            <v>10.549030999999999</v>
          </cell>
          <cell r="HM232">
            <v>0.18206521739130435</v>
          </cell>
          <cell r="HN232">
            <v>0.81793478260869568</v>
          </cell>
          <cell r="IO232">
            <v>0.20267669699090274</v>
          </cell>
          <cell r="IP232">
            <v>0.79732330300909726</v>
          </cell>
          <cell r="JG232">
            <v>11.666666666666666</v>
          </cell>
          <cell r="JH232">
            <v>88.333333333333329</v>
          </cell>
          <cell r="KI232">
            <v>5</v>
          </cell>
          <cell r="KJ232">
            <v>95</v>
          </cell>
          <cell r="LK232">
            <v>5.5555555555555552E-2</v>
          </cell>
          <cell r="LL232">
            <v>0.94444444444444442</v>
          </cell>
          <cell r="LU232">
            <v>70</v>
          </cell>
          <cell r="LV232">
            <v>30</v>
          </cell>
          <cell r="ME232">
            <v>33.333333333333329</v>
          </cell>
          <cell r="MF232">
            <v>66.666666666666657</v>
          </cell>
          <cell r="MN232">
            <v>8.2278481012658222</v>
          </cell>
          <cell r="MO232">
            <v>91.77215189873418</v>
          </cell>
          <cell r="NA232">
            <v>63.3</v>
          </cell>
          <cell r="NB232">
            <v>70.5</v>
          </cell>
          <cell r="NC232">
            <v>66.8</v>
          </cell>
          <cell r="NJ232">
            <v>84.6</v>
          </cell>
          <cell r="NK232">
            <v>79.400000000000006</v>
          </cell>
          <cell r="NL232">
            <v>82</v>
          </cell>
          <cell r="NS232">
            <v>62.6</v>
          </cell>
          <cell r="NT232">
            <v>63.4</v>
          </cell>
          <cell r="NU232">
            <v>63</v>
          </cell>
          <cell r="NY232">
            <v>79.86</v>
          </cell>
          <cell r="NZ232">
            <v>65.64</v>
          </cell>
          <cell r="OA232">
            <v>73.11</v>
          </cell>
          <cell r="OH232">
            <v>24.450000000000003</v>
          </cell>
          <cell r="OI232">
            <v>30.349999999999994</v>
          </cell>
          <cell r="OJ232">
            <v>27.25</v>
          </cell>
          <cell r="OQ232">
            <v>91.9</v>
          </cell>
          <cell r="OR232">
            <v>93.8</v>
          </cell>
          <cell r="OS232">
            <v>92.8</v>
          </cell>
          <cell r="OZ232">
            <v>89</v>
          </cell>
          <cell r="PA232">
            <v>90.4</v>
          </cell>
          <cell r="PB232">
            <v>89.7</v>
          </cell>
        </row>
        <row r="233">
          <cell r="K233">
            <v>50.800543490000003</v>
          </cell>
          <cell r="L233">
            <v>65.261265719999997</v>
          </cell>
          <cell r="M233">
            <v>57.637213010000004</v>
          </cell>
          <cell r="X233">
            <v>33.1</v>
          </cell>
          <cell r="Y233">
            <v>40.700000000000003</v>
          </cell>
          <cell r="Z233">
            <v>36.9</v>
          </cell>
          <cell r="AN233">
            <v>17.587129999999998</v>
          </cell>
          <cell r="AO233">
            <v>6.1781600000000001</v>
          </cell>
          <cell r="AP233">
            <v>11.538460000000001</v>
          </cell>
          <cell r="AW233">
            <v>17.46069</v>
          </cell>
          <cell r="AX233">
            <v>18.490970000000001</v>
          </cell>
          <cell r="AY233">
            <v>17.987580000000001</v>
          </cell>
          <cell r="BF233">
            <v>53.03399803200714</v>
          </cell>
          <cell r="BG233">
            <v>50.78751565231385</v>
          </cell>
          <cell r="BH233">
            <v>51.88523871698856</v>
          </cell>
          <cell r="BS233">
            <v>1976</v>
          </cell>
          <cell r="BT233">
            <v>2503</v>
          </cell>
          <cell r="BU233">
            <v>2255</v>
          </cell>
          <cell r="CB233">
            <v>20930</v>
          </cell>
          <cell r="CC233">
            <v>21851</v>
          </cell>
          <cell r="CD233">
            <v>21374</v>
          </cell>
          <cell r="CL233">
            <v>81.599999999999994</v>
          </cell>
          <cell r="CM233">
            <v>86.1</v>
          </cell>
          <cell r="CN233">
            <v>83.8</v>
          </cell>
          <cell r="CW233">
            <v>0.2041268</v>
          </cell>
          <cell r="CX233">
            <v>0.2199054</v>
          </cell>
          <cell r="CY233">
            <v>0.21065639999999999</v>
          </cell>
          <cell r="DP233">
            <v>29.878443019999999</v>
          </cell>
          <cell r="DQ233">
            <v>27.449511365999999</v>
          </cell>
          <cell r="DR233">
            <v>28.724976757</v>
          </cell>
          <cell r="EH233">
            <v>15.731946306999999</v>
          </cell>
          <cell r="EI233">
            <v>15.249945744</v>
          </cell>
          <cell r="EJ233">
            <v>15.503050863</v>
          </cell>
          <cell r="FC233">
            <v>37.60425</v>
          </cell>
          <cell r="FD233">
            <v>14.966889999999999</v>
          </cell>
          <cell r="FE233">
            <v>25.408740000000002</v>
          </cell>
          <cell r="FL233">
            <v>45.621141704774516</v>
          </cell>
          <cell r="FM233">
            <v>24.739930681495885</v>
          </cell>
          <cell r="FN233">
            <v>35.600356876675562</v>
          </cell>
          <cell r="FT233">
            <v>82.061084907518079</v>
          </cell>
          <cell r="FU233">
            <v>16.768332050037181</v>
          </cell>
          <cell r="FV233">
            <v>50.652752005085532</v>
          </cell>
          <cell r="GB233">
            <v>9.6987000000000005</v>
          </cell>
          <cell r="GC233">
            <v>21.680990000000001</v>
          </cell>
          <cell r="GD233">
            <v>15.825950000000001</v>
          </cell>
          <cell r="GJ233">
            <v>8.4213430000000002</v>
          </cell>
          <cell r="GK233">
            <v>10.484688</v>
          </cell>
          <cell r="GL233">
            <v>9.5634359999999994</v>
          </cell>
          <cell r="HM233">
            <v>0.13690476190476192</v>
          </cell>
          <cell r="HN233">
            <v>0.86309523809523814</v>
          </cell>
          <cell r="IO233">
            <v>0.13095238095238096</v>
          </cell>
          <cell r="IP233">
            <v>0.86904761904761907</v>
          </cell>
          <cell r="JG233">
            <v>20.289855072463769</v>
          </cell>
          <cell r="JH233">
            <v>79.710144927536234</v>
          </cell>
          <cell r="KI233">
            <v>4</v>
          </cell>
          <cell r="KJ233">
            <v>96</v>
          </cell>
          <cell r="LK233">
            <v>0</v>
          </cell>
          <cell r="LL233">
            <v>1</v>
          </cell>
          <cell r="LU233">
            <v>25</v>
          </cell>
          <cell r="LV233">
            <v>75</v>
          </cell>
          <cell r="ME233">
            <v>11.111111111111111</v>
          </cell>
          <cell r="MF233">
            <v>88.888888888888886</v>
          </cell>
          <cell r="MN233">
            <v>4</v>
          </cell>
          <cell r="MO233">
            <v>96</v>
          </cell>
          <cell r="NA233">
            <v>72.2</v>
          </cell>
          <cell r="NB233">
            <v>76.900000000000006</v>
          </cell>
          <cell r="NC233">
            <v>74.400000000000006</v>
          </cell>
          <cell r="NJ233">
            <v>83.9</v>
          </cell>
          <cell r="NK233">
            <v>79.2</v>
          </cell>
          <cell r="NL233">
            <v>81.550000000000011</v>
          </cell>
          <cell r="NS233">
            <v>64.2</v>
          </cell>
          <cell r="NT233">
            <v>65.099999999999994</v>
          </cell>
          <cell r="NU233">
            <v>64.650000000000006</v>
          </cell>
          <cell r="NY233">
            <v>81.37</v>
          </cell>
          <cell r="NZ233">
            <v>53.93</v>
          </cell>
          <cell r="OA233">
            <v>68.349999999999994</v>
          </cell>
          <cell r="OH233">
            <v>32.989999999999995</v>
          </cell>
          <cell r="OI233">
            <v>38.64</v>
          </cell>
          <cell r="OJ233">
            <v>35.67</v>
          </cell>
          <cell r="OQ233">
            <v>92.6</v>
          </cell>
          <cell r="OR233">
            <v>93.8</v>
          </cell>
          <cell r="OS233">
            <v>93.1</v>
          </cell>
          <cell r="OZ233">
            <v>87.3</v>
          </cell>
          <cell r="PA233">
            <v>85.9</v>
          </cell>
          <cell r="PB233">
            <v>86.6</v>
          </cell>
        </row>
        <row r="234">
          <cell r="K234">
            <v>43.766011759999998</v>
          </cell>
          <cell r="L234">
            <v>49.156612119999998</v>
          </cell>
          <cell r="M234">
            <v>46.15008409</v>
          </cell>
          <cell r="X234">
            <v>34.5</v>
          </cell>
          <cell r="Y234">
            <v>34.5</v>
          </cell>
          <cell r="Z234">
            <v>34.5</v>
          </cell>
          <cell r="AN234">
            <v>25.998660000000001</v>
          </cell>
          <cell r="AO234">
            <v>4.3467500000000001</v>
          </cell>
          <cell r="AP234">
            <v>15.75173</v>
          </cell>
          <cell r="AW234">
            <v>24.877310000000001</v>
          </cell>
          <cell r="AX234">
            <v>25.981870000000001</v>
          </cell>
          <cell r="AY234">
            <v>25.403400000000001</v>
          </cell>
          <cell r="BF234">
            <v>62.735321593050742</v>
          </cell>
          <cell r="BG234">
            <v>60.724532876635429</v>
          </cell>
          <cell r="BH234">
            <v>61.780476042133451</v>
          </cell>
          <cell r="BS234">
            <v>633</v>
          </cell>
          <cell r="BT234">
            <v>770</v>
          </cell>
          <cell r="BU234">
            <v>692</v>
          </cell>
          <cell r="CB234">
            <v>7088</v>
          </cell>
          <cell r="CC234">
            <v>7280</v>
          </cell>
          <cell r="CD234">
            <v>7173</v>
          </cell>
          <cell r="CL234">
            <v>80.2</v>
          </cell>
          <cell r="CM234">
            <v>79.900000000000006</v>
          </cell>
          <cell r="CN234">
            <v>80.099999999999994</v>
          </cell>
          <cell r="CW234">
            <v>0.16071189999999999</v>
          </cell>
          <cell r="CX234">
            <v>0.13903370000000001</v>
          </cell>
          <cell r="CY234">
            <v>0.1509191</v>
          </cell>
          <cell r="DP234">
            <v>26.085855859999999</v>
          </cell>
          <cell r="DQ234">
            <v>16.786627043999999</v>
          </cell>
          <cell r="DR234">
            <v>21.770834099000002</v>
          </cell>
          <cell r="EH234">
            <v>16.115307721000001</v>
          </cell>
          <cell r="EI234">
            <v>14.669691409</v>
          </cell>
          <cell r="EJ234">
            <v>15.444423763</v>
          </cell>
          <cell r="FC234">
            <v>32.266289999999998</v>
          </cell>
          <cell r="FD234">
            <v>12.2067</v>
          </cell>
          <cell r="FE234">
            <v>24.793230000000001</v>
          </cell>
          <cell r="FL234">
            <v>41.438839034177526</v>
          </cell>
          <cell r="FM234">
            <v>32.731120511373895</v>
          </cell>
          <cell r="FN234">
            <v>37.503484680260982</v>
          </cell>
          <cell r="FT234">
            <v>78.122718692831015</v>
          </cell>
          <cell r="FU234">
            <v>39.912390011251013</v>
          </cell>
          <cell r="FV234">
            <v>61.010732454272052</v>
          </cell>
          <cell r="GB234">
            <v>17.418700000000001</v>
          </cell>
          <cell r="GC234">
            <v>22.621259999999999</v>
          </cell>
          <cell r="GD234">
            <v>19.903549999999999</v>
          </cell>
          <cell r="GJ234">
            <v>7.7768410000000001</v>
          </cell>
          <cell r="GK234">
            <v>7.627478</v>
          </cell>
          <cell r="GL234">
            <v>7.7039499999999999</v>
          </cell>
          <cell r="HM234">
            <v>0.25087108013937282</v>
          </cell>
          <cell r="HN234">
            <v>0.74912891986062713</v>
          </cell>
          <cell r="IO234">
            <v>0.20833333333333334</v>
          </cell>
          <cell r="IP234">
            <v>0.79166666666666663</v>
          </cell>
          <cell r="JG234">
            <v>20.666666666666668</v>
          </cell>
          <cell r="JH234">
            <v>79.333333333333329</v>
          </cell>
          <cell r="KI234">
            <v>22.333333333333332</v>
          </cell>
          <cell r="KJ234">
            <v>77.666666666666671</v>
          </cell>
          <cell r="LK234">
            <v>0.21428571428571427</v>
          </cell>
          <cell r="LL234">
            <v>0.7857142857142857</v>
          </cell>
          <cell r="LU234">
            <v>36.363636363636367</v>
          </cell>
          <cell r="LV234">
            <v>63.636363636363633</v>
          </cell>
          <cell r="ME234">
            <v>0</v>
          </cell>
          <cell r="MF234">
            <v>100</v>
          </cell>
          <cell r="MN234">
            <v>14.102564102564102</v>
          </cell>
          <cell r="MO234">
            <v>85.897435897435898</v>
          </cell>
          <cell r="NA234">
            <v>43.7</v>
          </cell>
          <cell r="NB234">
            <v>53</v>
          </cell>
          <cell r="NC234">
            <v>47.7</v>
          </cell>
          <cell r="NJ234">
            <v>78</v>
          </cell>
          <cell r="NK234">
            <v>67.900000000000006</v>
          </cell>
          <cell r="NL234">
            <v>72.95</v>
          </cell>
          <cell r="NS234">
            <v>56.4</v>
          </cell>
          <cell r="NT234">
            <v>53.1</v>
          </cell>
          <cell r="NU234">
            <v>54.75</v>
          </cell>
          <cell r="NY234">
            <v>76.36</v>
          </cell>
          <cell r="NZ234">
            <v>43.47</v>
          </cell>
          <cell r="OA234">
            <v>61.94</v>
          </cell>
          <cell r="OH234">
            <v>28.739999999999995</v>
          </cell>
          <cell r="OI234">
            <v>34.040000000000006</v>
          </cell>
          <cell r="OJ234">
            <v>31.069999999999993</v>
          </cell>
          <cell r="OQ234">
            <v>77.599999999999994</v>
          </cell>
          <cell r="OR234">
            <v>79.8</v>
          </cell>
          <cell r="OS234">
            <v>78.599999999999994</v>
          </cell>
          <cell r="OZ234">
            <v>78.900000000000006</v>
          </cell>
          <cell r="PA234">
            <v>78.400000000000006</v>
          </cell>
          <cell r="PB234">
            <v>78.7</v>
          </cell>
        </row>
        <row r="235">
          <cell r="K235">
            <v>43.993344520000001</v>
          </cell>
          <cell r="L235">
            <v>48.239436220000002</v>
          </cell>
          <cell r="M235">
            <v>45.891514280000003</v>
          </cell>
          <cell r="X235">
            <v>33.4</v>
          </cell>
          <cell r="Y235">
            <v>32.799999999999997</v>
          </cell>
          <cell r="Z235">
            <v>33.1</v>
          </cell>
          <cell r="AN235">
            <v>28.238700000000001</v>
          </cell>
          <cell r="AO235">
            <v>6.8720400000000001</v>
          </cell>
          <cell r="AP235">
            <v>18.12134</v>
          </cell>
          <cell r="AW235">
            <v>19.045120000000001</v>
          </cell>
          <cell r="AX235">
            <v>21.007100000000001</v>
          </cell>
          <cell r="AY235">
            <v>19.94605</v>
          </cell>
          <cell r="BF235">
            <v>61.948650083258386</v>
          </cell>
          <cell r="BG235">
            <v>63.153430760853198</v>
          </cell>
          <cell r="BH235">
            <v>62.500729595759552</v>
          </cell>
          <cell r="BS235">
            <v>894</v>
          </cell>
          <cell r="BT235">
            <v>1047</v>
          </cell>
          <cell r="BU235">
            <v>963</v>
          </cell>
          <cell r="CB235">
            <v>7312</v>
          </cell>
          <cell r="CC235">
            <v>7599</v>
          </cell>
          <cell r="CD235">
            <v>7439</v>
          </cell>
          <cell r="CL235">
            <v>80.8</v>
          </cell>
          <cell r="CM235">
            <v>79.3</v>
          </cell>
          <cell r="CN235">
            <v>80.099999999999994</v>
          </cell>
          <cell r="CW235">
            <v>0.15416389999999999</v>
          </cell>
          <cell r="CX235">
            <v>0.12466869999999999</v>
          </cell>
          <cell r="CY235">
            <v>0.1409957</v>
          </cell>
          <cell r="DP235">
            <v>27.211300441999999</v>
          </cell>
          <cell r="DQ235">
            <v>20.117181928000001</v>
          </cell>
          <cell r="DR235">
            <v>24.001061442000001</v>
          </cell>
          <cell r="EH235">
            <v>15.001060128000001</v>
          </cell>
          <cell r="EI235">
            <v>16.214629410000001</v>
          </cell>
          <cell r="EJ235">
            <v>15.550225952</v>
          </cell>
          <cell r="FC235">
            <v>34.586680000000001</v>
          </cell>
          <cell r="FD235">
            <v>14.95228</v>
          </cell>
          <cell r="FE235">
            <v>26.618760000000002</v>
          </cell>
          <cell r="FL235">
            <v>50.360379928586063</v>
          </cell>
          <cell r="FM235">
            <v>36.92280575745626</v>
          </cell>
          <cell r="FN235">
            <v>44.27473977133026</v>
          </cell>
          <cell r="FT235">
            <v>82.434794857632809</v>
          </cell>
          <cell r="FU235">
            <v>24.230790775837939</v>
          </cell>
          <cell r="FV235">
            <v>56.025634610711464</v>
          </cell>
          <cell r="GB235">
            <v>13.471030000000001</v>
          </cell>
          <cell r="GC235">
            <v>17.87688</v>
          </cell>
          <cell r="GD235">
            <v>15.500690000000001</v>
          </cell>
          <cell r="GJ235">
            <v>5.3003960000000001</v>
          </cell>
          <cell r="GK235">
            <v>5.951975</v>
          </cell>
          <cell r="GL235">
            <v>5.611904</v>
          </cell>
          <cell r="HM235">
            <v>0.17592592592592593</v>
          </cell>
          <cell r="HN235">
            <v>0.82407407407407407</v>
          </cell>
          <cell r="IO235">
            <v>0.18979833926453143</v>
          </cell>
          <cell r="IP235">
            <v>0.81020166073546851</v>
          </cell>
          <cell r="JG235">
            <v>22.411533420707734</v>
          </cell>
          <cell r="JH235">
            <v>77.588466579292273</v>
          </cell>
          <cell r="KI235">
            <v>14</v>
          </cell>
          <cell r="KJ235">
            <v>86</v>
          </cell>
          <cell r="LK235">
            <v>0.13333333333333333</v>
          </cell>
          <cell r="LL235">
            <v>0.8666666666666667</v>
          </cell>
          <cell r="LU235">
            <v>32.142857142857146</v>
          </cell>
          <cell r="LV235">
            <v>67.857142857142861</v>
          </cell>
          <cell r="ME235">
            <v>33.333333333333329</v>
          </cell>
          <cell r="MF235">
            <v>66.666666666666657</v>
          </cell>
          <cell r="MN235">
            <v>10.434782608695652</v>
          </cell>
          <cell r="MO235">
            <v>89.565217391304344</v>
          </cell>
          <cell r="NA235">
            <v>47.1</v>
          </cell>
          <cell r="NB235">
            <v>54.800000000000004</v>
          </cell>
          <cell r="NC235">
            <v>50.2</v>
          </cell>
          <cell r="NJ235">
            <v>78.900000000000006</v>
          </cell>
          <cell r="NK235">
            <v>67.599999999999994</v>
          </cell>
          <cell r="NL235">
            <v>73.25</v>
          </cell>
          <cell r="NS235">
            <v>62.3</v>
          </cell>
          <cell r="NT235">
            <v>57.4</v>
          </cell>
          <cell r="NU235">
            <v>59.849999999999994</v>
          </cell>
          <cell r="NY235">
            <v>81.540000000000006</v>
          </cell>
          <cell r="NZ235">
            <v>44.96</v>
          </cell>
          <cell r="OA235">
            <v>64.97</v>
          </cell>
          <cell r="OH235">
            <v>27.620000000000005</v>
          </cell>
          <cell r="OI235">
            <v>33.599999999999994</v>
          </cell>
          <cell r="OJ235">
            <v>30.33</v>
          </cell>
          <cell r="OQ235">
            <v>96.4</v>
          </cell>
          <cell r="OR235">
            <v>97.3</v>
          </cell>
          <cell r="OS235">
            <v>96.8</v>
          </cell>
          <cell r="OZ235">
            <v>96</v>
          </cell>
          <cell r="PA235">
            <v>96.6</v>
          </cell>
          <cell r="PB235">
            <v>96.2</v>
          </cell>
        </row>
        <row r="236">
          <cell r="K236">
            <v>39.963262389999997</v>
          </cell>
          <cell r="L236">
            <v>62.375910920000003</v>
          </cell>
          <cell r="M236">
            <v>50.732226689999997</v>
          </cell>
          <cell r="X236">
            <v>28.1</v>
          </cell>
          <cell r="Y236">
            <v>35.200000000000003</v>
          </cell>
          <cell r="Z236">
            <v>31.6</v>
          </cell>
          <cell r="AN236">
            <v>27.557410000000001</v>
          </cell>
          <cell r="AO236">
            <v>9.84</v>
          </cell>
          <cell r="AP236">
            <v>17.527170000000002</v>
          </cell>
          <cell r="AW236">
            <v>22.655760000000001</v>
          </cell>
          <cell r="AX236">
            <v>30.035129999999999</v>
          </cell>
          <cell r="AY236">
            <v>26.47007</v>
          </cell>
          <cell r="BF236">
            <v>70.053197517787495</v>
          </cell>
          <cell r="BG236">
            <v>72.472403871378802</v>
          </cell>
          <cell r="BH236">
            <v>71.304713037816384</v>
          </cell>
          <cell r="BS236">
            <v>2848</v>
          </cell>
          <cell r="BT236">
            <v>3182</v>
          </cell>
          <cell r="BU236">
            <v>3066</v>
          </cell>
          <cell r="CB236">
            <v>30058</v>
          </cell>
          <cell r="CC236">
            <v>31455</v>
          </cell>
          <cell r="CD236">
            <v>30747</v>
          </cell>
          <cell r="CL236">
            <v>86.8</v>
          </cell>
          <cell r="CM236">
            <v>87.6</v>
          </cell>
          <cell r="CN236">
            <v>87.1</v>
          </cell>
          <cell r="CW236">
            <v>0.2549807</v>
          </cell>
          <cell r="CX236">
            <v>0.23898820000000001</v>
          </cell>
          <cell r="CY236">
            <v>0.2458244</v>
          </cell>
          <cell r="DP236">
            <v>24.129944938000001</v>
          </cell>
          <cell r="DQ236">
            <v>31.668865714999999</v>
          </cell>
          <cell r="DR236">
            <v>27.840805017000001</v>
          </cell>
          <cell r="EH236">
            <v>21.515816404999999</v>
          </cell>
          <cell r="EI236">
            <v>21.328846343999999</v>
          </cell>
          <cell r="EJ236">
            <v>21.423643397999999</v>
          </cell>
          <cell r="FC236">
            <v>42.744540000000001</v>
          </cell>
          <cell r="FD236">
            <v>23.09478</v>
          </cell>
          <cell r="FE236">
            <v>33.296129999999998</v>
          </cell>
          <cell r="FL236">
            <v>42.714993032655727</v>
          </cell>
          <cell r="FM236">
            <v>30.739098678873432</v>
          </cell>
          <cell r="FN236">
            <v>36.873256531666023</v>
          </cell>
          <cell r="FT236">
            <v>80.267345342652149</v>
          </cell>
          <cell r="FU236">
            <v>34.388723926905215</v>
          </cell>
          <cell r="FV236">
            <v>57.914164433032525</v>
          </cell>
          <cell r="GB236">
            <v>36.795999999999999</v>
          </cell>
          <cell r="GC236">
            <v>45.812240000000003</v>
          </cell>
          <cell r="GD236">
            <v>41.464979999999997</v>
          </cell>
          <cell r="GJ236">
            <v>22.214542000000002</v>
          </cell>
          <cell r="GK236">
            <v>15.796492000000001</v>
          </cell>
          <cell r="GL236">
            <v>18.548559999999998</v>
          </cell>
          <cell r="HM236">
            <v>0.25555555555555554</v>
          </cell>
          <cell r="HN236">
            <v>0.74444444444444446</v>
          </cell>
          <cell r="IO236">
            <v>0.21835883171070933</v>
          </cell>
          <cell r="IP236">
            <v>0.78164116828929064</v>
          </cell>
          <cell r="JG236">
            <v>21.407035175879397</v>
          </cell>
          <cell r="JH236">
            <v>78.5929648241206</v>
          </cell>
          <cell r="KI236">
            <v>4.333333333333333</v>
          </cell>
          <cell r="KJ236">
            <v>95.666666666666671</v>
          </cell>
          <cell r="LK236">
            <v>0</v>
          </cell>
          <cell r="LL236">
            <v>1</v>
          </cell>
          <cell r="LU236">
            <v>55.555555555555557</v>
          </cell>
          <cell r="LV236">
            <v>44.444444444444443</v>
          </cell>
          <cell r="ME236">
            <v>55.555555555555557</v>
          </cell>
          <cell r="MF236">
            <v>44.444444444444443</v>
          </cell>
          <cell r="MN236">
            <v>16.814159292035399</v>
          </cell>
          <cell r="MO236">
            <v>83.185840707964601</v>
          </cell>
          <cell r="NA236">
            <v>73.8</v>
          </cell>
          <cell r="NB236">
            <v>76.699999999999989</v>
          </cell>
          <cell r="NC236">
            <v>75.2</v>
          </cell>
          <cell r="NJ236">
            <v>83.5</v>
          </cell>
          <cell r="NK236">
            <v>77.900000000000006</v>
          </cell>
          <cell r="NL236">
            <v>80.7</v>
          </cell>
          <cell r="NS236">
            <v>66.400000000000006</v>
          </cell>
          <cell r="NT236">
            <v>64.400000000000006</v>
          </cell>
          <cell r="NU236">
            <v>65.400000000000006</v>
          </cell>
          <cell r="NY236">
            <v>65.05</v>
          </cell>
          <cell r="NZ236">
            <v>45.58</v>
          </cell>
          <cell r="OA236">
            <v>55.33</v>
          </cell>
          <cell r="OH236">
            <v>48.02</v>
          </cell>
          <cell r="OI236">
            <v>51.47</v>
          </cell>
          <cell r="OJ236">
            <v>49.73</v>
          </cell>
          <cell r="OQ236">
            <v>97</v>
          </cell>
          <cell r="OR236">
            <v>96.2</v>
          </cell>
          <cell r="OS236">
            <v>96.6</v>
          </cell>
          <cell r="OZ236">
            <v>97.2</v>
          </cell>
          <cell r="PA236">
            <v>96.6</v>
          </cell>
          <cell r="PB236">
            <v>96.9</v>
          </cell>
        </row>
        <row r="237">
          <cell r="K237">
            <v>38.174324910000003</v>
          </cell>
          <cell r="L237">
            <v>51.14459995</v>
          </cell>
          <cell r="M237">
            <v>44.213497160000003</v>
          </cell>
          <cell r="X237">
            <v>27.1</v>
          </cell>
          <cell r="Y237">
            <v>31.2</v>
          </cell>
          <cell r="Z237">
            <v>29.2</v>
          </cell>
          <cell r="AN237">
            <v>25.462700000000002</v>
          </cell>
          <cell r="AO237">
            <v>6.3086599999999997</v>
          </cell>
          <cell r="AP237">
            <v>15.239520000000001</v>
          </cell>
          <cell r="AW237">
            <v>16.46686</v>
          </cell>
          <cell r="AX237">
            <v>13.439109999999999</v>
          </cell>
          <cell r="AY237">
            <v>14.987</v>
          </cell>
          <cell r="BF237">
            <v>64.41657691485878</v>
          </cell>
          <cell r="BG237">
            <v>63.500866759597201</v>
          </cell>
          <cell r="BH237">
            <v>63.974432311977971</v>
          </cell>
          <cell r="BS237">
            <v>1144</v>
          </cell>
          <cell r="BT237">
            <v>1395</v>
          </cell>
          <cell r="BU237">
            <v>1273</v>
          </cell>
          <cell r="CB237">
            <v>7392</v>
          </cell>
          <cell r="CC237">
            <v>7592</v>
          </cell>
          <cell r="CD237">
            <v>7485</v>
          </cell>
          <cell r="CL237">
            <v>89.2</v>
          </cell>
          <cell r="CM237">
            <v>89.2</v>
          </cell>
          <cell r="CN237">
            <v>89.2</v>
          </cell>
          <cell r="CW237">
            <v>0.30398920000000001</v>
          </cell>
          <cell r="CX237">
            <v>0.29215560000000002</v>
          </cell>
          <cell r="CY237">
            <v>0.29798930000000001</v>
          </cell>
          <cell r="DP237">
            <v>17.912491062000001</v>
          </cell>
          <cell r="DQ237">
            <v>15.01905809</v>
          </cell>
          <cell r="DR237">
            <v>16.525226458999999</v>
          </cell>
          <cell r="EH237">
            <v>12.856854043</v>
          </cell>
          <cell r="EI237">
            <v>13.657585739</v>
          </cell>
          <cell r="EJ237">
            <v>13.240767114000001</v>
          </cell>
          <cell r="FC237">
            <v>32.323999999999998</v>
          </cell>
          <cell r="FD237">
            <v>16.71997</v>
          </cell>
          <cell r="FE237">
            <v>25.537220000000001</v>
          </cell>
          <cell r="FL237">
            <v>42.629183400267735</v>
          </cell>
          <cell r="FM237">
            <v>34.899650104048291</v>
          </cell>
          <cell r="FN237">
            <v>39.06139101440948</v>
          </cell>
          <cell r="FT237">
            <v>66.762260128331093</v>
          </cell>
          <cell r="FU237">
            <v>20.324455633394852</v>
          </cell>
          <cell r="FV237">
            <v>45.162492677622254</v>
          </cell>
          <cell r="GB237">
            <v>16.621500000000001</v>
          </cell>
          <cell r="GC237">
            <v>12.50315</v>
          </cell>
          <cell r="GD237">
            <v>14.631869999999999</v>
          </cell>
          <cell r="GJ237">
            <v>15.062777000000001</v>
          </cell>
          <cell r="GK237">
            <v>8.3728189999999998</v>
          </cell>
          <cell r="GL237">
            <v>11.449002</v>
          </cell>
          <cell r="HM237">
            <v>4.072398190045249E-2</v>
          </cell>
          <cell r="HN237">
            <v>0.95927601809954754</v>
          </cell>
          <cell r="IO237">
            <v>9.6858071505958834E-2</v>
          </cell>
          <cell r="IP237">
            <v>0.90314192849404118</v>
          </cell>
          <cell r="JG237">
            <v>12</v>
          </cell>
          <cell r="JH237">
            <v>88</v>
          </cell>
          <cell r="KI237">
            <v>10.666666666666666</v>
          </cell>
          <cell r="KJ237">
            <v>89.333333333333329</v>
          </cell>
          <cell r="LK237">
            <v>0.30434782608695654</v>
          </cell>
          <cell r="LL237">
            <v>0.69565217391304346</v>
          </cell>
          <cell r="LU237">
            <v>0</v>
          </cell>
          <cell r="LV237">
            <v>100</v>
          </cell>
          <cell r="ME237">
            <v>25</v>
          </cell>
          <cell r="MF237">
            <v>75</v>
          </cell>
          <cell r="MN237">
            <v>9.4488188976377945</v>
          </cell>
          <cell r="MO237">
            <v>90.551181102362207</v>
          </cell>
          <cell r="NA237">
            <v>51.5</v>
          </cell>
          <cell r="NB237">
            <v>59</v>
          </cell>
          <cell r="NC237">
            <v>55</v>
          </cell>
          <cell r="NJ237">
            <v>78.599999999999994</v>
          </cell>
          <cell r="NK237">
            <v>70.7</v>
          </cell>
          <cell r="NL237">
            <v>74.650000000000006</v>
          </cell>
          <cell r="NS237">
            <v>58.6</v>
          </cell>
          <cell r="NT237">
            <v>56.3</v>
          </cell>
          <cell r="NU237">
            <v>57.45</v>
          </cell>
          <cell r="NY237">
            <v>75.72</v>
          </cell>
          <cell r="NZ237">
            <v>59.39</v>
          </cell>
          <cell r="OA237">
            <v>68.069999999999993</v>
          </cell>
          <cell r="OH237">
            <v>32.67</v>
          </cell>
          <cell r="OI237">
            <v>37.729999999999997</v>
          </cell>
          <cell r="OJ237">
            <v>35.049999999999997</v>
          </cell>
          <cell r="OQ237">
            <v>92.6</v>
          </cell>
          <cell r="OR237">
            <v>91.8</v>
          </cell>
          <cell r="OS237">
            <v>92.2</v>
          </cell>
          <cell r="OZ237">
            <v>94.9</v>
          </cell>
          <cell r="PA237">
            <v>93.7</v>
          </cell>
          <cell r="PB237">
            <v>94.3</v>
          </cell>
        </row>
        <row r="238">
          <cell r="K238">
            <v>28.9307278</v>
          </cell>
          <cell r="L238">
            <v>61.894609060000001</v>
          </cell>
          <cell r="M238">
            <v>45.168205489999998</v>
          </cell>
          <cell r="X238">
            <v>21.6</v>
          </cell>
          <cell r="Y238">
            <v>38.700000000000003</v>
          </cell>
          <cell r="Z238">
            <v>30.3</v>
          </cell>
          <cell r="AN238">
            <v>30.590340000000001</v>
          </cell>
          <cell r="AO238">
            <v>9.6532300000000006</v>
          </cell>
          <cell r="AP238">
            <v>16.85117</v>
          </cell>
          <cell r="AW238">
            <v>36.534460000000003</v>
          </cell>
          <cell r="AX238">
            <v>37.785809999999998</v>
          </cell>
          <cell r="AY238">
            <v>37.285249999999998</v>
          </cell>
          <cell r="BF238">
            <v>69.037227624996191</v>
          </cell>
          <cell r="BG238">
            <v>66.996265122699469</v>
          </cell>
          <cell r="BH238">
            <v>67.81690806455353</v>
          </cell>
          <cell r="BS238">
            <v>1821</v>
          </cell>
          <cell r="BT238">
            <v>2150</v>
          </cell>
          <cell r="BU238">
            <v>2019</v>
          </cell>
          <cell r="CB238">
            <v>15237</v>
          </cell>
          <cell r="CC238">
            <v>15768</v>
          </cell>
          <cell r="CD238">
            <v>15501</v>
          </cell>
          <cell r="CL238">
            <v>84.8</v>
          </cell>
          <cell r="CM238">
            <v>86.7</v>
          </cell>
          <cell r="CN238">
            <v>85.7</v>
          </cell>
          <cell r="CW238">
            <v>0.22756580000000001</v>
          </cell>
          <cell r="CX238">
            <v>0.23069819999999999</v>
          </cell>
          <cell r="CY238">
            <v>0.22825699999999999</v>
          </cell>
          <cell r="DP238">
            <v>13.033155507</v>
          </cell>
          <cell r="DQ238">
            <v>13.340077771000001</v>
          </cell>
          <cell r="DR238">
            <v>13.185567655</v>
          </cell>
          <cell r="EH238">
            <v>13.336577927</v>
          </cell>
          <cell r="EI238">
            <v>13.383267547999999</v>
          </cell>
          <cell r="EJ238">
            <v>13.359763164</v>
          </cell>
          <cell r="FC238">
            <v>46.536760000000001</v>
          </cell>
          <cell r="FD238">
            <v>30.699349999999999</v>
          </cell>
          <cell r="FE238">
            <v>39.621769999999998</v>
          </cell>
          <cell r="FL238">
            <v>42.950069763315987</v>
          </cell>
          <cell r="FM238">
            <v>22.073171600004521</v>
          </cell>
          <cell r="FN238">
            <v>32.687642518194153</v>
          </cell>
          <cell r="FT238">
            <v>78.029629839424345</v>
          </cell>
          <cell r="FU238">
            <v>14.045391251102338</v>
          </cell>
          <cell r="FV238">
            <v>46.576988349745399</v>
          </cell>
          <cell r="GB238">
            <v>25.42043</v>
          </cell>
          <cell r="GC238">
            <v>26.181509999999999</v>
          </cell>
          <cell r="GD238">
            <v>25.87537</v>
          </cell>
          <cell r="GJ238">
            <v>13.503314</v>
          </cell>
          <cell r="GK238">
            <v>10.967264999999999</v>
          </cell>
          <cell r="GL238">
            <v>11.812874000000001</v>
          </cell>
          <cell r="HM238">
            <v>0.14035087719298245</v>
          </cell>
          <cell r="HN238">
            <v>0.85964912280701755</v>
          </cell>
          <cell r="IO238">
            <v>8.7167070217917669E-2</v>
          </cell>
          <cell r="IP238">
            <v>0.9128329297820823</v>
          </cell>
          <cell r="JG238">
            <v>22.121896162528216</v>
          </cell>
          <cell r="JH238">
            <v>77.878103837471784</v>
          </cell>
          <cell r="KI238">
            <v>2.6666666666666665</v>
          </cell>
          <cell r="KJ238">
            <v>97.333333333333329</v>
          </cell>
          <cell r="LK238">
            <v>9.0909090909090912E-2</v>
          </cell>
          <cell r="LL238">
            <v>0.90909090909090906</v>
          </cell>
          <cell r="LU238">
            <v>15.384615384615385</v>
          </cell>
          <cell r="LV238">
            <v>84.615384615384613</v>
          </cell>
          <cell r="ME238">
            <v>12.5</v>
          </cell>
          <cell r="MF238">
            <v>87.5</v>
          </cell>
          <cell r="MN238">
            <v>8.5714285714285712</v>
          </cell>
          <cell r="MO238">
            <v>91.428571428571431</v>
          </cell>
          <cell r="NA238">
            <v>65.599999999999994</v>
          </cell>
          <cell r="NB238">
            <v>69.5</v>
          </cell>
          <cell r="NC238">
            <v>67.5</v>
          </cell>
          <cell r="NJ238">
            <v>83.6</v>
          </cell>
          <cell r="NK238">
            <v>79.3</v>
          </cell>
          <cell r="NL238">
            <v>81.449999999999989</v>
          </cell>
          <cell r="NS238">
            <v>71.3</v>
          </cell>
          <cell r="NT238">
            <v>70.099999999999994</v>
          </cell>
          <cell r="NU238">
            <v>70.699999999999989</v>
          </cell>
          <cell r="NY238">
            <v>70</v>
          </cell>
          <cell r="NZ238">
            <v>56.3</v>
          </cell>
          <cell r="OA238">
            <v>63.16</v>
          </cell>
          <cell r="OH238">
            <v>42.7</v>
          </cell>
          <cell r="OI238">
            <v>45.1</v>
          </cell>
          <cell r="OJ238">
            <v>43.9</v>
          </cell>
          <cell r="OQ238">
            <v>93.3</v>
          </cell>
          <cell r="OR238">
            <v>94.7</v>
          </cell>
          <cell r="OS238">
            <v>94</v>
          </cell>
          <cell r="OZ238">
            <v>95</v>
          </cell>
          <cell r="PA238">
            <v>95.9</v>
          </cell>
          <cell r="PB238">
            <v>95.4</v>
          </cell>
        </row>
        <row r="239">
          <cell r="K239">
            <v>36.341919760000003</v>
          </cell>
          <cell r="L239">
            <v>60.43502659</v>
          </cell>
          <cell r="M239">
            <v>47.457118610000002</v>
          </cell>
          <cell r="X239">
            <v>36.200000000000003</v>
          </cell>
          <cell r="Y239">
            <v>41.8</v>
          </cell>
          <cell r="Z239">
            <v>39</v>
          </cell>
          <cell r="AN239">
            <v>38.53237</v>
          </cell>
          <cell r="AO239">
            <v>9.9317299999999999</v>
          </cell>
          <cell r="AP239">
            <v>23.06635</v>
          </cell>
          <cell r="AW239">
            <v>48.471069999999997</v>
          </cell>
          <cell r="AX239">
            <v>56.289729999999999</v>
          </cell>
          <cell r="AY239">
            <v>52.592080000000003</v>
          </cell>
          <cell r="BF239">
            <v>60.976474004466603</v>
          </cell>
          <cell r="BG239">
            <v>62.412296511564975</v>
          </cell>
          <cell r="BH239">
            <v>61.731516771663642</v>
          </cell>
          <cell r="BS239">
            <v>2295</v>
          </cell>
          <cell r="BT239">
            <v>2872</v>
          </cell>
          <cell r="BU239">
            <v>2591</v>
          </cell>
          <cell r="CB239">
            <v>20982</v>
          </cell>
          <cell r="CC239">
            <v>21838</v>
          </cell>
          <cell r="CD239">
            <v>21404</v>
          </cell>
          <cell r="CL239">
            <v>89.7</v>
          </cell>
          <cell r="CM239">
            <v>91.3</v>
          </cell>
          <cell r="CN239">
            <v>90.5</v>
          </cell>
          <cell r="CW239">
            <v>0.26971210000000001</v>
          </cell>
          <cell r="CX239">
            <v>0.27634900000000001</v>
          </cell>
          <cell r="CY239">
            <v>0.27277040000000002</v>
          </cell>
          <cell r="DP239">
            <v>23.40757992</v>
          </cell>
          <cell r="DQ239">
            <v>28.103896775999999</v>
          </cell>
          <cell r="DR239">
            <v>25.718277965999999</v>
          </cell>
          <cell r="EH239">
            <v>23.614920787999999</v>
          </cell>
          <cell r="EI239">
            <v>23.576782989000002</v>
          </cell>
          <cell r="EJ239">
            <v>23.596147622</v>
          </cell>
          <cell r="FC239">
            <v>51.14528</v>
          </cell>
          <cell r="FD239">
            <v>24.45402</v>
          </cell>
          <cell r="FE239">
            <v>38.289000000000001</v>
          </cell>
          <cell r="FL239">
            <v>39.377745623783341</v>
          </cell>
          <cell r="FM239">
            <v>32.383088103705305</v>
          </cell>
          <cell r="FN239">
            <v>35.912920545628822</v>
          </cell>
          <cell r="FT239">
            <v>76.827404900236857</v>
          </cell>
          <cell r="FU239">
            <v>34.743111258634379</v>
          </cell>
          <cell r="FV239">
            <v>55.963300478620035</v>
          </cell>
          <cell r="GB239">
            <v>55.97448</v>
          </cell>
          <cell r="GC239">
            <v>58.329889999999999</v>
          </cell>
          <cell r="GD239">
            <v>57.210740000000001</v>
          </cell>
          <cell r="GJ239">
            <v>37.502719999999997</v>
          </cell>
          <cell r="GK239">
            <v>33.804540000000003</v>
          </cell>
          <cell r="GL239">
            <v>35.502659000000001</v>
          </cell>
          <cell r="HM239">
            <v>0.32520325203252032</v>
          </cell>
          <cell r="HN239">
            <v>0.67479674796747968</v>
          </cell>
          <cell r="IO239">
            <v>0.38872403560830859</v>
          </cell>
          <cell r="IP239">
            <v>0.61127596439169141</v>
          </cell>
          <cell r="JG239">
            <v>35</v>
          </cell>
          <cell r="JH239">
            <v>65</v>
          </cell>
          <cell r="KI239">
            <v>16</v>
          </cell>
          <cell r="KJ239">
            <v>84</v>
          </cell>
          <cell r="LK239">
            <v>0.25</v>
          </cell>
          <cell r="LL239">
            <v>0.75</v>
          </cell>
          <cell r="LU239">
            <v>33.333333333333329</v>
          </cell>
          <cell r="LV239">
            <v>66.666666666666657</v>
          </cell>
          <cell r="ME239">
            <v>41.666666666666671</v>
          </cell>
          <cell r="MF239">
            <v>58.333333333333336</v>
          </cell>
          <cell r="MN239">
            <v>25.641025641025639</v>
          </cell>
          <cell r="MO239">
            <v>74.358974358974365</v>
          </cell>
          <cell r="NA239">
            <v>75.900000000000006</v>
          </cell>
          <cell r="NB239">
            <v>80.3</v>
          </cell>
          <cell r="NC239">
            <v>78</v>
          </cell>
          <cell r="NJ239">
            <v>83</v>
          </cell>
          <cell r="NK239">
            <v>78.900000000000006</v>
          </cell>
          <cell r="NL239">
            <v>80.95</v>
          </cell>
          <cell r="NS239">
            <v>60.2</v>
          </cell>
          <cell r="NT239">
            <v>61.3</v>
          </cell>
          <cell r="NU239">
            <v>60.75</v>
          </cell>
          <cell r="NY239">
            <v>72.17060990454182</v>
          </cell>
          <cell r="NZ239">
            <v>58.395237782902647</v>
          </cell>
          <cell r="OA239">
            <v>65.433853847901304</v>
          </cell>
          <cell r="OH239">
            <v>37.003436700758321</v>
          </cell>
          <cell r="OI239">
            <v>41.046356710970734</v>
          </cell>
          <cell r="OJ239">
            <v>38.945259073416274</v>
          </cell>
          <cell r="OQ239">
            <v>98.9</v>
          </cell>
          <cell r="OR239">
            <v>98.8</v>
          </cell>
          <cell r="OS239">
            <v>98.9</v>
          </cell>
          <cell r="OZ239">
            <v>97.9</v>
          </cell>
          <cell r="PA239">
            <v>97.4</v>
          </cell>
          <cell r="PB239">
            <v>97.7</v>
          </cell>
        </row>
        <row r="240">
          <cell r="K240">
            <v>41.54081635</v>
          </cell>
          <cell r="L240">
            <v>62.321793220000004</v>
          </cell>
          <cell r="M240">
            <v>51.179794049999998</v>
          </cell>
          <cell r="X240">
            <v>33.4</v>
          </cell>
          <cell r="Y240">
            <v>38.5</v>
          </cell>
          <cell r="Z240">
            <v>36</v>
          </cell>
          <cell r="AN240">
            <v>25.782630000000001</v>
          </cell>
          <cell r="AO240">
            <v>7.6489799999999999</v>
          </cell>
          <cell r="AP240">
            <v>16.085339999999999</v>
          </cell>
          <cell r="AW240">
            <v>35.528199999999998</v>
          </cell>
          <cell r="AX240">
            <v>36.354050000000001</v>
          </cell>
          <cell r="AY240">
            <v>35.923769999999998</v>
          </cell>
          <cell r="BF240">
            <v>64.334164293431982</v>
          </cell>
          <cell r="BG240">
            <v>65.442657829229347</v>
          </cell>
          <cell r="BH240">
            <v>64.86863172689435</v>
          </cell>
          <cell r="BS240">
            <v>1926</v>
          </cell>
          <cell r="BT240">
            <v>2574</v>
          </cell>
          <cell r="BU240">
            <v>2310</v>
          </cell>
          <cell r="CB240">
            <v>21738</v>
          </cell>
          <cell r="CC240">
            <v>23107</v>
          </cell>
          <cell r="CD240">
            <v>22400</v>
          </cell>
          <cell r="CL240">
            <v>85</v>
          </cell>
          <cell r="CM240">
            <v>87.7</v>
          </cell>
          <cell r="CN240">
            <v>86.3</v>
          </cell>
          <cell r="CW240">
            <v>0.23228099999999999</v>
          </cell>
          <cell r="CX240">
            <v>0.2313055</v>
          </cell>
          <cell r="CY240">
            <v>0.2311975</v>
          </cell>
          <cell r="DP240">
            <v>12.804967097</v>
          </cell>
          <cell r="DQ240">
            <v>18.016986222</v>
          </cell>
          <cell r="DR240">
            <v>15.318150394</v>
          </cell>
          <cell r="EH240">
            <v>19.255109821000001</v>
          </cell>
          <cell r="EI240">
            <v>18.432690227999998</v>
          </cell>
          <cell r="EJ240">
            <v>18.858547349999998</v>
          </cell>
          <cell r="FC240">
            <v>43.114570000000001</v>
          </cell>
          <cell r="FD240">
            <v>22.0321</v>
          </cell>
          <cell r="FE240">
            <v>33.224249999999998</v>
          </cell>
          <cell r="FL240">
            <v>32.313295574168457</v>
          </cell>
          <cell r="FM240">
            <v>14.502349496427206</v>
          </cell>
          <cell r="FN240">
            <v>23.823913948050098</v>
          </cell>
          <cell r="FT240">
            <v>72.237226550244898</v>
          </cell>
          <cell r="FU240">
            <v>11.123411576391337</v>
          </cell>
          <cell r="FV240">
            <v>43.140622800881602</v>
          </cell>
          <cell r="GB240">
            <v>24.594950000000001</v>
          </cell>
          <cell r="GC240">
            <v>25.257670000000001</v>
          </cell>
          <cell r="GD240">
            <v>24.912859999999998</v>
          </cell>
          <cell r="GJ240">
            <v>23.057435000000002</v>
          </cell>
          <cell r="GK240">
            <v>32.435319999999997</v>
          </cell>
          <cell r="GL240">
            <v>28.071676</v>
          </cell>
          <cell r="HM240">
            <v>0.35648148148148145</v>
          </cell>
          <cell r="HN240">
            <v>0.64351851851851849</v>
          </cell>
          <cell r="IO240">
            <v>0.28289025221540559</v>
          </cell>
          <cell r="IP240">
            <v>0.71710974778459446</v>
          </cell>
          <cell r="JG240">
            <v>30.666666666666668</v>
          </cell>
          <cell r="JH240">
            <v>69.333333333333329</v>
          </cell>
          <cell r="KI240">
            <v>9</v>
          </cell>
          <cell r="KJ240">
            <v>91</v>
          </cell>
          <cell r="LK240">
            <v>0</v>
          </cell>
          <cell r="LL240">
            <v>1</v>
          </cell>
          <cell r="LU240">
            <v>30.232558139534881</v>
          </cell>
          <cell r="LV240">
            <v>69.767441860465112</v>
          </cell>
          <cell r="ME240">
            <v>20</v>
          </cell>
          <cell r="MF240">
            <v>80</v>
          </cell>
          <cell r="MN240">
            <v>13.592233009708737</v>
          </cell>
          <cell r="MO240">
            <v>86.407766990291265</v>
          </cell>
          <cell r="NA240">
            <v>67.2</v>
          </cell>
          <cell r="NB240">
            <v>72</v>
          </cell>
          <cell r="NC240">
            <v>69.5</v>
          </cell>
          <cell r="NJ240">
            <v>83.5</v>
          </cell>
          <cell r="NK240">
            <v>77.8</v>
          </cell>
          <cell r="NL240">
            <v>80.650000000000006</v>
          </cell>
          <cell r="NS240">
            <v>60.8</v>
          </cell>
          <cell r="NT240">
            <v>59.4</v>
          </cell>
          <cell r="NU240">
            <v>60.099999999999994</v>
          </cell>
          <cell r="NY240">
            <v>65.31</v>
          </cell>
          <cell r="NZ240">
            <v>53.26</v>
          </cell>
          <cell r="OA240">
            <v>59.44</v>
          </cell>
          <cell r="OH240">
            <v>51.48</v>
          </cell>
          <cell r="OI240">
            <v>54.71</v>
          </cell>
          <cell r="OJ240">
            <v>53.06</v>
          </cell>
          <cell r="OQ240">
            <v>97.7</v>
          </cell>
          <cell r="OR240">
            <v>97.3</v>
          </cell>
          <cell r="OS240">
            <v>97.5</v>
          </cell>
          <cell r="OZ240">
            <v>94.7</v>
          </cell>
          <cell r="PA240">
            <v>94.5</v>
          </cell>
          <cell r="PB240">
            <v>94.6</v>
          </cell>
        </row>
        <row r="241">
          <cell r="K241">
            <v>41.171919889999998</v>
          </cell>
          <cell r="L241">
            <v>57.532196659999997</v>
          </cell>
          <cell r="M241">
            <v>48.962499819999998</v>
          </cell>
          <cell r="X241">
            <v>29</v>
          </cell>
          <cell r="Y241">
            <v>34.1</v>
          </cell>
          <cell r="Z241">
            <v>31.6</v>
          </cell>
          <cell r="AN241">
            <v>24.163589999999999</v>
          </cell>
          <cell r="AO241">
            <v>5.1088100000000001</v>
          </cell>
          <cell r="AP241">
            <v>13.614599999999999</v>
          </cell>
          <cell r="AW241">
            <v>16.143509999999999</v>
          </cell>
          <cell r="AX241">
            <v>18.834150000000001</v>
          </cell>
          <cell r="AY241">
            <v>17.40456</v>
          </cell>
          <cell r="BF241">
            <v>60.104322859251255</v>
          </cell>
          <cell r="BG241">
            <v>59.249766835460022</v>
          </cell>
          <cell r="BH241">
            <v>59.705736300395856</v>
          </cell>
          <cell r="BS241">
            <v>1248</v>
          </cell>
          <cell r="BT241">
            <v>1482</v>
          </cell>
          <cell r="BU241">
            <v>1371</v>
          </cell>
          <cell r="CB241">
            <v>8813</v>
          </cell>
          <cell r="CC241">
            <v>9008</v>
          </cell>
          <cell r="CD241">
            <v>8906</v>
          </cell>
          <cell r="CL241">
            <v>83.1</v>
          </cell>
          <cell r="CM241">
            <v>83.6</v>
          </cell>
          <cell r="CN241">
            <v>83.3</v>
          </cell>
          <cell r="CW241">
            <v>0.20720169999999999</v>
          </cell>
          <cell r="CX241">
            <v>0.20212620000000001</v>
          </cell>
          <cell r="CY241">
            <v>0.2046065</v>
          </cell>
          <cell r="DP241">
            <v>19.744568784999998</v>
          </cell>
          <cell r="DQ241">
            <v>15.703281947000001</v>
          </cell>
          <cell r="DR241">
            <v>17.809408121000001</v>
          </cell>
          <cell r="EH241">
            <v>15.520668405</v>
          </cell>
          <cell r="EI241">
            <v>15.229308629</v>
          </cell>
          <cell r="EJ241">
            <v>15.381151464</v>
          </cell>
          <cell r="FC241">
            <v>38.214799999999997</v>
          </cell>
          <cell r="FD241">
            <v>19.206510000000002</v>
          </cell>
          <cell r="FE241">
            <v>30.454750000000001</v>
          </cell>
          <cell r="FL241">
            <v>46.210662887246698</v>
          </cell>
          <cell r="FM241">
            <v>33.845485929667859</v>
          </cell>
          <cell r="FN241">
            <v>40.317537093144637</v>
          </cell>
          <cell r="FT241">
            <v>79.580381754053178</v>
          </cell>
          <cell r="FU241">
            <v>20.385625978881308</v>
          </cell>
          <cell r="FV241">
            <v>51.597690135247319</v>
          </cell>
          <cell r="GB241">
            <v>16.905280000000001</v>
          </cell>
          <cell r="GC241">
            <v>21.303709999999999</v>
          </cell>
          <cell r="GD241">
            <v>18.977679999999999</v>
          </cell>
          <cell r="GJ241">
            <v>5.9835010000000004</v>
          </cell>
          <cell r="GK241">
            <v>6.0173249999999996</v>
          </cell>
          <cell r="GL241">
            <v>6.0021120000000003</v>
          </cell>
          <cell r="HM241">
            <v>0.19943019943019943</v>
          </cell>
          <cell r="HN241">
            <v>0.80056980056980054</v>
          </cell>
          <cell r="IO241">
            <v>0.18191299165673422</v>
          </cell>
          <cell r="IP241">
            <v>0.81808700834326575</v>
          </cell>
          <cell r="JG241">
            <v>20</v>
          </cell>
          <cell r="JH241">
            <v>80</v>
          </cell>
          <cell r="KI241">
            <v>11.333333333333334</v>
          </cell>
          <cell r="KJ241">
            <v>88.666666666666671</v>
          </cell>
          <cell r="LK241">
            <v>0.17647058823529413</v>
          </cell>
          <cell r="LL241">
            <v>0.82352941176470584</v>
          </cell>
          <cell r="LU241">
            <v>20.967741935483872</v>
          </cell>
          <cell r="LV241">
            <v>79.032258064516128</v>
          </cell>
          <cell r="ME241">
            <v>21.428571428571427</v>
          </cell>
          <cell r="MF241">
            <v>78.571428571428569</v>
          </cell>
          <cell r="MN241">
            <v>2.5862068965517242</v>
          </cell>
          <cell r="MO241">
            <v>97.41379310344827</v>
          </cell>
          <cell r="NA241">
            <v>54.699999999999996</v>
          </cell>
          <cell r="NB241">
            <v>61.4</v>
          </cell>
          <cell r="NC241">
            <v>57.8</v>
          </cell>
          <cell r="NJ241">
            <v>80.7</v>
          </cell>
          <cell r="NK241">
            <v>72.2</v>
          </cell>
          <cell r="NL241">
            <v>76.45</v>
          </cell>
          <cell r="NS241">
            <v>62.3</v>
          </cell>
          <cell r="NT241">
            <v>58.5</v>
          </cell>
          <cell r="NU241">
            <v>60.4</v>
          </cell>
          <cell r="NY241">
            <v>74.47</v>
          </cell>
          <cell r="NZ241">
            <v>51.89</v>
          </cell>
          <cell r="OA241">
            <v>64.13</v>
          </cell>
          <cell r="OH241">
            <v>23.42</v>
          </cell>
          <cell r="OI241">
            <v>26.239999999999995</v>
          </cell>
          <cell r="OJ241">
            <v>24.72</v>
          </cell>
          <cell r="OQ241">
            <v>85</v>
          </cell>
          <cell r="OR241">
            <v>86.5</v>
          </cell>
          <cell r="OS241">
            <v>85.7</v>
          </cell>
          <cell r="OZ241">
            <v>90.6</v>
          </cell>
          <cell r="PA241">
            <v>89.6</v>
          </cell>
          <cell r="PB241">
            <v>90.1</v>
          </cell>
        </row>
        <row r="242">
          <cell r="K242">
            <v>45.817384490000002</v>
          </cell>
          <cell r="L242">
            <v>58.935702640000002</v>
          </cell>
          <cell r="M242">
            <v>51.981768639999999</v>
          </cell>
          <cell r="X242">
            <v>35.1</v>
          </cell>
          <cell r="Y242">
            <v>38.6</v>
          </cell>
          <cell r="Z242">
            <v>36.9</v>
          </cell>
          <cell r="AN242">
            <v>24.567430000000002</v>
          </cell>
          <cell r="AO242">
            <v>5.5034400000000003</v>
          </cell>
          <cell r="AP242">
            <v>14.56598</v>
          </cell>
          <cell r="AW242">
            <v>23.40926</v>
          </cell>
          <cell r="AX242">
            <v>28.324670000000001</v>
          </cell>
          <cell r="AY242">
            <v>25.736519999999999</v>
          </cell>
          <cell r="BF242">
            <v>55.627903456657364</v>
          </cell>
          <cell r="BG242">
            <v>56.992847032252044</v>
          </cell>
          <cell r="BH242">
            <v>56.277099082768949</v>
          </cell>
          <cell r="BS242">
            <v>1413</v>
          </cell>
          <cell r="BT242">
            <v>1666</v>
          </cell>
          <cell r="BU242">
            <v>1541</v>
          </cell>
          <cell r="CB242">
            <v>11813</v>
          </cell>
          <cell r="CC242">
            <v>12122</v>
          </cell>
          <cell r="CD242">
            <v>11961</v>
          </cell>
          <cell r="CL242">
            <v>81.599999999999994</v>
          </cell>
          <cell r="CM242">
            <v>83.9</v>
          </cell>
          <cell r="CN242">
            <v>82.7</v>
          </cell>
          <cell r="CW242">
            <v>0.17800299999999999</v>
          </cell>
          <cell r="CX242">
            <v>0.1834797</v>
          </cell>
          <cell r="CY242">
            <v>0.18060490000000001</v>
          </cell>
          <cell r="DP242">
            <v>13.589661588</v>
          </cell>
          <cell r="DQ242">
            <v>9.7363247075999997</v>
          </cell>
          <cell r="DR242">
            <v>11.76930548</v>
          </cell>
          <cell r="EH242">
            <v>11.572108332999999</v>
          </cell>
          <cell r="EI242">
            <v>12.53828006</v>
          </cell>
          <cell r="EJ242">
            <v>12.028533839</v>
          </cell>
          <cell r="FC242">
            <v>41.377960000000002</v>
          </cell>
          <cell r="FD242">
            <v>18.340389999999999</v>
          </cell>
          <cell r="FE242">
            <v>30.619589999999999</v>
          </cell>
          <cell r="FL242">
            <v>35.900592963439358</v>
          </cell>
          <cell r="FM242">
            <v>20.188491393002224</v>
          </cell>
          <cell r="FN242">
            <v>28.437136604612078</v>
          </cell>
          <cell r="FT242">
            <v>79.376820452165646</v>
          </cell>
          <cell r="FU242">
            <v>11.649069857761637</v>
          </cell>
          <cell r="FV242">
            <v>47.291721039862509</v>
          </cell>
          <cell r="GB242">
            <v>10.26821</v>
          </cell>
          <cell r="GC242">
            <v>19.562180000000001</v>
          </cell>
          <cell r="GD242">
            <v>14.668710000000001</v>
          </cell>
          <cell r="GJ242">
            <v>3.9123600000000001</v>
          </cell>
          <cell r="GK242">
            <v>2.6795239999999998</v>
          </cell>
          <cell r="GL242">
            <v>3.2567629999999999</v>
          </cell>
          <cell r="HM242">
            <v>0.16562499999999999</v>
          </cell>
          <cell r="HN242">
            <v>0.83437499999999998</v>
          </cell>
          <cell r="IO242">
            <v>0.29782608695652174</v>
          </cell>
          <cell r="IP242">
            <v>0.70217391304347831</v>
          </cell>
          <cell r="JG242">
            <v>21.333333333333332</v>
          </cell>
          <cell r="JH242">
            <v>78.666666666666671</v>
          </cell>
          <cell r="KI242">
            <v>5</v>
          </cell>
          <cell r="KJ242">
            <v>95</v>
          </cell>
          <cell r="LK242">
            <v>0.16666666666666666</v>
          </cell>
          <cell r="LL242">
            <v>0.83333333333333337</v>
          </cell>
          <cell r="LU242">
            <v>33.333333333333329</v>
          </cell>
          <cell r="LV242">
            <v>66.666666666666657</v>
          </cell>
          <cell r="ME242">
            <v>33.333333333333329</v>
          </cell>
          <cell r="MF242">
            <v>66.666666666666657</v>
          </cell>
          <cell r="MN242">
            <v>13.20754716981132</v>
          </cell>
          <cell r="MO242">
            <v>86.79245283018868</v>
          </cell>
          <cell r="NA242">
            <v>44</v>
          </cell>
          <cell r="NB242">
            <v>54.800000000000004</v>
          </cell>
          <cell r="NC242">
            <v>49.1</v>
          </cell>
          <cell r="NJ242">
            <v>83.2</v>
          </cell>
          <cell r="NK242">
            <v>76.8</v>
          </cell>
          <cell r="NL242">
            <v>80</v>
          </cell>
          <cell r="NS242">
            <v>56.7</v>
          </cell>
          <cell r="NT242">
            <v>59.3</v>
          </cell>
          <cell r="NU242">
            <v>58</v>
          </cell>
          <cell r="NY242">
            <v>84.5</v>
          </cell>
          <cell r="NZ242">
            <v>62.63</v>
          </cell>
          <cell r="OA242">
            <v>74.28</v>
          </cell>
          <cell r="OH242">
            <v>29.689999999999998</v>
          </cell>
          <cell r="OI242">
            <v>34.959999999999994</v>
          </cell>
          <cell r="OJ242">
            <v>32.150000000000006</v>
          </cell>
          <cell r="OQ242">
            <v>97</v>
          </cell>
          <cell r="OR242">
            <v>97.9</v>
          </cell>
          <cell r="OS242">
            <v>97.4</v>
          </cell>
          <cell r="OZ242">
            <v>85.2</v>
          </cell>
          <cell r="PA242">
            <v>87.5</v>
          </cell>
          <cell r="PB242">
            <v>86.3</v>
          </cell>
        </row>
        <row r="243">
          <cell r="K243">
            <v>42.432311570000003</v>
          </cell>
          <cell r="L243">
            <v>57.037042190000001</v>
          </cell>
          <cell r="M243">
            <v>49.475073790000003</v>
          </cell>
          <cell r="X243">
            <v>29.2</v>
          </cell>
          <cell r="Y243">
            <v>35.200000000000003</v>
          </cell>
          <cell r="Z243">
            <v>32.299999999999997</v>
          </cell>
          <cell r="AN243">
            <v>14.62046</v>
          </cell>
          <cell r="AO243">
            <v>3.5611100000000002</v>
          </cell>
          <cell r="AP243">
            <v>8.4255300000000002</v>
          </cell>
          <cell r="AW243">
            <v>18.152450000000002</v>
          </cell>
          <cell r="AX243">
            <v>20.171130000000002</v>
          </cell>
          <cell r="AY243">
            <v>19.213460000000001</v>
          </cell>
          <cell r="BF243">
            <v>66.017081213941054</v>
          </cell>
          <cell r="BG243">
            <v>67.105533845062169</v>
          </cell>
          <cell r="BH243">
            <v>66.586491383685924</v>
          </cell>
          <cell r="BS243">
            <v>860</v>
          </cell>
          <cell r="BT243">
            <v>945</v>
          </cell>
          <cell r="BU243">
            <v>906</v>
          </cell>
          <cell r="CB243">
            <v>4196</v>
          </cell>
          <cell r="CC243">
            <v>4286</v>
          </cell>
          <cell r="CD243">
            <v>4239</v>
          </cell>
          <cell r="CL243">
            <v>80.2</v>
          </cell>
          <cell r="CM243">
            <v>81</v>
          </cell>
          <cell r="CN243">
            <v>80.599999999999994</v>
          </cell>
          <cell r="CW243">
            <v>0.1752148</v>
          </cell>
          <cell r="CX243">
            <v>0.16933960000000001</v>
          </cell>
          <cell r="CY243">
            <v>0.1724395</v>
          </cell>
          <cell r="DP243">
            <v>9.9919070716</v>
          </cell>
          <cell r="DQ243">
            <v>11.00792296</v>
          </cell>
          <cell r="DR243">
            <v>10.481424922</v>
          </cell>
          <cell r="EH243">
            <v>9.5030855820000006</v>
          </cell>
          <cell r="EI243">
            <v>10.226991652000001</v>
          </cell>
          <cell r="EJ243">
            <v>9.8518645205999995</v>
          </cell>
          <cell r="FC243">
            <v>20.628440000000001</v>
          </cell>
          <cell r="FD243">
            <v>12.11425</v>
          </cell>
          <cell r="FE243">
            <v>16.918569999999999</v>
          </cell>
          <cell r="FL243">
            <v>39.866130094895091</v>
          </cell>
          <cell r="FM243">
            <v>25.598907795489595</v>
          </cell>
          <cell r="FN243">
            <v>33.037003959852292</v>
          </cell>
          <cell r="FT243">
            <v>65.397700637357929</v>
          </cell>
          <cell r="FU243">
            <v>30.008876737019875</v>
          </cell>
          <cell r="FV243">
            <v>48.476048355283645</v>
          </cell>
          <cell r="GB243">
            <v>6.3242399999999996</v>
          </cell>
          <cell r="GC243">
            <v>8.4259400000000007</v>
          </cell>
          <cell r="GD243">
            <v>7.4115900000000003</v>
          </cell>
          <cell r="GJ243">
            <v>6.4737970000000002</v>
          </cell>
          <cell r="GK243">
            <v>8.3966309999999993</v>
          </cell>
          <cell r="GL243">
            <v>7.558592</v>
          </cell>
          <cell r="HM243">
            <v>0.12077294685990338</v>
          </cell>
          <cell r="HN243">
            <v>0.87922705314009664</v>
          </cell>
          <cell r="IO243">
            <v>9.8244369569072537E-2</v>
          </cell>
          <cell r="IP243">
            <v>0.90175563043092744</v>
          </cell>
          <cell r="JG243">
            <v>14.666666666666666</v>
          </cell>
          <cell r="JH243">
            <v>85.333333333333329</v>
          </cell>
          <cell r="KI243">
            <v>14.333333333333334</v>
          </cell>
          <cell r="KJ243">
            <v>85.666666666666671</v>
          </cell>
          <cell r="LK243">
            <v>0.14814814814814814</v>
          </cell>
          <cell r="LL243">
            <v>0.85185185185185186</v>
          </cell>
          <cell r="LU243">
            <v>73.333333333333329</v>
          </cell>
          <cell r="LV243">
            <v>26.666666666666668</v>
          </cell>
          <cell r="ME243">
            <v>29.166666666666668</v>
          </cell>
          <cell r="MF243">
            <v>70.833333333333343</v>
          </cell>
          <cell r="MN243">
            <v>10.638297872340425</v>
          </cell>
          <cell r="MO243">
            <v>89.361702127659569</v>
          </cell>
          <cell r="NA243">
            <v>65.900000000000006</v>
          </cell>
          <cell r="NB243">
            <v>75.8</v>
          </cell>
          <cell r="NC243">
            <v>70.7</v>
          </cell>
          <cell r="NJ243">
            <v>77.7</v>
          </cell>
          <cell r="NK243">
            <v>70</v>
          </cell>
          <cell r="NL243">
            <v>73.849999999999994</v>
          </cell>
          <cell r="NS243">
            <v>57.5</v>
          </cell>
          <cell r="NT243">
            <v>57.3</v>
          </cell>
          <cell r="NU243">
            <v>57.4</v>
          </cell>
          <cell r="NY243">
            <v>73.36</v>
          </cell>
          <cell r="NZ243">
            <v>36.159999999999997</v>
          </cell>
          <cell r="OA243">
            <v>55.42</v>
          </cell>
          <cell r="OH243">
            <v>7.3799999999999955</v>
          </cell>
          <cell r="OI243">
            <v>16.290000000000006</v>
          </cell>
          <cell r="OJ243">
            <v>11.680000000000007</v>
          </cell>
          <cell r="OQ243">
            <v>84.6</v>
          </cell>
          <cell r="OR243">
            <v>88.8</v>
          </cell>
          <cell r="OS243">
            <v>86.6</v>
          </cell>
          <cell r="OZ243">
            <v>85.4</v>
          </cell>
          <cell r="PA243">
            <v>87.7</v>
          </cell>
          <cell r="PB243">
            <v>86.5</v>
          </cell>
        </row>
        <row r="244">
          <cell r="K244">
            <v>46.344942420000002</v>
          </cell>
          <cell r="L244">
            <v>58.757268230000001</v>
          </cell>
          <cell r="M244">
            <v>52.4136667</v>
          </cell>
          <cell r="X244">
            <v>32.6</v>
          </cell>
          <cell r="Y244">
            <v>35.9</v>
          </cell>
          <cell r="Z244">
            <v>34.200000000000003</v>
          </cell>
          <cell r="AN244">
            <v>23.63308</v>
          </cell>
          <cell r="AO244">
            <v>5.42502</v>
          </cell>
          <cell r="AP244">
            <v>13.757759999999999</v>
          </cell>
          <cell r="AW244">
            <v>25.113769999999999</v>
          </cell>
          <cell r="AX244">
            <v>31.82536</v>
          </cell>
          <cell r="AY244">
            <v>28.491029999999999</v>
          </cell>
          <cell r="BF244">
            <v>60.446546881529372</v>
          </cell>
          <cell r="BG244">
            <v>61.45154766388287</v>
          </cell>
          <cell r="BH244">
            <v>60.954424952223555</v>
          </cell>
          <cell r="BS244">
            <v>1709</v>
          </cell>
          <cell r="BT244">
            <v>1795</v>
          </cell>
          <cell r="BU244">
            <v>1755</v>
          </cell>
          <cell r="CB244">
            <v>14257</v>
          </cell>
          <cell r="CC244">
            <v>14701</v>
          </cell>
          <cell r="CD244">
            <v>14475</v>
          </cell>
          <cell r="CL244">
            <v>85.5</v>
          </cell>
          <cell r="CM244">
            <v>89.2</v>
          </cell>
          <cell r="CN244">
            <v>87.3</v>
          </cell>
          <cell r="CW244">
            <v>0.28275980000000001</v>
          </cell>
          <cell r="CX244">
            <v>0.29797420000000002</v>
          </cell>
          <cell r="CY244">
            <v>0.28946450000000001</v>
          </cell>
          <cell r="DP244">
            <v>20.807630111999998</v>
          </cell>
          <cell r="DQ244">
            <v>16.674985328000002</v>
          </cell>
          <cell r="DR244">
            <v>18.773794924000001</v>
          </cell>
          <cell r="EH244">
            <v>23.401422442000001</v>
          </cell>
          <cell r="EI244">
            <v>21.463153439999999</v>
          </cell>
          <cell r="EJ244">
            <v>22.447524901000001</v>
          </cell>
          <cell r="FC244">
            <v>31.9392</v>
          </cell>
          <cell r="FD244">
            <v>14.13851</v>
          </cell>
          <cell r="FE244">
            <v>24.434809999999999</v>
          </cell>
          <cell r="FL244">
            <v>47.94670625684725</v>
          </cell>
          <cell r="FM244">
            <v>34.741905285858557</v>
          </cell>
          <cell r="FN244">
            <v>41.560578670423581</v>
          </cell>
          <cell r="FT244">
            <v>80.323285224988823</v>
          </cell>
          <cell r="FU244">
            <v>22.81485934878328</v>
          </cell>
          <cell r="FV244">
            <v>52.583017593007582</v>
          </cell>
          <cell r="GB244">
            <v>41.354799999999997</v>
          </cell>
          <cell r="GC244">
            <v>42.729329999999997</v>
          </cell>
          <cell r="GD244">
            <v>42.049529999999997</v>
          </cell>
          <cell r="GJ244">
            <v>16.650084</v>
          </cell>
          <cell r="GK244">
            <v>27.721311</v>
          </cell>
          <cell r="GL244">
            <v>22.629431</v>
          </cell>
          <cell r="HM244">
            <v>0.34161490683229812</v>
          </cell>
          <cell r="HN244">
            <v>0.65838509316770188</v>
          </cell>
          <cell r="IO244">
            <v>0.11568123393316196</v>
          </cell>
          <cell r="IP244">
            <v>0.88431876606683801</v>
          </cell>
          <cell r="JG244">
            <v>21.968101113451699</v>
          </cell>
          <cell r="JH244">
            <v>78.031898886548305</v>
          </cell>
          <cell r="KI244">
            <v>11.333333333333334</v>
          </cell>
          <cell r="KJ244">
            <v>88.666666666666671</v>
          </cell>
          <cell r="LK244">
            <v>0.1875</v>
          </cell>
          <cell r="LL244">
            <v>0.8125</v>
          </cell>
          <cell r="LU244">
            <v>42.857142857142854</v>
          </cell>
          <cell r="LV244">
            <v>57.142857142857139</v>
          </cell>
          <cell r="ME244">
            <v>30.76923076923077</v>
          </cell>
          <cell r="MF244">
            <v>69.230769230769226</v>
          </cell>
          <cell r="MN244">
            <v>5.9602649006622519</v>
          </cell>
          <cell r="MO244">
            <v>94.039735099337747</v>
          </cell>
          <cell r="NA244">
            <v>56.3</v>
          </cell>
          <cell r="NB244">
            <v>63.2</v>
          </cell>
          <cell r="NC244">
            <v>59.599999999999994</v>
          </cell>
          <cell r="NJ244">
            <v>83.1</v>
          </cell>
          <cell r="NK244">
            <v>76.400000000000006</v>
          </cell>
          <cell r="NL244">
            <v>79.75</v>
          </cell>
          <cell r="NS244">
            <v>54.6</v>
          </cell>
          <cell r="NT244">
            <v>53.4</v>
          </cell>
          <cell r="NU244">
            <v>54</v>
          </cell>
          <cell r="NY244">
            <v>72.150000000000006</v>
          </cell>
          <cell r="NZ244">
            <v>54.03</v>
          </cell>
          <cell r="OA244">
            <v>63.28</v>
          </cell>
          <cell r="OH244">
            <v>37.03</v>
          </cell>
          <cell r="OI244">
            <v>45.59</v>
          </cell>
          <cell r="OJ244">
            <v>41.26</v>
          </cell>
          <cell r="OQ244">
            <v>99.6</v>
          </cell>
          <cell r="OR244">
            <v>99.7</v>
          </cell>
          <cell r="OS244">
            <v>99.7</v>
          </cell>
          <cell r="OZ244">
            <v>98.7</v>
          </cell>
          <cell r="PA244">
            <v>98.7</v>
          </cell>
          <cell r="PB244">
            <v>98.7</v>
          </cell>
        </row>
        <row r="245">
          <cell r="K245">
            <v>42.514928019999999</v>
          </cell>
          <cell r="L245">
            <v>57.574912869999999</v>
          </cell>
          <cell r="M245">
            <v>49.745281550000001</v>
          </cell>
          <cell r="X245">
            <v>29.5</v>
          </cell>
          <cell r="Y245">
            <v>35.200000000000003</v>
          </cell>
          <cell r="Z245">
            <v>32.4</v>
          </cell>
          <cell r="AN245">
            <v>25.7212</v>
          </cell>
          <cell r="AO245">
            <v>4.3908100000000001</v>
          </cell>
          <cell r="AP245">
            <v>13.8986</v>
          </cell>
          <cell r="AW245">
            <v>11.004659999999999</v>
          </cell>
          <cell r="AX245">
            <v>15.08356</v>
          </cell>
          <cell r="AY245">
            <v>13.029260000000001</v>
          </cell>
          <cell r="BF245">
            <v>65.701644686066047</v>
          </cell>
          <cell r="BG245">
            <v>66.761323966071316</v>
          </cell>
          <cell r="BH245">
            <v>66.231232256835952</v>
          </cell>
          <cell r="BS245">
            <v>1024</v>
          </cell>
          <cell r="BT245">
            <v>1292</v>
          </cell>
          <cell r="BU245">
            <v>1161</v>
          </cell>
          <cell r="CB245">
            <v>9201</v>
          </cell>
          <cell r="CC245">
            <v>9673</v>
          </cell>
          <cell r="CD245">
            <v>9427</v>
          </cell>
          <cell r="CL245">
            <v>88.8</v>
          </cell>
          <cell r="CM245">
            <v>89.3</v>
          </cell>
          <cell r="CN245">
            <v>89</v>
          </cell>
          <cell r="CW245">
            <v>0.27840480000000001</v>
          </cell>
          <cell r="CX245">
            <v>0.2603859</v>
          </cell>
          <cell r="CY245">
            <v>0.26945859999999999</v>
          </cell>
          <cell r="DP245">
            <v>14.656094446000001</v>
          </cell>
          <cell r="DQ245">
            <v>13.319928819999999</v>
          </cell>
          <cell r="DR245">
            <v>14.013244071000001</v>
          </cell>
          <cell r="EH245">
            <v>14.006608882</v>
          </cell>
          <cell r="EI245">
            <v>13.606205535999999</v>
          </cell>
          <cell r="EJ245">
            <v>13.813968512000001</v>
          </cell>
          <cell r="FC245">
            <v>46.90493</v>
          </cell>
          <cell r="FD245">
            <v>23.814620000000001</v>
          </cell>
          <cell r="FE245">
            <v>37.610759999999999</v>
          </cell>
          <cell r="FL245">
            <v>27.095356563647393</v>
          </cell>
          <cell r="FM245">
            <v>14.434147352254225</v>
          </cell>
          <cell r="FN245">
            <v>21.05970244776325</v>
          </cell>
          <cell r="FT245">
            <v>55.868520430052747</v>
          </cell>
          <cell r="FU245">
            <v>11.793893151365438</v>
          </cell>
          <cell r="FV245">
            <v>34.979287255633388</v>
          </cell>
          <cell r="GB245">
            <v>10.56784</v>
          </cell>
          <cell r="GC245">
            <v>19.87049</v>
          </cell>
          <cell r="GD245">
            <v>15.205069999999999</v>
          </cell>
          <cell r="GJ245">
            <v>7.0850619999999997</v>
          </cell>
          <cell r="GK245">
            <v>3.2076030000000002</v>
          </cell>
          <cell r="GL245">
            <v>4.9045909999999999</v>
          </cell>
          <cell r="HM245">
            <v>0.16312056737588654</v>
          </cell>
          <cell r="HN245">
            <v>0.83687943262411346</v>
          </cell>
          <cell r="IO245">
            <v>0.1720489977728285</v>
          </cell>
          <cell r="IP245">
            <v>0.82795100222717144</v>
          </cell>
          <cell r="JG245">
            <v>15</v>
          </cell>
          <cell r="JH245">
            <v>85</v>
          </cell>
          <cell r="KI245">
            <v>18.333333333333332</v>
          </cell>
          <cell r="KJ245">
            <v>81.666666666666671</v>
          </cell>
          <cell r="LK245">
            <v>0.17391304347826086</v>
          </cell>
          <cell r="LL245">
            <v>0.82608695652173914</v>
          </cell>
          <cell r="LU245">
            <v>16.666666666666664</v>
          </cell>
          <cell r="LV245">
            <v>83.333333333333343</v>
          </cell>
          <cell r="ME245">
            <v>11.111111111111111</v>
          </cell>
          <cell r="MF245">
            <v>88.888888888888886</v>
          </cell>
          <cell r="MN245">
            <v>10.1010101010101</v>
          </cell>
          <cell r="MO245">
            <v>89.898989898989896</v>
          </cell>
          <cell r="NA245">
            <v>59.2</v>
          </cell>
          <cell r="NB245">
            <v>68.3</v>
          </cell>
          <cell r="NC245">
            <v>63.599999999999994</v>
          </cell>
          <cell r="NJ245">
            <v>79.3</v>
          </cell>
          <cell r="NK245">
            <v>71.8</v>
          </cell>
          <cell r="NL245">
            <v>75.55</v>
          </cell>
          <cell r="NS245">
            <v>52</v>
          </cell>
          <cell r="NT245">
            <v>52.4</v>
          </cell>
          <cell r="NU245">
            <v>52.2</v>
          </cell>
          <cell r="NY245">
            <v>75.569999999999993</v>
          </cell>
          <cell r="NZ245">
            <v>53.15</v>
          </cell>
          <cell r="OA245">
            <v>64.760000000000005</v>
          </cell>
          <cell r="OH245">
            <v>32.950000000000003</v>
          </cell>
          <cell r="OI245">
            <v>39.69</v>
          </cell>
          <cell r="OJ245">
            <v>36.200000000000003</v>
          </cell>
          <cell r="OQ245">
            <v>94.4</v>
          </cell>
          <cell r="OR245">
            <v>94.8</v>
          </cell>
          <cell r="OS245">
            <v>94.6</v>
          </cell>
          <cell r="OZ245">
            <v>95.8</v>
          </cell>
          <cell r="PA245">
            <v>95.5</v>
          </cell>
          <cell r="PB245">
            <v>95.7</v>
          </cell>
        </row>
        <row r="246">
          <cell r="K246">
            <v>47.660720429999998</v>
          </cell>
          <cell r="L246">
            <v>55.996953120000001</v>
          </cell>
          <cell r="M246">
            <v>51.596441409999997</v>
          </cell>
          <cell r="X246">
            <v>36.200000000000003</v>
          </cell>
          <cell r="Y246">
            <v>37.5</v>
          </cell>
          <cell r="Z246">
            <v>36.799999999999997</v>
          </cell>
          <cell r="AN246">
            <v>37.882869999999997</v>
          </cell>
          <cell r="AO246">
            <v>8.1645599999999998</v>
          </cell>
          <cell r="AP246">
            <v>22.594480000000001</v>
          </cell>
          <cell r="AW246">
            <v>26.651389999999999</v>
          </cell>
          <cell r="AX246">
            <v>50.724449999999997</v>
          </cell>
          <cell r="AY246">
            <v>38.514180000000003</v>
          </cell>
          <cell r="BF246">
            <v>65.414147184725124</v>
          </cell>
          <cell r="BG246">
            <v>66.699952872195723</v>
          </cell>
          <cell r="BH246">
            <v>66.076699552264543</v>
          </cell>
          <cell r="BS246">
            <v>2232</v>
          </cell>
          <cell r="BT246">
            <v>2818</v>
          </cell>
          <cell r="BU246">
            <v>2502</v>
          </cell>
          <cell r="CB246">
            <v>18676</v>
          </cell>
          <cell r="CC246">
            <v>19543</v>
          </cell>
          <cell r="CD246">
            <v>19098</v>
          </cell>
          <cell r="CL246">
            <v>85.8</v>
          </cell>
          <cell r="CM246">
            <v>87.1</v>
          </cell>
          <cell r="CN246">
            <v>86.5</v>
          </cell>
          <cell r="CW246">
            <v>0.27473750000000002</v>
          </cell>
          <cell r="CX246">
            <v>0.26487500000000003</v>
          </cell>
          <cell r="CY246">
            <v>0.26961000000000002</v>
          </cell>
          <cell r="DP246">
            <v>31.715706901000001</v>
          </cell>
          <cell r="DQ246">
            <v>26.046943124999999</v>
          </cell>
          <cell r="DR246">
            <v>28.968685970999999</v>
          </cell>
          <cell r="EH246">
            <v>32.732408503999999</v>
          </cell>
          <cell r="EI246">
            <v>25.726326272000001</v>
          </cell>
          <cell r="EJ246">
            <v>29.240969344</v>
          </cell>
          <cell r="FC246">
            <v>50.033050000000003</v>
          </cell>
          <cell r="FD246">
            <v>17.117149999999999</v>
          </cell>
          <cell r="FE246">
            <v>34.836309999999997</v>
          </cell>
          <cell r="FL246">
            <v>38.256518150856053</v>
          </cell>
          <cell r="FM246">
            <v>33.716874937391047</v>
          </cell>
          <cell r="FN246">
            <v>36.05701349747806</v>
          </cell>
          <cell r="FT246">
            <v>86.451708298507398</v>
          </cell>
          <cell r="FU246">
            <v>51.122839808736884</v>
          </cell>
          <cell r="FV246">
            <v>69.331856798789275</v>
          </cell>
          <cell r="GB246">
            <v>60.087249999999997</v>
          </cell>
          <cell r="GC246">
            <v>44.479080000000003</v>
          </cell>
          <cell r="GD246">
            <v>52.370249999999999</v>
          </cell>
          <cell r="GJ246">
            <v>17.789282</v>
          </cell>
          <cell r="GK246">
            <v>17.810065999999999</v>
          </cell>
          <cell r="GL246">
            <v>17.799901999999999</v>
          </cell>
          <cell r="HM246">
            <v>0.50144092219020175</v>
          </cell>
          <cell r="HN246">
            <v>0.49855907780979825</v>
          </cell>
          <cell r="IO246">
            <v>0.40749999999999997</v>
          </cell>
          <cell r="IP246">
            <v>0.59250000000000003</v>
          </cell>
          <cell r="JG246">
            <v>42.333333333333336</v>
          </cell>
          <cell r="JH246">
            <v>57.666666666666664</v>
          </cell>
          <cell r="KI246">
            <v>25.333333333333332</v>
          </cell>
          <cell r="KJ246">
            <v>74.666666666666671</v>
          </cell>
          <cell r="LK246">
            <v>0.28947368421052633</v>
          </cell>
          <cell r="LL246">
            <v>0.71052631578947367</v>
          </cell>
          <cell r="LU246">
            <v>46.666666666666664</v>
          </cell>
          <cell r="LV246">
            <v>53.333333333333336</v>
          </cell>
          <cell r="ME246">
            <v>44.827586206896555</v>
          </cell>
          <cell r="MF246">
            <v>55.172413793103445</v>
          </cell>
          <cell r="MN246">
            <v>21.568627450980394</v>
          </cell>
          <cell r="MO246">
            <v>78.431372549019613</v>
          </cell>
          <cell r="NA246">
            <v>66.7</v>
          </cell>
          <cell r="NB246">
            <v>70</v>
          </cell>
          <cell r="NC246">
            <v>68.3</v>
          </cell>
          <cell r="NJ246">
            <v>83.5</v>
          </cell>
          <cell r="NK246">
            <v>76.900000000000006</v>
          </cell>
          <cell r="NL246">
            <v>80.2</v>
          </cell>
          <cell r="NS246">
            <v>57.9</v>
          </cell>
          <cell r="NT246">
            <v>58.5</v>
          </cell>
          <cell r="NU246">
            <v>58.2</v>
          </cell>
          <cell r="NY246">
            <v>69.849999999999994</v>
          </cell>
          <cell r="NZ246">
            <v>45.74</v>
          </cell>
          <cell r="OA246">
            <v>58.38</v>
          </cell>
          <cell r="OH246">
            <v>60.11</v>
          </cell>
          <cell r="OI246">
            <v>56.87</v>
          </cell>
          <cell r="OJ246">
            <v>58.56</v>
          </cell>
          <cell r="OQ246">
            <v>93.3</v>
          </cell>
          <cell r="OR246">
            <v>95.9</v>
          </cell>
          <cell r="OS246">
            <v>94.6</v>
          </cell>
          <cell r="OZ246">
            <v>94</v>
          </cell>
          <cell r="PA246">
            <v>94.5</v>
          </cell>
          <cell r="PB246">
            <v>94.2</v>
          </cell>
        </row>
        <row r="247">
          <cell r="K247">
            <v>53.542481209999998</v>
          </cell>
          <cell r="L247">
            <v>64.066187790000001</v>
          </cell>
          <cell r="M247">
            <v>58.384451660000003</v>
          </cell>
          <cell r="X247">
            <v>38.4</v>
          </cell>
          <cell r="Y247">
            <v>41.6</v>
          </cell>
          <cell r="Z247">
            <v>40</v>
          </cell>
          <cell r="AN247">
            <v>43.598889999999997</v>
          </cell>
          <cell r="AO247">
            <v>10.84141</v>
          </cell>
          <cell r="AP247">
            <v>26.266110000000001</v>
          </cell>
          <cell r="AW247">
            <v>34.944339999999997</v>
          </cell>
          <cell r="AX247">
            <v>47.122500000000002</v>
          </cell>
          <cell r="AY247">
            <v>41.266579999999998</v>
          </cell>
          <cell r="BF247">
            <v>66.674081183241952</v>
          </cell>
          <cell r="BG247">
            <v>68.091378799091174</v>
          </cell>
          <cell r="BH247">
            <v>67.410949498626564</v>
          </cell>
          <cell r="BS247">
            <v>2267</v>
          </cell>
          <cell r="BT247">
            <v>2720</v>
          </cell>
          <cell r="BU247">
            <v>2486</v>
          </cell>
          <cell r="CB247">
            <v>19160</v>
          </cell>
          <cell r="CC247">
            <v>20186</v>
          </cell>
          <cell r="CD247">
            <v>19663</v>
          </cell>
          <cell r="CL247">
            <v>85.4</v>
          </cell>
          <cell r="CM247">
            <v>88.8</v>
          </cell>
          <cell r="CN247">
            <v>87</v>
          </cell>
          <cell r="CW247">
            <v>0.2765744</v>
          </cell>
          <cell r="CX247">
            <v>0.27679749999999997</v>
          </cell>
          <cell r="CY247">
            <v>0.27507569999999998</v>
          </cell>
          <cell r="DP247">
            <v>31.469152337000001</v>
          </cell>
          <cell r="DQ247">
            <v>23.711367573</v>
          </cell>
          <cell r="DR247">
            <v>27.544654762</v>
          </cell>
          <cell r="EH247">
            <v>37.300083436999998</v>
          </cell>
          <cell r="EI247">
            <v>25.98773023</v>
          </cell>
          <cell r="EJ247">
            <v>31.581568722</v>
          </cell>
          <cell r="FC247">
            <v>54.186070000000001</v>
          </cell>
          <cell r="FD247">
            <v>29.12426</v>
          </cell>
          <cell r="FE247">
            <v>44.011209999999998</v>
          </cell>
          <cell r="FL247">
            <v>37.112841792338926</v>
          </cell>
          <cell r="FM247">
            <v>31.921179761098568</v>
          </cell>
          <cell r="FN247">
            <v>34.560887810097931</v>
          </cell>
          <cell r="FT247">
            <v>79.688129006286175</v>
          </cell>
          <cell r="FU247">
            <v>49.256174296004481</v>
          </cell>
          <cell r="FV247">
            <v>64.717161778056877</v>
          </cell>
          <cell r="GB247">
            <v>50.991349999999997</v>
          </cell>
          <cell r="GC247">
            <v>55.03575</v>
          </cell>
          <cell r="GD247">
            <v>53.094079999999998</v>
          </cell>
          <cell r="GJ247">
            <v>23.29317</v>
          </cell>
          <cell r="GK247">
            <v>30.485323000000001</v>
          </cell>
          <cell r="GL247">
            <v>27.071567999999999</v>
          </cell>
          <cell r="HM247">
            <v>0.46153846153846156</v>
          </cell>
          <cell r="HN247">
            <v>0.53846153846153844</v>
          </cell>
          <cell r="IO247">
            <v>0.46442215854823304</v>
          </cell>
          <cell r="IP247">
            <v>0.5355778414517669</v>
          </cell>
          <cell r="JG247">
            <v>47.333333333333336</v>
          </cell>
          <cell r="JH247">
            <v>52.666666666666664</v>
          </cell>
          <cell r="KI247">
            <v>26</v>
          </cell>
          <cell r="KJ247">
            <v>74</v>
          </cell>
          <cell r="LK247">
            <v>0.33333333333333331</v>
          </cell>
          <cell r="LL247">
            <v>0.66666666666666663</v>
          </cell>
          <cell r="LU247">
            <v>59.782608695652172</v>
          </cell>
          <cell r="LV247">
            <v>40.217391304347828</v>
          </cell>
          <cell r="ME247">
            <v>48.387096774193552</v>
          </cell>
          <cell r="MF247">
            <v>51.612903225806448</v>
          </cell>
          <cell r="MN247">
            <v>42.452830188679243</v>
          </cell>
          <cell r="MO247">
            <v>57.547169811320757</v>
          </cell>
          <cell r="NA247">
            <v>77.900000000000006</v>
          </cell>
          <cell r="NB247">
            <v>82.2</v>
          </cell>
          <cell r="NC247">
            <v>80</v>
          </cell>
          <cell r="NJ247">
            <v>83.6</v>
          </cell>
          <cell r="NK247">
            <v>79.599999999999994</v>
          </cell>
          <cell r="NL247">
            <v>81.599999999999994</v>
          </cell>
          <cell r="NS247">
            <v>66.400000000000006</v>
          </cell>
          <cell r="NT247">
            <v>67</v>
          </cell>
          <cell r="NU247">
            <v>66.7</v>
          </cell>
          <cell r="NY247">
            <v>76.25</v>
          </cell>
          <cell r="NZ247">
            <v>61.25</v>
          </cell>
          <cell r="OA247">
            <v>68.75</v>
          </cell>
          <cell r="OH247">
            <v>57.97</v>
          </cell>
          <cell r="OI247">
            <v>55.81</v>
          </cell>
          <cell r="OJ247">
            <v>56.87</v>
          </cell>
          <cell r="OQ247">
            <v>87.5</v>
          </cell>
          <cell r="OR247">
            <v>90.1</v>
          </cell>
          <cell r="OS247">
            <v>88.8</v>
          </cell>
          <cell r="OZ247">
            <v>91.5</v>
          </cell>
          <cell r="PA247">
            <v>91.6</v>
          </cell>
          <cell r="PB247">
            <v>91.5</v>
          </cell>
        </row>
      </sheetData>
      <sheetData sheetId="9"/>
      <sheetData sheetId="10"/>
      <sheetData sheetId="11"/>
      <sheetData sheetId="12">
        <row r="1653">
          <cell r="D1653">
            <v>71.812834728917608</v>
          </cell>
          <cell r="E1653">
            <v>83.384717249894123</v>
          </cell>
          <cell r="F1653">
            <v>33.785811194012517</v>
          </cell>
          <cell r="G1653">
            <v>61.921987892508476</v>
          </cell>
          <cell r="H1653">
            <v>92.133694736537038</v>
          </cell>
          <cell r="I1653">
            <v>72.536967412961246</v>
          </cell>
          <cell r="J1653">
            <v>68.594430257292984</v>
          </cell>
          <cell r="K1653">
            <v>94.97053530766226</v>
          </cell>
          <cell r="L1653">
            <v>82.377720659223542</v>
          </cell>
          <cell r="M1653">
            <v>71.8669718365785</v>
          </cell>
          <cell r="N1653">
            <v>60.149966765339578</v>
          </cell>
          <cell r="O1653">
            <v>54.196420376918951</v>
          </cell>
          <cell r="P1653">
            <v>81.118050106669429</v>
          </cell>
          <cell r="Q1653">
            <v>49.715809293084817</v>
          </cell>
          <cell r="R1653">
            <v>65.790101147695864</v>
          </cell>
          <cell r="S1653">
            <v>64.22879610317419</v>
          </cell>
          <cell r="T1653">
            <v>46.500116510442069</v>
          </cell>
          <cell r="U1653">
            <v>45.894346203090535</v>
          </cell>
          <cell r="V1653">
            <v>50.199280773854845</v>
          </cell>
          <cell r="W1653">
            <v>23.276817833043637</v>
          </cell>
          <cell r="X1653">
            <v>34.779896972311718</v>
          </cell>
          <cell r="Y1653">
            <v>76.689638821989305</v>
          </cell>
          <cell r="Z1653">
            <v>57.125131556977927</v>
          </cell>
          <cell r="AA1653">
            <v>25.757356491963989</v>
          </cell>
          <cell r="AB1653">
            <v>85.997732251530906</v>
          </cell>
          <cell r="AC1653">
            <v>94.329925185212161</v>
          </cell>
          <cell r="AD1653">
            <v>90.836943777428957</v>
          </cell>
          <cell r="AE1653">
            <v>77.007204315121342</v>
          </cell>
          <cell r="AF1653">
            <v>72.664846319841317</v>
          </cell>
          <cell r="AG1653">
            <v>96.152768384257215</v>
          </cell>
          <cell r="AH1653">
            <v>96.291612513404644</v>
          </cell>
          <cell r="AJ1653">
            <v>77.598775989405866</v>
          </cell>
          <cell r="AK1653">
            <v>62.613831274352684</v>
          </cell>
          <cell r="AL1653">
            <v>70.565698835127108</v>
          </cell>
          <cell r="AM1653">
            <v>88.674127983442901</v>
          </cell>
          <cell r="AN1653">
            <v>66.008469300959035</v>
          </cell>
          <cell r="AO1653">
            <v>54.196420376918951</v>
          </cell>
          <cell r="AP1653">
            <v>65.41692969987713</v>
          </cell>
          <cell r="AQ1653">
            <v>65.009448625435027</v>
          </cell>
          <cell r="AR1653">
            <v>47.53124782912915</v>
          </cell>
          <cell r="AS1653">
            <v>29.028357402677678</v>
          </cell>
          <cell r="AT1653">
            <v>53.190708956977083</v>
          </cell>
          <cell r="AU1653">
            <v>90.388200404724003</v>
          </cell>
          <cell r="AV1653">
            <v>74.836025317481329</v>
          </cell>
          <cell r="AW1653">
            <v>96.222190448830929</v>
          </cell>
          <cell r="AY1653">
            <v>69.704782238358291</v>
          </cell>
          <cell r="AZ1653">
            <v>79.103424766233402</v>
          </cell>
          <cell r="BA1653">
            <v>59.811560343061821</v>
          </cell>
          <cell r="BB1653">
            <v>65.212870896456138</v>
          </cell>
          <cell r="BC1653">
            <v>41.867704677030154</v>
          </cell>
          <cell r="BD1653">
            <v>86.662769564806254</v>
          </cell>
          <cell r="BE1653">
            <v>63.124903366879721</v>
          </cell>
        </row>
        <row r="1654">
          <cell r="D1654">
            <v>69.326449403802442</v>
          </cell>
          <cell r="E1654">
            <v>82.018603721185741</v>
          </cell>
          <cell r="F1654">
            <v>40.296937067331221</v>
          </cell>
          <cell r="G1654">
            <v>73.095196951038716</v>
          </cell>
          <cell r="H1654">
            <v>96.048158817191961</v>
          </cell>
          <cell r="I1654">
            <v>81.451502516112939</v>
          </cell>
          <cell r="J1654">
            <v>74.254189050594775</v>
          </cell>
          <cell r="K1654">
            <v>96.265956413391706</v>
          </cell>
          <cell r="L1654">
            <v>91.664010711483257</v>
          </cell>
          <cell r="M1654">
            <v>84.704091252807544</v>
          </cell>
          <cell r="N1654">
            <v>61.870632066027909</v>
          </cell>
          <cell r="O1654">
            <v>68.104746053990539</v>
          </cell>
          <cell r="P1654">
            <v>83.944635511308192</v>
          </cell>
          <cell r="Q1654">
            <v>61.196376281760024</v>
          </cell>
          <cell r="R1654">
            <v>72.188978961653746</v>
          </cell>
          <cell r="S1654">
            <v>64.058180373930696</v>
          </cell>
          <cell r="T1654">
            <v>44.618014419829052</v>
          </cell>
          <cell r="U1654">
            <v>75.522029649486541</v>
          </cell>
          <cell r="V1654">
            <v>77.367264003810789</v>
          </cell>
          <cell r="W1654">
            <v>19.127635703098314</v>
          </cell>
          <cell r="X1654">
            <v>46.529536637404554</v>
          </cell>
          <cell r="Y1654">
            <v>77.367264003810789</v>
          </cell>
          <cell r="Z1654">
            <v>52.203526530733647</v>
          </cell>
          <cell r="AA1654">
            <v>23.002288321269763</v>
          </cell>
          <cell r="AB1654">
            <v>91.032091046364258</v>
          </cell>
          <cell r="AC1654">
            <v>95.038605726157002</v>
          </cell>
          <cell r="AD1654">
            <v>91.611945186934022</v>
          </cell>
          <cell r="AE1654">
            <v>75.906129118683339</v>
          </cell>
          <cell r="AF1654">
            <v>64.73024460545939</v>
          </cell>
          <cell r="AG1654">
            <v>99.751480811624958</v>
          </cell>
          <cell r="AH1654">
            <v>98.947630038914255</v>
          </cell>
          <cell r="AJ1654">
            <v>75.672526562494085</v>
          </cell>
          <cell r="AK1654">
            <v>69.813430945187307</v>
          </cell>
          <cell r="AL1654">
            <v>77.852845783353857</v>
          </cell>
          <cell r="AM1654">
            <v>93.964983562437482</v>
          </cell>
          <cell r="AN1654">
            <v>73.287361659417726</v>
          </cell>
          <cell r="AO1654">
            <v>68.104746053990539</v>
          </cell>
          <cell r="AP1654">
            <v>72.570505896534115</v>
          </cell>
          <cell r="AQ1654">
            <v>68.123579667792228</v>
          </cell>
          <cell r="AR1654">
            <v>65.835769357708799</v>
          </cell>
          <cell r="AS1654">
            <v>32.828586170251434</v>
          </cell>
          <cell r="AT1654">
            <v>50.85769295193807</v>
          </cell>
          <cell r="AU1654">
            <v>92.560880653151756</v>
          </cell>
          <cell r="AV1654">
            <v>70.318186862071371</v>
          </cell>
          <cell r="AW1654">
            <v>99.349555425269614</v>
          </cell>
          <cell r="AY1654">
            <v>72.683964583796154</v>
          </cell>
          <cell r="AZ1654">
            <v>85.530353526229661</v>
          </cell>
          <cell r="BA1654">
            <v>70.648546728022694</v>
          </cell>
          <cell r="BB1654">
            <v>70.311895437219775</v>
          </cell>
          <cell r="BC1654">
            <v>47.902360702026897</v>
          </cell>
          <cell r="BD1654">
            <v>86.474293671393085</v>
          </cell>
          <cell r="BE1654">
            <v>69.255331335549826</v>
          </cell>
        </row>
        <row r="1655">
          <cell r="D1655">
            <v>78.998083140381226</v>
          </cell>
          <cell r="E1655">
            <v>83.573525785747563</v>
          </cell>
          <cell r="F1655">
            <v>22.495252061820718</v>
          </cell>
          <cell r="G1655">
            <v>55.599635559800838</v>
          </cell>
          <cell r="H1655">
            <v>92.043061552286559</v>
          </cell>
          <cell r="I1655">
            <v>44.26031519344275</v>
          </cell>
          <cell r="J1655">
            <v>45.203903847627103</v>
          </cell>
          <cell r="K1655">
            <v>91.403497915146502</v>
          </cell>
          <cell r="L1655">
            <v>74.105820866924518</v>
          </cell>
          <cell r="M1655">
            <v>58.914984980721194</v>
          </cell>
          <cell r="N1655">
            <v>48.840641687844176</v>
          </cell>
          <cell r="O1655">
            <v>47.143865449404444</v>
          </cell>
          <cell r="P1655">
            <v>67.309185976928532</v>
          </cell>
          <cell r="Q1655">
            <v>29.859395059874579</v>
          </cell>
          <cell r="R1655">
            <v>39.778799570683262</v>
          </cell>
          <cell r="S1655">
            <v>39.548710514380844</v>
          </cell>
          <cell r="T1655">
            <v>61.389786164322324</v>
          </cell>
          <cell r="U1655">
            <v>41.871464043939014</v>
          </cell>
          <cell r="V1655">
            <v>47.660952097553583</v>
          </cell>
          <cell r="W1655">
            <v>27.641493018440677</v>
          </cell>
          <cell r="X1655">
            <v>27.55207894374319</v>
          </cell>
          <cell r="Y1655">
            <v>85.427143279683747</v>
          </cell>
          <cell r="Z1655">
            <v>83.712750311649387</v>
          </cell>
          <cell r="AA1655">
            <v>38.643624003547963</v>
          </cell>
          <cell r="AB1655">
            <v>83.500220506289239</v>
          </cell>
          <cell r="AC1655">
            <v>89.921560297223394</v>
          </cell>
          <cell r="AD1655">
            <v>90.955945862116025</v>
          </cell>
          <cell r="AE1655">
            <v>72.430254173298536</v>
          </cell>
          <cell r="AF1655">
            <v>32.214613067238218</v>
          </cell>
          <cell r="AG1655">
            <v>92.411258917770084</v>
          </cell>
          <cell r="AH1655">
            <v>92.863635310427</v>
          </cell>
          <cell r="AJ1655">
            <v>81.285804463064395</v>
          </cell>
          <cell r="AK1655">
            <v>56.712649724636037</v>
          </cell>
          <cell r="AL1655">
            <v>44.732109520534927</v>
          </cell>
          <cell r="AM1655">
            <v>82.754659391035517</v>
          </cell>
          <cell r="AN1655">
            <v>53.877813334282685</v>
          </cell>
          <cell r="AO1655">
            <v>47.143865449404444</v>
          </cell>
          <cell r="AP1655">
            <v>48.584290518401559</v>
          </cell>
          <cell r="AQ1655">
            <v>39.663755042532053</v>
          </cell>
          <cell r="AR1655">
            <v>50.307400768604971</v>
          </cell>
          <cell r="AS1655">
            <v>27.596785981091934</v>
          </cell>
          <cell r="AT1655">
            <v>69.261172531627025</v>
          </cell>
          <cell r="AU1655">
            <v>88.125908888542881</v>
          </cell>
          <cell r="AV1655">
            <v>52.322433620268377</v>
          </cell>
          <cell r="AW1655">
            <v>92.637447114098535</v>
          </cell>
          <cell r="AY1655">
            <v>67.896490013100291</v>
          </cell>
          <cell r="AZ1655">
            <v>60.842341237121744</v>
          </cell>
          <cell r="BA1655">
            <v>50.398495836081764</v>
          </cell>
          <cell r="BB1655">
            <v>43.898011322121327</v>
          </cell>
          <cell r="BC1655">
            <v>45.813493289165898</v>
          </cell>
          <cell r="BD1655">
            <v>75.311166484891714</v>
          </cell>
          <cell r="BE1655">
            <v>55.038562490019942</v>
          </cell>
        </row>
        <row r="1656">
          <cell r="D1656">
            <v>76.156800882148971</v>
          </cell>
          <cell r="E1656">
            <v>81.649438164436333</v>
          </cell>
          <cell r="F1656">
            <v>24.517325001253521</v>
          </cell>
          <cell r="G1656">
            <v>44.897246559002745</v>
          </cell>
          <cell r="H1656">
            <v>90.60257825820203</v>
          </cell>
          <cell r="I1656">
            <v>53.919747012369371</v>
          </cell>
          <cell r="J1656">
            <v>56.265718018968904</v>
          </cell>
          <cell r="K1656">
            <v>98.65269461077844</v>
          </cell>
          <cell r="L1656">
            <v>98.842639808292205</v>
          </cell>
          <cell r="M1656">
            <v>56.837287212127841</v>
          </cell>
          <cell r="N1656">
            <v>65.989075625164219</v>
          </cell>
          <cell r="O1656">
            <v>50.04421067387279</v>
          </cell>
          <cell r="P1656">
            <v>80.235317403821256</v>
          </cell>
          <cell r="Q1656">
            <v>31.271134135462216</v>
          </cell>
          <cell r="R1656">
            <v>59.971815766975382</v>
          </cell>
          <cell r="S1656">
            <v>43.823049013159086</v>
          </cell>
          <cell r="T1656">
            <v>20.114237128937202</v>
          </cell>
          <cell r="U1656">
            <v>37.529338345413194</v>
          </cell>
          <cell r="V1656">
            <v>34.399152459894971</v>
          </cell>
          <cell r="W1656">
            <v>26.780476427429754</v>
          </cell>
          <cell r="X1656">
            <v>27.957373145141943</v>
          </cell>
          <cell r="Y1656">
            <v>58.102110996232128</v>
          </cell>
          <cell r="Z1656">
            <v>34.081039743414145</v>
          </cell>
          <cell r="AA1656">
            <v>14.547575884030366</v>
          </cell>
          <cell r="AB1656">
            <v>83.439248887619271</v>
          </cell>
          <cell r="AC1656">
            <v>92.869798274987843</v>
          </cell>
          <cell r="AD1656">
            <v>90.997418134026816</v>
          </cell>
          <cell r="AE1656">
            <v>79.412244544993399</v>
          </cell>
          <cell r="AF1656">
            <v>65.128524842394611</v>
          </cell>
          <cell r="AG1656">
            <v>98.196414826226743</v>
          </cell>
          <cell r="AH1656">
            <v>97.527307968012451</v>
          </cell>
          <cell r="AJ1656">
            <v>78.903119523292645</v>
          </cell>
          <cell r="AK1656">
            <v>53.339049939486095</v>
          </cell>
          <cell r="AL1656">
            <v>55.092732515669141</v>
          </cell>
          <cell r="AM1656">
            <v>98.747667209535322</v>
          </cell>
          <cell r="AN1656">
            <v>61.413181418646033</v>
          </cell>
          <cell r="AO1656">
            <v>50.04421067387279</v>
          </cell>
          <cell r="AP1656">
            <v>55.753225769641737</v>
          </cell>
          <cell r="AQ1656">
            <v>51.897432390067237</v>
          </cell>
          <cell r="AR1656">
            <v>30.680909311415121</v>
          </cell>
          <cell r="AS1656">
            <v>27.368924786285849</v>
          </cell>
          <cell r="AT1656">
            <v>35.576908874558875</v>
          </cell>
          <cell r="AU1656">
            <v>89.102155098877972</v>
          </cell>
          <cell r="AV1656">
            <v>72.270384693694012</v>
          </cell>
          <cell r="AW1656">
            <v>97.861861397119597</v>
          </cell>
          <cell r="AY1656">
            <v>64.873857852251604</v>
          </cell>
          <cell r="AZ1656">
            <v>73.758245750026092</v>
          </cell>
          <cell r="BA1656">
            <v>55.438021150357564</v>
          </cell>
          <cell r="BB1656">
            <v>53.790791636748907</v>
          </cell>
          <cell r="BC1656">
            <v>31.028781759568631</v>
          </cell>
          <cell r="BD1656">
            <v>85.734183397950687</v>
          </cell>
          <cell r="BE1656">
            <v>55.569285231951696</v>
          </cell>
        </row>
        <row r="1657">
          <cell r="D1657">
            <v>83.096890227035814</v>
          </cell>
          <cell r="E1657">
            <v>93.88172563734085</v>
          </cell>
          <cell r="F1657">
            <v>48.017458168161049</v>
          </cell>
          <cell r="G1657">
            <v>69.315846826893875</v>
          </cell>
          <cell r="H1657">
            <v>98.328587127064864</v>
          </cell>
          <cell r="I1657">
            <v>82.309401724492588</v>
          </cell>
          <cell r="J1657">
            <v>74.34698936452007</v>
          </cell>
          <cell r="K1657">
            <v>96.765863622567011</v>
          </cell>
          <cell r="L1657">
            <v>81.876548822487948</v>
          </cell>
          <cell r="M1657">
            <v>78.527757515851079</v>
          </cell>
          <cell r="N1657">
            <v>84.789559828935026</v>
          </cell>
          <cell r="O1657">
            <v>65.596665765564111</v>
          </cell>
          <cell r="P1657">
            <v>79.144791120915244</v>
          </cell>
          <cell r="Q1657">
            <v>72.376933078782628</v>
          </cell>
          <cell r="R1657">
            <v>92.994897946176948</v>
          </cell>
          <cell r="S1657">
            <v>77.587960761137268</v>
          </cell>
          <cell r="T1657">
            <v>84.483671824529111</v>
          </cell>
          <cell r="U1657">
            <v>73.994003117741897</v>
          </cell>
          <cell r="V1657">
            <v>66.730296397476096</v>
          </cell>
          <cell r="W1657">
            <v>34.31092431356938</v>
          </cell>
          <cell r="X1657">
            <v>60.773327844048985</v>
          </cell>
          <cell r="Y1657">
            <v>72.679518552441266</v>
          </cell>
          <cell r="Z1657">
            <v>57.766928017106075</v>
          </cell>
          <cell r="AA1657">
            <v>33.942638452444328</v>
          </cell>
          <cell r="AB1657">
            <v>90.416641341160073</v>
          </cell>
          <cell r="AC1657">
            <v>95.234017328018851</v>
          </cell>
          <cell r="AD1657">
            <v>90.910723948765124</v>
          </cell>
          <cell r="AE1657">
            <v>70.451383413921135</v>
          </cell>
          <cell r="AF1657">
            <v>92.92690403206791</v>
          </cell>
          <cell r="AG1657">
            <v>98.246749284216207</v>
          </cell>
          <cell r="AH1657">
            <v>97.378316231938385</v>
          </cell>
          <cell r="AJ1657">
            <v>88.489307932188325</v>
          </cell>
          <cell r="AK1657">
            <v>71.887297374039932</v>
          </cell>
          <cell r="AL1657">
            <v>78.328195544506329</v>
          </cell>
          <cell r="AM1657">
            <v>89.321206222527479</v>
          </cell>
          <cell r="AN1657">
            <v>81.658658672393045</v>
          </cell>
          <cell r="AO1657">
            <v>65.596665765564111</v>
          </cell>
          <cell r="AP1657">
            <v>75.760862099848936</v>
          </cell>
          <cell r="AQ1657">
            <v>85.291429353657108</v>
          </cell>
          <cell r="AR1657">
            <v>75.069323779915692</v>
          </cell>
          <cell r="AS1657">
            <v>47.542126078809183</v>
          </cell>
          <cell r="AT1657">
            <v>54.796361673997218</v>
          </cell>
          <cell r="AU1657">
            <v>92.187127539314687</v>
          </cell>
          <cell r="AV1657">
            <v>81.689143722994515</v>
          </cell>
          <cell r="AW1657">
            <v>97.812532758077296</v>
          </cell>
          <cell r="AY1657">
            <v>79.757489891195874</v>
          </cell>
          <cell r="AZ1657">
            <v>83.644299909015359</v>
          </cell>
          <cell r="BA1657">
            <v>73.18835795259551</v>
          </cell>
          <cell r="BB1657">
            <v>80.385024833991466</v>
          </cell>
          <cell r="BC1657">
            <v>58.044927832287684</v>
          </cell>
          <cell r="BD1657">
            <v>90.311497544780593</v>
          </cell>
          <cell r="BE1657">
            <v>75.224597382980804</v>
          </cell>
        </row>
        <row r="1658">
          <cell r="D1658">
            <v>70.204702847051095</v>
          </cell>
          <cell r="E1658">
            <v>87.817551129144704</v>
          </cell>
          <cell r="F1658">
            <v>38.071892618600017</v>
          </cell>
          <cell r="G1658">
            <v>53.40942658485622</v>
          </cell>
          <cell r="H1658">
            <v>94.750487968351663</v>
          </cell>
          <cell r="I1658">
            <v>77.951951696486759</v>
          </cell>
          <cell r="J1658">
            <v>76.160611394890154</v>
          </cell>
          <cell r="K1658">
            <v>94.859524672828854</v>
          </cell>
          <cell r="L1658">
            <v>84.649611211285375</v>
          </cell>
          <cell r="M1658">
            <v>61.446130312878275</v>
          </cell>
          <cell r="N1658">
            <v>58.258002068743941</v>
          </cell>
          <cell r="O1658">
            <v>53.000252929514723</v>
          </cell>
          <cell r="P1658">
            <v>83.811655760779928</v>
          </cell>
          <cell r="Q1658">
            <v>56.305893004207476</v>
          </cell>
          <cell r="R1658">
            <v>59.849571579005641</v>
          </cell>
          <cell r="S1658">
            <v>79.279501578159142</v>
          </cell>
          <cell r="T1658">
            <v>57.318844661295323</v>
          </cell>
          <cell r="U1658">
            <v>60.804610922998322</v>
          </cell>
          <cell r="V1658">
            <v>62.389032446098447</v>
          </cell>
          <cell r="W1658">
            <v>26.657071571965396</v>
          </cell>
          <cell r="X1658">
            <v>11.379148057899652</v>
          </cell>
          <cell r="Y1658">
            <v>70.68428841807679</v>
          </cell>
          <cell r="Z1658">
            <v>45.732574895851059</v>
          </cell>
          <cell r="AA1658">
            <v>31.324626688539063</v>
          </cell>
          <cell r="AB1658">
            <v>87.370547157982514</v>
          </cell>
          <cell r="AC1658">
            <v>95.498227366158687</v>
          </cell>
          <cell r="AD1658">
            <v>88.328753603049194</v>
          </cell>
          <cell r="AE1658">
            <v>73.315784678478565</v>
          </cell>
          <cell r="AF1658">
            <v>88.448671487794428</v>
          </cell>
          <cell r="AG1658">
            <v>96.769987529752598</v>
          </cell>
          <cell r="AH1658">
            <v>98.290374233163504</v>
          </cell>
          <cell r="AJ1658">
            <v>79.011126988097899</v>
          </cell>
          <cell r="AK1658">
            <v>62.077269057269298</v>
          </cell>
          <cell r="AL1658">
            <v>77.056281545688449</v>
          </cell>
          <cell r="AM1658">
            <v>89.754567942057122</v>
          </cell>
          <cell r="AN1658">
            <v>59.852066190811108</v>
          </cell>
          <cell r="AO1658">
            <v>53.000252929514723</v>
          </cell>
          <cell r="AP1658">
            <v>70.058774382493709</v>
          </cell>
          <cell r="AQ1658">
            <v>69.564536578582391</v>
          </cell>
          <cell r="AR1658">
            <v>60.170829343464028</v>
          </cell>
          <cell r="AS1658">
            <v>19.018109814932522</v>
          </cell>
          <cell r="AT1658">
            <v>49.247163334155637</v>
          </cell>
          <cell r="AU1658">
            <v>90.399176042396789</v>
          </cell>
          <cell r="AV1658">
            <v>80.882228083136496</v>
          </cell>
          <cell r="AW1658">
            <v>97.530180881458051</v>
          </cell>
          <cell r="AY1658">
            <v>70.034241543392369</v>
          </cell>
          <cell r="AZ1658">
            <v>83.163412973222648</v>
          </cell>
          <cell r="BA1658">
            <v>56.322061809445906</v>
          </cell>
          <cell r="BB1658">
            <v>69.811218104124464</v>
          </cell>
          <cell r="BC1658">
            <v>38.339359748686647</v>
          </cell>
          <cell r="BD1658">
            <v>89.341286652952022</v>
          </cell>
          <cell r="BE1658">
            <v>62.605908904841549</v>
          </cell>
        </row>
        <row r="1659">
          <cell r="D1659">
            <v>82.138032493222866</v>
          </cell>
          <cell r="E1659">
            <v>92.511026364309728</v>
          </cell>
          <cell r="F1659">
            <v>25.244878450171864</v>
          </cell>
          <cell r="G1659">
            <v>54.205226418445605</v>
          </cell>
          <cell r="H1659">
            <v>94.723189827371925</v>
          </cell>
          <cell r="I1659">
            <v>49.169271927343893</v>
          </cell>
          <cell r="J1659">
            <v>49.918016527049396</v>
          </cell>
          <cell r="K1659">
            <v>95.251081816908851</v>
          </cell>
          <cell r="L1659">
            <v>78.161411777068224</v>
          </cell>
          <cell r="M1659">
            <v>68.217995810496831</v>
          </cell>
          <cell r="N1659">
            <v>66.574818748055478</v>
          </cell>
          <cell r="O1659">
            <v>39.462088254204893</v>
          </cell>
          <cell r="P1659">
            <v>94.251006029683438</v>
          </cell>
          <cell r="Q1659">
            <v>67.214145952949366</v>
          </cell>
          <cell r="R1659">
            <v>74.009399963291727</v>
          </cell>
          <cell r="S1659">
            <v>60.452718454358191</v>
          </cell>
          <cell r="T1659">
            <v>15.040423266980152</v>
          </cell>
          <cell r="U1659">
            <v>38.160742741118426</v>
          </cell>
          <cell r="V1659">
            <v>51.352981878651413</v>
          </cell>
          <cell r="W1659">
            <v>12.128045265875633</v>
          </cell>
          <cell r="X1659">
            <v>31.010788223707451</v>
          </cell>
          <cell r="Y1659">
            <v>1</v>
          </cell>
          <cell r="Z1659">
            <v>22.071807560216364</v>
          </cell>
          <cell r="AA1659">
            <v>18.599685702624139</v>
          </cell>
          <cell r="AB1659">
            <v>76.418417223773588</v>
          </cell>
          <cell r="AC1659">
            <v>89.490254070898487</v>
          </cell>
          <cell r="AD1659">
            <v>84.261475745494977</v>
          </cell>
          <cell r="AE1659">
            <v>65.630569602564364</v>
          </cell>
          <cell r="AF1659">
            <v>74.66842065193606</v>
          </cell>
          <cell r="AG1659">
            <v>96.771075104989293</v>
          </cell>
          <cell r="AH1659">
            <v>96.808266514193988</v>
          </cell>
          <cell r="AJ1659">
            <v>87.324529428766297</v>
          </cell>
          <cell r="AK1659">
            <v>58.05776489866313</v>
          </cell>
          <cell r="AL1659">
            <v>49.543644227196644</v>
          </cell>
          <cell r="AM1659">
            <v>86.706246796988538</v>
          </cell>
          <cell r="AN1659">
            <v>67.396407279276161</v>
          </cell>
          <cell r="AO1659">
            <v>39.462088254204893</v>
          </cell>
          <cell r="AP1659">
            <v>80.732575991316395</v>
          </cell>
          <cell r="AQ1659">
            <v>67.231059208824959</v>
          </cell>
          <cell r="AR1659">
            <v>34.851382628916667</v>
          </cell>
          <cell r="AS1659">
            <v>21.569416744791543</v>
          </cell>
          <cell r="AT1659">
            <v>13.890497754280167</v>
          </cell>
          <cell r="AU1659">
            <v>83.390049013389017</v>
          </cell>
          <cell r="AV1659">
            <v>70.149495127250219</v>
          </cell>
          <cell r="AW1659">
            <v>96.789670809591641</v>
          </cell>
          <cell r="AY1659">
            <v>71.202998528585184</v>
          </cell>
          <cell r="AZ1659">
            <v>65.541921268646902</v>
          </cell>
          <cell r="BA1659">
            <v>51.571338668597051</v>
          </cell>
          <cell r="BB1659">
            <v>73.673174198979325</v>
          </cell>
          <cell r="BC1659">
            <v>21.857076590838112</v>
          </cell>
          <cell r="BD1659">
            <v>82.728648693891088</v>
          </cell>
          <cell r="BE1659">
            <v>53.367681569366631</v>
          </cell>
        </row>
        <row r="1660">
          <cell r="D1660">
            <v>74.33682535546609</v>
          </cell>
          <cell r="E1660">
            <v>80.469507642231036</v>
          </cell>
          <cell r="F1660">
            <v>33.997529475320547</v>
          </cell>
          <cell r="G1660">
            <v>80.940137812064407</v>
          </cell>
          <cell r="H1660">
            <v>94.38866772576371</v>
          </cell>
          <cell r="I1660">
            <v>85.212374652350505</v>
          </cell>
          <cell r="J1660">
            <v>77.052820309397674</v>
          </cell>
          <cell r="K1660">
            <v>96.598684517791071</v>
          </cell>
          <cell r="L1660">
            <v>83.755831086130613</v>
          </cell>
          <cell r="M1660">
            <v>83.261672168508554</v>
          </cell>
          <cell r="N1660">
            <v>62.122917888245482</v>
          </cell>
          <cell r="O1660">
            <v>58.603393564419022</v>
          </cell>
          <cell r="P1660">
            <v>75.228621247035434</v>
          </cell>
          <cell r="Q1660">
            <v>64.626866714943816</v>
          </cell>
          <cell r="R1660">
            <v>80.615977375549463</v>
          </cell>
          <cell r="S1660">
            <v>62.93230611476077</v>
          </cell>
          <cell r="T1660">
            <v>32.141777583926725</v>
          </cell>
          <cell r="U1660">
            <v>32.062469590788254</v>
          </cell>
          <cell r="V1660">
            <v>34.429712391981312</v>
          </cell>
          <cell r="W1660">
            <v>17.032925318128843</v>
          </cell>
          <cell r="X1660">
            <v>26.352917826162486</v>
          </cell>
          <cell r="Y1660">
            <v>98.451466864241183</v>
          </cell>
          <cell r="Z1660">
            <v>85.567868226916104</v>
          </cell>
          <cell r="AA1660">
            <v>32.198300818606064</v>
          </cell>
          <cell r="AB1660">
            <v>99.34199395770392</v>
          </cell>
          <cell r="AC1660">
            <v>95.927266619948341</v>
          </cell>
          <cell r="AD1660">
            <v>94.135306967860402</v>
          </cell>
          <cell r="AE1660">
            <v>72.367813964659746</v>
          </cell>
          <cell r="AF1660">
            <v>85.692477444981066</v>
          </cell>
          <cell r="AG1660">
            <v>98.349081167040382</v>
          </cell>
          <cell r="AH1660">
            <v>97.62916987912314</v>
          </cell>
          <cell r="AJ1660">
            <v>77.403166498848563</v>
          </cell>
          <cell r="AK1660">
            <v>69.775445004382888</v>
          </cell>
          <cell r="AL1660">
            <v>81.132597480874097</v>
          </cell>
          <cell r="AM1660">
            <v>90.177257801960849</v>
          </cell>
          <cell r="AN1660">
            <v>72.692295028377018</v>
          </cell>
          <cell r="AO1660">
            <v>58.603393564419022</v>
          </cell>
          <cell r="AP1660">
            <v>69.927743980989618</v>
          </cell>
          <cell r="AQ1660">
            <v>71.77414174515512</v>
          </cell>
          <cell r="AR1660">
            <v>32.877986522232099</v>
          </cell>
          <cell r="AS1660">
            <v>21.692921572145664</v>
          </cell>
          <cell r="AT1660">
            <v>72.072545303254458</v>
          </cell>
          <cell r="AU1660">
            <v>96.468189181837559</v>
          </cell>
          <cell r="AV1660">
            <v>79.030145704820399</v>
          </cell>
          <cell r="AW1660">
            <v>97.989125523081753</v>
          </cell>
          <cell r="AY1660">
            <v>73.490410171705392</v>
          </cell>
          <cell r="AZ1660">
            <v>85.535461413237854</v>
          </cell>
          <cell r="BA1660">
            <v>65.268791735781647</v>
          </cell>
          <cell r="BB1660">
            <v>70.84492789473687</v>
          </cell>
          <cell r="BC1660">
            <v>37.181853868117365</v>
          </cell>
          <cell r="BD1660">
            <v>90.737107401650618</v>
          </cell>
          <cell r="BE1660">
            <v>65.383817249420375</v>
          </cell>
        </row>
        <row r="1661">
          <cell r="D1661">
            <v>66.449660733186477</v>
          </cell>
          <cell r="E1661">
            <v>75.706335399556991</v>
          </cell>
          <cell r="F1661">
            <v>35.467757081601164</v>
          </cell>
          <cell r="G1661">
            <v>51.459413214790445</v>
          </cell>
          <cell r="H1661">
            <v>84.023441213946711</v>
          </cell>
          <cell r="I1661">
            <v>67.818032777285467</v>
          </cell>
          <cell r="J1661">
            <v>65.633521101662382</v>
          </cell>
          <cell r="K1661">
            <v>92.784458296875769</v>
          </cell>
          <cell r="L1661">
            <v>77.057407382611217</v>
          </cell>
          <cell r="M1661">
            <v>67.29474884843988</v>
          </cell>
          <cell r="N1661">
            <v>52.297888582144871</v>
          </cell>
          <cell r="O1661">
            <v>47.66361041503157</v>
          </cell>
          <cell r="P1661">
            <v>47.027053152405493</v>
          </cell>
          <cell r="Q1661">
            <v>21.333803679975844</v>
          </cell>
          <cell r="R1661">
            <v>39.610720927106257</v>
          </cell>
          <cell r="S1661">
            <v>34.516105240277895</v>
          </cell>
          <cell r="T1661">
            <v>31.44879635476137</v>
          </cell>
          <cell r="U1661">
            <v>33.006764354024227</v>
          </cell>
          <cell r="V1661">
            <v>38.31356043796427</v>
          </cell>
          <cell r="W1661">
            <v>11.673670773199515</v>
          </cell>
          <cell r="X1661">
            <v>15.50431132014816</v>
          </cell>
          <cell r="Y1661">
            <v>21.987747720507656</v>
          </cell>
          <cell r="Z1661">
            <v>32.572414901651456</v>
          </cell>
          <cell r="AA1661">
            <v>16.895588641735628</v>
          </cell>
          <cell r="AB1661">
            <v>92.719780766589423</v>
          </cell>
          <cell r="AC1661">
            <v>95.410308388495366</v>
          </cell>
          <cell r="AD1661">
            <v>94.068213189530951</v>
          </cell>
          <cell r="AE1661">
            <v>80.216702248053139</v>
          </cell>
          <cell r="AF1661">
            <v>53.018432290272401</v>
          </cell>
          <cell r="AG1661">
            <v>95.01807028203379</v>
          </cell>
          <cell r="AH1661">
            <v>96.447033714919485</v>
          </cell>
          <cell r="AJ1661">
            <v>71.077998066371734</v>
          </cell>
          <cell r="AK1661">
            <v>56.983537170112776</v>
          </cell>
          <cell r="AL1661">
            <v>66.725776939473917</v>
          </cell>
          <cell r="AM1661">
            <v>84.9209328397435</v>
          </cell>
          <cell r="AN1661">
            <v>59.796318715292372</v>
          </cell>
          <cell r="AO1661">
            <v>47.66361041503157</v>
          </cell>
          <cell r="AP1661">
            <v>34.180428416190665</v>
          </cell>
          <cell r="AQ1661">
            <v>37.063413083692076</v>
          </cell>
          <cell r="AR1661">
            <v>34.256373715583287</v>
          </cell>
          <cell r="AS1661">
            <v>13.588991046673836</v>
          </cell>
          <cell r="AT1661">
            <v>23.818583754631579</v>
          </cell>
          <cell r="AU1661">
            <v>94.06610078153858</v>
          </cell>
          <cell r="AV1661">
            <v>66.617567269162777</v>
          </cell>
          <cell r="AW1661">
            <v>95.732551998476637</v>
          </cell>
          <cell r="AY1661">
            <v>63.64177672560924</v>
          </cell>
          <cell r="AZ1661">
            <v>75.275595129874404</v>
          </cell>
          <cell r="BA1661">
            <v>53.386406879455343</v>
          </cell>
          <cell r="BB1661">
            <v>35.592742768250403</v>
          </cell>
          <cell r="BC1661">
            <v>22.298800998174915</v>
          </cell>
          <cell r="BD1661">
            <v>84.338754376578208</v>
          </cell>
          <cell r="BE1661">
            <v>48.614853183118683</v>
          </cell>
        </row>
        <row r="1662">
          <cell r="D1662">
            <v>71.024655274030877</v>
          </cell>
          <cell r="E1662">
            <v>83.021891774437663</v>
          </cell>
          <cell r="F1662">
            <v>34.509567004362239</v>
          </cell>
          <cell r="G1662">
            <v>77.950235251213854</v>
          </cell>
          <cell r="H1662">
            <v>88.163278520780423</v>
          </cell>
          <cell r="I1662">
            <v>68.799922503085554</v>
          </cell>
          <cell r="J1662">
            <v>72.091593094689685</v>
          </cell>
          <cell r="K1662">
            <v>93.132716936569764</v>
          </cell>
          <cell r="L1662">
            <v>75.716713725973662</v>
          </cell>
          <cell r="M1662">
            <v>81.360131937689715</v>
          </cell>
          <cell r="N1662">
            <v>62.194904666442866</v>
          </cell>
          <cell r="O1662">
            <v>56.214853299369167</v>
          </cell>
          <cell r="P1662">
            <v>74.513554728323896</v>
          </cell>
          <cell r="Q1662">
            <v>47.336066818590773</v>
          </cell>
          <cell r="R1662">
            <v>80.166171471077206</v>
          </cell>
          <cell r="S1662">
            <v>40.985384476462727</v>
          </cell>
          <cell r="T1662">
            <v>71.344113621978551</v>
          </cell>
          <cell r="U1662">
            <v>66.86820339847273</v>
          </cell>
          <cell r="V1662">
            <v>82.88935360875098</v>
          </cell>
          <cell r="W1662">
            <v>20.73647898819442</v>
          </cell>
          <cell r="X1662">
            <v>45.79590860635637</v>
          </cell>
          <cell r="Y1662">
            <v>87.045630122148111</v>
          </cell>
          <cell r="Z1662">
            <v>65.248845300832201</v>
          </cell>
          <cell r="AA1662">
            <v>26.038940311418685</v>
          </cell>
          <cell r="AB1662">
            <v>88.701992390305236</v>
          </cell>
          <cell r="AC1662">
            <v>95.868138566414757</v>
          </cell>
          <cell r="AD1662">
            <v>92.73505459580339</v>
          </cell>
          <cell r="AE1662">
            <v>86.451381438042134</v>
          </cell>
          <cell r="AF1662">
            <v>70.787905393273235</v>
          </cell>
          <cell r="AG1662">
            <v>96.051224917057965</v>
          </cell>
          <cell r="AH1662">
            <v>95.304511258674637</v>
          </cell>
          <cell r="AJ1662">
            <v>77.02327352423427</v>
          </cell>
          <cell r="AK1662">
            <v>66.874360258785501</v>
          </cell>
          <cell r="AL1662">
            <v>70.445757798887627</v>
          </cell>
          <cell r="AM1662">
            <v>84.424715331271713</v>
          </cell>
          <cell r="AN1662">
            <v>71.777518302066284</v>
          </cell>
          <cell r="AO1662">
            <v>56.214853299369167</v>
          </cell>
          <cell r="AP1662">
            <v>60.924810773457338</v>
          </cell>
          <cell r="AQ1662">
            <v>60.575777973769966</v>
          </cell>
          <cell r="AR1662">
            <v>73.700556876400753</v>
          </cell>
          <cell r="AS1662">
            <v>33.266193797275392</v>
          </cell>
          <cell r="AT1662">
            <v>59.444471911466337</v>
          </cell>
          <cell r="AU1662">
            <v>92.435061850841123</v>
          </cell>
          <cell r="AV1662">
            <v>78.619643415657691</v>
          </cell>
          <cell r="AW1662">
            <v>95.677868087866301</v>
          </cell>
          <cell r="AY1662">
            <v>71.769646383207274</v>
          </cell>
          <cell r="AZ1662">
            <v>77.119148390440628</v>
          </cell>
          <cell r="BA1662">
            <v>63.521355948558288</v>
          </cell>
          <cell r="BB1662">
            <v>60.750043707859994</v>
          </cell>
          <cell r="BC1662">
            <v>52.625364706678937</v>
          </cell>
          <cell r="BD1662">
            <v>88.591712855928918</v>
          </cell>
          <cell r="BE1662">
            <v>66.379688367317101</v>
          </cell>
        </row>
        <row r="1663">
          <cell r="D1663">
            <v>76.490713730798319</v>
          </cell>
          <cell r="E1663">
            <v>85.644180840065218</v>
          </cell>
          <cell r="F1663">
            <v>40.235080967222039</v>
          </cell>
          <cell r="G1663">
            <v>55.666697958292851</v>
          </cell>
          <cell r="H1663">
            <v>93.368808595977484</v>
          </cell>
          <cell r="I1663">
            <v>73.318482025911422</v>
          </cell>
          <cell r="J1663">
            <v>78.553959388028673</v>
          </cell>
          <cell r="K1663">
            <v>96.992543911907262</v>
          </cell>
          <cell r="L1663">
            <v>86.70133682030513</v>
          </cell>
          <cell r="M1663">
            <v>77.312122923840846</v>
          </cell>
          <cell r="N1663">
            <v>58.425268746262532</v>
          </cell>
          <cell r="O1663">
            <v>56.588919019120866</v>
          </cell>
          <cell r="P1663">
            <v>82.929441756376676</v>
          </cell>
          <cell r="Q1663">
            <v>57.654142111649556</v>
          </cell>
          <cell r="R1663">
            <v>71.469070529705988</v>
          </cell>
          <cell r="S1663">
            <v>54.603959774774196</v>
          </cell>
          <cell r="T1663">
            <v>62.012733751384808</v>
          </cell>
          <cell r="U1663">
            <v>38.277356186759029</v>
          </cell>
          <cell r="V1663">
            <v>92.004833276302293</v>
          </cell>
          <cell r="W1663">
            <v>27.759777022791837</v>
          </cell>
          <cell r="X1663">
            <v>54.679805052147174</v>
          </cell>
          <cell r="Y1663">
            <v>69.619713138163618</v>
          </cell>
          <cell r="Z1663">
            <v>53.805053489493872</v>
          </cell>
          <cell r="AA1663">
            <v>40.396010276392857</v>
          </cell>
          <cell r="AB1663">
            <v>87.075790216637728</v>
          </cell>
          <cell r="AC1663">
            <v>95.013424366132426</v>
          </cell>
          <cell r="AD1663">
            <v>90.952716636406961</v>
          </cell>
          <cell r="AE1663">
            <v>80.257158729912177</v>
          </cell>
          <cell r="AF1663">
            <v>67.680516770888786</v>
          </cell>
          <cell r="AG1663">
            <v>97.486090701045157</v>
          </cell>
          <cell r="AH1663">
            <v>96.187936223120829</v>
          </cell>
          <cell r="AJ1663">
            <v>81.067447285431768</v>
          </cell>
          <cell r="AK1663">
            <v>63.090195840497451</v>
          </cell>
          <cell r="AL1663">
            <v>75.936220706970047</v>
          </cell>
          <cell r="AM1663">
            <v>91.846940366106196</v>
          </cell>
          <cell r="AN1663">
            <v>67.868695835051682</v>
          </cell>
          <cell r="AO1663">
            <v>56.588919019120866</v>
          </cell>
          <cell r="AP1663">
            <v>70.291791934013119</v>
          </cell>
          <cell r="AQ1663">
            <v>63.036515152240092</v>
          </cell>
          <cell r="AR1663">
            <v>64.098307738148705</v>
          </cell>
          <cell r="AS1663">
            <v>41.219791037469506</v>
          </cell>
          <cell r="AT1663">
            <v>54.606925634683449</v>
          </cell>
          <cell r="AU1663">
            <v>91.013977073059039</v>
          </cell>
          <cell r="AV1663">
            <v>73.968837750400482</v>
          </cell>
          <cell r="AW1663">
            <v>96.837013462082993</v>
          </cell>
          <cell r="AY1663">
            <v>71.516159890804346</v>
          </cell>
          <cell r="AZ1663">
            <v>83.513529053085506</v>
          </cell>
          <cell r="BA1663">
            <v>61.972704737998043</v>
          </cell>
          <cell r="BB1663">
            <v>66.565378443501132</v>
          </cell>
          <cell r="BC1663">
            <v>52.44853461201177</v>
          </cell>
          <cell r="BD1663">
            <v>86.709382091396577</v>
          </cell>
          <cell r="BE1663">
            <v>67.50469569047425</v>
          </cell>
        </row>
        <row r="1664">
          <cell r="D1664">
            <v>68.137766041663184</v>
          </cell>
          <cell r="E1664">
            <v>81.940346873845911</v>
          </cell>
          <cell r="F1664">
            <v>23.174683452613539</v>
          </cell>
          <cell r="G1664">
            <v>66.65599108707633</v>
          </cell>
          <cell r="H1664">
            <v>90.92005813332085</v>
          </cell>
          <cell r="I1664">
            <v>61.898890072051692</v>
          </cell>
          <cell r="J1664">
            <v>50.548303340153403</v>
          </cell>
          <cell r="K1664">
            <v>91.794163048343464</v>
          </cell>
          <cell r="L1664">
            <v>75.828308332792005</v>
          </cell>
          <cell r="M1664">
            <v>63.289545721759765</v>
          </cell>
          <cell r="N1664">
            <v>51.699029890906438</v>
          </cell>
          <cell r="O1664">
            <v>43.309465012481198</v>
          </cell>
          <cell r="P1664">
            <v>72.344010749336704</v>
          </cell>
          <cell r="Q1664">
            <v>33.686155915689469</v>
          </cell>
          <cell r="R1664">
            <v>42.256933618680272</v>
          </cell>
          <cell r="S1664">
            <v>51.220884667618613</v>
          </cell>
          <cell r="T1664">
            <v>28.790196129172209</v>
          </cell>
          <cell r="U1664">
            <v>45.658625743500551</v>
          </cell>
          <cell r="V1664">
            <v>46.260180349344296</v>
          </cell>
          <cell r="W1664">
            <v>31.345005321065305</v>
          </cell>
          <cell r="X1664">
            <v>18.22124379221145</v>
          </cell>
          <cell r="Y1664">
            <v>53.624851987657202</v>
          </cell>
          <cell r="Z1664">
            <v>1</v>
          </cell>
          <cell r="AA1664">
            <v>14.095803868019274</v>
          </cell>
          <cell r="AB1664">
            <v>76.063199002950412</v>
          </cell>
          <cell r="AC1664">
            <v>92.131177067276369</v>
          </cell>
          <cell r="AD1664">
            <v>87.132533237102166</v>
          </cell>
          <cell r="AE1664">
            <v>82.906481532049824</v>
          </cell>
          <cell r="AF1664">
            <v>53.674388861069794</v>
          </cell>
          <cell r="AG1664">
            <v>90.906562973673985</v>
          </cell>
          <cell r="AH1664">
            <v>95.355226717300482</v>
          </cell>
          <cell r="AJ1664">
            <v>75.039056457754555</v>
          </cell>
          <cell r="AK1664">
            <v>60.250244224336903</v>
          </cell>
          <cell r="AL1664">
            <v>56.223596706102548</v>
          </cell>
          <cell r="AM1664">
            <v>83.811235690567742</v>
          </cell>
          <cell r="AN1664">
            <v>57.494287806333105</v>
          </cell>
          <cell r="AO1664">
            <v>43.309465012481198</v>
          </cell>
          <cell r="AP1664">
            <v>53.015083332513086</v>
          </cell>
          <cell r="AQ1664">
            <v>46.738909143149442</v>
          </cell>
          <cell r="AR1664">
            <v>40.23633407400569</v>
          </cell>
          <cell r="AS1664">
            <v>24.783124556638377</v>
          </cell>
          <cell r="AT1664">
            <v>22.906885285225496</v>
          </cell>
          <cell r="AU1664">
            <v>85.108969769109649</v>
          </cell>
          <cell r="AV1664">
            <v>68.290435196559812</v>
          </cell>
          <cell r="AW1664">
            <v>93.130894845487234</v>
          </cell>
          <cell r="AY1664">
            <v>67.239285227785672</v>
          </cell>
          <cell r="AZ1664">
            <v>68.645241021549253</v>
          </cell>
          <cell r="BA1664">
            <v>49.90036919869339</v>
          </cell>
          <cell r="BB1664">
            <v>49.778179587996441</v>
          </cell>
          <cell r="BC1664">
            <v>28.373538589579859</v>
          </cell>
          <cell r="BD1664">
            <v>81.497257917540708</v>
          </cell>
          <cell r="BE1664">
            <v>52.314105743216395</v>
          </cell>
        </row>
        <row r="1665">
          <cell r="D1665">
            <v>60.015351108926296</v>
          </cell>
          <cell r="E1665">
            <v>69.837611368847973</v>
          </cell>
          <cell r="F1665">
            <v>30.342286759024891</v>
          </cell>
          <cell r="G1665">
            <v>59.220090148275858</v>
          </cell>
          <cell r="H1665">
            <v>83.831919039820789</v>
          </cell>
          <cell r="I1665">
            <v>73.933476574089596</v>
          </cell>
          <cell r="J1665">
            <v>71.021376524367412</v>
          </cell>
          <cell r="K1665">
            <v>93.089163953459035</v>
          </cell>
          <cell r="L1665">
            <v>78.82415205419251</v>
          </cell>
          <cell r="M1665">
            <v>52.878343718192205</v>
          </cell>
          <cell r="N1665">
            <v>54.597454062817647</v>
          </cell>
          <cell r="O1665">
            <v>53.93313993216811</v>
          </cell>
          <cell r="P1665">
            <v>82.16581927420097</v>
          </cell>
          <cell r="Q1665">
            <v>26.809675670930481</v>
          </cell>
          <cell r="R1665">
            <v>61.859600242677182</v>
          </cell>
          <cell r="S1665">
            <v>49.622589334429442</v>
          </cell>
          <cell r="T1665">
            <v>34.487588547749283</v>
          </cell>
          <cell r="U1665">
            <v>38.345561173338993</v>
          </cell>
          <cell r="V1665">
            <v>22.337495956089136</v>
          </cell>
          <cell r="W1665">
            <v>10.092284063090448</v>
          </cell>
          <cell r="X1665">
            <v>11.107360268558173</v>
          </cell>
          <cell r="Y1665">
            <v>64.182081840727577</v>
          </cell>
          <cell r="Z1665">
            <v>63.126969125670811</v>
          </cell>
          <cell r="AA1665">
            <v>16.003578239877562</v>
          </cell>
          <cell r="AB1665">
            <v>85.136772751356105</v>
          </cell>
          <cell r="AC1665">
            <v>96.31046220580221</v>
          </cell>
          <cell r="AD1665">
            <v>91.827431686691952</v>
          </cell>
          <cell r="AE1665">
            <v>89.618259027919152</v>
          </cell>
          <cell r="AF1665">
            <v>58.829885982848033</v>
          </cell>
          <cell r="AG1665">
            <v>95.535561237980943</v>
          </cell>
          <cell r="AH1665">
            <v>94.358605382911136</v>
          </cell>
          <cell r="AJ1665">
            <v>64.926481238887135</v>
          </cell>
          <cell r="AK1665">
            <v>57.798098649040504</v>
          </cell>
          <cell r="AL1665">
            <v>72.477426549228511</v>
          </cell>
          <cell r="AM1665">
            <v>85.956658003825765</v>
          </cell>
          <cell r="AN1665">
            <v>53.737898890504923</v>
          </cell>
          <cell r="AO1665">
            <v>53.93313993216811</v>
          </cell>
          <cell r="AP1665">
            <v>54.487747472565729</v>
          </cell>
          <cell r="AQ1665">
            <v>55.741094788553312</v>
          </cell>
          <cell r="AR1665">
            <v>31.72354855905914</v>
          </cell>
          <cell r="AS1665">
            <v>10.59982216582431</v>
          </cell>
          <cell r="AT1665">
            <v>47.770876402091979</v>
          </cell>
          <cell r="AU1665">
            <v>91.09155554795008</v>
          </cell>
          <cell r="AV1665">
            <v>74.224072505383589</v>
          </cell>
          <cell r="AW1665">
            <v>94.947083310446033</v>
          </cell>
          <cell r="AY1665">
            <v>61.258690547385001</v>
          </cell>
          <cell r="AZ1665">
            <v>78.929825585069153</v>
          </cell>
          <cell r="BA1665">
            <v>53.835430903098597</v>
          </cell>
          <cell r="BB1665">
            <v>55.110858246656285</v>
          </cell>
          <cell r="BC1665">
            <v>25.231777697642521</v>
          </cell>
          <cell r="BD1665">
            <v>86.265042776861179</v>
          </cell>
          <cell r="BE1665">
            <v>53.265528993521031</v>
          </cell>
        </row>
        <row r="1666">
          <cell r="D1666">
            <v>85.301719850443106</v>
          </cell>
          <cell r="E1666">
            <v>85.042971105177187</v>
          </cell>
          <cell r="F1666">
            <v>34.23427030157093</v>
          </cell>
          <cell r="G1666">
            <v>57.238514395854693</v>
          </cell>
          <cell r="H1666">
            <v>83.381143527571851</v>
          </cell>
          <cell r="I1666">
            <v>71.195168949725343</v>
          </cell>
          <cell r="J1666">
            <v>78.425298971966825</v>
          </cell>
          <cell r="K1666">
            <v>93.049822443742755</v>
          </cell>
          <cell r="L1666">
            <v>81.140744845982454</v>
          </cell>
          <cell r="M1666">
            <v>84.771761172190537</v>
          </cell>
          <cell r="N1666">
            <v>62.443841405071396</v>
          </cell>
          <cell r="O1666">
            <v>41.91928574814515</v>
          </cell>
          <cell r="P1666">
            <v>70.619551106956038</v>
          </cell>
          <cell r="Q1666">
            <v>34.594549559401663</v>
          </cell>
          <cell r="R1666">
            <v>33.186679784121786</v>
          </cell>
          <cell r="S1666">
            <v>46.774406118051367</v>
          </cell>
          <cell r="T1666">
            <v>26.358358577286868</v>
          </cell>
          <cell r="U1666">
            <v>25.245034083556682</v>
          </cell>
          <cell r="V1666">
            <v>38.768447639886958</v>
          </cell>
          <cell r="W1666">
            <v>8.3557705043248873</v>
          </cell>
          <cell r="X1666">
            <v>1</v>
          </cell>
          <cell r="Y1666">
            <v>47.701359174523773</v>
          </cell>
          <cell r="Z1666">
            <v>21.541093627784431</v>
          </cell>
          <cell r="AA1666">
            <v>8.3557705043248873</v>
          </cell>
          <cell r="AB1666">
            <v>91.885801971094821</v>
          </cell>
          <cell r="AC1666">
            <v>96.332327948676735</v>
          </cell>
          <cell r="AD1666">
            <v>92.952541826835315</v>
          </cell>
          <cell r="AE1666">
            <v>76.7061438922142</v>
          </cell>
          <cell r="AF1666">
            <v>69.298269011549735</v>
          </cell>
          <cell r="AG1666">
            <v>96.051183837856811</v>
          </cell>
          <cell r="AH1666">
            <v>92.705374378360816</v>
          </cell>
          <cell r="AJ1666">
            <v>85.172345477810154</v>
          </cell>
          <cell r="AK1666">
            <v>58.284642741665827</v>
          </cell>
          <cell r="AL1666">
            <v>74.810233960846091</v>
          </cell>
          <cell r="AM1666">
            <v>87.095283644862604</v>
          </cell>
          <cell r="AN1666">
            <v>73.607801288630966</v>
          </cell>
          <cell r="AO1666">
            <v>41.91928574814515</v>
          </cell>
          <cell r="AP1666">
            <v>52.607050333178847</v>
          </cell>
          <cell r="AQ1666">
            <v>39.980542951086576</v>
          </cell>
          <cell r="AR1666">
            <v>30.123946766910169</v>
          </cell>
          <cell r="AS1666">
            <v>4.6778852521624437</v>
          </cell>
          <cell r="AT1666">
            <v>25.866074435544363</v>
          </cell>
          <cell r="AU1666">
            <v>93.723557248868971</v>
          </cell>
          <cell r="AV1666">
            <v>73.00220645188196</v>
          </cell>
          <cell r="AW1666">
            <v>94.378279108108813</v>
          </cell>
          <cell r="AY1666">
            <v>70.457361060742983</v>
          </cell>
          <cell r="AZ1666">
            <v>80.71938147903775</v>
          </cell>
          <cell r="BA1666">
            <v>55.548055371100148</v>
          </cell>
          <cell r="BB1666">
            <v>45.861295613792137</v>
          </cell>
          <cell r="BC1666">
            <v>15.38971768272862</v>
          </cell>
          <cell r="BD1666">
            <v>86.434196978519978</v>
          </cell>
          <cell r="BE1666">
            <v>48.986893244535565</v>
          </cell>
        </row>
        <row r="1667">
          <cell r="D1667">
            <v>82.172268359226493</v>
          </cell>
          <cell r="E1667">
            <v>91.593311332859585</v>
          </cell>
          <cell r="F1667">
            <v>22.395969632858165</v>
          </cell>
          <cell r="G1667">
            <v>68.310839036964978</v>
          </cell>
          <cell r="H1667">
            <v>91.385828020555891</v>
          </cell>
          <cell r="I1667">
            <v>40.767396456499284</v>
          </cell>
          <cell r="J1667">
            <v>46.227178703812541</v>
          </cell>
          <cell r="K1667">
            <v>93.302944433506042</v>
          </cell>
          <cell r="L1667">
            <v>66.358822938914258</v>
          </cell>
          <cell r="M1667">
            <v>60.637848890677944</v>
          </cell>
          <cell r="N1667">
            <v>60.371373842447198</v>
          </cell>
          <cell r="O1667">
            <v>39.969138490794442</v>
          </cell>
          <cell r="P1667">
            <v>88.377179399321065</v>
          </cell>
          <cell r="Q1667">
            <v>67.95171723897775</v>
          </cell>
          <cell r="R1667">
            <v>51.805857314990639</v>
          </cell>
          <cell r="S1667">
            <v>46.669887048381945</v>
          </cell>
          <cell r="T1667">
            <v>43.10896402544509</v>
          </cell>
          <cell r="U1667">
            <v>35.669203264754415</v>
          </cell>
          <cell r="V1667">
            <v>35.380302600264002</v>
          </cell>
          <cell r="W1667">
            <v>38.278068491092107</v>
          </cell>
          <cell r="X1667">
            <v>36.702577430485945</v>
          </cell>
          <cell r="Y1667">
            <v>63.468548810533008</v>
          </cell>
          <cell r="Z1667">
            <v>1</v>
          </cell>
          <cell r="AA1667">
            <v>24.154326359507156</v>
          </cell>
          <cell r="AB1667">
            <v>68.914760621366597</v>
          </cell>
          <cell r="AC1667">
            <v>87.41400338536809</v>
          </cell>
          <cell r="AD1667">
            <v>83.644781295816216</v>
          </cell>
          <cell r="AE1667">
            <v>66.590195309302544</v>
          </cell>
          <cell r="AF1667">
            <v>64.358787395499633</v>
          </cell>
          <cell r="AG1667">
            <v>87.67340879707929</v>
          </cell>
          <cell r="AH1667">
            <v>88.854755057344263</v>
          </cell>
          <cell r="AJ1667">
            <v>86.882789846043039</v>
          </cell>
          <cell r="AK1667">
            <v>60.697545563459677</v>
          </cell>
          <cell r="AL1667">
            <v>43.497287580155913</v>
          </cell>
          <cell r="AM1667">
            <v>79.830883686210143</v>
          </cell>
          <cell r="AN1667">
            <v>60.504611366562571</v>
          </cell>
          <cell r="AO1667">
            <v>39.969138490794442</v>
          </cell>
          <cell r="AP1667">
            <v>78.164448319149415</v>
          </cell>
          <cell r="AQ1667">
            <v>49.237872181686292</v>
          </cell>
          <cell r="AR1667">
            <v>38.052823296821167</v>
          </cell>
          <cell r="AS1667">
            <v>37.49032296078903</v>
          </cell>
          <cell r="AT1667">
            <v>29.540958390013387</v>
          </cell>
          <cell r="AU1667">
            <v>79.991181767516963</v>
          </cell>
          <cell r="AV1667">
            <v>65.474491352401088</v>
          </cell>
          <cell r="AW1667">
            <v>88.264081927211777</v>
          </cell>
          <cell r="AY1667">
            <v>72.619364465414378</v>
          </cell>
          <cell r="AZ1667">
            <v>58.927301868294123</v>
          </cell>
          <cell r="BA1667">
            <v>49.176388552249698</v>
          </cell>
          <cell r="BB1667">
            <v>62.037497656581081</v>
          </cell>
          <cell r="BC1667">
            <v>34.799810764441723</v>
          </cell>
          <cell r="BD1667">
            <v>77.32134824374431</v>
          </cell>
          <cell r="BE1667">
            <v>55.221396135674738</v>
          </cell>
        </row>
        <row r="1668">
          <cell r="D1668">
            <v>82.973560220172303</v>
          </cell>
          <cell r="E1668">
            <v>88.931895155007808</v>
          </cell>
          <cell r="F1668">
            <v>32.357183000280543</v>
          </cell>
          <cell r="G1668">
            <v>58.981652489986452</v>
          </cell>
          <cell r="H1668">
            <v>92.52635160400429</v>
          </cell>
          <cell r="I1668">
            <v>48.890922167408675</v>
          </cell>
          <cell r="J1668">
            <v>46.783436110020823</v>
          </cell>
          <cell r="K1668">
            <v>92.609805927121741</v>
          </cell>
          <cell r="L1668">
            <v>61.895005176035042</v>
          </cell>
          <cell r="M1668">
            <v>68.976597005129165</v>
          </cell>
          <cell r="N1668">
            <v>61.079565407641184</v>
          </cell>
          <cell r="O1668">
            <v>45.402431632276787</v>
          </cell>
          <cell r="P1668">
            <v>84.758578270424124</v>
          </cell>
          <cell r="Q1668">
            <v>45.978861224293844</v>
          </cell>
          <cell r="R1668">
            <v>45.288822624555927</v>
          </cell>
          <cell r="S1668">
            <v>38.081230822384398</v>
          </cell>
          <cell r="T1668">
            <v>30.410587331016032</v>
          </cell>
          <cell r="U1668">
            <v>32.813092656596069</v>
          </cell>
          <cell r="V1668">
            <v>38.810910966294934</v>
          </cell>
          <cell r="W1668">
            <v>24.246863673407983</v>
          </cell>
          <cell r="X1668">
            <v>23.112209581478709</v>
          </cell>
          <cell r="Y1668">
            <v>56.253902591128842</v>
          </cell>
          <cell r="Z1668">
            <v>58.433158087916958</v>
          </cell>
          <cell r="AA1668">
            <v>18.211713755103915</v>
          </cell>
          <cell r="AB1668">
            <v>72.260457060524246</v>
          </cell>
          <cell r="AC1668">
            <v>86.855847749413257</v>
          </cell>
          <cell r="AD1668">
            <v>86.446207293588586</v>
          </cell>
          <cell r="AE1668">
            <v>66.814479829187874</v>
          </cell>
          <cell r="AF1668">
            <v>62.693204887842938</v>
          </cell>
          <cell r="AG1668">
            <v>98.096304954876231</v>
          </cell>
          <cell r="AH1668">
            <v>98.138871161174166</v>
          </cell>
          <cell r="AJ1668">
            <v>85.952727687590055</v>
          </cell>
          <cell r="AK1668">
            <v>61.288395698090426</v>
          </cell>
          <cell r="AL1668">
            <v>47.837179138714745</v>
          </cell>
          <cell r="AM1668">
            <v>77.252405551578391</v>
          </cell>
          <cell r="AN1668">
            <v>65.028081206385167</v>
          </cell>
          <cell r="AO1668">
            <v>45.402431632276787</v>
          </cell>
          <cell r="AP1668">
            <v>65.36871974735898</v>
          </cell>
          <cell r="AQ1668">
            <v>41.685026723470159</v>
          </cell>
          <cell r="AR1668">
            <v>34.011530317969012</v>
          </cell>
          <cell r="AS1668">
            <v>23.679536627443348</v>
          </cell>
          <cell r="AT1668">
            <v>44.299591478049905</v>
          </cell>
          <cell r="AU1668">
            <v>81.854170701175363</v>
          </cell>
          <cell r="AV1668">
            <v>64.753842358515413</v>
          </cell>
          <cell r="AW1668">
            <v>98.117588058025206</v>
          </cell>
          <cell r="AY1668">
            <v>72.580333326922883</v>
          </cell>
          <cell r="AZ1668">
            <v>60.790929942446979</v>
          </cell>
          <cell r="BA1668">
            <v>54.33629552289193</v>
          </cell>
          <cell r="BB1668">
            <v>52.200544341488339</v>
          </cell>
          <cell r="BC1668">
            <v>32.920495600270556</v>
          </cell>
          <cell r="BD1668">
            <v>80.417593637206423</v>
          </cell>
          <cell r="BE1668">
            <v>54.913891212118529</v>
          </cell>
        </row>
        <row r="1669">
          <cell r="D1669">
            <v>71.561356015941954</v>
          </cell>
          <cell r="E1669">
            <v>77.97731053107367</v>
          </cell>
          <cell r="F1669">
            <v>42.457743714239982</v>
          </cell>
          <cell r="G1669">
            <v>61.398431794543271</v>
          </cell>
          <cell r="H1669">
            <v>98.035465330814574</v>
          </cell>
          <cell r="I1669">
            <v>88.626773494193557</v>
          </cell>
          <cell r="J1669">
            <v>93.750495403859318</v>
          </cell>
          <cell r="K1669">
            <v>96.99003980000802</v>
          </cell>
          <cell r="L1669">
            <v>88.007001229820446</v>
          </cell>
          <cell r="M1669">
            <v>75.485530200156205</v>
          </cell>
          <cell r="N1669">
            <v>74.051092228904125</v>
          </cell>
          <cell r="O1669">
            <v>58.713535502947238</v>
          </cell>
          <cell r="P1669">
            <v>83.859121889620269</v>
          </cell>
          <cell r="Q1669">
            <v>60.38601751224607</v>
          </cell>
          <cell r="R1669">
            <v>76.083477444929656</v>
          </cell>
          <cell r="S1669">
            <v>60.47587191188596</v>
          </cell>
          <cell r="T1669">
            <v>50.449773523178202</v>
          </cell>
          <cell r="U1669">
            <v>43.204304401840062</v>
          </cell>
          <cell r="V1669">
            <v>42.370017537808558</v>
          </cell>
          <cell r="W1669">
            <v>9.3309748415377189</v>
          </cell>
          <cell r="X1669">
            <v>1</v>
          </cell>
          <cell r="Y1669">
            <v>90.506632841905272</v>
          </cell>
          <cell r="Z1669">
            <v>90.506632841905272</v>
          </cell>
          <cell r="AA1669">
            <v>33.44863726983511</v>
          </cell>
          <cell r="AB1669">
            <v>93.52919930745125</v>
          </cell>
          <cell r="AC1669">
            <v>95.260055194857401</v>
          </cell>
          <cell r="AD1669">
            <v>92.708579924325591</v>
          </cell>
          <cell r="AE1669">
            <v>71.406213180743848</v>
          </cell>
          <cell r="AF1669">
            <v>85.512847025368927</v>
          </cell>
          <cell r="AG1669">
            <v>98.045214494960248</v>
          </cell>
          <cell r="AH1669">
            <v>98.493532881084974</v>
          </cell>
          <cell r="AJ1669">
            <v>74.769333273507812</v>
          </cell>
          <cell r="AK1669">
            <v>67.297213613199276</v>
          </cell>
          <cell r="AL1669">
            <v>91.188634449026438</v>
          </cell>
          <cell r="AM1669">
            <v>92.498520514914233</v>
          </cell>
          <cell r="AN1669">
            <v>74.768311214530172</v>
          </cell>
          <cell r="AO1669">
            <v>58.713535502947238</v>
          </cell>
          <cell r="AP1669">
            <v>72.12256970093317</v>
          </cell>
          <cell r="AQ1669">
            <v>68.279674678407815</v>
          </cell>
          <cell r="AR1669">
            <v>45.341365154275614</v>
          </cell>
          <cell r="AS1669">
            <v>5.1654874207688595</v>
          </cell>
          <cell r="AT1669">
            <v>71.487300984548554</v>
          </cell>
          <cell r="AU1669">
            <v>93.832611475544752</v>
          </cell>
          <cell r="AV1669">
            <v>78.45953010305638</v>
          </cell>
          <cell r="AW1669">
            <v>98.269373688022611</v>
          </cell>
          <cell r="AY1669">
            <v>70.934954662872258</v>
          </cell>
          <cell r="AZ1669">
            <v>91.841242229786332</v>
          </cell>
          <cell r="BA1669">
            <v>66.256410218104378</v>
          </cell>
          <cell r="BB1669">
            <v>70.174821668106219</v>
          </cell>
          <cell r="BC1669">
            <v>25.58261491123519</v>
          </cell>
          <cell r="BD1669">
            <v>89.771654935266469</v>
          </cell>
          <cell r="BE1669">
            <v>61.178792631007582</v>
          </cell>
        </row>
        <row r="1670">
          <cell r="D1670">
            <v>73.096011388541072</v>
          </cell>
          <cell r="E1670">
            <v>78.483413312805439</v>
          </cell>
          <cell r="F1670">
            <v>30.1731383000172</v>
          </cell>
          <cell r="G1670">
            <v>48.497963082144437</v>
          </cell>
          <cell r="H1670">
            <v>93.830223402151105</v>
          </cell>
          <cell r="I1670">
            <v>54.8648677821853</v>
          </cell>
          <cell r="J1670">
            <v>47.201043883147037</v>
          </cell>
          <cell r="K1670">
            <v>98.587969364598848</v>
          </cell>
          <cell r="L1670">
            <v>98.03482912205223</v>
          </cell>
          <cell r="M1670">
            <v>61.520690740161903</v>
          </cell>
          <cell r="N1670">
            <v>56.939456577593432</v>
          </cell>
          <cell r="O1670">
            <v>50.12346495733378</v>
          </cell>
          <cell r="P1670">
            <v>90.129816718019811</v>
          </cell>
          <cell r="Q1670">
            <v>47.209599021080649</v>
          </cell>
          <cell r="R1670">
            <v>43.986793487269146</v>
          </cell>
          <cell r="S1670">
            <v>41.171150078915836</v>
          </cell>
          <cell r="T1670">
            <v>8.0881307624195546</v>
          </cell>
          <cell r="U1670">
            <v>17.978599920728346</v>
          </cell>
          <cell r="V1670">
            <v>22.097226185063434</v>
          </cell>
          <cell r="W1670">
            <v>19.721300718389163</v>
          </cell>
          <cell r="X1670">
            <v>55.793854791434569</v>
          </cell>
          <cell r="Y1670">
            <v>1</v>
          </cell>
          <cell r="Z1670">
            <v>45.692471358515888</v>
          </cell>
          <cell r="AA1670">
            <v>17.558191959379847</v>
          </cell>
          <cell r="AB1670">
            <v>76.210126239243706</v>
          </cell>
          <cell r="AC1670">
            <v>89.947041448958061</v>
          </cell>
          <cell r="AD1670">
            <v>86.541399989635124</v>
          </cell>
          <cell r="AE1670">
            <v>84.316870588344131</v>
          </cell>
          <cell r="AF1670">
            <v>69.216787613140454</v>
          </cell>
          <cell r="AG1670">
            <v>95.790504808419513</v>
          </cell>
          <cell r="AH1670">
            <v>96.861520859934458</v>
          </cell>
          <cell r="AJ1670">
            <v>75.789712350673256</v>
          </cell>
          <cell r="AK1670">
            <v>57.500441594770912</v>
          </cell>
          <cell r="AL1670">
            <v>51.032955832666168</v>
          </cell>
          <cell r="AM1670">
            <v>98.311399243325539</v>
          </cell>
          <cell r="AN1670">
            <v>59.230073658877672</v>
          </cell>
          <cell r="AO1670">
            <v>50.12346495733378</v>
          </cell>
          <cell r="AP1670">
            <v>68.669707869550223</v>
          </cell>
          <cell r="AQ1670">
            <v>42.578971783092491</v>
          </cell>
          <cell r="AR1670">
            <v>16.05465228940378</v>
          </cell>
          <cell r="AS1670">
            <v>37.757577754911864</v>
          </cell>
          <cell r="AT1670">
            <v>21.416887772631913</v>
          </cell>
          <cell r="AU1670">
            <v>84.232855892612292</v>
          </cell>
          <cell r="AV1670">
            <v>76.766829100742285</v>
          </cell>
          <cell r="AW1670">
            <v>96.326012834176993</v>
          </cell>
          <cell r="AY1670">
            <v>66.014709940318411</v>
          </cell>
          <cell r="AZ1670">
            <v>70.831640496548175</v>
          </cell>
          <cell r="BA1670">
            <v>54.48684723363111</v>
          </cell>
          <cell r="BB1670">
            <v>54.072965090984084</v>
          </cell>
          <cell r="BC1670">
            <v>23.502846462920203</v>
          </cell>
          <cell r="BD1670">
            <v>85.401645234628276</v>
          </cell>
          <cell r="BE1670">
            <v>52.370575182009553</v>
          </cell>
        </row>
        <row r="1671">
          <cell r="D1671">
            <v>55.309360158946525</v>
          </cell>
          <cell r="E1671">
            <v>61.823910090352058</v>
          </cell>
          <cell r="F1671">
            <v>38.058460538821905</v>
          </cell>
          <cell r="G1671">
            <v>82.953774446791826</v>
          </cell>
          <cell r="H1671">
            <v>95.822200582441297</v>
          </cell>
          <cell r="I1671">
            <v>70.040875653155737</v>
          </cell>
          <cell r="J1671">
            <v>67.232215413823994</v>
          </cell>
          <cell r="K1671">
            <v>95.594522328302389</v>
          </cell>
          <cell r="L1671">
            <v>87.053425010583979</v>
          </cell>
          <cell r="M1671">
            <v>59.578095392915735</v>
          </cell>
          <cell r="N1671">
            <v>58.838797578588171</v>
          </cell>
          <cell r="O1671">
            <v>72.339166663587875</v>
          </cell>
          <cell r="P1671">
            <v>68.214243479198188</v>
          </cell>
          <cell r="Q1671">
            <v>31.203495310460386</v>
          </cell>
          <cell r="R1671">
            <v>66.597389270217988</v>
          </cell>
          <cell r="S1671">
            <v>52.187819230317814</v>
          </cell>
          <cell r="T1671">
            <v>28.201337052612434</v>
          </cell>
          <cell r="U1671">
            <v>17.87171760391584</v>
          </cell>
          <cell r="V1671">
            <v>43.959871879508583</v>
          </cell>
          <cell r="W1671">
            <v>6.1538293374090749</v>
          </cell>
          <cell r="X1671">
            <v>18.597627592687658</v>
          </cell>
          <cell r="Y1671">
            <v>30.82676002313617</v>
          </cell>
          <cell r="Z1671">
            <v>25.217038498442598</v>
          </cell>
          <cell r="AA1671">
            <v>17.589929720737597</v>
          </cell>
          <cell r="AB1671">
            <v>87.806130749099125</v>
          </cell>
          <cell r="AC1671">
            <v>96.511274960658497</v>
          </cell>
          <cell r="AD1671">
            <v>97.011064856392522</v>
          </cell>
          <cell r="AE1671">
            <v>82.387057609046565</v>
          </cell>
          <cell r="AF1671">
            <v>81.008549498009714</v>
          </cell>
          <cell r="AG1671">
            <v>96.412512522357233</v>
          </cell>
          <cell r="AH1671">
            <v>97.57893905709804</v>
          </cell>
          <cell r="AJ1671">
            <v>58.566635124649295</v>
          </cell>
          <cell r="AK1671">
            <v>72.278145189351676</v>
          </cell>
          <cell r="AL1671">
            <v>68.636545533489866</v>
          </cell>
          <cell r="AM1671">
            <v>91.323973669443177</v>
          </cell>
          <cell r="AN1671">
            <v>59.208446485751949</v>
          </cell>
          <cell r="AO1671">
            <v>72.339166663587875</v>
          </cell>
          <cell r="AP1671">
            <v>49.708869394829286</v>
          </cell>
          <cell r="AQ1671">
            <v>59.392604250267901</v>
          </cell>
          <cell r="AR1671">
            <v>30.010975512012283</v>
          </cell>
          <cell r="AS1671">
            <v>12.375728465048367</v>
          </cell>
          <cell r="AT1671">
            <v>24.544576080772121</v>
          </cell>
          <cell r="AU1671">
            <v>93.776156855383377</v>
          </cell>
          <cell r="AV1671">
            <v>81.697803553528132</v>
          </cell>
          <cell r="AW1671">
            <v>96.995725789727629</v>
          </cell>
          <cell r="AY1671">
            <v>65.062183769000455</v>
          </cell>
          <cell r="AZ1671">
            <v>79.171725237372257</v>
          </cell>
          <cell r="BA1671">
            <v>65.445318229992083</v>
          </cell>
          <cell r="BB1671">
            <v>54.335432341110064</v>
          </cell>
          <cell r="BC1671">
            <v>20.889857302934836</v>
          </cell>
          <cell r="BD1671">
            <v>90.577112015440122</v>
          </cell>
          <cell r="BE1671">
            <v>54.403315383744619</v>
          </cell>
        </row>
        <row r="1672">
          <cell r="D1672">
            <v>66.628512336459821</v>
          </cell>
          <cell r="E1672">
            <v>90.405215349777578</v>
          </cell>
          <cell r="F1672">
            <v>38.04165490714508</v>
          </cell>
          <cell r="G1672">
            <v>92.611288382677486</v>
          </cell>
          <cell r="H1672">
            <v>91.777127982622062</v>
          </cell>
          <cell r="I1672">
            <v>76.75407639245141</v>
          </cell>
          <cell r="J1672">
            <v>78.601369012300083</v>
          </cell>
          <cell r="K1672">
            <v>98.427600678994708</v>
          </cell>
          <cell r="L1672">
            <v>94.566991669558476</v>
          </cell>
          <cell r="M1672">
            <v>76.226886578509408</v>
          </cell>
          <cell r="N1672">
            <v>77.939410179913949</v>
          </cell>
          <cell r="O1672">
            <v>58.071831341166828</v>
          </cell>
          <cell r="P1672">
            <v>90.350291955673484</v>
          </cell>
          <cell r="Q1672">
            <v>62.657293217269313</v>
          </cell>
          <cell r="R1672">
            <v>97.95995909867662</v>
          </cell>
          <cell r="S1672">
            <v>94.865602464601793</v>
          </cell>
          <cell r="T1672">
            <v>63.726696708460103</v>
          </cell>
          <cell r="U1672">
            <v>76.161667954959185</v>
          </cell>
          <cell r="V1672">
            <v>68.573760024915615</v>
          </cell>
          <cell r="W1672">
            <v>31.667562387127596</v>
          </cell>
          <cell r="X1672">
            <v>49.082706179375137</v>
          </cell>
          <cell r="Y1672">
            <v>65.314883406003062</v>
          </cell>
          <cell r="Z1672">
            <v>81.65100263413504</v>
          </cell>
          <cell r="AA1672">
            <v>50.327667530668258</v>
          </cell>
          <cell r="AB1672">
            <v>94.380903063384181</v>
          </cell>
          <cell r="AC1672">
            <v>96.322533389129219</v>
          </cell>
          <cell r="AD1672">
            <v>89.94802828945096</v>
          </cell>
          <cell r="AE1672">
            <v>84.114793659667498</v>
          </cell>
          <cell r="AF1672">
            <v>74.462952639395823</v>
          </cell>
          <cell r="AG1672">
            <v>99.552133877321111</v>
          </cell>
          <cell r="AH1672">
            <v>98.947771963414553</v>
          </cell>
          <cell r="AJ1672">
            <v>78.516863843118699</v>
          </cell>
          <cell r="AK1672">
            <v>74.143357090814874</v>
          </cell>
          <cell r="AL1672">
            <v>77.677722702375746</v>
          </cell>
          <cell r="AM1672">
            <v>96.497296174276585</v>
          </cell>
          <cell r="AN1672">
            <v>77.083148379211679</v>
          </cell>
          <cell r="AO1672">
            <v>58.071831341166828</v>
          </cell>
          <cell r="AP1672">
            <v>76.503792586471405</v>
          </cell>
          <cell r="AQ1672">
            <v>96.412780781639214</v>
          </cell>
          <cell r="AR1672">
            <v>69.487374896111632</v>
          </cell>
          <cell r="AS1672">
            <v>40.37513428325137</v>
          </cell>
          <cell r="AT1672">
            <v>65.764517856935456</v>
          </cell>
          <cell r="AU1672">
            <v>93.550488247321468</v>
          </cell>
          <cell r="AV1672">
            <v>79.288873149531668</v>
          </cell>
          <cell r="AW1672">
            <v>99.249952920367832</v>
          </cell>
          <cell r="AY1672">
            <v>76.298780288882995</v>
          </cell>
          <cell r="AZ1672">
            <v>86.577654240308917</v>
          </cell>
          <cell r="BA1672">
            <v>66.905602096713224</v>
          </cell>
          <cell r="BB1672">
            <v>85.883312602643969</v>
          </cell>
          <cell r="BC1672">
            <v>56.929474520298726</v>
          </cell>
          <cell r="BD1672">
            <v>90.294827197669193</v>
          </cell>
          <cell r="BE1672">
            <v>73.973032374001605</v>
          </cell>
        </row>
        <row r="1673">
          <cell r="D1673">
            <v>73.589029461363381</v>
          </cell>
          <cell r="E1673">
            <v>86.977618037260171</v>
          </cell>
          <cell r="F1673">
            <v>35.534847795412603</v>
          </cell>
          <cell r="G1673">
            <v>81.881186306600952</v>
          </cell>
          <cell r="H1673">
            <v>94.346532707938252</v>
          </cell>
          <cell r="I1673">
            <v>69.925167740392453</v>
          </cell>
          <cell r="J1673">
            <v>79.532831700485374</v>
          </cell>
          <cell r="K1673">
            <v>95.48782141351569</v>
          </cell>
          <cell r="L1673">
            <v>88.01850168285101</v>
          </cell>
          <cell r="M1673">
            <v>54.078800924335624</v>
          </cell>
          <cell r="N1673">
            <v>68.336643912073299</v>
          </cell>
          <cell r="O1673">
            <v>56.583203497873683</v>
          </cell>
          <cell r="P1673">
            <v>62.335589757709428</v>
          </cell>
          <cell r="Q1673">
            <v>27.420569007397503</v>
          </cell>
          <cell r="R1673">
            <v>65.460869276405944</v>
          </cell>
          <cell r="S1673">
            <v>74.154934815117059</v>
          </cell>
          <cell r="T1673">
            <v>68.182729205966638</v>
          </cell>
          <cell r="U1673">
            <v>54.021552050968978</v>
          </cell>
          <cell r="V1673">
            <v>58.579852733721964</v>
          </cell>
          <cell r="W1673">
            <v>17.62968271153483</v>
          </cell>
          <cell r="X1673">
            <v>1</v>
          </cell>
          <cell r="Y1673">
            <v>57.746394490074145</v>
          </cell>
          <cell r="Z1673">
            <v>38.255664891551262</v>
          </cell>
          <cell r="AA1673">
            <v>26.199891611906004</v>
          </cell>
          <cell r="AB1673">
            <v>88.573450534304115</v>
          </cell>
          <cell r="AC1673">
            <v>95.168230674678711</v>
          </cell>
          <cell r="AD1673">
            <v>89.239326449910038</v>
          </cell>
          <cell r="AE1673">
            <v>80.56003863331668</v>
          </cell>
          <cell r="AF1673">
            <v>88.681771988806716</v>
          </cell>
          <cell r="AG1673">
            <v>98.700806301106994</v>
          </cell>
          <cell r="AH1673">
            <v>97.526555892210297</v>
          </cell>
          <cell r="AJ1673">
            <v>80.283323749311776</v>
          </cell>
          <cell r="AK1673">
            <v>70.587522269983936</v>
          </cell>
          <cell r="AL1673">
            <v>74.728999720438907</v>
          </cell>
          <cell r="AM1673">
            <v>91.753161548183357</v>
          </cell>
          <cell r="AN1673">
            <v>61.207722418204462</v>
          </cell>
          <cell r="AO1673">
            <v>56.583203497873683</v>
          </cell>
          <cell r="AP1673">
            <v>44.878079382553466</v>
          </cell>
          <cell r="AQ1673">
            <v>69.807902045761494</v>
          </cell>
          <cell r="AR1673">
            <v>60.261377996885862</v>
          </cell>
          <cell r="AS1673">
            <v>9.314841355767415</v>
          </cell>
          <cell r="AT1673">
            <v>40.733983664510468</v>
          </cell>
          <cell r="AU1673">
            <v>90.993669219630945</v>
          </cell>
          <cell r="AV1673">
            <v>84.620905311061705</v>
          </cell>
          <cell r="AW1673">
            <v>98.113681096658638</v>
          </cell>
          <cell r="AY1673">
            <v>75.279485273631323</v>
          </cell>
          <cell r="AZ1673">
            <v>82.804721989048303</v>
          </cell>
          <cell r="BA1673">
            <v>58.850055337532424</v>
          </cell>
          <cell r="BB1673">
            <v>55.971819423163303</v>
          </cell>
          <cell r="BC1673">
            <v>28.382924067715013</v>
          </cell>
          <cell r="BD1673">
            <v>91.076459268394757</v>
          </cell>
          <cell r="BE1673">
            <v>58.669621438017302</v>
          </cell>
        </row>
        <row r="1674">
          <cell r="D1674">
            <v>75.046335568107665</v>
          </cell>
          <cell r="E1674">
            <v>80.69457559987363</v>
          </cell>
          <cell r="F1674">
            <v>25.235950318387438</v>
          </cell>
          <cell r="G1674">
            <v>53.570699532084618</v>
          </cell>
          <cell r="H1674">
            <v>90.6796002740668</v>
          </cell>
          <cell r="I1674">
            <v>57.715104737689693</v>
          </cell>
          <cell r="J1674">
            <v>51.518999080716924</v>
          </cell>
          <cell r="K1674">
            <v>95.02249560375958</v>
          </cell>
          <cell r="L1674">
            <v>82.016939335602046</v>
          </cell>
          <cell r="M1674">
            <v>62.027403631415702</v>
          </cell>
          <cell r="N1674">
            <v>62.579935266648569</v>
          </cell>
          <cell r="O1674">
            <v>53.632644040287147</v>
          </cell>
          <cell r="P1674">
            <v>84.708825781766024</v>
          </cell>
          <cell r="Q1674">
            <v>41.377264585796738</v>
          </cell>
          <cell r="R1674">
            <v>51.455065899324879</v>
          </cell>
          <cell r="S1674">
            <v>41.591119217781973</v>
          </cell>
          <cell r="T1674">
            <v>37.657061934043455</v>
          </cell>
          <cell r="U1674">
            <v>34.384886109935891</v>
          </cell>
          <cell r="V1674">
            <v>37.763671783780829</v>
          </cell>
          <cell r="W1674">
            <v>21.672344106035688</v>
          </cell>
          <cell r="X1674">
            <v>33.370342515809085</v>
          </cell>
          <cell r="Y1674">
            <v>39.575982315813334</v>
          </cell>
          <cell r="Z1674">
            <v>40.440092534979485</v>
          </cell>
          <cell r="AA1674">
            <v>5.6809440362546466</v>
          </cell>
          <cell r="AB1674">
            <v>78.941551695753347</v>
          </cell>
          <cell r="AC1674">
            <v>90.758472275650362</v>
          </cell>
          <cell r="AD1674">
            <v>87.68628116930563</v>
          </cell>
          <cell r="AE1674">
            <v>76.549903882305244</v>
          </cell>
          <cell r="AF1674">
            <v>59.220400212740685</v>
          </cell>
          <cell r="AG1674">
            <v>91.983538531658326</v>
          </cell>
          <cell r="AH1674">
            <v>94.779126782973265</v>
          </cell>
          <cell r="AJ1674">
            <v>77.870455583990648</v>
          </cell>
          <cell r="AK1674">
            <v>56.495416708179619</v>
          </cell>
          <cell r="AL1674">
            <v>54.617051909203312</v>
          </cell>
          <cell r="AM1674">
            <v>88.519717469680813</v>
          </cell>
          <cell r="AN1674">
            <v>62.303669449032135</v>
          </cell>
          <cell r="AO1674">
            <v>53.632644040287147</v>
          </cell>
          <cell r="AP1674">
            <v>63.043045183781381</v>
          </cell>
          <cell r="AQ1674">
            <v>46.523092558553429</v>
          </cell>
          <cell r="AR1674">
            <v>36.601873275920063</v>
          </cell>
          <cell r="AS1674">
            <v>27.521343310922386</v>
          </cell>
          <cell r="AT1674">
            <v>28.565672962349154</v>
          </cell>
          <cell r="AU1674">
            <v>85.795435046903108</v>
          </cell>
          <cell r="AV1674">
            <v>67.885152047522965</v>
          </cell>
          <cell r="AW1674">
            <v>93.381332657315795</v>
          </cell>
          <cell r="AY1674">
            <v>66.32739884446957</v>
          </cell>
          <cell r="AZ1674">
            <v>69.531906374193198</v>
          </cell>
          <cell r="BA1674">
            <v>57.805800106595306</v>
          </cell>
          <cell r="BB1674">
            <v>54.156785597541948</v>
          </cell>
          <cell r="BC1674">
            <v>30.643554056045954</v>
          </cell>
          <cell r="BD1674">
            <v>81.626845706710071</v>
          </cell>
          <cell r="BE1674">
            <v>55.457805889538385</v>
          </cell>
        </row>
        <row r="1675">
          <cell r="D1675">
            <v>81.000907760935533</v>
          </cell>
          <cell r="E1675">
            <v>90.242020394359812</v>
          </cell>
          <cell r="F1675">
            <v>27.287802773666069</v>
          </cell>
          <cell r="G1675">
            <v>63.674682434405781</v>
          </cell>
          <cell r="H1675">
            <v>87.631616921972849</v>
          </cell>
          <cell r="I1675">
            <v>61.361755942318922</v>
          </cell>
          <cell r="J1675">
            <v>59.429505313940361</v>
          </cell>
          <cell r="K1675">
            <v>93.659246682875292</v>
          </cell>
          <cell r="L1675">
            <v>76.90483212734938</v>
          </cell>
          <cell r="M1675">
            <v>47.744452896772493</v>
          </cell>
          <cell r="N1675">
            <v>53.774489720369395</v>
          </cell>
          <cell r="O1675">
            <v>49.456580120962329</v>
          </cell>
          <cell r="P1675">
            <v>72.267365864127626</v>
          </cell>
          <cell r="Q1675">
            <v>26.339118617609984</v>
          </cell>
          <cell r="R1675">
            <v>35.511050538727325</v>
          </cell>
          <cell r="S1675">
            <v>25.376756680808018</v>
          </cell>
          <cell r="T1675">
            <v>30.768472539148945</v>
          </cell>
          <cell r="U1675">
            <v>55.323554105001875</v>
          </cell>
          <cell r="V1675">
            <v>39.546616621041728</v>
          </cell>
          <cell r="W1675">
            <v>9.8732733313365948</v>
          </cell>
          <cell r="X1675">
            <v>30.95914604958455</v>
          </cell>
          <cell r="Y1675">
            <v>62.043284294275644</v>
          </cell>
          <cell r="Z1675">
            <v>62.043284294275644</v>
          </cell>
          <cell r="AA1675">
            <v>24.650746597505613</v>
          </cell>
          <cell r="AB1675">
            <v>68.902615015083398</v>
          </cell>
          <cell r="AC1675">
            <v>94.33471935593613</v>
          </cell>
          <cell r="AD1675">
            <v>86.739715382099135</v>
          </cell>
          <cell r="AE1675">
            <v>85.284238428600545</v>
          </cell>
          <cell r="AF1675">
            <v>65.655121888152678</v>
          </cell>
          <cell r="AG1675">
            <v>98.39955769555219</v>
          </cell>
          <cell r="AH1675">
            <v>92.063265742398116</v>
          </cell>
          <cell r="AJ1675">
            <v>85.621464077647673</v>
          </cell>
          <cell r="AK1675">
            <v>59.531367376681565</v>
          </cell>
          <cell r="AL1675">
            <v>60.395630628129638</v>
          </cell>
          <cell r="AM1675">
            <v>85.282039405112329</v>
          </cell>
          <cell r="AN1675">
            <v>50.759471308570944</v>
          </cell>
          <cell r="AO1675">
            <v>49.456580120962329</v>
          </cell>
          <cell r="AP1675">
            <v>49.303242240868805</v>
          </cell>
          <cell r="AQ1675">
            <v>30.443903609767673</v>
          </cell>
          <cell r="AR1675">
            <v>41.879547755064181</v>
          </cell>
          <cell r="AS1675">
            <v>20.416209690460573</v>
          </cell>
          <cell r="AT1675">
            <v>49.579105062018961</v>
          </cell>
          <cell r="AU1675">
            <v>83.32568325103955</v>
          </cell>
          <cell r="AV1675">
            <v>75.469680158376605</v>
          </cell>
          <cell r="AW1675">
            <v>95.231411718975153</v>
          </cell>
          <cell r="AY1675">
            <v>71.394417382144013</v>
          </cell>
          <cell r="AZ1675">
            <v>71.768116535999198</v>
          </cell>
          <cell r="BA1675">
            <v>50.103790871250723</v>
          </cell>
          <cell r="BB1675">
            <v>38.742523852093527</v>
          </cell>
          <cell r="BC1675">
            <v>34.867857413019848</v>
          </cell>
          <cell r="BD1675">
            <v>84.290223443555305</v>
          </cell>
          <cell r="BE1675">
            <v>53.66297516371241</v>
          </cell>
        </row>
        <row r="1676">
          <cell r="D1676">
            <v>77.12136129239093</v>
          </cell>
          <cell r="E1676">
            <v>80.490426561177969</v>
          </cell>
          <cell r="F1676">
            <v>22.396799219898718</v>
          </cell>
          <cell r="G1676">
            <v>57.6861529292906</v>
          </cell>
          <cell r="H1676">
            <v>95.609301974369771</v>
          </cell>
          <cell r="I1676">
            <v>49.052215554918725</v>
          </cell>
          <cell r="J1676">
            <v>35.86507564201046</v>
          </cell>
          <cell r="K1676">
            <v>93.304038206757554</v>
          </cell>
          <cell r="L1676">
            <v>75.025945309151609</v>
          </cell>
          <cell r="M1676">
            <v>51.285456937844842</v>
          </cell>
          <cell r="N1676">
            <v>48.929674761314729</v>
          </cell>
          <cell r="O1676">
            <v>44.39266360979034</v>
          </cell>
          <cell r="P1676">
            <v>78.424284883082564</v>
          </cell>
          <cell r="Q1676">
            <v>63.278280569842991</v>
          </cell>
          <cell r="R1676">
            <v>31.555762345545052</v>
          </cell>
          <cell r="S1676">
            <v>40.773225264560615</v>
          </cell>
          <cell r="T1676">
            <v>23.328444245503086</v>
          </cell>
          <cell r="U1676">
            <v>19.132584043487476</v>
          </cell>
          <cell r="V1676">
            <v>28.168683529374601</v>
          </cell>
          <cell r="W1676">
            <v>27.544531768249598</v>
          </cell>
          <cell r="X1676">
            <v>28.446185183433712</v>
          </cell>
          <cell r="Y1676">
            <v>56.859472746278804</v>
          </cell>
          <cell r="Z1676">
            <v>55.626775655167641</v>
          </cell>
          <cell r="AA1676">
            <v>20.646726314534135</v>
          </cell>
          <cell r="AB1676">
            <v>86.089367051927169</v>
          </cell>
          <cell r="AC1676">
            <v>89.542094179312045</v>
          </cell>
          <cell r="AD1676">
            <v>88.098695631260568</v>
          </cell>
          <cell r="AE1676">
            <v>57.467360824906734</v>
          </cell>
          <cell r="AF1676">
            <v>27.45759127471365</v>
          </cell>
          <cell r="AG1676">
            <v>91.032192629940496</v>
          </cell>
          <cell r="AH1676">
            <v>92.17156769561727</v>
          </cell>
          <cell r="AJ1676">
            <v>78.805893926784449</v>
          </cell>
          <cell r="AK1676">
            <v>58.564084707853027</v>
          </cell>
          <cell r="AL1676">
            <v>42.458645598464592</v>
          </cell>
          <cell r="AM1676">
            <v>84.164991757954581</v>
          </cell>
          <cell r="AN1676">
            <v>50.107565849579785</v>
          </cell>
          <cell r="AO1676">
            <v>44.39266360979034</v>
          </cell>
          <cell r="AP1676">
            <v>70.851282726462784</v>
          </cell>
          <cell r="AQ1676">
            <v>36.164493805052835</v>
          </cell>
          <cell r="AR1676">
            <v>23.543237272788389</v>
          </cell>
          <cell r="AS1676">
            <v>27.995358475841655</v>
          </cell>
          <cell r="AT1676">
            <v>44.377658238660196</v>
          </cell>
          <cell r="AU1676">
            <v>87.910052287499923</v>
          </cell>
          <cell r="AV1676">
            <v>42.462476049810192</v>
          </cell>
          <cell r="AW1676">
            <v>91.601880162778883</v>
          </cell>
          <cell r="AY1676">
            <v>67.935226851805581</v>
          </cell>
          <cell r="AZ1676">
            <v>59.779022715737725</v>
          </cell>
          <cell r="BA1676">
            <v>47.163633395507325</v>
          </cell>
          <cell r="BB1676">
            <v>50.619173988136261</v>
          </cell>
          <cell r="BC1676">
            <v>30.810981359778207</v>
          </cell>
          <cell r="BD1676">
            <v>69.927727317035519</v>
          </cell>
          <cell r="BE1676">
            <v>50.842550663332823</v>
          </cell>
        </row>
        <row r="1677">
          <cell r="D1677">
            <v>81.987630637742157</v>
          </cell>
          <cell r="E1677">
            <v>86.853234915737346</v>
          </cell>
          <cell r="F1677">
            <v>27.061786598828501</v>
          </cell>
          <cell r="G1677">
            <v>65.277677607720378</v>
          </cell>
          <cell r="H1677">
            <v>91.513527806812107</v>
          </cell>
          <cell r="I1677">
            <v>69.46121436260519</v>
          </cell>
          <cell r="J1677">
            <v>65.119564522363575</v>
          </cell>
          <cell r="K1677">
            <v>95.498340368444332</v>
          </cell>
          <cell r="L1677">
            <v>96.017351873550439</v>
          </cell>
          <cell r="M1677">
            <v>63.923263384230673</v>
          </cell>
          <cell r="N1677">
            <v>72.859403225516616</v>
          </cell>
          <cell r="O1677">
            <v>44.248350416186696</v>
          </cell>
          <cell r="P1677">
            <v>84.190382789863179</v>
          </cell>
          <cell r="Q1677">
            <v>44.798947224883896</v>
          </cell>
          <cell r="R1677">
            <v>84.487002870671901</v>
          </cell>
          <cell r="S1677">
            <v>60.317783261302509</v>
          </cell>
          <cell r="T1677">
            <v>67.000531310715388</v>
          </cell>
          <cell r="U1677">
            <v>23.165457120841708</v>
          </cell>
          <cell r="V1677">
            <v>43.253069489997053</v>
          </cell>
          <cell r="W1677">
            <v>22.713719324027892</v>
          </cell>
          <cell r="X1677">
            <v>37.020950795366012</v>
          </cell>
          <cell r="Y1677">
            <v>84.066545300663904</v>
          </cell>
          <cell r="Z1677">
            <v>60.372496295802421</v>
          </cell>
          <cell r="AA1677">
            <v>12.397016389188222</v>
          </cell>
          <cell r="AB1677">
            <v>80.143206410291498</v>
          </cell>
          <cell r="AC1677">
            <v>93.994017874693938</v>
          </cell>
          <cell r="AD1677">
            <v>84.686875307793258</v>
          </cell>
          <cell r="AE1677">
            <v>79.254067828300535</v>
          </cell>
          <cell r="AF1677">
            <v>72.483187688945932</v>
          </cell>
          <cell r="AG1677">
            <v>99.950326141495225</v>
          </cell>
          <cell r="AH1677">
            <v>99.700453171165094</v>
          </cell>
          <cell r="AJ1677">
            <v>84.420432776739744</v>
          </cell>
          <cell r="AK1677">
            <v>61.28433067112033</v>
          </cell>
          <cell r="AL1677">
            <v>67.290389442484383</v>
          </cell>
          <cell r="AM1677">
            <v>95.757846120997385</v>
          </cell>
          <cell r="AN1677">
            <v>68.39133330487364</v>
          </cell>
          <cell r="AO1677">
            <v>44.248350416186696</v>
          </cell>
          <cell r="AP1677">
            <v>64.494665007373541</v>
          </cell>
          <cell r="AQ1677">
            <v>72.402393065987212</v>
          </cell>
          <cell r="AR1677">
            <v>44.473019307184721</v>
          </cell>
          <cell r="AS1677">
            <v>29.867335059696952</v>
          </cell>
          <cell r="AT1677">
            <v>52.278685995218183</v>
          </cell>
          <cell r="AU1677">
            <v>86.27469986425956</v>
          </cell>
          <cell r="AV1677">
            <v>75.868627758623234</v>
          </cell>
          <cell r="AW1677">
            <v>99.825389656330159</v>
          </cell>
          <cell r="AY1677">
            <v>71.928087126579442</v>
          </cell>
          <cell r="AZ1677">
            <v>80.271930073067296</v>
          </cell>
          <cell r="BA1677">
            <v>55.010941470804404</v>
          </cell>
          <cell r="BB1677">
            <v>68.334238025480545</v>
          </cell>
          <cell r="BC1677">
            <v>41.102911323386799</v>
          </cell>
          <cell r="BD1677">
            <v>86.775188697794704</v>
          </cell>
          <cell r="BE1677">
            <v>62.723993115950044</v>
          </cell>
        </row>
        <row r="1678">
          <cell r="D1678">
            <v>77.003452693875957</v>
          </cell>
          <cell r="E1678">
            <v>81.058384580863546</v>
          </cell>
          <cell r="F1678">
            <v>21.459104327822192</v>
          </cell>
          <cell r="G1678">
            <v>42.571631868883998</v>
          </cell>
          <cell r="H1678">
            <v>95.373371117065574</v>
          </cell>
          <cell r="I1678">
            <v>51.478400401845505</v>
          </cell>
          <cell r="J1678">
            <v>52.236508315469457</v>
          </cell>
          <cell r="K1678">
            <v>98.204842137000483</v>
          </cell>
          <cell r="L1678">
            <v>91.993056257967837</v>
          </cell>
          <cell r="M1678">
            <v>59.181497750901421</v>
          </cell>
          <cell r="N1678">
            <v>59.062401603998673</v>
          </cell>
          <cell r="O1678">
            <v>59.886064446281885</v>
          </cell>
          <cell r="P1678">
            <v>69.817609320202479</v>
          </cell>
          <cell r="Q1678">
            <v>35.512378739792076</v>
          </cell>
          <cell r="R1678">
            <v>36.439372841140766</v>
          </cell>
          <cell r="S1678">
            <v>23.934481246611284</v>
          </cell>
          <cell r="T1678">
            <v>31.227835145166225</v>
          </cell>
          <cell r="U1678">
            <v>32.904175986821102</v>
          </cell>
          <cell r="V1678">
            <v>28.768563023729232</v>
          </cell>
          <cell r="W1678">
            <v>35.026130176135943</v>
          </cell>
          <cell r="X1678">
            <v>33.254445932146503</v>
          </cell>
          <cell r="Y1678">
            <v>31.893351905411869</v>
          </cell>
          <cell r="Z1678">
            <v>21.508287643833874</v>
          </cell>
          <cell r="AA1678">
            <v>19.62954356034551</v>
          </cell>
          <cell r="AB1678">
            <v>81.57310528197111</v>
          </cell>
          <cell r="AC1678">
            <v>90.791289661096698</v>
          </cell>
          <cell r="AD1678">
            <v>83.885978249173291</v>
          </cell>
          <cell r="AE1678">
            <v>77.337845841077097</v>
          </cell>
          <cell r="AF1678">
            <v>68.764875763709455</v>
          </cell>
          <cell r="AG1678">
            <v>97.230787877201053</v>
          </cell>
          <cell r="AH1678">
            <v>98.03645818257084</v>
          </cell>
          <cell r="AJ1678">
            <v>79.030918637369751</v>
          </cell>
          <cell r="AK1678">
            <v>53.13470243792392</v>
          </cell>
          <cell r="AL1678">
            <v>51.857454358657478</v>
          </cell>
          <cell r="AM1678">
            <v>95.09894919748416</v>
          </cell>
          <cell r="AN1678">
            <v>59.121949677450047</v>
          </cell>
          <cell r="AO1678">
            <v>59.886064446281885</v>
          </cell>
          <cell r="AP1678">
            <v>52.664994029997274</v>
          </cell>
          <cell r="AQ1678">
            <v>30.186927043876025</v>
          </cell>
          <cell r="AR1678">
            <v>30.966858051905518</v>
          </cell>
          <cell r="AS1678">
            <v>34.140288054141223</v>
          </cell>
          <cell r="AT1678">
            <v>24.343727703197086</v>
          </cell>
          <cell r="AU1678">
            <v>85.416791064080371</v>
          </cell>
          <cell r="AV1678">
            <v>73.051360802393276</v>
          </cell>
          <cell r="AW1678">
            <v>97.633623029885939</v>
          </cell>
          <cell r="AY1678">
            <v>64.801885352144012</v>
          </cell>
          <cell r="AZ1678">
            <v>70.22527620141355</v>
          </cell>
          <cell r="BA1678">
            <v>59.502780511280378</v>
          </cell>
          <cell r="BB1678">
            <v>39.872225076482678</v>
          </cell>
          <cell r="BC1678">
            <v>29.524585011030155</v>
          </cell>
          <cell r="BD1678">
            <v>84.772890057077547</v>
          </cell>
          <cell r="BE1678">
            <v>53.03200877955981</v>
          </cell>
        </row>
        <row r="1679">
          <cell r="D1679">
            <v>84.786673049490588</v>
          </cell>
          <cell r="E1679">
            <v>92.913980466627933</v>
          </cell>
          <cell r="F1679">
            <v>32.719384698980427</v>
          </cell>
          <cell r="G1679">
            <v>59.361955108988191</v>
          </cell>
          <cell r="H1679">
            <v>95.098560122912176</v>
          </cell>
          <cell r="I1679">
            <v>75.075490785566814</v>
          </cell>
          <cell r="J1679">
            <v>74.100472193267507</v>
          </cell>
          <cell r="K1679">
            <v>96.37711859320062</v>
          </cell>
          <cell r="L1679">
            <v>93.446786987136633</v>
          </cell>
          <cell r="M1679">
            <v>80.227085591947713</v>
          </cell>
          <cell r="N1679">
            <v>76.445554659121726</v>
          </cell>
          <cell r="O1679">
            <v>43.899529294629346</v>
          </cell>
          <cell r="P1679">
            <v>93.755683053847505</v>
          </cell>
          <cell r="Q1679">
            <v>74.576998226730055</v>
          </cell>
          <cell r="R1679">
            <v>81.581001601385296</v>
          </cell>
          <cell r="S1679">
            <v>71.058354256844822</v>
          </cell>
          <cell r="T1679">
            <v>97.405983593051403</v>
          </cell>
          <cell r="U1679">
            <v>78.919315422753726</v>
          </cell>
          <cell r="V1679">
            <v>82.021070307848504</v>
          </cell>
          <cell r="W1679">
            <v>49.012419175297246</v>
          </cell>
          <cell r="X1679">
            <v>55.975763892927198</v>
          </cell>
          <cell r="Y1679">
            <v>90.539240817551502</v>
          </cell>
          <cell r="Z1679">
            <v>86.918873212005806</v>
          </cell>
          <cell r="AA1679">
            <v>41.789393793489012</v>
          </cell>
          <cell r="AB1679">
            <v>88.744053395673276</v>
          </cell>
          <cell r="AC1679">
            <v>94.339647210007897</v>
          </cell>
          <cell r="AD1679">
            <v>88.403746106008285</v>
          </cell>
          <cell r="AE1679">
            <v>70.460384749577059</v>
          </cell>
          <cell r="AF1679">
            <v>93.372547930490995</v>
          </cell>
          <cell r="AG1679">
            <v>96.109454543886216</v>
          </cell>
          <cell r="AH1679">
            <v>97.168427885092157</v>
          </cell>
          <cell r="AJ1679">
            <v>88.850326758059254</v>
          </cell>
          <cell r="AK1679">
            <v>62.393299976960265</v>
          </cell>
          <cell r="AL1679">
            <v>74.58798148941716</v>
          </cell>
          <cell r="AM1679">
            <v>94.911952790168627</v>
          </cell>
          <cell r="AN1679">
            <v>78.336320125534712</v>
          </cell>
          <cell r="AO1679">
            <v>43.899529294629346</v>
          </cell>
          <cell r="AP1679">
            <v>84.16634064028878</v>
          </cell>
          <cell r="AQ1679">
            <v>76.319677929115059</v>
          </cell>
          <cell r="AR1679">
            <v>86.115456441217873</v>
          </cell>
          <cell r="AS1679">
            <v>52.494091534112222</v>
          </cell>
          <cell r="AT1679">
            <v>73.082502607682102</v>
          </cell>
          <cell r="AU1679">
            <v>90.495815570563153</v>
          </cell>
          <cell r="AV1679">
            <v>81.91646634003402</v>
          </cell>
          <cell r="AW1679">
            <v>96.638941214489193</v>
          </cell>
          <cell r="AY1679">
            <v>74.455792860371389</v>
          </cell>
          <cell r="AZ1679">
            <v>84.138522555590043</v>
          </cell>
          <cell r="BA1679">
            <v>58.642370178774094</v>
          </cell>
          <cell r="BB1679">
            <v>80.147039933730724</v>
          </cell>
          <cell r="BC1679">
            <v>69.130279735555092</v>
          </cell>
          <cell r="BD1679">
            <v>89.478210596720359</v>
          </cell>
          <cell r="BE1679">
            <v>73.120013831907357</v>
          </cell>
        </row>
        <row r="1680">
          <cell r="D1680">
            <v>89.249791261464779</v>
          </cell>
          <cell r="E1680">
            <v>94.645694596734415</v>
          </cell>
          <cell r="F1680">
            <v>39.411328559301623</v>
          </cell>
          <cell r="G1680">
            <v>75.681560936047418</v>
          </cell>
          <cell r="H1680">
            <v>95.968582866329726</v>
          </cell>
          <cell r="I1680">
            <v>76.943531171189719</v>
          </cell>
          <cell r="J1680">
            <v>74.91651774898726</v>
          </cell>
          <cell r="K1680">
            <v>95.495950108318851</v>
          </cell>
          <cell r="L1680">
            <v>96.079271502232388</v>
          </cell>
          <cell r="M1680">
            <v>74.618864049377791</v>
          </cell>
          <cell r="N1680">
            <v>74.160138282343482</v>
          </cell>
          <cell r="O1680">
            <v>67.128703305567342</v>
          </cell>
          <cell r="P1680">
            <v>92.55476459972796</v>
          </cell>
          <cell r="Q1680">
            <v>76.635156116552793</v>
          </cell>
          <cell r="R1680">
            <v>92.733736742873077</v>
          </cell>
          <cell r="S1680">
            <v>75.887860534808013</v>
          </cell>
          <cell r="T1680">
            <v>91.137763699464415</v>
          </cell>
          <cell r="U1680">
            <v>91.707573330211943</v>
          </cell>
          <cell r="V1680">
            <v>93.468920381316906</v>
          </cell>
          <cell r="W1680">
            <v>51.519615621922533</v>
          </cell>
          <cell r="X1680">
            <v>65.888700428130718</v>
          </cell>
          <cell r="Y1680">
            <v>81.840875003087021</v>
          </cell>
          <cell r="Z1680">
            <v>95.552773935436335</v>
          </cell>
          <cell r="AA1680">
            <v>83.832055978510738</v>
          </cell>
          <cell r="AB1680">
            <v>95.698072876300827</v>
          </cell>
          <cell r="AC1680">
            <v>96.784445134868875</v>
          </cell>
          <cell r="AD1680">
            <v>94.630671444514519</v>
          </cell>
          <cell r="AE1680">
            <v>85.853349211299829</v>
          </cell>
          <cell r="AF1680">
            <v>92.845627358052639</v>
          </cell>
          <cell r="AG1680">
            <v>93.063861227071712</v>
          </cell>
          <cell r="AH1680">
            <v>95.980371257575513</v>
          </cell>
          <cell r="AJ1680">
            <v>91.947742929099604</v>
          </cell>
          <cell r="AK1680">
            <v>70.353824120559594</v>
          </cell>
          <cell r="AL1680">
            <v>75.930024460088489</v>
          </cell>
          <cell r="AM1680">
            <v>95.787610805275619</v>
          </cell>
          <cell r="AN1680">
            <v>74.389501165860636</v>
          </cell>
          <cell r="AO1680">
            <v>67.128703305567342</v>
          </cell>
          <cell r="AP1680">
            <v>84.594960358140384</v>
          </cell>
          <cell r="AQ1680">
            <v>84.310798638840538</v>
          </cell>
          <cell r="AR1680">
            <v>92.104752470331093</v>
          </cell>
          <cell r="AS1680">
            <v>58.704158025026629</v>
          </cell>
          <cell r="AT1680">
            <v>87.075234972344717</v>
          </cell>
          <cell r="AU1680">
            <v>95.704396485228074</v>
          </cell>
          <cell r="AV1680">
            <v>89.349488284676227</v>
          </cell>
          <cell r="AW1680">
            <v>94.522116242323619</v>
          </cell>
          <cell r="AY1680">
            <v>80.42931887263687</v>
          </cell>
          <cell r="AZ1680">
            <v>85.282797980706604</v>
          </cell>
          <cell r="BA1680">
            <v>70.665909410494493</v>
          </cell>
          <cell r="BB1680">
            <v>84.452759982228358</v>
          </cell>
          <cell r="BC1680">
            <v>77.79443293059721</v>
          </cell>
          <cell r="BD1680">
            <v>93.150630393968356</v>
          </cell>
          <cell r="BE1680">
            <v>80.132400006666089</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ige.europa.eu/publications/gender-equality-index-2017-methodological-repor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0"/>
  <sheetViews>
    <sheetView workbookViewId="0">
      <selection activeCell="B19" sqref="B19"/>
    </sheetView>
  </sheetViews>
  <sheetFormatPr defaultRowHeight="15"/>
  <cols>
    <col min="1" max="1" width="4" style="72" customWidth="1"/>
    <col min="2" max="2" width="143.28515625" style="72" customWidth="1"/>
    <col min="3" max="16384" width="9.140625" style="72"/>
  </cols>
  <sheetData>
    <row r="2" spans="2:2" s="74" customFormat="1" ht="21" customHeight="1">
      <c r="B2" s="73" t="s">
        <v>371</v>
      </c>
    </row>
    <row r="3" spans="2:2" s="74" customFormat="1" ht="21" customHeight="1">
      <c r="B3" s="75" t="s">
        <v>369</v>
      </c>
    </row>
    <row r="4" spans="2:2" s="74" customFormat="1" ht="21" customHeight="1">
      <c r="B4" s="76" t="s">
        <v>370</v>
      </c>
    </row>
    <row r="5" spans="2:2">
      <c r="B5" s="77" t="s">
        <v>373</v>
      </c>
    </row>
    <row r="6" spans="2:2">
      <c r="B6" s="77" t="s">
        <v>374</v>
      </c>
    </row>
    <row r="7" spans="2:2" ht="30">
      <c r="B7" s="77" t="s">
        <v>375</v>
      </c>
    </row>
    <row r="8" spans="2:2">
      <c r="B8" s="77" t="s">
        <v>376</v>
      </c>
    </row>
    <row r="9" spans="2:2" ht="30">
      <c r="B9" s="77" t="s">
        <v>377</v>
      </c>
    </row>
    <row r="10" spans="2:2">
      <c r="B10" s="77" t="s">
        <v>378</v>
      </c>
    </row>
  </sheetData>
  <hyperlinks>
    <hyperlink ref="B4" r:id="rId1" display="https://eige.europa.eu/publications/gender-equality-index-2017-methodological-report"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A30A0"/>
    <pageSetUpPr fitToPage="1"/>
  </sheetPr>
  <dimension ref="A1:N82"/>
  <sheetViews>
    <sheetView tabSelected="1" zoomScale="120" zoomScaleNormal="120" workbookViewId="0">
      <pane xSplit="3" ySplit="4" topLeftCell="F5" activePane="bottomRight" state="frozen"/>
      <selection activeCell="Y42" sqref="Y42"/>
      <selection pane="topRight" activeCell="Y42" sqref="Y42"/>
      <selection pane="bottomLeft" activeCell="Y42" sqref="Y42"/>
      <selection pane="bottomRight" activeCell="F5" sqref="F5:F6"/>
    </sheetView>
  </sheetViews>
  <sheetFormatPr defaultColWidth="9.140625" defaultRowHeight="15"/>
  <cols>
    <col min="1" max="2" width="9.140625" style="71"/>
    <col min="3" max="3" width="3" style="49" customWidth="1"/>
    <col min="4" max="4" width="8.42578125" style="49" bestFit="1" customWidth="1"/>
    <col min="5" max="5" width="16.85546875" style="49" customWidth="1"/>
    <col min="6" max="6" width="82.28515625" style="49" customWidth="1"/>
    <col min="7" max="7" width="36.5703125" style="49" customWidth="1"/>
    <col min="8" max="11" width="8.85546875" style="49" customWidth="1"/>
    <col min="12" max="13" width="9.42578125" style="49" bestFit="1" customWidth="1"/>
    <col min="14" max="16384" width="9.140625" style="49"/>
  </cols>
  <sheetData>
    <row r="1" spans="1:14" ht="15.75" customHeight="1" thickBot="1">
      <c r="A1" s="122" t="s">
        <v>173</v>
      </c>
      <c r="B1" s="122" t="s">
        <v>255</v>
      </c>
      <c r="C1" s="122" t="s">
        <v>174</v>
      </c>
      <c r="D1" s="137" t="s">
        <v>256</v>
      </c>
      <c r="E1" s="122" t="s">
        <v>175</v>
      </c>
      <c r="F1" s="122" t="s">
        <v>176</v>
      </c>
      <c r="G1" s="122" t="s">
        <v>177</v>
      </c>
      <c r="H1" s="125" t="s">
        <v>257</v>
      </c>
      <c r="I1" s="126"/>
      <c r="J1" s="126"/>
      <c r="K1" s="126"/>
      <c r="L1" s="126"/>
      <c r="M1" s="126"/>
    </row>
    <row r="2" spans="1:14" ht="15.75" thickBot="1">
      <c r="A2" s="123"/>
      <c r="B2" s="123"/>
      <c r="C2" s="123"/>
      <c r="D2" s="138"/>
      <c r="E2" s="123"/>
      <c r="F2" s="123"/>
      <c r="G2" s="123"/>
      <c r="H2" s="50">
        <v>2013</v>
      </c>
      <c r="I2" s="50">
        <v>2015</v>
      </c>
      <c r="J2" s="50">
        <v>2017</v>
      </c>
      <c r="K2" s="50">
        <v>2019</v>
      </c>
      <c r="L2" s="50">
        <v>2020</v>
      </c>
      <c r="M2" s="50">
        <v>2021</v>
      </c>
    </row>
    <row r="3" spans="1:14" ht="15.75" thickBot="1">
      <c r="A3" s="123"/>
      <c r="B3" s="123"/>
      <c r="C3" s="123"/>
      <c r="D3" s="138"/>
      <c r="E3" s="123"/>
      <c r="F3" s="123"/>
      <c r="G3" s="123"/>
      <c r="H3" s="127" t="s">
        <v>258</v>
      </c>
      <c r="I3" s="128"/>
      <c r="J3" s="128"/>
      <c r="K3" s="128"/>
      <c r="L3" s="128"/>
      <c r="M3" s="128"/>
    </row>
    <row r="4" spans="1:14" ht="15.75" thickBot="1">
      <c r="A4" s="124"/>
      <c r="B4" s="124"/>
      <c r="C4" s="124"/>
      <c r="D4" s="139"/>
      <c r="E4" s="124"/>
      <c r="F4" s="124"/>
      <c r="G4" s="124"/>
      <c r="H4" s="50">
        <v>2010</v>
      </c>
      <c r="I4" s="50">
        <v>2012</v>
      </c>
      <c r="J4" s="50">
        <v>2015</v>
      </c>
      <c r="K4" s="50">
        <v>2017</v>
      </c>
      <c r="L4" s="50">
        <v>2018</v>
      </c>
      <c r="M4" s="50">
        <v>2019</v>
      </c>
    </row>
    <row r="5" spans="1:14" ht="15" customHeight="1">
      <c r="A5" s="129" t="s">
        <v>178</v>
      </c>
      <c r="B5" s="132" t="s">
        <v>3</v>
      </c>
      <c r="C5" s="90">
        <v>1</v>
      </c>
      <c r="D5" s="93" t="s">
        <v>259</v>
      </c>
      <c r="E5" s="135" t="s">
        <v>260</v>
      </c>
      <c r="F5" s="135" t="s">
        <v>179</v>
      </c>
      <c r="G5" s="51" t="s">
        <v>261</v>
      </c>
      <c r="H5" s="51">
        <v>2010</v>
      </c>
      <c r="I5" s="51">
        <v>2012</v>
      </c>
      <c r="J5" s="51">
        <v>2015</v>
      </c>
      <c r="K5" s="51">
        <v>2017</v>
      </c>
      <c r="L5" s="51">
        <v>2018</v>
      </c>
      <c r="M5" s="51">
        <v>2019</v>
      </c>
    </row>
    <row r="6" spans="1:14" ht="21.75" customHeight="1" thickBot="1">
      <c r="A6" s="130"/>
      <c r="B6" s="133"/>
      <c r="C6" s="92"/>
      <c r="D6" s="95"/>
      <c r="E6" s="136"/>
      <c r="F6" s="136"/>
      <c r="G6" s="52" t="s">
        <v>262</v>
      </c>
      <c r="H6" s="52"/>
      <c r="I6" s="53"/>
      <c r="J6" s="53"/>
      <c r="K6" s="53"/>
      <c r="L6" s="53"/>
      <c r="M6" s="53"/>
    </row>
    <row r="7" spans="1:14" ht="15" customHeight="1">
      <c r="A7" s="130"/>
      <c r="B7" s="133"/>
      <c r="C7" s="90">
        <v>2</v>
      </c>
      <c r="D7" s="93" t="s">
        <v>263</v>
      </c>
      <c r="E7" s="135" t="s">
        <v>180</v>
      </c>
      <c r="F7" s="135" t="s">
        <v>181</v>
      </c>
      <c r="G7" s="54" t="s">
        <v>182</v>
      </c>
      <c r="H7" s="55">
        <v>2010</v>
      </c>
      <c r="I7" s="55">
        <v>2012</v>
      </c>
      <c r="J7" s="55">
        <v>2015</v>
      </c>
      <c r="K7" s="55">
        <v>2017</v>
      </c>
      <c r="L7" s="55">
        <v>2018</v>
      </c>
      <c r="M7" s="55">
        <v>2019</v>
      </c>
    </row>
    <row r="8" spans="1:14" ht="15.75" thickBot="1">
      <c r="A8" s="130"/>
      <c r="B8" s="134"/>
      <c r="C8" s="92"/>
      <c r="D8" s="95"/>
      <c r="E8" s="136"/>
      <c r="F8" s="136"/>
      <c r="G8" s="56" t="s">
        <v>264</v>
      </c>
      <c r="H8" s="52"/>
      <c r="I8" s="52"/>
      <c r="J8" s="52"/>
      <c r="K8" s="52"/>
      <c r="L8" s="52"/>
      <c r="M8" s="52"/>
    </row>
    <row r="9" spans="1:14" ht="15" customHeight="1">
      <c r="A9" s="130"/>
      <c r="B9" s="140" t="s">
        <v>6</v>
      </c>
      <c r="C9" s="90">
        <v>3</v>
      </c>
      <c r="D9" s="93" t="s">
        <v>265</v>
      </c>
      <c r="E9" s="141" t="s">
        <v>266</v>
      </c>
      <c r="F9" s="141" t="s">
        <v>183</v>
      </c>
      <c r="G9" s="51" t="s">
        <v>261</v>
      </c>
      <c r="H9" s="55">
        <v>2010</v>
      </c>
      <c r="I9" s="55">
        <v>2012</v>
      </c>
      <c r="J9" s="55">
        <v>2015</v>
      </c>
      <c r="K9" s="55">
        <v>2017</v>
      </c>
      <c r="L9" s="55">
        <v>2018</v>
      </c>
      <c r="M9" s="55">
        <v>2019</v>
      </c>
    </row>
    <row r="10" spans="1:14" ht="15.75" thickBot="1">
      <c r="A10" s="130"/>
      <c r="B10" s="133"/>
      <c r="C10" s="91"/>
      <c r="D10" s="94"/>
      <c r="E10" s="85"/>
      <c r="F10" s="85"/>
      <c r="G10" s="56" t="s">
        <v>267</v>
      </c>
      <c r="H10" s="51"/>
      <c r="I10" s="51"/>
      <c r="J10" s="51"/>
      <c r="K10" s="51"/>
      <c r="L10" s="51"/>
      <c r="M10" s="51"/>
    </row>
    <row r="11" spans="1:14" ht="15" customHeight="1">
      <c r="A11" s="130"/>
      <c r="B11" s="133"/>
      <c r="C11" s="90">
        <v>4</v>
      </c>
      <c r="D11" s="93" t="s">
        <v>268</v>
      </c>
      <c r="E11" s="84" t="s">
        <v>184</v>
      </c>
      <c r="F11" s="84" t="s">
        <v>269</v>
      </c>
      <c r="G11" s="51" t="s">
        <v>185</v>
      </c>
      <c r="H11" s="84">
        <v>2015</v>
      </c>
      <c r="I11" s="84">
        <v>2015</v>
      </c>
      <c r="J11" s="84">
        <v>2015</v>
      </c>
      <c r="K11" s="84">
        <v>2015</v>
      </c>
      <c r="L11" s="84">
        <v>2015</v>
      </c>
      <c r="M11" s="84">
        <v>2015</v>
      </c>
    </row>
    <row r="12" spans="1:14" ht="15.75" thickBot="1">
      <c r="A12" s="130"/>
      <c r="B12" s="133"/>
      <c r="C12" s="92"/>
      <c r="D12" s="95"/>
      <c r="E12" s="86"/>
      <c r="F12" s="86"/>
      <c r="G12" s="52" t="s">
        <v>203</v>
      </c>
      <c r="H12" s="86"/>
      <c r="I12" s="86"/>
      <c r="J12" s="86"/>
      <c r="K12" s="86"/>
      <c r="L12" s="86"/>
      <c r="M12" s="86"/>
    </row>
    <row r="13" spans="1:14" ht="15" customHeight="1">
      <c r="A13" s="130"/>
      <c r="B13" s="133"/>
      <c r="C13" s="90">
        <v>5</v>
      </c>
      <c r="D13" s="93" t="s">
        <v>270</v>
      </c>
      <c r="E13" s="84" t="s">
        <v>9</v>
      </c>
      <c r="F13" s="84" t="s">
        <v>271</v>
      </c>
      <c r="G13" s="51" t="s">
        <v>185</v>
      </c>
      <c r="H13" s="84">
        <v>2015</v>
      </c>
      <c r="I13" s="84">
        <v>2015</v>
      </c>
      <c r="J13" s="84">
        <v>2015</v>
      </c>
      <c r="K13" s="84">
        <v>2015</v>
      </c>
      <c r="L13" s="84">
        <v>2015</v>
      </c>
      <c r="M13" s="84">
        <v>2015</v>
      </c>
    </row>
    <row r="14" spans="1:14" ht="15.75" thickBot="1">
      <c r="A14" s="131"/>
      <c r="B14" s="134"/>
      <c r="C14" s="92"/>
      <c r="D14" s="95"/>
      <c r="E14" s="86"/>
      <c r="F14" s="86"/>
      <c r="G14" s="52" t="s">
        <v>186</v>
      </c>
      <c r="H14" s="86"/>
      <c r="I14" s="86"/>
      <c r="J14" s="86"/>
      <c r="K14" s="86"/>
      <c r="L14" s="86"/>
      <c r="M14" s="86"/>
    </row>
    <row r="15" spans="1:14">
      <c r="A15" s="116" t="s">
        <v>187</v>
      </c>
      <c r="B15" s="119" t="s">
        <v>11</v>
      </c>
      <c r="C15" s="90">
        <v>6</v>
      </c>
      <c r="D15" s="93" t="s">
        <v>272</v>
      </c>
      <c r="E15" s="84" t="s">
        <v>188</v>
      </c>
      <c r="F15" s="84" t="s">
        <v>273</v>
      </c>
      <c r="G15" s="51" t="s">
        <v>189</v>
      </c>
      <c r="H15" s="51">
        <v>2010</v>
      </c>
      <c r="I15" s="51">
        <v>2010</v>
      </c>
      <c r="J15" s="51">
        <v>2014</v>
      </c>
      <c r="K15" s="51">
        <v>2014</v>
      </c>
      <c r="L15" s="51">
        <v>2014</v>
      </c>
      <c r="M15" s="51">
        <v>2018</v>
      </c>
    </row>
    <row r="16" spans="1:14" ht="17.25" thickBot="1">
      <c r="A16" s="117"/>
      <c r="B16" s="120"/>
      <c r="C16" s="91"/>
      <c r="D16" s="94"/>
      <c r="E16" s="85"/>
      <c r="F16" s="85"/>
      <c r="G16" s="52" t="s">
        <v>274</v>
      </c>
      <c r="H16" s="52"/>
      <c r="I16" s="52"/>
      <c r="J16" s="52" t="s">
        <v>190</v>
      </c>
      <c r="K16" s="52"/>
      <c r="L16" s="52"/>
      <c r="M16" s="52" t="s">
        <v>372</v>
      </c>
      <c r="N16" s="57"/>
    </row>
    <row r="17" spans="1:14">
      <c r="A17" s="117"/>
      <c r="B17" s="120"/>
      <c r="C17" s="90">
        <v>7</v>
      </c>
      <c r="D17" s="93" t="s">
        <v>275</v>
      </c>
      <c r="E17" s="84" t="s">
        <v>191</v>
      </c>
      <c r="F17" s="84" t="s">
        <v>276</v>
      </c>
      <c r="G17" s="51" t="s">
        <v>277</v>
      </c>
      <c r="H17" s="51">
        <v>2010</v>
      </c>
      <c r="I17" s="51">
        <v>2012</v>
      </c>
      <c r="J17" s="51">
        <v>2015</v>
      </c>
      <c r="K17" s="51">
        <v>2017</v>
      </c>
      <c r="L17" s="51">
        <v>2018</v>
      </c>
      <c r="M17" s="51">
        <v>2019</v>
      </c>
    </row>
    <row r="18" spans="1:14">
      <c r="A18" s="117"/>
      <c r="B18" s="120"/>
      <c r="C18" s="91"/>
      <c r="D18" s="94"/>
      <c r="E18" s="85"/>
      <c r="F18" s="85"/>
      <c r="G18" s="51" t="s">
        <v>278</v>
      </c>
      <c r="H18" s="51"/>
      <c r="I18" s="51"/>
      <c r="J18" s="51"/>
      <c r="K18" s="51"/>
      <c r="L18" s="51"/>
      <c r="M18" s="51"/>
      <c r="N18" s="57"/>
    </row>
    <row r="19" spans="1:14" ht="10.5" customHeight="1" thickBot="1">
      <c r="A19" s="117"/>
      <c r="B19" s="121"/>
      <c r="C19" s="92"/>
      <c r="D19" s="95"/>
      <c r="E19" s="86"/>
      <c r="F19" s="86"/>
      <c r="G19" s="52" t="s">
        <v>279</v>
      </c>
      <c r="H19" s="52"/>
      <c r="I19" s="52"/>
      <c r="J19" s="52"/>
      <c r="K19" s="58"/>
      <c r="L19" s="58"/>
      <c r="M19" s="58"/>
    </row>
    <row r="20" spans="1:14">
      <c r="A20" s="117"/>
      <c r="B20" s="119" t="s">
        <v>14</v>
      </c>
      <c r="C20" s="90">
        <v>8</v>
      </c>
      <c r="D20" s="93" t="s">
        <v>280</v>
      </c>
      <c r="E20" s="84" t="s">
        <v>281</v>
      </c>
      <c r="F20" s="84" t="s">
        <v>282</v>
      </c>
      <c r="G20" s="51" t="s">
        <v>277</v>
      </c>
      <c r="H20" s="51">
        <v>2010</v>
      </c>
      <c r="I20" s="51">
        <v>2012</v>
      </c>
      <c r="J20" s="51">
        <v>2015</v>
      </c>
      <c r="K20" s="51">
        <v>2017</v>
      </c>
      <c r="L20" s="51">
        <v>2018</v>
      </c>
      <c r="M20" s="51">
        <v>2019</v>
      </c>
    </row>
    <row r="21" spans="1:14" ht="15.75" thickBot="1">
      <c r="A21" s="117"/>
      <c r="B21" s="120"/>
      <c r="C21" s="92"/>
      <c r="D21" s="95"/>
      <c r="E21" s="86"/>
      <c r="F21" s="86"/>
      <c r="G21" s="52" t="s">
        <v>283</v>
      </c>
      <c r="H21" s="52"/>
      <c r="I21" s="52"/>
      <c r="J21" s="52"/>
      <c r="K21" s="52"/>
      <c r="L21" s="52"/>
      <c r="M21" s="52"/>
    </row>
    <row r="22" spans="1:14">
      <c r="A22" s="117"/>
      <c r="B22" s="120"/>
      <c r="C22" s="90">
        <v>9</v>
      </c>
      <c r="D22" s="93" t="s">
        <v>284</v>
      </c>
      <c r="E22" s="84" t="s">
        <v>193</v>
      </c>
      <c r="F22" s="51" t="s">
        <v>285</v>
      </c>
      <c r="G22" s="51" t="s">
        <v>277</v>
      </c>
      <c r="H22" s="51">
        <v>2010</v>
      </c>
      <c r="I22" s="51">
        <v>2012</v>
      </c>
      <c r="J22" s="51">
        <v>2015</v>
      </c>
      <c r="K22" s="51">
        <v>2017</v>
      </c>
      <c r="L22" s="51">
        <v>2018</v>
      </c>
      <c r="M22" s="51">
        <v>2019</v>
      </c>
    </row>
    <row r="23" spans="1:14" ht="24.95" customHeight="1" thickBot="1">
      <c r="A23" s="118"/>
      <c r="B23" s="121"/>
      <c r="C23" s="92"/>
      <c r="D23" s="95"/>
      <c r="E23" s="86"/>
      <c r="F23" s="52" t="s">
        <v>286</v>
      </c>
      <c r="G23" s="52" t="s">
        <v>287</v>
      </c>
      <c r="H23" s="52"/>
      <c r="I23" s="52"/>
      <c r="J23" s="52" t="s">
        <v>194</v>
      </c>
      <c r="K23" s="52"/>
      <c r="L23" s="52"/>
      <c r="M23" s="52"/>
    </row>
    <row r="24" spans="1:14">
      <c r="A24" s="111" t="s">
        <v>195</v>
      </c>
      <c r="B24" s="113" t="s">
        <v>196</v>
      </c>
      <c r="C24" s="84">
        <v>10</v>
      </c>
      <c r="D24" s="93" t="s">
        <v>288</v>
      </c>
      <c r="E24" s="84" t="s">
        <v>197</v>
      </c>
      <c r="F24" s="84" t="s">
        <v>289</v>
      </c>
      <c r="G24" s="51" t="s">
        <v>290</v>
      </c>
      <c r="H24" s="51">
        <v>2010</v>
      </c>
      <c r="I24" s="51">
        <v>2012</v>
      </c>
      <c r="J24" s="51">
        <v>2015</v>
      </c>
      <c r="K24" s="51">
        <v>2017</v>
      </c>
      <c r="L24" s="51">
        <v>2018</v>
      </c>
      <c r="M24" s="51">
        <v>2019</v>
      </c>
    </row>
    <row r="25" spans="1:14" ht="23.25" customHeight="1" thickBot="1">
      <c r="A25" s="112"/>
      <c r="B25" s="114"/>
      <c r="C25" s="86"/>
      <c r="D25" s="95"/>
      <c r="E25" s="86"/>
      <c r="F25" s="86"/>
      <c r="G25" s="52" t="s">
        <v>291</v>
      </c>
      <c r="H25" s="52"/>
      <c r="I25" s="52"/>
      <c r="J25" s="52"/>
      <c r="K25" s="52"/>
      <c r="L25" s="52"/>
      <c r="M25" s="52"/>
    </row>
    <row r="26" spans="1:14">
      <c r="A26" s="112"/>
      <c r="B26" s="114"/>
      <c r="C26" s="84">
        <v>11</v>
      </c>
      <c r="D26" s="93" t="s">
        <v>292</v>
      </c>
      <c r="E26" s="84" t="s">
        <v>198</v>
      </c>
      <c r="F26" s="51" t="s">
        <v>293</v>
      </c>
      <c r="G26" s="51" t="s">
        <v>261</v>
      </c>
      <c r="H26" s="51">
        <v>2010</v>
      </c>
      <c r="I26" s="51">
        <v>2012</v>
      </c>
      <c r="J26" s="51">
        <v>2015</v>
      </c>
      <c r="K26" s="51">
        <v>2017</v>
      </c>
      <c r="L26" s="51">
        <v>2018</v>
      </c>
      <c r="M26" s="51">
        <v>2019</v>
      </c>
    </row>
    <row r="27" spans="1:14" ht="21" customHeight="1" thickBot="1">
      <c r="A27" s="112"/>
      <c r="B27" s="115"/>
      <c r="C27" s="86"/>
      <c r="D27" s="95"/>
      <c r="E27" s="86"/>
      <c r="F27" s="52" t="s">
        <v>294</v>
      </c>
      <c r="G27" s="52" t="s">
        <v>291</v>
      </c>
      <c r="H27" s="52"/>
      <c r="I27" s="52"/>
      <c r="J27" s="52"/>
      <c r="K27" s="52"/>
      <c r="L27" s="52"/>
      <c r="M27" s="52"/>
    </row>
    <row r="28" spans="1:14" ht="14.25" customHeight="1">
      <c r="A28" s="112"/>
      <c r="B28" s="113" t="s">
        <v>21</v>
      </c>
      <c r="C28" s="84">
        <v>12</v>
      </c>
      <c r="D28" s="93" t="s">
        <v>295</v>
      </c>
      <c r="E28" s="84" t="s">
        <v>296</v>
      </c>
      <c r="F28" s="84" t="s">
        <v>297</v>
      </c>
      <c r="G28" s="51" t="s">
        <v>298</v>
      </c>
      <c r="H28" s="51">
        <v>2010</v>
      </c>
      <c r="I28" s="51">
        <v>2012</v>
      </c>
      <c r="J28" s="51">
        <v>2015</v>
      </c>
      <c r="K28" s="51">
        <v>2017</v>
      </c>
      <c r="L28" s="51">
        <v>2017</v>
      </c>
      <c r="M28" s="51">
        <v>2018</v>
      </c>
    </row>
    <row r="29" spans="1:14" ht="75" thickBot="1">
      <c r="A29" s="112"/>
      <c r="B29" s="114"/>
      <c r="C29" s="85"/>
      <c r="D29" s="94"/>
      <c r="E29" s="85"/>
      <c r="F29" s="86"/>
      <c r="G29" s="52" t="s">
        <v>299</v>
      </c>
      <c r="H29" s="52" t="s">
        <v>199</v>
      </c>
      <c r="I29" s="52"/>
      <c r="J29" s="52" t="s">
        <v>200</v>
      </c>
      <c r="K29" s="52" t="s">
        <v>300</v>
      </c>
      <c r="L29" s="52" t="s">
        <v>301</v>
      </c>
      <c r="M29" s="52" t="s">
        <v>302</v>
      </c>
    </row>
    <row r="30" spans="1:14" ht="16.5">
      <c r="A30" s="107" t="s">
        <v>201</v>
      </c>
      <c r="B30" s="110" t="s">
        <v>24</v>
      </c>
      <c r="C30" s="90">
        <v>13</v>
      </c>
      <c r="D30" s="93" t="s">
        <v>303</v>
      </c>
      <c r="E30" s="84" t="s">
        <v>304</v>
      </c>
      <c r="F30" s="51" t="s">
        <v>305</v>
      </c>
      <c r="G30" s="51" t="s">
        <v>202</v>
      </c>
      <c r="H30" s="51">
        <v>2007</v>
      </c>
      <c r="I30" s="51">
        <v>2012</v>
      </c>
      <c r="J30" s="51">
        <v>2016</v>
      </c>
      <c r="K30" s="51">
        <v>2016</v>
      </c>
      <c r="L30" s="51">
        <v>2016</v>
      </c>
      <c r="M30" s="51">
        <v>2016</v>
      </c>
    </row>
    <row r="31" spans="1:14" ht="33">
      <c r="A31" s="108"/>
      <c r="B31" s="108"/>
      <c r="C31" s="91"/>
      <c r="D31" s="94"/>
      <c r="E31" s="85"/>
      <c r="F31" s="51" t="s">
        <v>306</v>
      </c>
      <c r="G31" s="51" t="s">
        <v>203</v>
      </c>
      <c r="H31" s="51"/>
      <c r="I31" s="51"/>
      <c r="J31" s="51"/>
      <c r="K31" s="51"/>
      <c r="L31" s="59"/>
      <c r="M31" s="59"/>
    </row>
    <row r="32" spans="1:14" ht="15.75" thickBot="1">
      <c r="A32" s="108"/>
      <c r="B32" s="108"/>
      <c r="C32" s="92"/>
      <c r="D32" s="95"/>
      <c r="E32" s="86"/>
      <c r="F32" s="58"/>
      <c r="G32" s="58"/>
      <c r="H32" s="52"/>
      <c r="I32" s="52"/>
      <c r="J32" s="52"/>
      <c r="K32" s="52"/>
      <c r="L32" s="60"/>
      <c r="M32" s="60"/>
    </row>
    <row r="33" spans="1:13" ht="16.5">
      <c r="A33" s="108"/>
      <c r="B33" s="108"/>
      <c r="C33" s="90">
        <v>14</v>
      </c>
      <c r="D33" s="93" t="s">
        <v>307</v>
      </c>
      <c r="E33" s="84" t="s">
        <v>308</v>
      </c>
      <c r="F33" s="51" t="s">
        <v>204</v>
      </c>
      <c r="G33" s="51" t="s">
        <v>202</v>
      </c>
      <c r="H33" s="51">
        <v>2007</v>
      </c>
      <c r="I33" s="51">
        <v>2012</v>
      </c>
      <c r="J33" s="51">
        <v>2016</v>
      </c>
      <c r="K33" s="51">
        <v>2016</v>
      </c>
      <c r="L33" s="51">
        <v>2016</v>
      </c>
      <c r="M33" s="51">
        <v>2016</v>
      </c>
    </row>
    <row r="34" spans="1:13">
      <c r="A34" s="108"/>
      <c r="B34" s="108"/>
      <c r="C34" s="91"/>
      <c r="D34" s="94"/>
      <c r="E34" s="85"/>
      <c r="F34" s="51" t="s">
        <v>309</v>
      </c>
      <c r="G34" s="51" t="s">
        <v>203</v>
      </c>
      <c r="H34" s="51"/>
      <c r="I34" s="51"/>
      <c r="J34" s="51"/>
      <c r="K34" s="51"/>
      <c r="L34" s="59"/>
      <c r="M34" s="59"/>
    </row>
    <row r="35" spans="1:13" ht="15.75" thickBot="1">
      <c r="A35" s="108"/>
      <c r="B35" s="109"/>
      <c r="C35" s="92"/>
      <c r="D35" s="95"/>
      <c r="E35" s="86"/>
      <c r="F35" s="58"/>
      <c r="G35" s="58"/>
      <c r="H35" s="52"/>
      <c r="I35" s="52"/>
      <c r="J35" s="52"/>
      <c r="K35" s="52"/>
      <c r="L35" s="60"/>
      <c r="M35" s="60"/>
    </row>
    <row r="36" spans="1:13">
      <c r="A36" s="108"/>
      <c r="B36" s="107" t="s">
        <v>27</v>
      </c>
      <c r="C36" s="90">
        <v>15</v>
      </c>
      <c r="D36" s="93" t="s">
        <v>310</v>
      </c>
      <c r="E36" s="84" t="s">
        <v>205</v>
      </c>
      <c r="F36" s="84" t="s">
        <v>311</v>
      </c>
      <c r="G36" s="51" t="s">
        <v>185</v>
      </c>
      <c r="H36" s="61">
        <v>2015</v>
      </c>
      <c r="I36" s="61">
        <v>2015</v>
      </c>
      <c r="J36" s="61">
        <v>2015</v>
      </c>
      <c r="K36" s="61">
        <v>2015</v>
      </c>
      <c r="L36" s="51">
        <v>2015</v>
      </c>
      <c r="M36" s="51">
        <v>2015</v>
      </c>
    </row>
    <row r="37" spans="1:13" ht="23.25" customHeight="1" thickBot="1">
      <c r="A37" s="108"/>
      <c r="B37" s="108"/>
      <c r="C37" s="92"/>
      <c r="D37" s="95"/>
      <c r="E37" s="86"/>
      <c r="F37" s="86"/>
      <c r="G37" s="52" t="s">
        <v>203</v>
      </c>
      <c r="H37" s="53"/>
      <c r="I37" s="53"/>
      <c r="J37" s="53"/>
      <c r="K37" s="53"/>
      <c r="L37" s="62"/>
      <c r="M37" s="62"/>
    </row>
    <row r="38" spans="1:13">
      <c r="A38" s="108"/>
      <c r="B38" s="108"/>
      <c r="C38" s="90">
        <v>16</v>
      </c>
      <c r="D38" s="93" t="s">
        <v>312</v>
      </c>
      <c r="E38" s="84" t="s">
        <v>206</v>
      </c>
      <c r="F38" s="51" t="s">
        <v>313</v>
      </c>
      <c r="G38" s="51" t="s">
        <v>185</v>
      </c>
      <c r="H38" s="51">
        <v>2010</v>
      </c>
      <c r="I38" s="51">
        <v>2010</v>
      </c>
      <c r="J38" s="61">
        <v>2015</v>
      </c>
      <c r="K38" s="61">
        <v>2015</v>
      </c>
      <c r="L38" s="51">
        <v>2015</v>
      </c>
      <c r="M38" s="51">
        <v>2015</v>
      </c>
    </row>
    <row r="39" spans="1:13" ht="33.75" thickBot="1">
      <c r="A39" s="109"/>
      <c r="B39" s="109"/>
      <c r="C39" s="92"/>
      <c r="D39" s="95"/>
      <c r="E39" s="86"/>
      <c r="F39" s="52" t="s">
        <v>314</v>
      </c>
      <c r="G39" s="52" t="s">
        <v>203</v>
      </c>
      <c r="H39" s="53"/>
      <c r="I39" s="53"/>
      <c r="J39" s="53"/>
      <c r="K39" s="53"/>
      <c r="L39" s="62"/>
      <c r="M39" s="62"/>
    </row>
    <row r="40" spans="1:13" ht="26.25" customHeight="1">
      <c r="A40" s="104" t="s">
        <v>207</v>
      </c>
      <c r="B40" s="101" t="s">
        <v>31</v>
      </c>
      <c r="C40" s="90">
        <v>17</v>
      </c>
      <c r="D40" s="93" t="s">
        <v>315</v>
      </c>
      <c r="E40" s="84" t="s">
        <v>208</v>
      </c>
      <c r="F40" s="51" t="s">
        <v>316</v>
      </c>
      <c r="G40" s="51" t="s">
        <v>209</v>
      </c>
      <c r="H40" s="61" t="s">
        <v>210</v>
      </c>
      <c r="I40" s="61" t="s">
        <v>211</v>
      </c>
      <c r="J40" s="61" t="s">
        <v>212</v>
      </c>
      <c r="K40" s="61" t="s">
        <v>213</v>
      </c>
      <c r="L40" s="61" t="s">
        <v>214</v>
      </c>
      <c r="M40" s="61" t="s">
        <v>317</v>
      </c>
    </row>
    <row r="41" spans="1:13" ht="17.25" thickBot="1">
      <c r="A41" s="105"/>
      <c r="B41" s="102"/>
      <c r="C41" s="92"/>
      <c r="D41" s="95"/>
      <c r="E41" s="86"/>
      <c r="F41" s="52" t="s">
        <v>318</v>
      </c>
      <c r="G41" s="52" t="s">
        <v>319</v>
      </c>
      <c r="H41" s="53"/>
      <c r="I41" s="53"/>
      <c r="J41" s="53"/>
      <c r="K41" s="53"/>
      <c r="L41" s="53"/>
      <c r="M41" s="53"/>
    </row>
    <row r="42" spans="1:13" ht="29.25" customHeight="1">
      <c r="A42" s="105"/>
      <c r="B42" s="102"/>
      <c r="C42" s="90">
        <v>18</v>
      </c>
      <c r="D42" s="93" t="s">
        <v>320</v>
      </c>
      <c r="E42" s="84" t="s">
        <v>215</v>
      </c>
      <c r="F42" s="51" t="s">
        <v>321</v>
      </c>
      <c r="G42" s="51" t="s">
        <v>209</v>
      </c>
      <c r="H42" s="61" t="s">
        <v>210</v>
      </c>
      <c r="I42" s="61" t="s">
        <v>211</v>
      </c>
      <c r="J42" s="61" t="s">
        <v>212</v>
      </c>
      <c r="K42" s="61" t="s">
        <v>213</v>
      </c>
      <c r="L42" s="61" t="s">
        <v>214</v>
      </c>
      <c r="M42" s="61" t="s">
        <v>317</v>
      </c>
    </row>
    <row r="43" spans="1:13" ht="17.25" thickBot="1">
      <c r="A43" s="105"/>
      <c r="B43" s="102"/>
      <c r="C43" s="92"/>
      <c r="D43" s="95"/>
      <c r="E43" s="86"/>
      <c r="F43" s="52" t="s">
        <v>322</v>
      </c>
      <c r="G43" s="52" t="s">
        <v>319</v>
      </c>
      <c r="H43" s="53"/>
      <c r="I43" s="53"/>
      <c r="J43" s="53"/>
      <c r="K43" s="53"/>
      <c r="L43" s="53"/>
      <c r="M43" s="53"/>
    </row>
    <row r="44" spans="1:13" ht="25.5" thickBot="1">
      <c r="A44" s="105"/>
      <c r="B44" s="102"/>
      <c r="C44" s="90">
        <v>19</v>
      </c>
      <c r="D44" s="93" t="s">
        <v>323</v>
      </c>
      <c r="E44" s="84" t="s">
        <v>216</v>
      </c>
      <c r="F44" s="51" t="s">
        <v>324</v>
      </c>
      <c r="G44" s="51" t="s">
        <v>209</v>
      </c>
      <c r="H44" s="52" t="s">
        <v>217</v>
      </c>
      <c r="I44" s="52" t="s">
        <v>218</v>
      </c>
      <c r="J44" s="52" t="s">
        <v>219</v>
      </c>
      <c r="K44" s="52" t="s">
        <v>220</v>
      </c>
      <c r="L44" s="52" t="s">
        <v>221</v>
      </c>
      <c r="M44" s="52" t="s">
        <v>325</v>
      </c>
    </row>
    <row r="45" spans="1:13" ht="17.25" thickBot="1">
      <c r="A45" s="105"/>
      <c r="B45" s="103"/>
      <c r="C45" s="92"/>
      <c r="D45" s="95"/>
      <c r="E45" s="86"/>
      <c r="F45" s="52" t="s">
        <v>326</v>
      </c>
      <c r="G45" s="52" t="s">
        <v>319</v>
      </c>
      <c r="H45" s="52" t="s">
        <v>222</v>
      </c>
      <c r="I45" s="52" t="s">
        <v>223</v>
      </c>
      <c r="J45" s="52" t="s">
        <v>224</v>
      </c>
      <c r="K45" s="52" t="s">
        <v>225</v>
      </c>
      <c r="L45" s="52" t="s">
        <v>226</v>
      </c>
      <c r="M45" s="52" t="s">
        <v>327</v>
      </c>
    </row>
    <row r="46" spans="1:13" ht="15" customHeight="1">
      <c r="A46" s="105"/>
      <c r="B46" s="101" t="s">
        <v>35</v>
      </c>
      <c r="C46" s="90">
        <v>20</v>
      </c>
      <c r="D46" s="93" t="s">
        <v>328</v>
      </c>
      <c r="E46" s="84" t="s">
        <v>227</v>
      </c>
      <c r="F46" s="51" t="s">
        <v>329</v>
      </c>
      <c r="G46" s="51" t="s">
        <v>209</v>
      </c>
      <c r="H46" s="61" t="s">
        <v>210</v>
      </c>
      <c r="I46" s="61" t="s">
        <v>211</v>
      </c>
      <c r="J46" s="61" t="s">
        <v>212</v>
      </c>
      <c r="K46" s="61" t="s">
        <v>213</v>
      </c>
      <c r="L46" s="61" t="s">
        <v>214</v>
      </c>
      <c r="M46" s="61" t="s">
        <v>317</v>
      </c>
    </row>
    <row r="47" spans="1:13" ht="15.75" thickBot="1">
      <c r="A47" s="105"/>
      <c r="B47" s="102"/>
      <c r="C47" s="92"/>
      <c r="D47" s="95"/>
      <c r="E47" s="86"/>
      <c r="F47" s="52" t="s">
        <v>330</v>
      </c>
      <c r="G47" s="52" t="s">
        <v>319</v>
      </c>
      <c r="H47" s="53"/>
      <c r="I47" s="53"/>
      <c r="J47" s="53"/>
      <c r="K47" s="53"/>
      <c r="L47" s="53"/>
      <c r="M47" s="53"/>
    </row>
    <row r="48" spans="1:13" ht="21" customHeight="1">
      <c r="A48" s="105"/>
      <c r="B48" s="102"/>
      <c r="C48" s="90">
        <v>21</v>
      </c>
      <c r="D48" s="93" t="s">
        <v>331</v>
      </c>
      <c r="E48" s="84" t="s">
        <v>228</v>
      </c>
      <c r="F48" s="51" t="s">
        <v>332</v>
      </c>
      <c r="G48" s="51" t="s">
        <v>209</v>
      </c>
      <c r="H48" s="61" t="s">
        <v>210</v>
      </c>
      <c r="I48" s="61" t="s">
        <v>211</v>
      </c>
      <c r="J48" s="61" t="s">
        <v>212</v>
      </c>
      <c r="K48" s="61" t="s">
        <v>213</v>
      </c>
      <c r="L48" s="61" t="s">
        <v>214</v>
      </c>
      <c r="M48" s="61" t="s">
        <v>317</v>
      </c>
    </row>
    <row r="49" spans="1:13" ht="15.75" thickBot="1">
      <c r="A49" s="105"/>
      <c r="B49" s="103"/>
      <c r="C49" s="92"/>
      <c r="D49" s="95"/>
      <c r="E49" s="86"/>
      <c r="F49" s="52" t="s">
        <v>330</v>
      </c>
      <c r="G49" s="52" t="s">
        <v>319</v>
      </c>
      <c r="H49" s="53"/>
      <c r="I49" s="53"/>
      <c r="J49" s="53"/>
      <c r="K49" s="53"/>
      <c r="L49" s="53"/>
      <c r="M49" s="53"/>
    </row>
    <row r="50" spans="1:13" ht="16.5">
      <c r="A50" s="105"/>
      <c r="B50" s="101" t="s">
        <v>38</v>
      </c>
      <c r="C50" s="90">
        <v>22</v>
      </c>
      <c r="D50" s="93" t="s">
        <v>333</v>
      </c>
      <c r="E50" s="84" t="s">
        <v>229</v>
      </c>
      <c r="F50" s="51" t="s">
        <v>334</v>
      </c>
      <c r="G50" s="51" t="s">
        <v>209</v>
      </c>
      <c r="H50" s="61">
        <v>2017</v>
      </c>
      <c r="I50" s="61">
        <v>2017</v>
      </c>
      <c r="J50" s="61">
        <v>2017</v>
      </c>
      <c r="K50" s="61" t="s">
        <v>230</v>
      </c>
      <c r="L50" s="61" t="s">
        <v>214</v>
      </c>
      <c r="M50" s="61" t="s">
        <v>317</v>
      </c>
    </row>
    <row r="51" spans="1:13" ht="108.75" customHeight="1" thickBot="1">
      <c r="A51" s="105"/>
      <c r="B51" s="102"/>
      <c r="C51" s="92"/>
      <c r="D51" s="95"/>
      <c r="E51" s="86"/>
      <c r="F51" s="52" t="s">
        <v>330</v>
      </c>
      <c r="G51" s="52" t="s">
        <v>319</v>
      </c>
      <c r="H51" s="53"/>
      <c r="I51" s="53"/>
      <c r="J51" s="53"/>
      <c r="K51" s="53" t="s">
        <v>231</v>
      </c>
      <c r="L51" s="53" t="s">
        <v>232</v>
      </c>
      <c r="M51" s="53" t="s">
        <v>232</v>
      </c>
    </row>
    <row r="52" spans="1:13" ht="15" customHeight="1">
      <c r="A52" s="105"/>
      <c r="B52" s="102"/>
      <c r="C52" s="90">
        <v>23</v>
      </c>
      <c r="D52" s="93" t="s">
        <v>335</v>
      </c>
      <c r="E52" s="84" t="s">
        <v>336</v>
      </c>
      <c r="F52" s="51" t="s">
        <v>337</v>
      </c>
      <c r="G52" s="51" t="s">
        <v>209</v>
      </c>
      <c r="H52" s="61">
        <v>2014</v>
      </c>
      <c r="I52" s="61">
        <v>2014</v>
      </c>
      <c r="J52" s="61" t="s">
        <v>212</v>
      </c>
      <c r="K52" s="61" t="s">
        <v>213</v>
      </c>
      <c r="L52" s="61" t="s">
        <v>214</v>
      </c>
      <c r="M52" s="61" t="s">
        <v>317</v>
      </c>
    </row>
    <row r="53" spans="1:13" ht="15.75" thickBot="1">
      <c r="A53" s="105"/>
      <c r="B53" s="102"/>
      <c r="C53" s="92"/>
      <c r="D53" s="95"/>
      <c r="E53" s="86"/>
      <c r="F53" s="52" t="s">
        <v>330</v>
      </c>
      <c r="G53" s="52" t="s">
        <v>319</v>
      </c>
      <c r="H53" s="53"/>
      <c r="I53" s="53"/>
      <c r="J53" s="53"/>
      <c r="K53" s="53"/>
      <c r="L53" s="53"/>
      <c r="M53" s="53"/>
    </row>
    <row r="54" spans="1:13" ht="16.5">
      <c r="A54" s="105"/>
      <c r="B54" s="102"/>
      <c r="C54" s="90">
        <v>24</v>
      </c>
      <c r="D54" s="93" t="s">
        <v>338</v>
      </c>
      <c r="E54" s="84" t="s">
        <v>339</v>
      </c>
      <c r="F54" s="51" t="s">
        <v>340</v>
      </c>
      <c r="G54" s="51" t="s">
        <v>209</v>
      </c>
      <c r="H54" s="61">
        <v>2015</v>
      </c>
      <c r="I54" s="61">
        <v>2015</v>
      </c>
      <c r="J54" s="61">
        <v>2015</v>
      </c>
      <c r="K54" s="61" t="s">
        <v>233</v>
      </c>
      <c r="L54" s="61" t="s">
        <v>234</v>
      </c>
      <c r="M54" s="61" t="s">
        <v>317</v>
      </c>
    </row>
    <row r="55" spans="1:13" ht="15.75" thickBot="1">
      <c r="A55" s="106"/>
      <c r="B55" s="103"/>
      <c r="C55" s="92"/>
      <c r="D55" s="95"/>
      <c r="E55" s="86"/>
      <c r="F55" s="52" t="s">
        <v>330</v>
      </c>
      <c r="G55" s="52" t="s">
        <v>319</v>
      </c>
      <c r="H55" s="53"/>
      <c r="I55" s="53"/>
      <c r="J55" s="53"/>
      <c r="K55" s="53"/>
      <c r="L55" s="53"/>
      <c r="M55" s="53"/>
    </row>
    <row r="56" spans="1:13">
      <c r="A56" s="96" t="s">
        <v>235</v>
      </c>
      <c r="B56" s="99" t="s">
        <v>43</v>
      </c>
      <c r="C56" s="90">
        <v>25</v>
      </c>
      <c r="D56" s="93" t="s">
        <v>341</v>
      </c>
      <c r="E56" s="84" t="s">
        <v>236</v>
      </c>
      <c r="F56" s="84" t="s">
        <v>342</v>
      </c>
      <c r="G56" s="51" t="s">
        <v>277</v>
      </c>
      <c r="H56" s="51">
        <v>2010</v>
      </c>
      <c r="I56" s="51">
        <v>2012</v>
      </c>
      <c r="J56" s="51">
        <v>2015</v>
      </c>
      <c r="K56" s="51">
        <v>2017</v>
      </c>
      <c r="L56" s="51">
        <v>2018</v>
      </c>
      <c r="M56" s="51">
        <v>2019</v>
      </c>
    </row>
    <row r="57" spans="1:13" ht="16.5">
      <c r="A57" s="97"/>
      <c r="B57" s="88"/>
      <c r="C57" s="91"/>
      <c r="D57" s="94"/>
      <c r="E57" s="85"/>
      <c r="F57" s="85"/>
      <c r="G57" s="51" t="s">
        <v>343</v>
      </c>
      <c r="H57" s="51"/>
      <c r="I57" s="51"/>
      <c r="J57" s="51"/>
      <c r="K57" s="51"/>
      <c r="L57" s="51"/>
      <c r="M57" s="51"/>
    </row>
    <row r="58" spans="1:13" ht="15.75" thickBot="1">
      <c r="A58" s="97"/>
      <c r="B58" s="88"/>
      <c r="C58" s="92"/>
      <c r="D58" s="95"/>
      <c r="E58" s="86"/>
      <c r="F58" s="86"/>
      <c r="G58" s="58"/>
      <c r="H58" s="52"/>
      <c r="I58" s="52" t="s">
        <v>237</v>
      </c>
      <c r="J58" s="52"/>
      <c r="K58" s="52"/>
      <c r="L58" s="52"/>
      <c r="M58" s="52"/>
    </row>
    <row r="59" spans="1:13">
      <c r="A59" s="97"/>
      <c r="B59" s="88"/>
      <c r="C59" s="90">
        <v>26</v>
      </c>
      <c r="D59" s="93" t="s">
        <v>344</v>
      </c>
      <c r="E59" s="84" t="s">
        <v>238</v>
      </c>
      <c r="F59" s="84" t="s">
        <v>345</v>
      </c>
      <c r="G59" s="51" t="s">
        <v>346</v>
      </c>
      <c r="H59" s="51">
        <v>2010</v>
      </c>
      <c r="I59" s="51">
        <v>2012</v>
      </c>
      <c r="J59" s="51">
        <v>2015</v>
      </c>
      <c r="K59" s="59">
        <v>2016</v>
      </c>
      <c r="L59" s="51">
        <v>2018</v>
      </c>
      <c r="M59" s="51">
        <v>2019</v>
      </c>
    </row>
    <row r="60" spans="1:13" ht="24.75">
      <c r="A60" s="97"/>
      <c r="B60" s="88"/>
      <c r="C60" s="91"/>
      <c r="D60" s="94"/>
      <c r="E60" s="85"/>
      <c r="F60" s="85"/>
      <c r="G60" s="51" t="s">
        <v>347</v>
      </c>
      <c r="H60" s="51" t="s">
        <v>239</v>
      </c>
      <c r="I60" s="51" t="s">
        <v>239</v>
      </c>
      <c r="J60" s="51" t="s">
        <v>239</v>
      </c>
      <c r="K60" s="51" t="s">
        <v>239</v>
      </c>
      <c r="L60" s="51"/>
      <c r="M60" s="51"/>
    </row>
    <row r="61" spans="1:13">
      <c r="A61" s="97"/>
      <c r="B61" s="88"/>
      <c r="C61" s="91"/>
      <c r="D61" s="94"/>
      <c r="E61" s="85"/>
      <c r="F61" s="85"/>
      <c r="G61" s="51"/>
      <c r="H61" s="51"/>
      <c r="I61" s="51"/>
      <c r="J61" s="51"/>
      <c r="K61" s="51"/>
      <c r="L61" s="51"/>
      <c r="M61" s="51"/>
    </row>
    <row r="62" spans="1:13" ht="15.75" thickBot="1">
      <c r="A62" s="97"/>
      <c r="B62" s="88"/>
      <c r="C62" s="92"/>
      <c r="D62" s="94"/>
      <c r="E62" s="86"/>
      <c r="F62" s="86"/>
      <c r="G62" s="58"/>
      <c r="H62" s="52" t="s">
        <v>240</v>
      </c>
      <c r="I62" s="52" t="s">
        <v>241</v>
      </c>
      <c r="J62" s="52"/>
      <c r="K62" s="52"/>
      <c r="L62" s="52"/>
      <c r="M62" s="52"/>
    </row>
    <row r="63" spans="1:13" ht="15" customHeight="1">
      <c r="A63" s="97"/>
      <c r="B63" s="88"/>
      <c r="C63" s="90">
        <v>27</v>
      </c>
      <c r="D63" s="93" t="s">
        <v>348</v>
      </c>
      <c r="E63" s="84" t="s">
        <v>242</v>
      </c>
      <c r="F63" s="84" t="s">
        <v>349</v>
      </c>
      <c r="G63" s="51" t="s">
        <v>350</v>
      </c>
      <c r="H63" s="51">
        <v>2010</v>
      </c>
      <c r="I63" s="51">
        <v>2012</v>
      </c>
      <c r="J63" s="51">
        <v>2015</v>
      </c>
      <c r="K63" s="59">
        <v>2016</v>
      </c>
      <c r="L63" s="51">
        <v>2018</v>
      </c>
      <c r="M63" s="51">
        <v>2019</v>
      </c>
    </row>
    <row r="64" spans="1:13" ht="24.75">
      <c r="A64" s="97"/>
      <c r="B64" s="88"/>
      <c r="C64" s="91"/>
      <c r="D64" s="94"/>
      <c r="E64" s="85"/>
      <c r="F64" s="85"/>
      <c r="G64" s="51" t="s">
        <v>351</v>
      </c>
      <c r="H64" s="51" t="s">
        <v>239</v>
      </c>
      <c r="I64" s="51" t="s">
        <v>239</v>
      </c>
      <c r="J64" s="51" t="s">
        <v>239</v>
      </c>
      <c r="K64" s="51" t="s">
        <v>239</v>
      </c>
      <c r="L64" s="51"/>
      <c r="M64" s="51" t="s">
        <v>352</v>
      </c>
    </row>
    <row r="65" spans="1:13">
      <c r="A65" s="97"/>
      <c r="B65" s="88"/>
      <c r="C65" s="91"/>
      <c r="D65" s="94"/>
      <c r="E65" s="85"/>
      <c r="F65" s="85"/>
      <c r="G65" s="51"/>
      <c r="H65" s="51"/>
      <c r="I65" s="51"/>
      <c r="J65" s="51"/>
      <c r="K65" s="51"/>
      <c r="L65" s="51"/>
      <c r="M65" s="51"/>
    </row>
    <row r="66" spans="1:13" ht="15.75" thickBot="1">
      <c r="A66" s="97"/>
      <c r="B66" s="89"/>
      <c r="C66" s="92"/>
      <c r="D66" s="95"/>
      <c r="E66" s="86"/>
      <c r="F66" s="86"/>
      <c r="G66" s="58"/>
      <c r="H66" s="52" t="s">
        <v>240</v>
      </c>
      <c r="I66" s="52" t="s">
        <v>241</v>
      </c>
      <c r="J66" s="52"/>
      <c r="K66" s="52"/>
      <c r="L66" s="52"/>
      <c r="M66" s="52"/>
    </row>
    <row r="67" spans="1:13">
      <c r="A67" s="97"/>
      <c r="B67" s="99" t="s">
        <v>47</v>
      </c>
      <c r="C67" s="90">
        <v>28</v>
      </c>
      <c r="D67" s="93" t="s">
        <v>353</v>
      </c>
      <c r="E67" s="84" t="s">
        <v>354</v>
      </c>
      <c r="F67" s="84" t="s">
        <v>355</v>
      </c>
      <c r="G67" s="51" t="s">
        <v>243</v>
      </c>
      <c r="H67" s="51">
        <v>2014</v>
      </c>
      <c r="I67" s="51">
        <v>2014</v>
      </c>
      <c r="J67" s="51">
        <v>2014</v>
      </c>
      <c r="K67" s="51">
        <v>2014</v>
      </c>
      <c r="L67" s="51">
        <v>2014</v>
      </c>
      <c r="M67" s="51">
        <v>2014</v>
      </c>
    </row>
    <row r="68" spans="1:13" ht="24.75">
      <c r="A68" s="97"/>
      <c r="B68" s="88"/>
      <c r="C68" s="91"/>
      <c r="D68" s="94"/>
      <c r="E68" s="85"/>
      <c r="F68" s="85"/>
      <c r="G68" s="51" t="s">
        <v>356</v>
      </c>
      <c r="H68" s="51" t="s">
        <v>192</v>
      </c>
      <c r="I68" s="51" t="s">
        <v>192</v>
      </c>
      <c r="J68" s="51" t="s">
        <v>192</v>
      </c>
      <c r="K68" s="51" t="s">
        <v>192</v>
      </c>
      <c r="L68" s="51" t="s">
        <v>192</v>
      </c>
      <c r="M68" s="51" t="s">
        <v>192</v>
      </c>
    </row>
    <row r="69" spans="1:13" ht="17.25" thickBot="1">
      <c r="A69" s="97"/>
      <c r="B69" s="88"/>
      <c r="C69" s="92"/>
      <c r="D69" s="95"/>
      <c r="E69" s="86"/>
      <c r="F69" s="86"/>
      <c r="G69" s="58"/>
      <c r="H69" s="52" t="s">
        <v>244</v>
      </c>
      <c r="I69" s="52" t="s">
        <v>244</v>
      </c>
      <c r="J69" s="52" t="s">
        <v>244</v>
      </c>
      <c r="K69" s="52" t="s">
        <v>244</v>
      </c>
      <c r="L69" s="52" t="s">
        <v>244</v>
      </c>
      <c r="M69" s="52" t="s">
        <v>244</v>
      </c>
    </row>
    <row r="70" spans="1:13">
      <c r="A70" s="97"/>
      <c r="B70" s="88"/>
      <c r="C70" s="90">
        <v>29</v>
      </c>
      <c r="D70" s="93" t="s">
        <v>357</v>
      </c>
      <c r="E70" s="84" t="s">
        <v>245</v>
      </c>
      <c r="F70" s="84" t="s">
        <v>358</v>
      </c>
      <c r="G70" s="51" t="s">
        <v>243</v>
      </c>
      <c r="H70" s="51">
        <v>2014</v>
      </c>
      <c r="I70" s="51">
        <v>2014</v>
      </c>
      <c r="J70" s="51">
        <v>2014</v>
      </c>
      <c r="K70" s="51">
        <v>2014</v>
      </c>
      <c r="L70" s="51">
        <v>2014</v>
      </c>
      <c r="M70" s="51">
        <v>2014</v>
      </c>
    </row>
    <row r="71" spans="1:13" ht="24.75">
      <c r="A71" s="97"/>
      <c r="B71" s="88"/>
      <c r="C71" s="91"/>
      <c r="D71" s="94"/>
      <c r="E71" s="85"/>
      <c r="F71" s="85"/>
      <c r="G71" s="51" t="s">
        <v>356</v>
      </c>
      <c r="H71" s="51" t="s">
        <v>192</v>
      </c>
      <c r="I71" s="51" t="s">
        <v>192</v>
      </c>
      <c r="J71" s="51" t="s">
        <v>192</v>
      </c>
      <c r="K71" s="51" t="s">
        <v>192</v>
      </c>
      <c r="L71" s="51" t="s">
        <v>192</v>
      </c>
      <c r="M71" s="51" t="s">
        <v>192</v>
      </c>
    </row>
    <row r="72" spans="1:13" ht="17.25" thickBot="1">
      <c r="A72" s="97"/>
      <c r="B72" s="100"/>
      <c r="C72" s="92"/>
      <c r="D72" s="95"/>
      <c r="E72" s="86"/>
      <c r="F72" s="86"/>
      <c r="G72" s="58"/>
      <c r="H72" s="52" t="s">
        <v>246</v>
      </c>
      <c r="I72" s="52" t="s">
        <v>246</v>
      </c>
      <c r="J72" s="52" t="s">
        <v>246</v>
      </c>
      <c r="K72" s="52" t="s">
        <v>246</v>
      </c>
      <c r="L72" s="52" t="s">
        <v>246</v>
      </c>
      <c r="M72" s="52" t="s">
        <v>246</v>
      </c>
    </row>
    <row r="73" spans="1:13">
      <c r="A73" s="97"/>
      <c r="B73" s="87" t="s">
        <v>50</v>
      </c>
      <c r="C73" s="90">
        <v>30</v>
      </c>
      <c r="D73" s="93" t="s">
        <v>359</v>
      </c>
      <c r="E73" s="84" t="s">
        <v>247</v>
      </c>
      <c r="F73" s="84" t="s">
        <v>360</v>
      </c>
      <c r="G73" s="51" t="s">
        <v>277</v>
      </c>
      <c r="H73" s="51">
        <v>2010</v>
      </c>
      <c r="I73" s="51">
        <v>2012</v>
      </c>
      <c r="J73" s="51">
        <v>2015</v>
      </c>
      <c r="K73" s="51">
        <v>2017</v>
      </c>
      <c r="L73" s="51">
        <v>2018</v>
      </c>
      <c r="M73" s="51">
        <v>2019</v>
      </c>
    </row>
    <row r="74" spans="1:13" ht="16.5">
      <c r="A74" s="97"/>
      <c r="B74" s="88"/>
      <c r="C74" s="91"/>
      <c r="D74" s="94"/>
      <c r="E74" s="85"/>
      <c r="F74" s="85"/>
      <c r="G74" s="51" t="s">
        <v>361</v>
      </c>
      <c r="H74" s="51"/>
      <c r="I74" s="51"/>
      <c r="J74" s="51"/>
      <c r="K74" s="51"/>
      <c r="L74" s="51"/>
      <c r="M74" s="51"/>
    </row>
    <row r="75" spans="1:13" ht="15.75" thickBot="1">
      <c r="A75" s="97"/>
      <c r="B75" s="88"/>
      <c r="C75" s="92"/>
      <c r="D75" s="95"/>
      <c r="E75" s="86"/>
      <c r="F75" s="86"/>
      <c r="G75" s="58"/>
      <c r="H75" s="52"/>
      <c r="I75" s="52"/>
      <c r="J75" s="52"/>
      <c r="K75" s="52"/>
      <c r="L75" s="52"/>
      <c r="M75" s="52"/>
    </row>
    <row r="76" spans="1:13">
      <c r="A76" s="97"/>
      <c r="B76" s="88"/>
      <c r="C76" s="90">
        <v>31</v>
      </c>
      <c r="D76" s="93" t="s">
        <v>362</v>
      </c>
      <c r="E76" s="84" t="s">
        <v>248</v>
      </c>
      <c r="F76" s="84" t="s">
        <v>363</v>
      </c>
      <c r="G76" s="51" t="s">
        <v>277</v>
      </c>
      <c r="H76" s="51">
        <v>2010</v>
      </c>
      <c r="I76" s="51">
        <v>2012</v>
      </c>
      <c r="J76" s="51">
        <v>2015</v>
      </c>
      <c r="K76" s="51">
        <v>2017</v>
      </c>
      <c r="L76" s="51">
        <v>2018</v>
      </c>
      <c r="M76" s="51">
        <v>2019</v>
      </c>
    </row>
    <row r="77" spans="1:13" ht="16.5">
      <c r="A77" s="97"/>
      <c r="B77" s="88"/>
      <c r="C77" s="91"/>
      <c r="D77" s="94"/>
      <c r="E77" s="85"/>
      <c r="F77" s="85"/>
      <c r="G77" s="51" t="s">
        <v>364</v>
      </c>
      <c r="H77" s="51"/>
      <c r="I77" s="51"/>
      <c r="J77" s="51"/>
      <c r="K77" s="51"/>
      <c r="L77" s="51"/>
      <c r="M77" s="51"/>
    </row>
    <row r="78" spans="1:13" ht="15.75" thickBot="1">
      <c r="A78" s="98"/>
      <c r="B78" s="89"/>
      <c r="C78" s="92"/>
      <c r="D78" s="95"/>
      <c r="E78" s="86"/>
      <c r="F78" s="86"/>
      <c r="G78" s="58"/>
      <c r="H78" s="52"/>
      <c r="I78" s="52"/>
      <c r="J78" s="52"/>
      <c r="K78" s="52"/>
      <c r="L78" s="52"/>
      <c r="M78" s="52"/>
    </row>
    <row r="79" spans="1:13" ht="15" customHeight="1">
      <c r="A79" s="78" t="s">
        <v>249</v>
      </c>
      <c r="B79" s="81"/>
      <c r="C79" s="63"/>
      <c r="D79" s="64"/>
      <c r="E79" s="84" t="s">
        <v>365</v>
      </c>
      <c r="F79" s="84" t="s">
        <v>366</v>
      </c>
      <c r="G79" s="51" t="s">
        <v>250</v>
      </c>
      <c r="H79" s="61"/>
      <c r="I79" s="61"/>
      <c r="J79" s="61"/>
      <c r="K79" s="61"/>
      <c r="L79" s="61"/>
      <c r="M79" s="61"/>
    </row>
    <row r="80" spans="1:13" ht="16.5">
      <c r="A80" s="79"/>
      <c r="B80" s="82"/>
      <c r="C80" s="65"/>
      <c r="D80" s="66"/>
      <c r="E80" s="85"/>
      <c r="F80" s="85"/>
      <c r="G80" s="51" t="s">
        <v>367</v>
      </c>
      <c r="H80" s="67" t="s">
        <v>210</v>
      </c>
      <c r="I80" s="67" t="s">
        <v>211</v>
      </c>
      <c r="J80" s="67" t="s">
        <v>212</v>
      </c>
      <c r="K80" s="67" t="s">
        <v>213</v>
      </c>
      <c r="L80" s="67" t="s">
        <v>214</v>
      </c>
      <c r="M80" s="67" t="s">
        <v>317</v>
      </c>
    </row>
    <row r="81" spans="1:13" ht="15.75" thickBot="1">
      <c r="A81" s="80"/>
      <c r="B81" s="83"/>
      <c r="C81" s="68"/>
      <c r="D81" s="69"/>
      <c r="E81" s="86"/>
      <c r="F81" s="86"/>
      <c r="G81" s="52" t="s">
        <v>368</v>
      </c>
      <c r="H81" s="53"/>
      <c r="I81" s="53"/>
      <c r="J81" s="53"/>
      <c r="K81" s="53"/>
      <c r="L81" s="53"/>
      <c r="M81" s="53"/>
    </row>
    <row r="82" spans="1:13">
      <c r="A82" s="70"/>
    </row>
  </sheetData>
  <mergeCells count="156">
    <mergeCell ref="G1:G4"/>
    <mergeCell ref="H1:M1"/>
    <mergeCell ref="H3:M3"/>
    <mergeCell ref="A5:A14"/>
    <mergeCell ref="B5:B8"/>
    <mergeCell ref="C5:C6"/>
    <mergeCell ref="D5:D6"/>
    <mergeCell ref="E5:E6"/>
    <mergeCell ref="F5:F6"/>
    <mergeCell ref="C7:C8"/>
    <mergeCell ref="A1:A4"/>
    <mergeCell ref="B1:B4"/>
    <mergeCell ref="C1:C4"/>
    <mergeCell ref="D1:D4"/>
    <mergeCell ref="E1:E4"/>
    <mergeCell ref="F1:F4"/>
    <mergeCell ref="D7:D8"/>
    <mergeCell ref="E7:E8"/>
    <mergeCell ref="F7:F8"/>
    <mergeCell ref="B9:B14"/>
    <mergeCell ref="C9:C10"/>
    <mergeCell ref="D9:D10"/>
    <mergeCell ref="E9:E10"/>
    <mergeCell ref="F9:F10"/>
    <mergeCell ref="C11:C12"/>
    <mergeCell ref="D11:D12"/>
    <mergeCell ref="L11:L12"/>
    <mergeCell ref="M11:M12"/>
    <mergeCell ref="C13:C14"/>
    <mergeCell ref="D13:D14"/>
    <mergeCell ref="E13:E14"/>
    <mergeCell ref="F13:F14"/>
    <mergeCell ref="H13:H14"/>
    <mergeCell ref="I13:I14"/>
    <mergeCell ref="J13:J14"/>
    <mergeCell ref="K13:K14"/>
    <mergeCell ref="E11:E12"/>
    <mergeCell ref="F11:F12"/>
    <mergeCell ref="H11:H12"/>
    <mergeCell ref="I11:I12"/>
    <mergeCell ref="J11:J12"/>
    <mergeCell ref="K11:K12"/>
    <mergeCell ref="L13:L14"/>
    <mergeCell ref="M13:M14"/>
    <mergeCell ref="A15:A23"/>
    <mergeCell ref="B15:B19"/>
    <mergeCell ref="C15:C16"/>
    <mergeCell ref="D15:D16"/>
    <mergeCell ref="E15:E16"/>
    <mergeCell ref="F15:F16"/>
    <mergeCell ref="C17:C19"/>
    <mergeCell ref="D17:D19"/>
    <mergeCell ref="E17:E19"/>
    <mergeCell ref="F17:F19"/>
    <mergeCell ref="B20:B23"/>
    <mergeCell ref="C20:C21"/>
    <mergeCell ref="D20:D21"/>
    <mergeCell ref="E20:E21"/>
    <mergeCell ref="F20:F21"/>
    <mergeCell ref="C22:C23"/>
    <mergeCell ref="D22:D23"/>
    <mergeCell ref="E22:E23"/>
    <mergeCell ref="F28:F29"/>
    <mergeCell ref="A30:A39"/>
    <mergeCell ref="B30:B35"/>
    <mergeCell ref="C30:C32"/>
    <mergeCell ref="D30:D32"/>
    <mergeCell ref="E30:E32"/>
    <mergeCell ref="C33:C35"/>
    <mergeCell ref="A24:A29"/>
    <mergeCell ref="B24:B27"/>
    <mergeCell ref="C24:C25"/>
    <mergeCell ref="D24:D25"/>
    <mergeCell ref="E24:E25"/>
    <mergeCell ref="F24:F25"/>
    <mergeCell ref="C26:C27"/>
    <mergeCell ref="D26:D27"/>
    <mergeCell ref="E26:E27"/>
    <mergeCell ref="B28:B29"/>
    <mergeCell ref="D33:D35"/>
    <mergeCell ref="E33:E35"/>
    <mergeCell ref="B36:B39"/>
    <mergeCell ref="C36:C37"/>
    <mergeCell ref="D36:D37"/>
    <mergeCell ref="E36:E37"/>
    <mergeCell ref="C28:C29"/>
    <mergeCell ref="D28:D29"/>
    <mergeCell ref="E28:E29"/>
    <mergeCell ref="F36:F37"/>
    <mergeCell ref="C38:C39"/>
    <mergeCell ref="D38:D39"/>
    <mergeCell ref="E38:E39"/>
    <mergeCell ref="A40:A55"/>
    <mergeCell ref="B40:B45"/>
    <mergeCell ref="C40:C41"/>
    <mergeCell ref="D40:D41"/>
    <mergeCell ref="E40:E41"/>
    <mergeCell ref="C42:C43"/>
    <mergeCell ref="D42:D43"/>
    <mergeCell ref="E42:E43"/>
    <mergeCell ref="C44:C45"/>
    <mergeCell ref="D44:D45"/>
    <mergeCell ref="E44:E45"/>
    <mergeCell ref="B46:B49"/>
    <mergeCell ref="C46:C47"/>
    <mergeCell ref="D46:D47"/>
    <mergeCell ref="E46:E47"/>
    <mergeCell ref="C48:C49"/>
    <mergeCell ref="D48:D49"/>
    <mergeCell ref="E48:E49"/>
    <mergeCell ref="C67:C69"/>
    <mergeCell ref="D67:D69"/>
    <mergeCell ref="E67:E69"/>
    <mergeCell ref="B50:B55"/>
    <mergeCell ref="C50:C51"/>
    <mergeCell ref="D50:D51"/>
    <mergeCell ref="E50:E51"/>
    <mergeCell ref="C52:C53"/>
    <mergeCell ref="D52:D53"/>
    <mergeCell ref="E52:E53"/>
    <mergeCell ref="C54:C55"/>
    <mergeCell ref="D54:D55"/>
    <mergeCell ref="E54:E55"/>
    <mergeCell ref="E59:E62"/>
    <mergeCell ref="F59:F62"/>
    <mergeCell ref="C63:C66"/>
    <mergeCell ref="D63:D66"/>
    <mergeCell ref="E63:E66"/>
    <mergeCell ref="F63:F66"/>
    <mergeCell ref="C56:C58"/>
    <mergeCell ref="D56:D58"/>
    <mergeCell ref="E56:E58"/>
    <mergeCell ref="A79:A81"/>
    <mergeCell ref="B79:B81"/>
    <mergeCell ref="E79:E81"/>
    <mergeCell ref="F79:F81"/>
    <mergeCell ref="B73:B78"/>
    <mergeCell ref="C73:C75"/>
    <mergeCell ref="D73:D75"/>
    <mergeCell ref="E73:E75"/>
    <mergeCell ref="F73:F75"/>
    <mergeCell ref="C76:C78"/>
    <mergeCell ref="D76:D78"/>
    <mergeCell ref="E76:E78"/>
    <mergeCell ref="F76:F78"/>
    <mergeCell ref="A56:A78"/>
    <mergeCell ref="B56:B66"/>
    <mergeCell ref="B67:B72"/>
    <mergeCell ref="F67:F69"/>
    <mergeCell ref="C70:C72"/>
    <mergeCell ref="D70:D72"/>
    <mergeCell ref="E70:E72"/>
    <mergeCell ref="F70:F72"/>
    <mergeCell ref="F56:F58"/>
    <mergeCell ref="C59:C62"/>
    <mergeCell ref="D59:D62"/>
  </mergeCells>
  <pageMargins left="0.11811023622047245" right="0.11811023622047245" top="0.15748031496062992" bottom="0.15748031496062992" header="0.31496062992125984" footer="0.31496062992125984"/>
  <pageSetup paperSize="8" scale="89" fitToHeight="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384CE"/>
  </sheetPr>
  <dimension ref="A1:ET29"/>
  <sheetViews>
    <sheetView zoomScaleNormal="100" workbookViewId="0">
      <pane xSplit="5" ySplit="1" topLeftCell="EI2" activePane="bottomRight" state="frozen"/>
      <selection activeCell="D2" sqref="D2"/>
      <selection pane="topRight" activeCell="D2" sqref="D2"/>
      <selection pane="bottomLeft" activeCell="D2" sqref="D2"/>
      <selection pane="bottomRight" activeCell="F16" sqref="F16"/>
    </sheetView>
  </sheetViews>
  <sheetFormatPr defaultColWidth="6.7109375" defaultRowHeight="15"/>
  <cols>
    <col min="1" max="2" width="15.7109375" style="47" customWidth="1"/>
    <col min="3" max="4" width="15.7109375" style="40" customWidth="1"/>
    <col min="5" max="5" width="15.7109375" style="47" customWidth="1"/>
    <col min="6" max="56" width="15.7109375" style="40" customWidth="1"/>
    <col min="57" max="57" width="3.140625" style="41" customWidth="1"/>
    <col min="58" max="150" width="15.7109375" style="40" customWidth="1"/>
    <col min="151" max="16384" width="6.7109375" style="40"/>
  </cols>
  <sheetData>
    <row r="1" spans="1:150" s="16" customFormat="1" ht="137.25" customHeight="1">
      <c r="A1" s="43" t="s">
        <v>251</v>
      </c>
      <c r="B1" s="43" t="s">
        <v>252</v>
      </c>
      <c r="C1" s="1" t="s">
        <v>253</v>
      </c>
      <c r="D1" s="1" t="s">
        <v>0</v>
      </c>
      <c r="E1" s="43" t="s">
        <v>1</v>
      </c>
      <c r="F1" s="3" t="s">
        <v>2</v>
      </c>
      <c r="G1" s="4" t="s">
        <v>3</v>
      </c>
      <c r="H1" s="4" t="s">
        <v>4</v>
      </c>
      <c r="I1" s="4" t="s">
        <v>5</v>
      </c>
      <c r="J1" s="4" t="s">
        <v>6</v>
      </c>
      <c r="K1" s="4" t="s">
        <v>7</v>
      </c>
      <c r="L1" s="4" t="s">
        <v>8</v>
      </c>
      <c r="M1" s="4" t="s">
        <v>9</v>
      </c>
      <c r="N1" s="5" t="s">
        <v>10</v>
      </c>
      <c r="O1" s="6" t="s">
        <v>11</v>
      </c>
      <c r="P1" s="6" t="s">
        <v>12</v>
      </c>
      <c r="Q1" s="6" t="s">
        <v>13</v>
      </c>
      <c r="R1" s="6" t="s">
        <v>14</v>
      </c>
      <c r="S1" s="6" t="s">
        <v>15</v>
      </c>
      <c r="T1" s="6" t="s">
        <v>16</v>
      </c>
      <c r="U1" s="7" t="s">
        <v>17</v>
      </c>
      <c r="V1" s="8" t="s">
        <v>18</v>
      </c>
      <c r="W1" s="8" t="s">
        <v>19</v>
      </c>
      <c r="X1" s="8" t="s">
        <v>20</v>
      </c>
      <c r="Y1" s="8" t="s">
        <v>21</v>
      </c>
      <c r="Z1" s="8" t="s">
        <v>22</v>
      </c>
      <c r="AA1" s="9" t="s">
        <v>23</v>
      </c>
      <c r="AB1" s="10" t="s">
        <v>24</v>
      </c>
      <c r="AC1" s="10" t="s">
        <v>25</v>
      </c>
      <c r="AD1" s="10" t="s">
        <v>26</v>
      </c>
      <c r="AE1" s="10" t="s">
        <v>27</v>
      </c>
      <c r="AF1" s="10" t="s">
        <v>28</v>
      </c>
      <c r="AG1" s="10" t="s">
        <v>29</v>
      </c>
      <c r="AH1" s="11" t="s">
        <v>30</v>
      </c>
      <c r="AI1" s="12" t="s">
        <v>31</v>
      </c>
      <c r="AJ1" s="12" t="s">
        <v>32</v>
      </c>
      <c r="AK1" s="12" t="s">
        <v>33</v>
      </c>
      <c r="AL1" s="12" t="s">
        <v>34</v>
      </c>
      <c r="AM1" s="12" t="s">
        <v>35</v>
      </c>
      <c r="AN1" s="12" t="s">
        <v>36</v>
      </c>
      <c r="AO1" s="12" t="s">
        <v>37</v>
      </c>
      <c r="AP1" s="12" t="s">
        <v>38</v>
      </c>
      <c r="AQ1" s="12" t="s">
        <v>39</v>
      </c>
      <c r="AR1" s="12" t="s">
        <v>40</v>
      </c>
      <c r="AS1" s="12" t="s">
        <v>41</v>
      </c>
      <c r="AT1" s="13" t="s">
        <v>42</v>
      </c>
      <c r="AU1" s="14" t="s">
        <v>43</v>
      </c>
      <c r="AV1" s="14" t="s">
        <v>44</v>
      </c>
      <c r="AW1" s="14" t="s">
        <v>45</v>
      </c>
      <c r="AX1" s="14" t="s">
        <v>46</v>
      </c>
      <c r="AY1" s="14" t="s">
        <v>47</v>
      </c>
      <c r="AZ1" s="14" t="s">
        <v>48</v>
      </c>
      <c r="BA1" s="14" t="s">
        <v>49</v>
      </c>
      <c r="BB1" s="14" t="s">
        <v>50</v>
      </c>
      <c r="BC1" s="14" t="s">
        <v>51</v>
      </c>
      <c r="BD1" s="14" t="s">
        <v>52</v>
      </c>
      <c r="BE1" s="15"/>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c r="DT1" s="2" t="s">
        <v>119</v>
      </c>
      <c r="DU1" s="2" t="s">
        <v>120</v>
      </c>
      <c r="DV1" s="2" t="s">
        <v>121</v>
      </c>
      <c r="DW1" s="2" t="s">
        <v>122</v>
      </c>
      <c r="DX1" s="2" t="s">
        <v>123</v>
      </c>
      <c r="DY1" s="2" t="s">
        <v>124</v>
      </c>
      <c r="DZ1" s="2" t="s">
        <v>125</v>
      </c>
      <c r="EA1" s="2" t="s">
        <v>126</v>
      </c>
      <c r="EB1" s="2" t="s">
        <v>127</v>
      </c>
      <c r="EC1" s="2" t="s">
        <v>128</v>
      </c>
      <c r="ED1" s="2" t="s">
        <v>129</v>
      </c>
      <c r="EE1" s="2" t="s">
        <v>130</v>
      </c>
      <c r="EF1" s="2" t="s">
        <v>131</v>
      </c>
      <c r="EG1" s="2" t="s">
        <v>132</v>
      </c>
      <c r="EH1" s="2" t="s">
        <v>133</v>
      </c>
      <c r="EI1" s="2" t="s">
        <v>134</v>
      </c>
      <c r="EJ1" s="2" t="s">
        <v>135</v>
      </c>
      <c r="EK1" s="2" t="s">
        <v>136</v>
      </c>
      <c r="EL1" s="2" t="s">
        <v>137</v>
      </c>
      <c r="EM1" s="2" t="s">
        <v>138</v>
      </c>
      <c r="EN1" s="2" t="s">
        <v>139</v>
      </c>
      <c r="EO1" s="2" t="s">
        <v>140</v>
      </c>
      <c r="EP1" s="2" t="s">
        <v>141</v>
      </c>
      <c r="EQ1" s="2" t="s">
        <v>142</v>
      </c>
      <c r="ER1" s="2" t="s">
        <v>143</v>
      </c>
      <c r="ES1" s="2" t="s">
        <v>144</v>
      </c>
      <c r="ET1" s="2" t="s">
        <v>145</v>
      </c>
    </row>
    <row r="2" spans="1:150">
      <c r="A2" s="48">
        <v>2013</v>
      </c>
      <c r="B2" s="48">
        <v>2010</v>
      </c>
      <c r="C2" s="17">
        <v>0</v>
      </c>
      <c r="D2" s="17" t="s">
        <v>254</v>
      </c>
      <c r="E2" s="45">
        <f>[1]CCk2!BE1653</f>
        <v>63.124903366879721</v>
      </c>
      <c r="F2" s="18">
        <f>[1]CCk2!AY1653</f>
        <v>69.704782238358291</v>
      </c>
      <c r="G2" s="19">
        <f>[1]CCk2!AJ1653</f>
        <v>77.598775989405866</v>
      </c>
      <c r="H2" s="19">
        <f>[1]CCk2!D1653</f>
        <v>71.812834728917608</v>
      </c>
      <c r="I2" s="19">
        <f>[1]CCk2!E1653</f>
        <v>83.384717249894123</v>
      </c>
      <c r="J2" s="19">
        <f>[1]CCk2!AK1653</f>
        <v>62.613831274352684</v>
      </c>
      <c r="K2" s="19">
        <f>[1]CCk2!F1653</f>
        <v>33.785811194012517</v>
      </c>
      <c r="L2" s="19">
        <f>[1]CCk2!G1653</f>
        <v>61.921987892508476</v>
      </c>
      <c r="M2" s="19">
        <f>[1]CCk2!H1653</f>
        <v>92.133694736537038</v>
      </c>
      <c r="N2" s="20">
        <f>[1]CCk2!AZ1653</f>
        <v>79.103424766233402</v>
      </c>
      <c r="O2" s="21">
        <f>[1]CCk2!AL1653</f>
        <v>70.565698835127108</v>
      </c>
      <c r="P2" s="21">
        <f>[1]CCk2!I1653</f>
        <v>72.536967412961246</v>
      </c>
      <c r="Q2" s="21">
        <f>[1]CCk2!J1653</f>
        <v>68.594430257292984</v>
      </c>
      <c r="R2" s="21">
        <f>[1]CCk2!AM1653</f>
        <v>88.674127983442901</v>
      </c>
      <c r="S2" s="21">
        <f>[1]CCk2!K1653</f>
        <v>94.97053530766226</v>
      </c>
      <c r="T2" s="21">
        <f>[1]CCk2!L1653</f>
        <v>82.377720659223542</v>
      </c>
      <c r="U2" s="22">
        <f>[1]CCk2!BA1653</f>
        <v>59.811560343061821</v>
      </c>
      <c r="V2" s="23">
        <f>[1]CCk2!AN1653</f>
        <v>66.008469300959035</v>
      </c>
      <c r="W2" s="23">
        <f>[1]CCk2!M1653</f>
        <v>71.8669718365785</v>
      </c>
      <c r="X2" s="23">
        <f>[1]CCk2!N1653</f>
        <v>60.149966765339578</v>
      </c>
      <c r="Y2" s="23">
        <f>[1]CCk2!AO1653</f>
        <v>54.196420376918951</v>
      </c>
      <c r="Z2" s="23">
        <f>[1]CCk2!O1653</f>
        <v>54.196420376918951</v>
      </c>
      <c r="AA2" s="24">
        <f>[1]CCk2!BB1653</f>
        <v>65.212870896456138</v>
      </c>
      <c r="AB2" s="25">
        <f>[1]CCk2!AP1653</f>
        <v>65.41692969987713</v>
      </c>
      <c r="AC2" s="25">
        <f>[1]CCk2!P1653</f>
        <v>81.118050106669429</v>
      </c>
      <c r="AD2" s="25">
        <f>[1]CCk2!Q1653</f>
        <v>49.715809293084817</v>
      </c>
      <c r="AE2" s="25">
        <f>[1]CCk2!AQ1653</f>
        <v>65.009448625435027</v>
      </c>
      <c r="AF2" s="25">
        <f>[1]CCk2!R1653</f>
        <v>65.790101147695864</v>
      </c>
      <c r="AG2" s="25">
        <f>[1]CCk2!S1653</f>
        <v>64.22879610317419</v>
      </c>
      <c r="AH2" s="26">
        <f>[1]CCk2!BC1653</f>
        <v>41.867704677030154</v>
      </c>
      <c r="AI2" s="27">
        <f>[1]CCk2!AR1653</f>
        <v>47.53124782912915</v>
      </c>
      <c r="AJ2" s="27">
        <f>[1]CCk2!T1653</f>
        <v>46.500116510442069</v>
      </c>
      <c r="AK2" s="27">
        <f>[1]CCk2!U1653</f>
        <v>45.894346203090535</v>
      </c>
      <c r="AL2" s="27">
        <f>[1]CCk2!V1653</f>
        <v>50.199280773854845</v>
      </c>
      <c r="AM2" s="27">
        <f>[1]CCk2!AS1653</f>
        <v>29.028357402677678</v>
      </c>
      <c r="AN2" s="27">
        <f>[1]CCk2!W1653</f>
        <v>23.276817833043637</v>
      </c>
      <c r="AO2" s="27">
        <f>[1]CCk2!X1653</f>
        <v>34.779896972311718</v>
      </c>
      <c r="AP2" s="27">
        <f>[1]CCk2!AT1653</f>
        <v>53.190708956977083</v>
      </c>
      <c r="AQ2" s="27">
        <f>[1]CCk2!Y1653</f>
        <v>76.689638821989305</v>
      </c>
      <c r="AR2" s="27">
        <f>[1]CCk2!Z1653</f>
        <v>57.125131556977927</v>
      </c>
      <c r="AS2" s="27">
        <f>[1]CCk2!AA1653</f>
        <v>25.757356491963989</v>
      </c>
      <c r="AT2" s="28">
        <f>[1]CCk2!BD1653</f>
        <v>86.662769564806254</v>
      </c>
      <c r="AU2" s="29">
        <f>[1]CCk2!AU1653</f>
        <v>90.388200404724003</v>
      </c>
      <c r="AV2" s="29">
        <f>[1]CCk2!AB1653</f>
        <v>85.997732251530906</v>
      </c>
      <c r="AW2" s="29">
        <f>[1]CCk2!AC1653</f>
        <v>94.329925185212161</v>
      </c>
      <c r="AX2" s="29">
        <f>[1]CCk2!AD1653</f>
        <v>90.836943777428957</v>
      </c>
      <c r="AY2" s="29">
        <f>[1]CCk2!AV1653</f>
        <v>74.836025317481329</v>
      </c>
      <c r="AZ2" s="29">
        <f>[1]CCk2!AE1653</f>
        <v>77.007204315121342</v>
      </c>
      <c r="BA2" s="29">
        <f>[1]CCk2!AF1653</f>
        <v>72.664846319841317</v>
      </c>
      <c r="BB2" s="29">
        <f>[1]CCk2!AW1653</f>
        <v>96.222190448830929</v>
      </c>
      <c r="BC2" s="29">
        <f>[1]CCk2!AG1653</f>
        <v>96.152768384257215</v>
      </c>
      <c r="BD2" s="29">
        <f>[1]CCk2!AH1653</f>
        <v>96.291612513404644</v>
      </c>
      <c r="BE2" s="30"/>
      <c r="BF2" s="31">
        <f>[1]Data!K220</f>
        <v>38.575870513916016</v>
      </c>
      <c r="BG2" s="32">
        <f>[1]Data!L220</f>
        <v>55.996055603027344</v>
      </c>
      <c r="BH2" s="33">
        <f>[1]Data!M220</f>
        <v>46.827945709228516</v>
      </c>
      <c r="BI2" s="31">
        <f>[1]Data!X220</f>
        <v>31.1</v>
      </c>
      <c r="BJ2" s="32">
        <f>[1]Data!Y220</f>
        <v>36.799999999999997</v>
      </c>
      <c r="BK2" s="33">
        <f>[1]Data!Z220</f>
        <v>34</v>
      </c>
      <c r="BL2" s="31">
        <f>[1]Data!AN220</f>
        <v>27.784680000000002</v>
      </c>
      <c r="BM2" s="32">
        <f>[1]Data!AO220</f>
        <v>7.5307000000000004</v>
      </c>
      <c r="BN2" s="33">
        <f>[1]Data!AP220</f>
        <v>16.689240000000002</v>
      </c>
      <c r="BO2" s="31">
        <f>[1]Data!AW220</f>
        <v>21.718154848664241</v>
      </c>
      <c r="BP2" s="32">
        <f>[1]Data!AX220</f>
        <v>25.735875542309731</v>
      </c>
      <c r="BQ2" s="33">
        <f>[1]Data!AY220</f>
        <v>23.770507628042871</v>
      </c>
      <c r="BR2" s="31">
        <f>[1]Data!BF220</f>
        <v>61.546696692762403</v>
      </c>
      <c r="BS2" s="32">
        <f>[1]Data!BG220</f>
        <v>63.133899458221101</v>
      </c>
      <c r="BT2" s="33">
        <f>[1]Data!BH220</f>
        <v>62.355334180319701</v>
      </c>
      <c r="BU2" s="34">
        <f>[1]Data!BS220</f>
        <v>2047</v>
      </c>
      <c r="BV2" s="35">
        <f>[1]Data!BT220</f>
        <v>2581</v>
      </c>
      <c r="BW2" s="36">
        <f>[1]Data!BU220</f>
        <v>2330</v>
      </c>
      <c r="BX2" s="34">
        <f>[1]Data!CB220</f>
        <v>16018.359516122489</v>
      </c>
      <c r="BY2" s="35">
        <f>[1]Data!CC220</f>
        <v>16853.396958331839</v>
      </c>
      <c r="BZ2" s="36">
        <f>[1]Data!CD220</f>
        <v>16420.568454661345</v>
      </c>
      <c r="CA2" s="37">
        <f>[1]Data!CL220</f>
        <v>83.6</v>
      </c>
      <c r="CB2" s="38">
        <f>[1]Data!CM220</f>
        <v>85.3</v>
      </c>
      <c r="CC2" s="39">
        <f>[1]Data!CN220</f>
        <v>84.4</v>
      </c>
      <c r="CD2" s="37">
        <f>[1]Data!CW220*100</f>
        <v>20.64743</v>
      </c>
      <c r="CE2" s="38">
        <f>[1]Data!CX220*100</f>
        <v>20.314139999999998</v>
      </c>
      <c r="CF2" s="39">
        <f>[1]Data!CY220*100</f>
        <v>20.46622</v>
      </c>
      <c r="CG2" s="37">
        <f>[1]Data!DP220</f>
        <v>19.110818862915039</v>
      </c>
      <c r="CH2" s="38">
        <f>[1]Data!DQ220</f>
        <v>19.619657516479492</v>
      </c>
      <c r="CI2" s="39">
        <f>[1]Data!DR220</f>
        <v>19.356889724731445</v>
      </c>
      <c r="CJ2" s="37">
        <f>[1]Data!EH220</f>
        <v>14.583410119898389</v>
      </c>
      <c r="CK2" s="38">
        <f>[1]Data!EI220</f>
        <v>14.13652796632995</v>
      </c>
      <c r="CL2" s="39">
        <f>[1]Data!EJ220</f>
        <v>14.367184613427783</v>
      </c>
      <c r="CM2" s="37">
        <f>[1]Data!FC220</f>
        <v>42.124960000000002</v>
      </c>
      <c r="CN2" s="38">
        <f>[1]Data!FD220</f>
        <v>20.51089</v>
      </c>
      <c r="CO2" s="39">
        <f>[1]Data!FE220</f>
        <v>32.459150000000001</v>
      </c>
      <c r="CP2" s="37">
        <f>[1]Data!FL220</f>
        <v>39.709157709566433</v>
      </c>
      <c r="CQ2" s="38">
        <f>[1]Data!FM220</f>
        <v>26.9881885220553</v>
      </c>
      <c r="CR2" s="39">
        <f>[1]Data!FN220</f>
        <v>33.580049456525977</v>
      </c>
      <c r="CS2" s="37">
        <f>[1]Data!FT220</f>
        <v>78.713526857474605</v>
      </c>
      <c r="CT2" s="38">
        <f>[1]Data!FU220</f>
        <v>25.686532143937303</v>
      </c>
      <c r="CU2" s="39">
        <f>[1]Data!FV220</f>
        <v>53.228645151233202</v>
      </c>
      <c r="CV2" s="37">
        <f>[1]Data!GB220</f>
        <v>26.611575572552574</v>
      </c>
      <c r="CW2" s="38">
        <f>[1]Data!GC220</f>
        <v>31.280617015024504</v>
      </c>
      <c r="CX2" s="39">
        <f>[1]Data!GD220</f>
        <v>28.991008311312825</v>
      </c>
      <c r="CY2" s="37">
        <f>[1]Data!GJ220</f>
        <v>14.515169641227699</v>
      </c>
      <c r="CZ2" s="38">
        <f>[1]Data!GK220</f>
        <v>14.589524819983039</v>
      </c>
      <c r="DA2" s="39">
        <f>[1]Data!GL220</f>
        <v>14.5560045718755</v>
      </c>
      <c r="DB2" s="37">
        <f>[1]Data!HM220*100</f>
        <v>24.324073213787976</v>
      </c>
      <c r="DC2" s="38">
        <f>[1]Data!HN220*100</f>
        <v>75.675926786212017</v>
      </c>
      <c r="DD2" s="39">
        <f t="shared" ref="DD2:DD29" si="0">DB2+DC2</f>
        <v>100</v>
      </c>
      <c r="DE2" s="37">
        <f>[1]Data!IO220*100</f>
        <v>24.005810232917206</v>
      </c>
      <c r="DF2" s="38">
        <f>[1]Data!IP220*100</f>
        <v>75.994189767082801</v>
      </c>
      <c r="DG2" s="39">
        <f t="shared" ref="DG2:DG29" si="1">DE2+DF2</f>
        <v>100</v>
      </c>
      <c r="DH2" s="37">
        <f>[1]Data!JG220</f>
        <v>26.264356073481082</v>
      </c>
      <c r="DI2" s="38">
        <f>[1]Data!JH220</f>
        <v>73.735643926518932</v>
      </c>
      <c r="DJ2" s="39">
        <f t="shared" ref="DJ2:DJ29" si="2">DH2+DI2</f>
        <v>100.00000000000001</v>
      </c>
      <c r="DK2" s="37">
        <f>[1]Data!KI220</f>
        <v>12.016083584198038</v>
      </c>
      <c r="DL2" s="38">
        <f>[1]Data!KJ220</f>
        <v>87.983916415801957</v>
      </c>
      <c r="DM2" s="39">
        <f t="shared" ref="DM2:DM29" si="3">SUM(DK2:DL2)</f>
        <v>100</v>
      </c>
      <c r="DN2" s="37">
        <f>[1]Data!LK220*100</f>
        <v>18.140068886337541</v>
      </c>
      <c r="DO2" s="38">
        <f>[1]Data!LL220*100</f>
        <v>81.859931113662455</v>
      </c>
      <c r="DP2" s="39">
        <f t="shared" ref="DP2:DP29" si="4">SUM(DN2:DO2)</f>
        <v>100</v>
      </c>
      <c r="DQ2" s="37">
        <f>[1]Data!LU220</f>
        <v>40</v>
      </c>
      <c r="DR2" s="38">
        <f>[1]Data!LV220</f>
        <v>60</v>
      </c>
      <c r="DS2" s="39">
        <f t="shared" ref="DS2:DS29" si="5">SUM(DQ2:DR2)</f>
        <v>100</v>
      </c>
      <c r="DT2" s="37">
        <f>[1]Data!ME220</f>
        <v>29.882352941176471</v>
      </c>
      <c r="DU2" s="38">
        <f>[1]Data!MF220</f>
        <v>70.117647058823536</v>
      </c>
      <c r="DV2" s="39">
        <f t="shared" ref="DV2:DV29" si="6">SUM(DT2:DU2)</f>
        <v>100</v>
      </c>
      <c r="DW2" s="37">
        <f>[1]Data!MN220</f>
        <v>13.341274568195354</v>
      </c>
      <c r="DX2" s="38">
        <f>[1]Data!MO220</f>
        <v>86.65872543180464</v>
      </c>
      <c r="DY2" s="39">
        <f t="shared" ref="DY2:DY29" si="7">SUM(DW2:DX2)</f>
        <v>100</v>
      </c>
      <c r="DZ2" s="31">
        <f>[1]Data!NA220</f>
        <v>63.9</v>
      </c>
      <c r="EA2" s="32">
        <f>[1]Data!NB220</f>
        <v>69.7</v>
      </c>
      <c r="EB2" s="33">
        <f>[1]Data!NC220</f>
        <v>66.7</v>
      </c>
      <c r="EC2" s="31">
        <f>[1]Data!NJ220</f>
        <v>82.9</v>
      </c>
      <c r="ED2" s="32">
        <f>[1]Data!NK220</f>
        <v>76.7</v>
      </c>
      <c r="EE2" s="33">
        <f>[1]Data!NL220</f>
        <v>79.800000000000011</v>
      </c>
      <c r="EF2" s="31">
        <f>[1]Data!NS220</f>
        <v>62.2</v>
      </c>
      <c r="EG2" s="32">
        <f>[1]Data!NT220</f>
        <v>61.3</v>
      </c>
      <c r="EH2" s="33">
        <f>[1]Data!NU220</f>
        <v>61.75</v>
      </c>
      <c r="EI2" s="31">
        <f>[1]Data!NY220</f>
        <v>72.377786287949533</v>
      </c>
      <c r="EJ2" s="32">
        <f>[1]Data!NZ220</f>
        <v>51.998058265020788</v>
      </c>
      <c r="EK2" s="33">
        <f>[1]Data!OA220</f>
        <v>62.625162357191677</v>
      </c>
      <c r="EL2" s="31">
        <f>[1]Data!OH220</f>
        <v>35.371024812418803</v>
      </c>
      <c r="EM2" s="32">
        <f>[1]Data!OI220</f>
        <v>39.508521962232486</v>
      </c>
      <c r="EN2" s="33">
        <f>[1]Data!OJ220</f>
        <v>37.33377627259835</v>
      </c>
      <c r="EO2" s="31">
        <f>[1]Data!OQ220</f>
        <v>92.5</v>
      </c>
      <c r="EP2" s="32">
        <f>[1]Data!OR220</f>
        <v>93.2</v>
      </c>
      <c r="EQ2" s="33">
        <f>[1]Data!OS220</f>
        <v>92.8</v>
      </c>
      <c r="ER2" s="31">
        <f>[1]Data!OZ220</f>
        <v>92.1</v>
      </c>
      <c r="ES2" s="32">
        <f>[1]Data!PA220</f>
        <v>92.2</v>
      </c>
      <c r="ET2" s="33">
        <f>[1]Data!PB220</f>
        <v>92.1</v>
      </c>
    </row>
    <row r="3" spans="1:150">
      <c r="A3" s="48">
        <v>2013</v>
      </c>
      <c r="B3" s="48">
        <v>2010</v>
      </c>
      <c r="C3" s="17">
        <v>1</v>
      </c>
      <c r="D3" s="17" t="s">
        <v>146</v>
      </c>
      <c r="E3" s="45">
        <f>[1]CCk2!BE1654</f>
        <v>69.255331335549826</v>
      </c>
      <c r="F3" s="18">
        <f>[1]CCk2!AY1654</f>
        <v>72.683964583796154</v>
      </c>
      <c r="G3" s="19">
        <f>[1]CCk2!AJ1654</f>
        <v>75.672526562494085</v>
      </c>
      <c r="H3" s="19">
        <f>[1]CCk2!D1654</f>
        <v>69.326449403802442</v>
      </c>
      <c r="I3" s="19">
        <f>[1]CCk2!E1654</f>
        <v>82.018603721185741</v>
      </c>
      <c r="J3" s="19">
        <f>[1]CCk2!AK1654</f>
        <v>69.813430945187307</v>
      </c>
      <c r="K3" s="19">
        <f>[1]CCk2!F1654</f>
        <v>40.296937067331221</v>
      </c>
      <c r="L3" s="19">
        <f>[1]CCk2!G1654</f>
        <v>73.095196951038716</v>
      </c>
      <c r="M3" s="19">
        <f>[1]CCk2!H1654</f>
        <v>96.048158817191961</v>
      </c>
      <c r="N3" s="20">
        <f>[1]CCk2!AZ1654</f>
        <v>85.530353526229661</v>
      </c>
      <c r="O3" s="21">
        <f>[1]CCk2!AL1654</f>
        <v>77.852845783353857</v>
      </c>
      <c r="P3" s="21">
        <f>[1]CCk2!I1654</f>
        <v>81.451502516112939</v>
      </c>
      <c r="Q3" s="21">
        <f>[1]CCk2!J1654</f>
        <v>74.254189050594775</v>
      </c>
      <c r="R3" s="21">
        <f>[1]CCk2!AM1654</f>
        <v>93.964983562437482</v>
      </c>
      <c r="S3" s="21">
        <f>[1]CCk2!K1654</f>
        <v>96.265956413391706</v>
      </c>
      <c r="T3" s="21">
        <f>[1]CCk2!L1654</f>
        <v>91.664010711483257</v>
      </c>
      <c r="U3" s="22">
        <f>[1]CCk2!BA1654</f>
        <v>70.648546728022694</v>
      </c>
      <c r="V3" s="23">
        <f>[1]CCk2!AN1654</f>
        <v>73.287361659417726</v>
      </c>
      <c r="W3" s="23">
        <f>[1]CCk2!M1654</f>
        <v>84.704091252807544</v>
      </c>
      <c r="X3" s="23">
        <f>[1]CCk2!N1654</f>
        <v>61.870632066027909</v>
      </c>
      <c r="Y3" s="23">
        <f>[1]CCk2!AO1654</f>
        <v>68.104746053990539</v>
      </c>
      <c r="Z3" s="23">
        <f>[1]CCk2!O1654</f>
        <v>68.104746053990539</v>
      </c>
      <c r="AA3" s="24">
        <f>[1]CCk2!BB1654</f>
        <v>70.311895437219775</v>
      </c>
      <c r="AB3" s="25">
        <f>[1]CCk2!AP1654</f>
        <v>72.570505896534115</v>
      </c>
      <c r="AC3" s="25">
        <f>[1]CCk2!P1654</f>
        <v>83.944635511308192</v>
      </c>
      <c r="AD3" s="25">
        <f>[1]CCk2!Q1654</f>
        <v>61.196376281760024</v>
      </c>
      <c r="AE3" s="25">
        <f>[1]CCk2!AQ1654</f>
        <v>68.123579667792228</v>
      </c>
      <c r="AF3" s="25">
        <f>[1]CCk2!R1654</f>
        <v>72.188978961653746</v>
      </c>
      <c r="AG3" s="25">
        <f>[1]CCk2!S1654</f>
        <v>64.058180373930696</v>
      </c>
      <c r="AH3" s="26">
        <f>[1]CCk2!BC1654</f>
        <v>47.902360702026897</v>
      </c>
      <c r="AI3" s="27">
        <f>[1]CCk2!AR1654</f>
        <v>65.835769357708799</v>
      </c>
      <c r="AJ3" s="27">
        <f>[1]CCk2!T1654</f>
        <v>44.618014419829052</v>
      </c>
      <c r="AK3" s="27">
        <f>[1]CCk2!U1654</f>
        <v>75.522029649486541</v>
      </c>
      <c r="AL3" s="27">
        <f>[1]CCk2!V1654</f>
        <v>77.367264003810789</v>
      </c>
      <c r="AM3" s="27">
        <f>[1]CCk2!AS1654</f>
        <v>32.828586170251434</v>
      </c>
      <c r="AN3" s="27">
        <f>[1]CCk2!W1654</f>
        <v>19.127635703098314</v>
      </c>
      <c r="AO3" s="27">
        <f>[1]CCk2!X1654</f>
        <v>46.529536637404554</v>
      </c>
      <c r="AP3" s="27">
        <f>[1]CCk2!AT1654</f>
        <v>50.85769295193807</v>
      </c>
      <c r="AQ3" s="27">
        <f>[1]CCk2!Y1654</f>
        <v>77.367264003810789</v>
      </c>
      <c r="AR3" s="27">
        <f>[1]CCk2!Z1654</f>
        <v>52.203526530733647</v>
      </c>
      <c r="AS3" s="27">
        <f>[1]CCk2!AA1654</f>
        <v>23.002288321269763</v>
      </c>
      <c r="AT3" s="28">
        <f>[1]CCk2!BD1654</f>
        <v>86.474293671393085</v>
      </c>
      <c r="AU3" s="29">
        <f>[1]CCk2!AU1654</f>
        <v>92.560880653151756</v>
      </c>
      <c r="AV3" s="29">
        <f>[1]CCk2!AB1654</f>
        <v>91.032091046364258</v>
      </c>
      <c r="AW3" s="29">
        <f>[1]CCk2!AC1654</f>
        <v>95.038605726157002</v>
      </c>
      <c r="AX3" s="29">
        <f>[1]CCk2!AD1654</f>
        <v>91.611945186934022</v>
      </c>
      <c r="AY3" s="29">
        <f>[1]CCk2!AV1654</f>
        <v>70.318186862071371</v>
      </c>
      <c r="AZ3" s="29">
        <f>[1]CCk2!AE1654</f>
        <v>75.906129118683339</v>
      </c>
      <c r="BA3" s="29">
        <f>[1]CCk2!AF1654</f>
        <v>64.73024460545939</v>
      </c>
      <c r="BB3" s="29">
        <f>[1]CCk2!AW1654</f>
        <v>99.349555425269614</v>
      </c>
      <c r="BC3" s="29">
        <f>[1]CCk2!AG1654</f>
        <v>99.751480811624958</v>
      </c>
      <c r="BD3" s="29">
        <f>[1]CCk2!AH1654</f>
        <v>98.947630038914255</v>
      </c>
      <c r="BE3" s="30"/>
      <c r="BF3" s="31">
        <f>[1]Data!K221</f>
        <v>36.519539469999998</v>
      </c>
      <c r="BG3" s="32">
        <f>[1]Data!L221</f>
        <v>54.235953690000002</v>
      </c>
      <c r="BH3" s="33">
        <f>[1]Data!M221</f>
        <v>44.798256479999999</v>
      </c>
      <c r="BI3" s="31">
        <f>[1]Data!X221</f>
        <v>29.9</v>
      </c>
      <c r="BJ3" s="32">
        <f>[1]Data!Y221</f>
        <v>35</v>
      </c>
      <c r="BK3" s="33">
        <f>[1]Data!Z221</f>
        <v>32.5</v>
      </c>
      <c r="BL3" s="31">
        <f>[1]Data!AN221</f>
        <v>37.599089999999997</v>
      </c>
      <c r="BM3" s="32">
        <f>[1]Data!AO221</f>
        <v>10.52974</v>
      </c>
      <c r="BN3" s="33">
        <f>[1]Data!AP221</f>
        <v>22.777200000000001</v>
      </c>
      <c r="BO3" s="31">
        <f>[1]Data!AW221</f>
        <v>29.546009999999999</v>
      </c>
      <c r="BP3" s="32">
        <f>[1]Data!AX221</f>
        <v>33.246839999999999</v>
      </c>
      <c r="BQ3" s="33">
        <f>[1]Data!AY221</f>
        <v>31.493819999999999</v>
      </c>
      <c r="BR3" s="31">
        <f>[1]Data!BF221</f>
        <v>66.235351894736581</v>
      </c>
      <c r="BS3" s="32">
        <f>[1]Data!BG221</f>
        <v>66.498969990474862</v>
      </c>
      <c r="BT3" s="33">
        <f>[1]Data!BH221</f>
        <v>66.374552259536145</v>
      </c>
      <c r="BU3" s="34">
        <f>[1]Data!BS221</f>
        <v>2460</v>
      </c>
      <c r="BV3" s="35">
        <f>[1]Data!BT221</f>
        <v>2835</v>
      </c>
      <c r="BW3" s="36">
        <f>[1]Data!BU221</f>
        <v>2671</v>
      </c>
      <c r="BX3" s="34">
        <f>[1]Data!CB221</f>
        <v>18790</v>
      </c>
      <c r="BY3" s="35">
        <f>[1]Data!CC221</f>
        <v>19734</v>
      </c>
      <c r="BZ3" s="36">
        <f>[1]Data!CD221</f>
        <v>19250</v>
      </c>
      <c r="CA3" s="37">
        <f>[1]Data!CL221</f>
        <v>85.7</v>
      </c>
      <c r="CB3" s="38">
        <f>[1]Data!CM221</f>
        <v>87</v>
      </c>
      <c r="CC3" s="39">
        <f>[1]Data!CN221</f>
        <v>86.3</v>
      </c>
      <c r="CD3" s="37">
        <f>[1]Data!CW221*100</f>
        <v>25.931059999999999</v>
      </c>
      <c r="CE3" s="38">
        <f>[1]Data!CX221*100</f>
        <v>25.321369999999998</v>
      </c>
      <c r="CF3" s="39">
        <f>[1]Data!CY221*100</f>
        <v>25.597330000000003</v>
      </c>
      <c r="CG3" s="37">
        <f>[1]Data!DP221</f>
        <v>27.852396019</v>
      </c>
      <c r="CH3" s="38">
        <f>[1]Data!DQ221</f>
        <v>26.801208722999998</v>
      </c>
      <c r="CI3" s="39">
        <f>[1]Data!DR221</f>
        <v>27.341539993000001</v>
      </c>
      <c r="CJ3" s="37">
        <f>[1]Data!EH221</f>
        <v>14.874736472</v>
      </c>
      <c r="CK3" s="38">
        <f>[1]Data!EI221</f>
        <v>15.128553417999999</v>
      </c>
      <c r="CL3" s="39">
        <f>[1]Data!EJ221</f>
        <v>14.998091390000001</v>
      </c>
      <c r="CM3" s="37">
        <f>[1]Data!FC221</f>
        <v>53.16957</v>
      </c>
      <c r="CN3" s="38">
        <f>[1]Data!FD221</f>
        <v>29.903780000000001</v>
      </c>
      <c r="CO3" s="39">
        <f>[1]Data!FE221</f>
        <v>42.7438</v>
      </c>
      <c r="CP3" s="37">
        <f>[1]Data!FL221</f>
        <v>46.656464644938254</v>
      </c>
      <c r="CQ3" s="38">
        <f>[1]Data!FM221</f>
        <v>33.635141407083132</v>
      </c>
      <c r="CR3" s="39">
        <f>[1]Data!FN221</f>
        <v>40.354304201128059</v>
      </c>
      <c r="CS3" s="37">
        <f>[1]Data!FT221</f>
        <v>81.857714898704032</v>
      </c>
      <c r="CT3" s="38">
        <f>[1]Data!FU221</f>
        <v>35.757679476430212</v>
      </c>
      <c r="CU3" s="39">
        <f>[1]Data!FV221</f>
        <v>59.589835195251375</v>
      </c>
      <c r="CV3" s="37">
        <f>[1]Data!GB221</f>
        <v>32.337519999999998</v>
      </c>
      <c r="CW3" s="38">
        <f>[1]Data!GC221</f>
        <v>38.733640000000001</v>
      </c>
      <c r="CX3" s="39">
        <f>[1]Data!GD221</f>
        <v>35.722850000000001</v>
      </c>
      <c r="CY3" s="37">
        <f>[1]Data!GJ221</f>
        <v>16.001570999999998</v>
      </c>
      <c r="CZ3" s="38">
        <f>[1]Data!GK221</f>
        <v>14.956962000000001</v>
      </c>
      <c r="DA3" s="39">
        <f>[1]Data!GL221</f>
        <v>15.427208</v>
      </c>
      <c r="DB3" s="37">
        <f>[1]Data!HM221*100</f>
        <v>23.076923076923077</v>
      </c>
      <c r="DC3" s="38">
        <f>[1]Data!HN221*100</f>
        <v>76.923076923076934</v>
      </c>
      <c r="DD3" s="39">
        <f t="shared" si="0"/>
        <v>100.00000000000001</v>
      </c>
      <c r="DE3" s="37">
        <f>[1]Data!IO221*100</f>
        <v>39.055472263868069</v>
      </c>
      <c r="DF3" s="38">
        <f>[1]Data!IP221*100</f>
        <v>60.944527736131938</v>
      </c>
      <c r="DG3" s="39">
        <f t="shared" si="1"/>
        <v>100</v>
      </c>
      <c r="DH3" s="37">
        <f>[1]Data!JG221</f>
        <v>40</v>
      </c>
      <c r="DI3" s="38">
        <f>[1]Data!JH221</f>
        <v>60</v>
      </c>
      <c r="DJ3" s="39">
        <f t="shared" si="2"/>
        <v>100</v>
      </c>
      <c r="DK3" s="37">
        <f>[1]Data!KI221</f>
        <v>9.6666666666666661</v>
      </c>
      <c r="DL3" s="38">
        <f>[1]Data!KJ221</f>
        <v>90.333333333333329</v>
      </c>
      <c r="DM3" s="39">
        <f t="shared" si="3"/>
        <v>100</v>
      </c>
      <c r="DN3" s="37">
        <f>[1]Data!LK221*100</f>
        <v>24.074074074074073</v>
      </c>
      <c r="DO3" s="38">
        <f>[1]Data!LL221*100</f>
        <v>75.925925925925924</v>
      </c>
      <c r="DP3" s="39">
        <f t="shared" si="4"/>
        <v>100</v>
      </c>
      <c r="DQ3" s="37">
        <f>[1]Data!LU221</f>
        <v>40</v>
      </c>
      <c r="DR3" s="38">
        <f>[1]Data!LV221</f>
        <v>60</v>
      </c>
      <c r="DS3" s="39">
        <f t="shared" si="5"/>
        <v>100</v>
      </c>
      <c r="DT3" s="37">
        <f>[1]Data!ME221</f>
        <v>27.027027027027028</v>
      </c>
      <c r="DU3" s="38">
        <f>[1]Data!MF221</f>
        <v>72.972972972972968</v>
      </c>
      <c r="DV3" s="39">
        <f t="shared" si="6"/>
        <v>100</v>
      </c>
      <c r="DW3" s="37">
        <f>[1]Data!MN221</f>
        <v>11.71875</v>
      </c>
      <c r="DX3" s="38">
        <f>[1]Data!MO221</f>
        <v>88.28125</v>
      </c>
      <c r="DY3" s="39">
        <f t="shared" si="7"/>
        <v>100</v>
      </c>
      <c r="DZ3" s="31">
        <f>[1]Data!NA221</f>
        <v>70.8</v>
      </c>
      <c r="EA3" s="32">
        <f>[1]Data!NB221</f>
        <v>75.400000000000006</v>
      </c>
      <c r="EB3" s="33">
        <f>[1]Data!NC221</f>
        <v>73</v>
      </c>
      <c r="EC3" s="31">
        <f>[1]Data!NJ221</f>
        <v>83</v>
      </c>
      <c r="ED3" s="32">
        <f>[1]Data!NK221</f>
        <v>77.5</v>
      </c>
      <c r="EE3" s="33">
        <f>[1]Data!NL221</f>
        <v>80.25</v>
      </c>
      <c r="EF3" s="31">
        <f>[1]Data!NS221</f>
        <v>62.6</v>
      </c>
      <c r="EG3" s="32">
        <f>[1]Data!NT221</f>
        <v>64</v>
      </c>
      <c r="EH3" s="33">
        <f>[1]Data!NU221</f>
        <v>63.3</v>
      </c>
      <c r="EI3" s="31">
        <f>[1]Data!NY221</f>
        <v>68.34</v>
      </c>
      <c r="EJ3" s="32">
        <f>[1]Data!NZ221</f>
        <v>50.06</v>
      </c>
      <c r="EK3" s="33">
        <f>[1]Data!OA221</f>
        <v>59.47</v>
      </c>
      <c r="EL3" s="31">
        <f>[1]Data!OH221</f>
        <v>29.494233234549192</v>
      </c>
      <c r="EM3" s="32">
        <f>[1]Data!OI221</f>
        <v>36.373736269306065</v>
      </c>
      <c r="EN3" s="33">
        <f>[1]Data!OJ221</f>
        <v>32.856700286739191</v>
      </c>
      <c r="EO3" s="31">
        <f>[1]Data!OQ221</f>
        <v>99.4</v>
      </c>
      <c r="EP3" s="32">
        <f>[1]Data!OR221</f>
        <v>99.3</v>
      </c>
      <c r="EQ3" s="33">
        <f>[1]Data!OS221</f>
        <v>99.3</v>
      </c>
      <c r="ER3" s="31">
        <f>[1]Data!OZ221</f>
        <v>97.5</v>
      </c>
      <c r="ES3" s="32">
        <f>[1]Data!PA221</f>
        <v>97.3</v>
      </c>
      <c r="ET3" s="33">
        <f>[1]Data!PB221</f>
        <v>97.4</v>
      </c>
    </row>
    <row r="4" spans="1:150">
      <c r="A4" s="48">
        <v>2013</v>
      </c>
      <c r="B4" s="48">
        <v>2010</v>
      </c>
      <c r="C4" s="17">
        <v>2</v>
      </c>
      <c r="D4" s="17" t="s">
        <v>147</v>
      </c>
      <c r="E4" s="45">
        <f>[1]CCk2!BE1655</f>
        <v>55.038562490019942</v>
      </c>
      <c r="F4" s="18">
        <f>[1]CCk2!AY1655</f>
        <v>67.896490013100291</v>
      </c>
      <c r="G4" s="19">
        <f>[1]CCk2!AJ1655</f>
        <v>81.285804463064395</v>
      </c>
      <c r="H4" s="19">
        <f>[1]CCk2!D1655</f>
        <v>78.998083140381226</v>
      </c>
      <c r="I4" s="19">
        <f>[1]CCk2!E1655</f>
        <v>83.573525785747563</v>
      </c>
      <c r="J4" s="19">
        <f>[1]CCk2!AK1655</f>
        <v>56.712649724636037</v>
      </c>
      <c r="K4" s="19">
        <f>[1]CCk2!F1655</f>
        <v>22.495252061820718</v>
      </c>
      <c r="L4" s="19">
        <f>[1]CCk2!G1655</f>
        <v>55.599635559800838</v>
      </c>
      <c r="M4" s="19">
        <f>[1]CCk2!H1655</f>
        <v>92.043061552286559</v>
      </c>
      <c r="N4" s="20">
        <f>[1]CCk2!AZ1655</f>
        <v>60.842341237121744</v>
      </c>
      <c r="O4" s="21">
        <f>[1]CCk2!AL1655</f>
        <v>44.732109520534927</v>
      </c>
      <c r="P4" s="21">
        <f>[1]CCk2!I1655</f>
        <v>44.26031519344275</v>
      </c>
      <c r="Q4" s="21">
        <f>[1]CCk2!J1655</f>
        <v>45.203903847627103</v>
      </c>
      <c r="R4" s="21">
        <f>[1]CCk2!AM1655</f>
        <v>82.754659391035517</v>
      </c>
      <c r="S4" s="21">
        <f>[1]CCk2!K1655</f>
        <v>91.403497915146502</v>
      </c>
      <c r="T4" s="21">
        <f>[1]CCk2!L1655</f>
        <v>74.105820866924518</v>
      </c>
      <c r="U4" s="22">
        <f>[1]CCk2!BA1655</f>
        <v>50.398495836081764</v>
      </c>
      <c r="V4" s="23">
        <f>[1]CCk2!AN1655</f>
        <v>53.877813334282685</v>
      </c>
      <c r="W4" s="23">
        <f>[1]CCk2!M1655</f>
        <v>58.914984980721194</v>
      </c>
      <c r="X4" s="23">
        <f>[1]CCk2!N1655</f>
        <v>48.840641687844176</v>
      </c>
      <c r="Y4" s="23">
        <f>[1]CCk2!AO1655</f>
        <v>47.143865449404444</v>
      </c>
      <c r="Z4" s="23">
        <f>[1]CCk2!O1655</f>
        <v>47.143865449404444</v>
      </c>
      <c r="AA4" s="24">
        <f>[1]CCk2!BB1655</f>
        <v>43.898011322121327</v>
      </c>
      <c r="AB4" s="25">
        <f>[1]CCk2!AP1655</f>
        <v>48.584290518401559</v>
      </c>
      <c r="AC4" s="25">
        <f>[1]CCk2!P1655</f>
        <v>67.309185976928532</v>
      </c>
      <c r="AD4" s="25">
        <f>[1]CCk2!Q1655</f>
        <v>29.859395059874579</v>
      </c>
      <c r="AE4" s="25">
        <f>[1]CCk2!AQ1655</f>
        <v>39.663755042532053</v>
      </c>
      <c r="AF4" s="25">
        <f>[1]CCk2!R1655</f>
        <v>39.778799570683262</v>
      </c>
      <c r="AG4" s="25">
        <f>[1]CCk2!S1655</f>
        <v>39.548710514380844</v>
      </c>
      <c r="AH4" s="26">
        <f>[1]CCk2!BC1655</f>
        <v>45.813493289165898</v>
      </c>
      <c r="AI4" s="27">
        <f>[1]CCk2!AR1655</f>
        <v>50.307400768604971</v>
      </c>
      <c r="AJ4" s="27">
        <f>[1]CCk2!T1655</f>
        <v>61.389786164322324</v>
      </c>
      <c r="AK4" s="27">
        <f>[1]CCk2!U1655</f>
        <v>41.871464043939014</v>
      </c>
      <c r="AL4" s="27">
        <f>[1]CCk2!V1655</f>
        <v>47.660952097553583</v>
      </c>
      <c r="AM4" s="27">
        <f>[1]CCk2!AS1655</f>
        <v>27.596785981091934</v>
      </c>
      <c r="AN4" s="27">
        <f>[1]CCk2!W1655</f>
        <v>27.641493018440677</v>
      </c>
      <c r="AO4" s="27">
        <f>[1]CCk2!X1655</f>
        <v>27.55207894374319</v>
      </c>
      <c r="AP4" s="27">
        <f>[1]CCk2!AT1655</f>
        <v>69.261172531627025</v>
      </c>
      <c r="AQ4" s="27">
        <f>[1]CCk2!Y1655</f>
        <v>85.427143279683747</v>
      </c>
      <c r="AR4" s="27">
        <f>[1]CCk2!Z1655</f>
        <v>83.712750311649387</v>
      </c>
      <c r="AS4" s="27">
        <f>[1]CCk2!AA1655</f>
        <v>38.643624003547963</v>
      </c>
      <c r="AT4" s="28">
        <f>[1]CCk2!BD1655</f>
        <v>75.311166484891714</v>
      </c>
      <c r="AU4" s="29">
        <f>[1]CCk2!AU1655</f>
        <v>88.125908888542881</v>
      </c>
      <c r="AV4" s="29">
        <f>[1]CCk2!AB1655</f>
        <v>83.500220506289239</v>
      </c>
      <c r="AW4" s="29">
        <f>[1]CCk2!AC1655</f>
        <v>89.921560297223394</v>
      </c>
      <c r="AX4" s="29">
        <f>[1]CCk2!AD1655</f>
        <v>90.955945862116025</v>
      </c>
      <c r="AY4" s="29">
        <f>[1]CCk2!AV1655</f>
        <v>52.322433620268377</v>
      </c>
      <c r="AZ4" s="29">
        <f>[1]CCk2!AE1655</f>
        <v>72.430254173298536</v>
      </c>
      <c r="BA4" s="29">
        <f>[1]CCk2!AF1655</f>
        <v>32.214613067238218</v>
      </c>
      <c r="BB4" s="29">
        <f>[1]CCk2!AW1655</f>
        <v>92.637447114098535</v>
      </c>
      <c r="BC4" s="29">
        <f>[1]CCk2!AG1655</f>
        <v>92.411258917770084</v>
      </c>
      <c r="BD4" s="29">
        <f>[1]CCk2!AH1655</f>
        <v>92.863635310427</v>
      </c>
      <c r="BE4" s="30"/>
      <c r="BF4" s="31">
        <f>[1]Data!K222</f>
        <v>41.982869829999999</v>
      </c>
      <c r="BG4" s="32">
        <f>[1]Data!L222</f>
        <v>50.872802479999997</v>
      </c>
      <c r="BH4" s="33">
        <f>[1]Data!M222</f>
        <v>46.241151479999999</v>
      </c>
      <c r="BI4" s="31">
        <f>[1]Data!X222</f>
        <v>30</v>
      </c>
      <c r="BJ4" s="32">
        <f>[1]Data!Y222</f>
        <v>33</v>
      </c>
      <c r="BK4" s="33">
        <f>[1]Data!Z222</f>
        <v>31.6</v>
      </c>
      <c r="BL4" s="31">
        <f>[1]Data!AN222</f>
        <v>19.137519999999999</v>
      </c>
      <c r="BM4" s="32">
        <f>[1]Data!AO222</f>
        <v>3.9697499999999999</v>
      </c>
      <c r="BN4" s="33">
        <f>[1]Data!AP222</f>
        <v>11.052580000000001</v>
      </c>
      <c r="BO4" s="31">
        <f>[1]Data!AW222</f>
        <v>20.31391</v>
      </c>
      <c r="BP4" s="32">
        <f>[1]Data!AX222</f>
        <v>31.288209999999999</v>
      </c>
      <c r="BQ4" s="33">
        <f>[1]Data!AY222</f>
        <v>25.805810000000001</v>
      </c>
      <c r="BR4" s="31">
        <f>[1]Data!BF222</f>
        <v>65.573408063653972</v>
      </c>
      <c r="BS4" s="32">
        <f>[1]Data!BG222</f>
        <v>62.272843370818094</v>
      </c>
      <c r="BT4" s="33">
        <f>[1]Data!BH222</f>
        <v>63.914548425123591</v>
      </c>
      <c r="BU4" s="34">
        <f>[1]Data!BS222</f>
        <v>717</v>
      </c>
      <c r="BV4" s="35">
        <f>[1]Data!BT222</f>
        <v>827</v>
      </c>
      <c r="BW4" s="36">
        <f>[1]Data!BU222</f>
        <v>773</v>
      </c>
      <c r="BX4" s="34">
        <f>[1]Data!CB222</f>
        <v>6791</v>
      </c>
      <c r="BY4" s="35">
        <f>[1]Data!CC222</f>
        <v>7027</v>
      </c>
      <c r="BZ4" s="36">
        <f>[1]Data!CD222</f>
        <v>6904</v>
      </c>
      <c r="CA4" s="37">
        <f>[1]Data!CL222</f>
        <v>78.5</v>
      </c>
      <c r="CB4" s="38">
        <f>[1]Data!CM222</f>
        <v>82.3</v>
      </c>
      <c r="CC4" s="39">
        <f>[1]Data!CN222</f>
        <v>80.3</v>
      </c>
      <c r="CD4" s="37">
        <f>[1]Data!CW222*100</f>
        <v>17.06213</v>
      </c>
      <c r="CE4" s="38">
        <f>[1]Data!CX222*100</f>
        <v>18.611059999999998</v>
      </c>
      <c r="CF4" s="39">
        <f>[1]Data!CY222*100</f>
        <v>17.757899999999999</v>
      </c>
      <c r="CG4" s="37">
        <f>[1]Data!DP222</f>
        <v>21.541536308000001</v>
      </c>
      <c r="CH4" s="38">
        <f>[1]Data!DQ222</f>
        <v>15.151361208999999</v>
      </c>
      <c r="CI4" s="39">
        <f>[1]Data!DR222</f>
        <v>18.460495232</v>
      </c>
      <c r="CJ4" s="37">
        <f>[1]Data!EH222</f>
        <v>9.2035555123999995</v>
      </c>
      <c r="CK4" s="38">
        <f>[1]Data!EI222</f>
        <v>9.3895117167999995</v>
      </c>
      <c r="CL4" s="39">
        <f>[1]Data!EJ222</f>
        <v>9.2932148244999997</v>
      </c>
      <c r="CM4" s="37">
        <f>[1]Data!FC222</f>
        <v>24.861180000000001</v>
      </c>
      <c r="CN4" s="38">
        <f>[1]Data!FD222</f>
        <v>14.065569999999999</v>
      </c>
      <c r="CO4" s="39">
        <f>[1]Data!FE222</f>
        <v>20.058800000000002</v>
      </c>
      <c r="CP4" s="37">
        <f>[1]Data!FL222</f>
        <v>36.101603180730066</v>
      </c>
      <c r="CQ4" s="38">
        <f>[1]Data!FM222</f>
        <v>18.177941545390652</v>
      </c>
      <c r="CR4" s="39">
        <f>[1]Data!FN222</f>
        <v>27.528726197476232</v>
      </c>
      <c r="CS4" s="37">
        <f>[1]Data!FT222</f>
        <v>66.574602044931581</v>
      </c>
      <c r="CT4" s="38">
        <f>[1]Data!FU222</f>
        <v>11.359204621792273</v>
      </c>
      <c r="CU4" s="39">
        <f>[1]Data!FV222</f>
        <v>40.684558008265284</v>
      </c>
      <c r="CV4" s="37">
        <f>[1]Data!GB222</f>
        <v>11.69739</v>
      </c>
      <c r="CW4" s="38">
        <f>[1]Data!GC222</f>
        <v>19.480540000000001</v>
      </c>
      <c r="CX4" s="39">
        <f>[1]Data!GD222</f>
        <v>15.59023</v>
      </c>
      <c r="CY4" s="37">
        <f>[1]Data!GJ222</f>
        <v>6.0221470000000004</v>
      </c>
      <c r="CZ4" s="38">
        <f>[1]Data!GK222</f>
        <v>5.6004690000000004</v>
      </c>
      <c r="DA4" s="39">
        <f>[1]Data!GL222</f>
        <v>5.795744</v>
      </c>
      <c r="DB4" s="37">
        <f>[1]Data!HM222*100</f>
        <v>32.077922077922075</v>
      </c>
      <c r="DC4" s="38">
        <f>[1]Data!HN222*100</f>
        <v>67.922077922077918</v>
      </c>
      <c r="DD4" s="39">
        <f t="shared" si="0"/>
        <v>100</v>
      </c>
      <c r="DE4" s="37">
        <f>[1]Data!IO222*100</f>
        <v>21.870653685674547</v>
      </c>
      <c r="DF4" s="38">
        <f>[1]Data!IP222*100</f>
        <v>78.12934631432546</v>
      </c>
      <c r="DG4" s="39">
        <f t="shared" si="1"/>
        <v>100</v>
      </c>
      <c r="DH4" s="37">
        <f>[1]Data!JG222</f>
        <v>24.914023691249522</v>
      </c>
      <c r="DI4" s="38">
        <f>[1]Data!JH222</f>
        <v>75.085976308750475</v>
      </c>
      <c r="DJ4" s="39">
        <f t="shared" si="2"/>
        <v>100</v>
      </c>
      <c r="DK4" s="37">
        <f>[1]Data!KI222</f>
        <v>14.333333333333334</v>
      </c>
      <c r="DL4" s="38">
        <f>[1]Data!KJ222</f>
        <v>85.666666666666671</v>
      </c>
      <c r="DM4" s="39">
        <f t="shared" si="3"/>
        <v>100</v>
      </c>
      <c r="DN4" s="37">
        <f>[1]Data!LK222*100</f>
        <v>14.285714285714285</v>
      </c>
      <c r="DO4" s="38">
        <f>[1]Data!LL222*100</f>
        <v>85.714285714285708</v>
      </c>
      <c r="DP4" s="39">
        <f t="shared" si="4"/>
        <v>100</v>
      </c>
      <c r="DQ4" s="37">
        <f>[1]Data!LU222</f>
        <v>44.444444444444443</v>
      </c>
      <c r="DR4" s="38">
        <f>[1]Data!LV222</f>
        <v>55.555555555555557</v>
      </c>
      <c r="DS4" s="39">
        <f t="shared" si="5"/>
        <v>100</v>
      </c>
      <c r="DT4" s="37">
        <f>[1]Data!ME222</f>
        <v>60</v>
      </c>
      <c r="DU4" s="38">
        <f>[1]Data!MF222</f>
        <v>40</v>
      </c>
      <c r="DV4" s="39">
        <f t="shared" si="6"/>
        <v>100</v>
      </c>
      <c r="DW4" s="37">
        <f>[1]Data!MN222</f>
        <v>20.168067226890756</v>
      </c>
      <c r="DX4" s="38">
        <f>[1]Data!MO222</f>
        <v>79.831932773109244</v>
      </c>
      <c r="DY4" s="39">
        <f t="shared" si="7"/>
        <v>100</v>
      </c>
      <c r="DZ4" s="31">
        <f>[1]Data!NA222</f>
        <v>62.300000000000004</v>
      </c>
      <c r="EA4" s="32">
        <f>[1]Data!NB222</f>
        <v>72.400000000000006</v>
      </c>
      <c r="EB4" s="33">
        <f>[1]Data!NC222</f>
        <v>67.2</v>
      </c>
      <c r="EC4" s="31">
        <f>[1]Data!NJ222</f>
        <v>77.400000000000006</v>
      </c>
      <c r="ED4" s="32">
        <f>[1]Data!NK222</f>
        <v>70.3</v>
      </c>
      <c r="EE4" s="33">
        <f>[1]Data!NL222</f>
        <v>73.849999999999994</v>
      </c>
      <c r="EF4" s="31">
        <f>[1]Data!NS222</f>
        <v>67.099999999999994</v>
      </c>
      <c r="EG4" s="32">
        <f>[1]Data!NT222</f>
        <v>63</v>
      </c>
      <c r="EH4" s="33">
        <f>[1]Data!NU222</f>
        <v>65.05</v>
      </c>
      <c r="EI4" s="31">
        <f>[1]Data!NY222</f>
        <v>67.540000000000006</v>
      </c>
      <c r="EJ4" s="32">
        <f>[1]Data!NZ222</f>
        <v>46.68</v>
      </c>
      <c r="EK4" s="33">
        <f>[1]Data!OA222</f>
        <v>57.88</v>
      </c>
      <c r="EL4" s="31">
        <f>[1]Data!OH222</f>
        <v>9.4399999999999977</v>
      </c>
      <c r="EM4" s="32">
        <f>[1]Data!OI222</f>
        <v>18.150000000000006</v>
      </c>
      <c r="EN4" s="33">
        <f>[1]Data!OJ222</f>
        <v>13.5</v>
      </c>
      <c r="EO4" s="31">
        <f>[1]Data!OQ222</f>
        <v>85.3</v>
      </c>
      <c r="EP4" s="32">
        <f>[1]Data!OR222</f>
        <v>85.8</v>
      </c>
      <c r="EQ4" s="33">
        <f>[1]Data!OS222</f>
        <v>85.5</v>
      </c>
      <c r="ER4" s="31">
        <f>[1]Data!OZ222</f>
        <v>85.5</v>
      </c>
      <c r="ES4" s="32">
        <f>[1]Data!PA222</f>
        <v>85.5</v>
      </c>
      <c r="ET4" s="33">
        <f>[1]Data!PB222</f>
        <v>85.5</v>
      </c>
    </row>
    <row r="5" spans="1:150">
      <c r="A5" s="48">
        <v>2013</v>
      </c>
      <c r="B5" s="48">
        <v>2010</v>
      </c>
      <c r="C5" s="17">
        <v>3</v>
      </c>
      <c r="D5" s="17" t="s">
        <v>148</v>
      </c>
      <c r="E5" s="45">
        <f>[1]CCk2!BE1656</f>
        <v>55.569285231951696</v>
      </c>
      <c r="F5" s="18">
        <f>[1]CCk2!AY1656</f>
        <v>64.873857852251604</v>
      </c>
      <c r="G5" s="19">
        <f>[1]CCk2!AJ1656</f>
        <v>78.903119523292645</v>
      </c>
      <c r="H5" s="19">
        <f>[1]CCk2!D1656</f>
        <v>76.156800882148971</v>
      </c>
      <c r="I5" s="19">
        <f>[1]CCk2!E1656</f>
        <v>81.649438164436333</v>
      </c>
      <c r="J5" s="19">
        <f>[1]CCk2!AK1656</f>
        <v>53.339049939486095</v>
      </c>
      <c r="K5" s="19">
        <f>[1]CCk2!F1656</f>
        <v>24.517325001253521</v>
      </c>
      <c r="L5" s="19">
        <f>[1]CCk2!G1656</f>
        <v>44.897246559002745</v>
      </c>
      <c r="M5" s="19">
        <f>[1]CCk2!H1656</f>
        <v>90.60257825820203</v>
      </c>
      <c r="N5" s="20">
        <f>[1]CCk2!AZ1656</f>
        <v>73.758245750026092</v>
      </c>
      <c r="O5" s="21">
        <f>[1]CCk2!AL1656</f>
        <v>55.092732515669141</v>
      </c>
      <c r="P5" s="21">
        <f>[1]CCk2!I1656</f>
        <v>53.919747012369371</v>
      </c>
      <c r="Q5" s="21">
        <f>[1]CCk2!J1656</f>
        <v>56.265718018968904</v>
      </c>
      <c r="R5" s="21">
        <f>[1]CCk2!AM1656</f>
        <v>98.747667209535322</v>
      </c>
      <c r="S5" s="21">
        <f>[1]CCk2!K1656</f>
        <v>98.65269461077844</v>
      </c>
      <c r="T5" s="21">
        <f>[1]CCk2!L1656</f>
        <v>98.842639808292205</v>
      </c>
      <c r="U5" s="22">
        <f>[1]CCk2!BA1656</f>
        <v>55.438021150357564</v>
      </c>
      <c r="V5" s="23">
        <f>[1]CCk2!AN1656</f>
        <v>61.413181418646033</v>
      </c>
      <c r="W5" s="23">
        <f>[1]CCk2!M1656</f>
        <v>56.837287212127841</v>
      </c>
      <c r="X5" s="23">
        <f>[1]CCk2!N1656</f>
        <v>65.989075625164219</v>
      </c>
      <c r="Y5" s="23">
        <f>[1]CCk2!AO1656</f>
        <v>50.04421067387279</v>
      </c>
      <c r="Z5" s="23">
        <f>[1]CCk2!O1656</f>
        <v>50.04421067387279</v>
      </c>
      <c r="AA5" s="24">
        <f>[1]CCk2!BB1656</f>
        <v>53.790791636748907</v>
      </c>
      <c r="AB5" s="25">
        <f>[1]CCk2!AP1656</f>
        <v>55.753225769641737</v>
      </c>
      <c r="AC5" s="25">
        <f>[1]CCk2!P1656</f>
        <v>80.235317403821256</v>
      </c>
      <c r="AD5" s="25">
        <f>[1]CCk2!Q1656</f>
        <v>31.271134135462216</v>
      </c>
      <c r="AE5" s="25">
        <f>[1]CCk2!AQ1656</f>
        <v>51.897432390067237</v>
      </c>
      <c r="AF5" s="25">
        <f>[1]CCk2!R1656</f>
        <v>59.971815766975382</v>
      </c>
      <c r="AG5" s="25">
        <f>[1]CCk2!S1656</f>
        <v>43.823049013159086</v>
      </c>
      <c r="AH5" s="26">
        <f>[1]CCk2!BC1656</f>
        <v>31.028781759568631</v>
      </c>
      <c r="AI5" s="27">
        <f>[1]CCk2!AR1656</f>
        <v>30.680909311415121</v>
      </c>
      <c r="AJ5" s="27">
        <f>[1]CCk2!T1656</f>
        <v>20.114237128937202</v>
      </c>
      <c r="AK5" s="27">
        <f>[1]CCk2!U1656</f>
        <v>37.529338345413194</v>
      </c>
      <c r="AL5" s="27">
        <f>[1]CCk2!V1656</f>
        <v>34.399152459894971</v>
      </c>
      <c r="AM5" s="27">
        <f>[1]CCk2!AS1656</f>
        <v>27.368924786285849</v>
      </c>
      <c r="AN5" s="27">
        <f>[1]CCk2!W1656</f>
        <v>26.780476427429754</v>
      </c>
      <c r="AO5" s="27">
        <f>[1]CCk2!X1656</f>
        <v>27.957373145141943</v>
      </c>
      <c r="AP5" s="27">
        <f>[1]CCk2!AT1656</f>
        <v>35.576908874558875</v>
      </c>
      <c r="AQ5" s="27">
        <f>[1]CCk2!Y1656</f>
        <v>58.102110996232128</v>
      </c>
      <c r="AR5" s="27">
        <f>[1]CCk2!Z1656</f>
        <v>34.081039743414145</v>
      </c>
      <c r="AS5" s="27">
        <f>[1]CCk2!AA1656</f>
        <v>14.547575884030366</v>
      </c>
      <c r="AT5" s="28">
        <f>[1]CCk2!BD1656</f>
        <v>85.734183397950687</v>
      </c>
      <c r="AU5" s="29">
        <f>[1]CCk2!AU1656</f>
        <v>89.102155098877972</v>
      </c>
      <c r="AV5" s="29">
        <f>[1]CCk2!AB1656</f>
        <v>83.439248887619271</v>
      </c>
      <c r="AW5" s="29">
        <f>[1]CCk2!AC1656</f>
        <v>92.869798274987843</v>
      </c>
      <c r="AX5" s="29">
        <f>[1]CCk2!AD1656</f>
        <v>90.997418134026816</v>
      </c>
      <c r="AY5" s="29">
        <f>[1]CCk2!AV1656</f>
        <v>72.270384693694012</v>
      </c>
      <c r="AZ5" s="29">
        <f>[1]CCk2!AE1656</f>
        <v>79.412244544993399</v>
      </c>
      <c r="BA5" s="29">
        <f>[1]CCk2!AF1656</f>
        <v>65.128524842394611</v>
      </c>
      <c r="BB5" s="29">
        <f>[1]CCk2!AW1656</f>
        <v>97.861861397119597</v>
      </c>
      <c r="BC5" s="29">
        <f>[1]CCk2!AG1656</f>
        <v>98.196414826226743</v>
      </c>
      <c r="BD5" s="29">
        <f>[1]CCk2!AH1656</f>
        <v>97.527307968012451</v>
      </c>
      <c r="BE5" s="30"/>
      <c r="BF5" s="31">
        <f>[1]Data!K223</f>
        <v>43.37035453</v>
      </c>
      <c r="BG5" s="32">
        <f>[1]Data!L223</f>
        <v>63.167652029999999</v>
      </c>
      <c r="BH5" s="33">
        <f>[1]Data!M223</f>
        <v>52.959991600000002</v>
      </c>
      <c r="BI5" s="31">
        <f>[1]Data!X223</f>
        <v>30.4</v>
      </c>
      <c r="BJ5" s="32">
        <f>[1]Data!Y223</f>
        <v>37.299999999999997</v>
      </c>
      <c r="BK5" s="33">
        <f>[1]Data!Z223</f>
        <v>33.9</v>
      </c>
      <c r="BL5" s="31">
        <f>[1]Data!AN223</f>
        <v>23.772099999999998</v>
      </c>
      <c r="BM5" s="32">
        <f>[1]Data!AO223</f>
        <v>4.9816000000000003</v>
      </c>
      <c r="BN5" s="33">
        <f>[1]Data!AP223</f>
        <v>13.00868</v>
      </c>
      <c r="BO5" s="31">
        <f>[1]Data!AW223</f>
        <v>10.99098</v>
      </c>
      <c r="BP5" s="32">
        <f>[1]Data!AX223</f>
        <v>10.55279</v>
      </c>
      <c r="BQ5" s="33">
        <f>[1]Data!AY223</f>
        <v>10.773910000000001</v>
      </c>
      <c r="BR5" s="31">
        <f>[1]Data!BF223</f>
        <v>60.905649263013359</v>
      </c>
      <c r="BS5" s="32">
        <f>[1]Data!BG223</f>
        <v>65.352464648998861</v>
      </c>
      <c r="BT5" s="33">
        <f>[1]Data!BH223</f>
        <v>63.120708600996302</v>
      </c>
      <c r="BU5" s="34">
        <f>[1]Data!BS223</f>
        <v>1124</v>
      </c>
      <c r="BV5" s="35">
        <f>[1]Data!BT223</f>
        <v>1438</v>
      </c>
      <c r="BW5" s="36">
        <f>[1]Data!BU223</f>
        <v>1296</v>
      </c>
      <c r="BX5" s="34">
        <f>[1]Data!CB223</f>
        <v>10737</v>
      </c>
      <c r="BY5" s="35">
        <f>[1]Data!CC223</f>
        <v>11357</v>
      </c>
      <c r="BZ5" s="36">
        <f>[1]Data!CD223</f>
        <v>11037</v>
      </c>
      <c r="CA5" s="37">
        <f>[1]Data!CL223</f>
        <v>90.6</v>
      </c>
      <c r="CB5" s="38">
        <f>[1]Data!CM223</f>
        <v>93.1</v>
      </c>
      <c r="CC5" s="39">
        <f>[1]Data!CN223</f>
        <v>91.8</v>
      </c>
      <c r="CD5" s="37">
        <f>[1]Data!CW223*100</f>
        <v>29.382249999999999</v>
      </c>
      <c r="CE5" s="38">
        <f>[1]Data!CX223*100</f>
        <v>29.762670000000004</v>
      </c>
      <c r="CF5" s="39">
        <f>[1]Data!CY223*100</f>
        <v>29.484339999999996</v>
      </c>
      <c r="CG5" s="37">
        <f>[1]Data!DP223</f>
        <v>12.694089251999999</v>
      </c>
      <c r="CH5" s="38">
        <f>[1]Data!DQ223</f>
        <v>14.789882158999999</v>
      </c>
      <c r="CI5" s="39">
        <f>[1]Data!DR223</f>
        <v>13.715297788000001</v>
      </c>
      <c r="CJ5" s="37">
        <f>[1]Data!EH223</f>
        <v>17.933031814</v>
      </c>
      <c r="CK5" s="38">
        <f>[1]Data!EI223</f>
        <v>17.178357767000001</v>
      </c>
      <c r="CL5" s="39">
        <f>[1]Data!EJ223</f>
        <v>17.554749847</v>
      </c>
      <c r="CM5" s="37">
        <f>[1]Data!FC223</f>
        <v>41.83766</v>
      </c>
      <c r="CN5" s="38">
        <f>[1]Data!FD223</f>
        <v>18.396850000000001</v>
      </c>
      <c r="CO5" s="39">
        <f>[1]Data!FE223</f>
        <v>31.715730000000001</v>
      </c>
      <c r="CP5" s="37">
        <f>[1]Data!FL223</f>
        <v>38.005635828351593</v>
      </c>
      <c r="CQ5" s="38">
        <f>[1]Data!FM223</f>
        <v>25.355926965533527</v>
      </c>
      <c r="CR5" s="39">
        <f>[1]Data!FN223</f>
        <v>31.935533824122331</v>
      </c>
      <c r="CS5" s="37">
        <f>[1]Data!FT223</f>
        <v>68.793766812275052</v>
      </c>
      <c r="CT5" s="38">
        <f>[1]Data!FU223</f>
        <v>12.41566460325285</v>
      </c>
      <c r="CU5" s="39">
        <f>[1]Data!FV223</f>
        <v>41.721980653700207</v>
      </c>
      <c r="CV5" s="37">
        <f>[1]Data!GB223</f>
        <v>22.61966</v>
      </c>
      <c r="CW5" s="38">
        <f>[1]Data!GC223</f>
        <v>27.7623</v>
      </c>
      <c r="CX5" s="39">
        <f>[1]Data!GD223</f>
        <v>25.177589999999999</v>
      </c>
      <c r="CY5" s="37">
        <f>[1]Data!GJ223</f>
        <v>7.899959</v>
      </c>
      <c r="CZ5" s="38">
        <f>[1]Data!GK223</f>
        <v>7.0800330000000002</v>
      </c>
      <c r="DA5" s="39">
        <f>[1]Data!GL223</f>
        <v>7.4342689999999996</v>
      </c>
      <c r="DB5" s="37">
        <f>[1]Data!HM223*100</f>
        <v>10.152284263959391</v>
      </c>
      <c r="DC5" s="38">
        <f>[1]Data!HN223*100</f>
        <v>89.847715736040612</v>
      </c>
      <c r="DD5" s="39">
        <f t="shared" si="0"/>
        <v>100</v>
      </c>
      <c r="DE5" s="37">
        <f>[1]Data!IO223*100</f>
        <v>19.305019305019304</v>
      </c>
      <c r="DF5" s="38">
        <f>[1]Data!IP223*100</f>
        <v>80.6949806949807</v>
      </c>
      <c r="DG5" s="39">
        <f t="shared" si="1"/>
        <v>100</v>
      </c>
      <c r="DH5" s="37">
        <f>[1]Data!JG223</f>
        <v>17.666666666666668</v>
      </c>
      <c r="DI5" s="38">
        <f>[1]Data!JH223</f>
        <v>82.333333333333329</v>
      </c>
      <c r="DJ5" s="39">
        <f t="shared" si="2"/>
        <v>100</v>
      </c>
      <c r="DK5" s="37">
        <f>[1]Data!KI223</f>
        <v>13.666666666666666</v>
      </c>
      <c r="DL5" s="38">
        <f>[1]Data!KJ223</f>
        <v>86.333333333333329</v>
      </c>
      <c r="DM5" s="39">
        <f t="shared" si="3"/>
        <v>100</v>
      </c>
      <c r="DN5" s="37">
        <f>[1]Data!LK223*100</f>
        <v>14.285714285714285</v>
      </c>
      <c r="DO5" s="38">
        <f>[1]Data!LL223*100</f>
        <v>85.714285714285708</v>
      </c>
      <c r="DP5" s="39">
        <f t="shared" si="4"/>
        <v>100</v>
      </c>
      <c r="DQ5" s="37">
        <f>[1]Data!LU223</f>
        <v>30</v>
      </c>
      <c r="DR5" s="38">
        <f>[1]Data!LV223</f>
        <v>70</v>
      </c>
      <c r="DS5" s="39">
        <f t="shared" si="5"/>
        <v>100</v>
      </c>
      <c r="DT5" s="37">
        <f>[1]Data!ME223</f>
        <v>17.5</v>
      </c>
      <c r="DU5" s="38">
        <f>[1]Data!MF223</f>
        <v>82.5</v>
      </c>
      <c r="DV5" s="39">
        <f t="shared" si="6"/>
        <v>100</v>
      </c>
      <c r="DW5" s="37">
        <f>[1]Data!MN223</f>
        <v>7.2072072072072073</v>
      </c>
      <c r="DX5" s="38">
        <f>[1]Data!MO223</f>
        <v>92.792792792792795</v>
      </c>
      <c r="DY5" s="39">
        <f t="shared" si="7"/>
        <v>100</v>
      </c>
      <c r="DZ5" s="31">
        <f>[1]Data!NA223</f>
        <v>60</v>
      </c>
      <c r="EA5" s="32">
        <f>[1]Data!NB223</f>
        <v>64.900000000000006</v>
      </c>
      <c r="EB5" s="33">
        <f>[1]Data!NC223</f>
        <v>62.2</v>
      </c>
      <c r="EC5" s="31">
        <f>[1]Data!NJ223</f>
        <v>80.900000000000006</v>
      </c>
      <c r="ED5" s="32">
        <f>[1]Data!NK223</f>
        <v>74.5</v>
      </c>
      <c r="EE5" s="33">
        <f>[1]Data!NL223</f>
        <v>77.7</v>
      </c>
      <c r="EF5" s="31">
        <f>[1]Data!NS223</f>
        <v>64.5</v>
      </c>
      <c r="EG5" s="32">
        <f>[1]Data!NT223</f>
        <v>62.2</v>
      </c>
      <c r="EH5" s="33">
        <f>[1]Data!NU223</f>
        <v>63.35</v>
      </c>
      <c r="EI5" s="31">
        <f>[1]Data!NY223</f>
        <v>72.650000000000006</v>
      </c>
      <c r="EJ5" s="32">
        <f>[1]Data!NZ223</f>
        <v>54.23</v>
      </c>
      <c r="EK5" s="33">
        <f>[1]Data!OA223</f>
        <v>63.77</v>
      </c>
      <c r="EL5" s="31">
        <f>[1]Data!OH223</f>
        <v>30.08</v>
      </c>
      <c r="EM5" s="32">
        <f>[1]Data!OI223</f>
        <v>37.47</v>
      </c>
      <c r="EN5" s="33">
        <f>[1]Data!OJ223</f>
        <v>33.64</v>
      </c>
      <c r="EO5" s="31">
        <f>[1]Data!OQ223</f>
        <v>96.7</v>
      </c>
      <c r="EP5" s="32">
        <f>[1]Data!OR223</f>
        <v>96.3</v>
      </c>
      <c r="EQ5" s="33">
        <f>[1]Data!OS223</f>
        <v>96.5</v>
      </c>
      <c r="ER5" s="31">
        <f>[1]Data!OZ223</f>
        <v>95.8</v>
      </c>
      <c r="ES5" s="32">
        <f>[1]Data!PA223</f>
        <v>94.8</v>
      </c>
      <c r="ET5" s="33">
        <f>[1]Data!PB223</f>
        <v>95.4</v>
      </c>
    </row>
    <row r="6" spans="1:150">
      <c r="A6" s="48">
        <v>2013</v>
      </c>
      <c r="B6" s="48">
        <v>2010</v>
      </c>
      <c r="C6" s="17">
        <v>4</v>
      </c>
      <c r="D6" s="17" t="s">
        <v>149</v>
      </c>
      <c r="E6" s="45">
        <f>[1]CCk2!BE1657</f>
        <v>75.224597382980804</v>
      </c>
      <c r="F6" s="18">
        <f>[1]CCk2!AY1657</f>
        <v>79.757489891195874</v>
      </c>
      <c r="G6" s="19">
        <f>[1]CCk2!AJ1657</f>
        <v>88.489307932188325</v>
      </c>
      <c r="H6" s="19">
        <f>[1]CCk2!D1657</f>
        <v>83.096890227035814</v>
      </c>
      <c r="I6" s="19">
        <f>[1]CCk2!E1657</f>
        <v>93.88172563734085</v>
      </c>
      <c r="J6" s="19">
        <f>[1]CCk2!AK1657</f>
        <v>71.887297374039932</v>
      </c>
      <c r="K6" s="19">
        <f>[1]CCk2!F1657</f>
        <v>48.017458168161049</v>
      </c>
      <c r="L6" s="19">
        <f>[1]CCk2!G1657</f>
        <v>69.315846826893875</v>
      </c>
      <c r="M6" s="19">
        <f>[1]CCk2!H1657</f>
        <v>98.328587127064864</v>
      </c>
      <c r="N6" s="20">
        <f>[1]CCk2!AZ1657</f>
        <v>83.644299909015359</v>
      </c>
      <c r="O6" s="21">
        <f>[1]CCk2!AL1657</f>
        <v>78.328195544506329</v>
      </c>
      <c r="P6" s="21">
        <f>[1]CCk2!I1657</f>
        <v>82.309401724492588</v>
      </c>
      <c r="Q6" s="21">
        <f>[1]CCk2!J1657</f>
        <v>74.34698936452007</v>
      </c>
      <c r="R6" s="21">
        <f>[1]CCk2!AM1657</f>
        <v>89.321206222527479</v>
      </c>
      <c r="S6" s="21">
        <f>[1]CCk2!K1657</f>
        <v>96.765863622567011</v>
      </c>
      <c r="T6" s="21">
        <f>[1]CCk2!L1657</f>
        <v>81.876548822487948</v>
      </c>
      <c r="U6" s="22">
        <f>[1]CCk2!BA1657</f>
        <v>73.18835795259551</v>
      </c>
      <c r="V6" s="23">
        <f>[1]CCk2!AN1657</f>
        <v>81.658658672393045</v>
      </c>
      <c r="W6" s="23">
        <f>[1]CCk2!M1657</f>
        <v>78.527757515851079</v>
      </c>
      <c r="X6" s="23">
        <f>[1]CCk2!N1657</f>
        <v>84.789559828935026</v>
      </c>
      <c r="Y6" s="23">
        <f>[1]CCk2!AO1657</f>
        <v>65.596665765564111</v>
      </c>
      <c r="Z6" s="23">
        <f>[1]CCk2!O1657</f>
        <v>65.596665765564111</v>
      </c>
      <c r="AA6" s="24">
        <f>[1]CCk2!BB1657</f>
        <v>80.385024833991466</v>
      </c>
      <c r="AB6" s="25">
        <f>[1]CCk2!AP1657</f>
        <v>75.760862099848936</v>
      </c>
      <c r="AC6" s="25">
        <f>[1]CCk2!P1657</f>
        <v>79.144791120915244</v>
      </c>
      <c r="AD6" s="25">
        <f>[1]CCk2!Q1657</f>
        <v>72.376933078782628</v>
      </c>
      <c r="AE6" s="25">
        <f>[1]CCk2!AQ1657</f>
        <v>85.291429353657108</v>
      </c>
      <c r="AF6" s="25">
        <f>[1]CCk2!R1657</f>
        <v>92.994897946176948</v>
      </c>
      <c r="AG6" s="25">
        <f>[1]CCk2!S1657</f>
        <v>77.587960761137268</v>
      </c>
      <c r="AH6" s="26">
        <f>[1]CCk2!BC1657</f>
        <v>58.044927832287684</v>
      </c>
      <c r="AI6" s="27">
        <f>[1]CCk2!AR1657</f>
        <v>75.069323779915692</v>
      </c>
      <c r="AJ6" s="27">
        <f>[1]CCk2!T1657</f>
        <v>84.483671824529111</v>
      </c>
      <c r="AK6" s="27">
        <f>[1]CCk2!U1657</f>
        <v>73.994003117741897</v>
      </c>
      <c r="AL6" s="27">
        <f>[1]CCk2!V1657</f>
        <v>66.730296397476096</v>
      </c>
      <c r="AM6" s="27">
        <f>[1]CCk2!AS1657</f>
        <v>47.542126078809183</v>
      </c>
      <c r="AN6" s="27">
        <f>[1]CCk2!W1657</f>
        <v>34.31092431356938</v>
      </c>
      <c r="AO6" s="27">
        <f>[1]CCk2!X1657</f>
        <v>60.773327844048985</v>
      </c>
      <c r="AP6" s="27">
        <f>[1]CCk2!AT1657</f>
        <v>54.796361673997218</v>
      </c>
      <c r="AQ6" s="27">
        <f>[1]CCk2!Y1657</f>
        <v>72.679518552441266</v>
      </c>
      <c r="AR6" s="27">
        <f>[1]CCk2!Z1657</f>
        <v>57.766928017106075</v>
      </c>
      <c r="AS6" s="27">
        <f>[1]CCk2!AA1657</f>
        <v>33.942638452444328</v>
      </c>
      <c r="AT6" s="28">
        <f>[1]CCk2!BD1657</f>
        <v>90.311497544780593</v>
      </c>
      <c r="AU6" s="29">
        <f>[1]CCk2!AU1657</f>
        <v>92.187127539314687</v>
      </c>
      <c r="AV6" s="29">
        <f>[1]CCk2!AB1657</f>
        <v>90.416641341160073</v>
      </c>
      <c r="AW6" s="29">
        <f>[1]CCk2!AC1657</f>
        <v>95.234017328018851</v>
      </c>
      <c r="AX6" s="29">
        <f>[1]CCk2!AD1657</f>
        <v>90.910723948765124</v>
      </c>
      <c r="AY6" s="29">
        <f>[1]CCk2!AV1657</f>
        <v>81.689143722994515</v>
      </c>
      <c r="AZ6" s="29">
        <f>[1]CCk2!AE1657</f>
        <v>70.451383413921135</v>
      </c>
      <c r="BA6" s="29">
        <f>[1]CCk2!AF1657</f>
        <v>92.92690403206791</v>
      </c>
      <c r="BB6" s="29">
        <f>[1]CCk2!AW1657</f>
        <v>97.812532758077296</v>
      </c>
      <c r="BC6" s="29">
        <f>[1]CCk2!AG1657</f>
        <v>98.246749284216207</v>
      </c>
      <c r="BD6" s="29">
        <f>[1]CCk2!AH1657</f>
        <v>97.378316231938385</v>
      </c>
      <c r="BE6" s="30"/>
      <c r="BF6" s="31">
        <f>[1]Data!K224</f>
        <v>47.28508351</v>
      </c>
      <c r="BG6" s="32">
        <f>[1]Data!L224</f>
        <v>58.437168919999998</v>
      </c>
      <c r="BH6" s="33">
        <f>[1]Data!M224</f>
        <v>52.351129360000002</v>
      </c>
      <c r="BI6" s="31">
        <f>[1]Data!X224</f>
        <v>37.799999999999997</v>
      </c>
      <c r="BJ6" s="32">
        <f>[1]Data!Y224</f>
        <v>41</v>
      </c>
      <c r="BK6" s="33">
        <f>[1]Data!Z224</f>
        <v>39.4</v>
      </c>
      <c r="BL6" s="31">
        <f>[1]Data!AN224</f>
        <v>43.244289999999999</v>
      </c>
      <c r="BM6" s="32">
        <f>[1]Data!AO224</f>
        <v>13.466699999999999</v>
      </c>
      <c r="BN6" s="33">
        <f>[1]Data!AP224</f>
        <v>27.67821</v>
      </c>
      <c r="BO6" s="31">
        <f>[1]Data!AW224</f>
        <v>31.846599999999999</v>
      </c>
      <c r="BP6" s="32">
        <f>[1]Data!AX224</f>
        <v>50.093420000000002</v>
      </c>
      <c r="BQ6" s="33">
        <f>[1]Data!AY224</f>
        <v>41.44755</v>
      </c>
      <c r="BR6" s="31">
        <f>[1]Data!BF224</f>
        <v>70.44989022901639</v>
      </c>
      <c r="BS6" s="32">
        <f>[1]Data!BG224</f>
        <v>72.869546301325698</v>
      </c>
      <c r="BT6" s="33">
        <f>[1]Data!BH224</f>
        <v>71.722892034176851</v>
      </c>
      <c r="BU6" s="34">
        <f>[1]Data!BS224</f>
        <v>2657</v>
      </c>
      <c r="BV6" s="35">
        <f>[1]Data!BT224</f>
        <v>3307</v>
      </c>
      <c r="BW6" s="36">
        <f>[1]Data!BU224</f>
        <v>2967</v>
      </c>
      <c r="BX6" s="34">
        <f>[1]Data!CB224</f>
        <v>18685</v>
      </c>
      <c r="BY6" s="35">
        <f>[1]Data!CC224</f>
        <v>19324</v>
      </c>
      <c r="BZ6" s="36">
        <f>[1]Data!CD224</f>
        <v>18998</v>
      </c>
      <c r="CA6" s="37">
        <f>[1]Data!CL224</f>
        <v>86</v>
      </c>
      <c r="CB6" s="38">
        <f>[1]Data!CM224</f>
        <v>86.2</v>
      </c>
      <c r="CC6" s="39">
        <f>[1]Data!CN224</f>
        <v>86.1</v>
      </c>
      <c r="CD6" s="37">
        <f>[1]Data!CW224*100</f>
        <v>23.50122</v>
      </c>
      <c r="CE6" s="38">
        <f>[1]Data!CX224*100</f>
        <v>21.031420000000001</v>
      </c>
      <c r="CF6" s="39">
        <f>[1]Data!CY224*100</f>
        <v>22.29129</v>
      </c>
      <c r="CG6" s="37">
        <f>[1]Data!DP224</f>
        <v>27.001127575999998</v>
      </c>
      <c r="CH6" s="38">
        <f>[1]Data!DQ224</f>
        <v>23.973862987</v>
      </c>
      <c r="CI6" s="39">
        <f>[1]Data!DR224</f>
        <v>25.500779381000001</v>
      </c>
      <c r="CJ6" s="37">
        <f>[1]Data!EH224</f>
        <v>45.012281102999999</v>
      </c>
      <c r="CK6" s="38">
        <f>[1]Data!EI224</f>
        <v>33.022893658999998</v>
      </c>
      <c r="CL6" s="39">
        <f>[1]Data!EJ224</f>
        <v>39.004216434999996</v>
      </c>
      <c r="CM6" s="37">
        <f>[1]Data!FC224</f>
        <v>57.562019999999997</v>
      </c>
      <c r="CN6" s="38">
        <f>[1]Data!FD224</f>
        <v>29.056909999999998</v>
      </c>
      <c r="CO6" s="39">
        <f>[1]Data!FE224</f>
        <v>45.608139999999999</v>
      </c>
      <c r="CP6" s="37">
        <f>[1]Data!FL224</f>
        <v>28.249123680537767</v>
      </c>
      <c r="CQ6" s="38">
        <f>[1]Data!FM224</f>
        <v>18.418238890155962</v>
      </c>
      <c r="CR6" s="39">
        <f>[1]Data!FN224</f>
        <v>23.430629720833871</v>
      </c>
      <c r="CS6" s="37">
        <f>[1]Data!FT224</f>
        <v>80.191441531610337</v>
      </c>
      <c r="CT6" s="38">
        <f>[1]Data!FU224</f>
        <v>45.203605431971724</v>
      </c>
      <c r="CU6" s="39">
        <f>[1]Data!FV224</f>
        <v>63.047843198968948</v>
      </c>
      <c r="CV6" s="37">
        <f>[1]Data!GB224</f>
        <v>52.770269999999996</v>
      </c>
      <c r="CW6" s="38">
        <f>[1]Data!GC224</f>
        <v>50.545099999999998</v>
      </c>
      <c r="CX6" s="39">
        <f>[1]Data!GD224</f>
        <v>51.599609999999998</v>
      </c>
      <c r="CY6" s="37">
        <f>[1]Data!GJ224</f>
        <v>22.023755000000001</v>
      </c>
      <c r="CZ6" s="38">
        <f>[1]Data!GK224</f>
        <v>23.720670999999999</v>
      </c>
      <c r="DA6" s="39">
        <f>[1]Data!GL224</f>
        <v>22.916333999999999</v>
      </c>
      <c r="DB6" s="37">
        <f>[1]Data!HM224*100</f>
        <v>43.04347826086957</v>
      </c>
      <c r="DC6" s="38">
        <f>[1]Data!HN224*100</f>
        <v>56.956521739130437</v>
      </c>
      <c r="DD6" s="39">
        <f t="shared" si="0"/>
        <v>100</v>
      </c>
      <c r="DE6" s="37">
        <f>[1]Data!IO224*100</f>
        <v>37.707182320441987</v>
      </c>
      <c r="DF6" s="38">
        <f>[1]Data!IP224*100</f>
        <v>62.292817679558013</v>
      </c>
      <c r="DG6" s="39">
        <f t="shared" si="1"/>
        <v>100</v>
      </c>
      <c r="DH6" s="37">
        <f>[1]Data!JG224</f>
        <v>34</v>
      </c>
      <c r="DI6" s="38">
        <f>[1]Data!JH224</f>
        <v>66</v>
      </c>
      <c r="DJ6" s="39">
        <f t="shared" si="2"/>
        <v>100</v>
      </c>
      <c r="DK6" s="37">
        <f>[1]Data!KI224</f>
        <v>17.333333333333332</v>
      </c>
      <c r="DL6" s="38">
        <f>[1]Data!KJ224</f>
        <v>82.666666666666671</v>
      </c>
      <c r="DM6" s="39">
        <f t="shared" si="3"/>
        <v>100</v>
      </c>
      <c r="DN6" s="37">
        <f>[1]Data!LK224*100</f>
        <v>30.952380952380953</v>
      </c>
      <c r="DO6" s="38">
        <f>[1]Data!LL224*100</f>
        <v>69.047619047619051</v>
      </c>
      <c r="DP6" s="39">
        <f t="shared" si="4"/>
        <v>100</v>
      </c>
      <c r="DQ6" s="37">
        <f>[1]Data!LU224</f>
        <v>37.037037037037038</v>
      </c>
      <c r="DR6" s="38">
        <f>[1]Data!LV224</f>
        <v>62.962962962962962</v>
      </c>
      <c r="DS6" s="39">
        <f t="shared" si="5"/>
        <v>100</v>
      </c>
      <c r="DT6" s="37">
        <f>[1]Data!ME224</f>
        <v>29.411764705882355</v>
      </c>
      <c r="DU6" s="38">
        <f>[1]Data!MF224</f>
        <v>70.588235294117652</v>
      </c>
      <c r="DV6" s="39">
        <f t="shared" si="6"/>
        <v>100</v>
      </c>
      <c r="DW6" s="37">
        <f>[1]Data!MN224</f>
        <v>17.142857142857142</v>
      </c>
      <c r="DX6" s="38">
        <f>[1]Data!MO224</f>
        <v>82.857142857142861</v>
      </c>
      <c r="DY6" s="39">
        <f t="shared" si="7"/>
        <v>100</v>
      </c>
      <c r="DZ6" s="31">
        <f>[1]Data!NA224</f>
        <v>69.3</v>
      </c>
      <c r="EA6" s="32">
        <f>[1]Data!NB224</f>
        <v>72.8</v>
      </c>
      <c r="EB6" s="33">
        <f>[1]Data!NC224</f>
        <v>71</v>
      </c>
      <c r="EC6" s="31">
        <f>[1]Data!NJ224</f>
        <v>81.400000000000006</v>
      </c>
      <c r="ED6" s="32">
        <f>[1]Data!NK224</f>
        <v>77.2</v>
      </c>
      <c r="EE6" s="33">
        <f>[1]Data!NL224</f>
        <v>79.300000000000011</v>
      </c>
      <c r="EF6" s="31">
        <f>[1]Data!NS224</f>
        <v>61.4</v>
      </c>
      <c r="EG6" s="32">
        <f>[1]Data!NT224</f>
        <v>62.3</v>
      </c>
      <c r="EH6" s="33">
        <f>[1]Data!NU224</f>
        <v>61.849999999999994</v>
      </c>
      <c r="EI6" s="31">
        <f>[1]Data!NY224</f>
        <v>60.73</v>
      </c>
      <c r="EJ6" s="32">
        <f>[1]Data!NZ224</f>
        <v>43.65</v>
      </c>
      <c r="EK6" s="33">
        <f>[1]Data!OA224</f>
        <v>52.26</v>
      </c>
      <c r="EL6" s="31">
        <f>[1]Data!OH224</f>
        <v>68.16</v>
      </c>
      <c r="EM6" s="32">
        <f>[1]Data!OI224</f>
        <v>59.07</v>
      </c>
      <c r="EN6" s="33">
        <f>[1]Data!OJ224</f>
        <v>63.59</v>
      </c>
      <c r="EO6" s="31">
        <f>[1]Data!OQ224</f>
        <v>96.2</v>
      </c>
      <c r="EP6" s="32">
        <f>[1]Data!OR224</f>
        <v>96.3</v>
      </c>
      <c r="EQ6" s="33">
        <f>[1]Data!OS224</f>
        <v>96.3</v>
      </c>
      <c r="ER6" s="31">
        <f>[1]Data!OZ224</f>
        <v>97.2</v>
      </c>
      <c r="ES6" s="32">
        <f>[1]Data!PA224</f>
        <v>95.1</v>
      </c>
      <c r="ET6" s="33">
        <f>[1]Data!PB224</f>
        <v>96.2</v>
      </c>
    </row>
    <row r="7" spans="1:150">
      <c r="A7" s="48">
        <v>2013</v>
      </c>
      <c r="B7" s="48">
        <v>2010</v>
      </c>
      <c r="C7" s="17">
        <v>5</v>
      </c>
      <c r="D7" s="17" t="s">
        <v>150</v>
      </c>
      <c r="E7" s="45">
        <f>[1]CCk2!BE1658</f>
        <v>62.605908904841549</v>
      </c>
      <c r="F7" s="18">
        <f>[1]CCk2!AY1658</f>
        <v>70.034241543392369</v>
      </c>
      <c r="G7" s="19">
        <f>[1]CCk2!AJ1658</f>
        <v>79.011126988097899</v>
      </c>
      <c r="H7" s="19">
        <f>[1]CCk2!D1658</f>
        <v>70.204702847051095</v>
      </c>
      <c r="I7" s="19">
        <f>[1]CCk2!E1658</f>
        <v>87.817551129144704</v>
      </c>
      <c r="J7" s="19">
        <f>[1]CCk2!AK1658</f>
        <v>62.077269057269298</v>
      </c>
      <c r="K7" s="19">
        <f>[1]CCk2!F1658</f>
        <v>38.071892618600017</v>
      </c>
      <c r="L7" s="19">
        <f>[1]CCk2!G1658</f>
        <v>53.40942658485622</v>
      </c>
      <c r="M7" s="19">
        <f>[1]CCk2!H1658</f>
        <v>94.750487968351663</v>
      </c>
      <c r="N7" s="20">
        <f>[1]CCk2!AZ1658</f>
        <v>83.163412973222648</v>
      </c>
      <c r="O7" s="21">
        <f>[1]CCk2!AL1658</f>
        <v>77.056281545688449</v>
      </c>
      <c r="P7" s="21">
        <f>[1]CCk2!I1658</f>
        <v>77.951951696486759</v>
      </c>
      <c r="Q7" s="21">
        <f>[1]CCk2!J1658</f>
        <v>76.160611394890154</v>
      </c>
      <c r="R7" s="21">
        <f>[1]CCk2!AM1658</f>
        <v>89.754567942057122</v>
      </c>
      <c r="S7" s="21">
        <f>[1]CCk2!K1658</f>
        <v>94.859524672828854</v>
      </c>
      <c r="T7" s="21">
        <f>[1]CCk2!L1658</f>
        <v>84.649611211285375</v>
      </c>
      <c r="U7" s="22">
        <f>[1]CCk2!BA1658</f>
        <v>56.322061809445906</v>
      </c>
      <c r="V7" s="23">
        <f>[1]CCk2!AN1658</f>
        <v>59.852066190811108</v>
      </c>
      <c r="W7" s="23">
        <f>[1]CCk2!M1658</f>
        <v>61.446130312878275</v>
      </c>
      <c r="X7" s="23">
        <f>[1]CCk2!N1658</f>
        <v>58.258002068743941</v>
      </c>
      <c r="Y7" s="23">
        <f>[1]CCk2!AO1658</f>
        <v>53.000252929514723</v>
      </c>
      <c r="Z7" s="23">
        <f>[1]CCk2!O1658</f>
        <v>53.000252929514723</v>
      </c>
      <c r="AA7" s="24">
        <f>[1]CCk2!BB1658</f>
        <v>69.811218104124464</v>
      </c>
      <c r="AB7" s="25">
        <f>[1]CCk2!AP1658</f>
        <v>70.058774382493709</v>
      </c>
      <c r="AC7" s="25">
        <f>[1]CCk2!P1658</f>
        <v>83.811655760779928</v>
      </c>
      <c r="AD7" s="25">
        <f>[1]CCk2!Q1658</f>
        <v>56.305893004207476</v>
      </c>
      <c r="AE7" s="25">
        <f>[1]CCk2!AQ1658</f>
        <v>69.564536578582391</v>
      </c>
      <c r="AF7" s="25">
        <f>[1]CCk2!R1658</f>
        <v>59.849571579005641</v>
      </c>
      <c r="AG7" s="25">
        <f>[1]CCk2!S1658</f>
        <v>79.279501578159142</v>
      </c>
      <c r="AH7" s="26">
        <f>[1]CCk2!BC1658</f>
        <v>38.339359748686647</v>
      </c>
      <c r="AI7" s="27">
        <f>[1]CCk2!AR1658</f>
        <v>60.170829343464028</v>
      </c>
      <c r="AJ7" s="27">
        <f>[1]CCk2!T1658</f>
        <v>57.318844661295323</v>
      </c>
      <c r="AK7" s="27">
        <f>[1]CCk2!U1658</f>
        <v>60.804610922998322</v>
      </c>
      <c r="AL7" s="27">
        <f>[1]CCk2!V1658</f>
        <v>62.389032446098447</v>
      </c>
      <c r="AM7" s="27">
        <f>[1]CCk2!AS1658</f>
        <v>19.018109814932522</v>
      </c>
      <c r="AN7" s="27">
        <f>[1]CCk2!W1658</f>
        <v>26.657071571965396</v>
      </c>
      <c r="AO7" s="27">
        <f>[1]CCk2!X1658</f>
        <v>11.379148057899652</v>
      </c>
      <c r="AP7" s="27">
        <f>[1]CCk2!AT1658</f>
        <v>49.247163334155637</v>
      </c>
      <c r="AQ7" s="27">
        <f>[1]CCk2!Y1658</f>
        <v>70.68428841807679</v>
      </c>
      <c r="AR7" s="27">
        <f>[1]CCk2!Z1658</f>
        <v>45.732574895851059</v>
      </c>
      <c r="AS7" s="27">
        <f>[1]CCk2!AA1658</f>
        <v>31.324626688539063</v>
      </c>
      <c r="AT7" s="28">
        <f>[1]CCk2!BD1658</f>
        <v>89.341286652952022</v>
      </c>
      <c r="AU7" s="29">
        <f>[1]CCk2!AU1658</f>
        <v>90.399176042396789</v>
      </c>
      <c r="AV7" s="29">
        <f>[1]CCk2!AB1658</f>
        <v>87.370547157982514</v>
      </c>
      <c r="AW7" s="29">
        <f>[1]CCk2!AC1658</f>
        <v>95.498227366158687</v>
      </c>
      <c r="AX7" s="29">
        <f>[1]CCk2!AD1658</f>
        <v>88.328753603049194</v>
      </c>
      <c r="AY7" s="29">
        <f>[1]CCk2!AV1658</f>
        <v>80.882228083136496</v>
      </c>
      <c r="AZ7" s="29">
        <f>[1]CCk2!AE1658</f>
        <v>73.315784678478565</v>
      </c>
      <c r="BA7" s="29">
        <f>[1]CCk2!AF1658</f>
        <v>88.448671487794428</v>
      </c>
      <c r="BB7" s="29">
        <f>[1]CCk2!AW1658</f>
        <v>97.530180881458051</v>
      </c>
      <c r="BC7" s="29">
        <f>[1]CCk2!AG1658</f>
        <v>96.769987529752598</v>
      </c>
      <c r="BD7" s="29">
        <f>[1]CCk2!AH1658</f>
        <v>98.290374233163504</v>
      </c>
      <c r="BE7" s="30"/>
      <c r="BF7" s="31">
        <f>[1]Data!K225</f>
        <v>38.024061889999999</v>
      </c>
      <c r="BG7" s="32">
        <f>[1]Data!L225</f>
        <v>58.112976250000003</v>
      </c>
      <c r="BH7" s="33">
        <f>[1]Data!M225</f>
        <v>47.56897833</v>
      </c>
      <c r="BI7" s="31">
        <f>[1]Data!X225</f>
        <v>34.1</v>
      </c>
      <c r="BJ7" s="32">
        <f>[1]Data!Y225</f>
        <v>39.4</v>
      </c>
      <c r="BK7" s="33">
        <f>[1]Data!Z225</f>
        <v>36.799999999999997</v>
      </c>
      <c r="BL7" s="31">
        <f>[1]Data!AN225</f>
        <v>29.338950000000001</v>
      </c>
      <c r="BM7" s="32">
        <f>[1]Data!AO225</f>
        <v>8.7803400000000007</v>
      </c>
      <c r="BN7" s="33">
        <f>[1]Data!AP225</f>
        <v>18.28791</v>
      </c>
      <c r="BO7" s="31">
        <f>[1]Data!AW225</f>
        <v>15.83076</v>
      </c>
      <c r="BP7" s="32">
        <f>[1]Data!AX225</f>
        <v>18.20232</v>
      </c>
      <c r="BQ7" s="33">
        <f>[1]Data!AY225</f>
        <v>17.029730000000001</v>
      </c>
      <c r="BR7" s="31">
        <f>[1]Data!BF225</f>
        <v>65.482225443237738</v>
      </c>
      <c r="BS7" s="32">
        <f>[1]Data!BG225</f>
        <v>67.850378067755599</v>
      </c>
      <c r="BT7" s="33">
        <f>[1]Data!BH225</f>
        <v>66.665377660498464</v>
      </c>
      <c r="BU7" s="34">
        <f>[1]Data!BS225</f>
        <v>2379</v>
      </c>
      <c r="BV7" s="35">
        <f>[1]Data!BT225</f>
        <v>3062</v>
      </c>
      <c r="BW7" s="36">
        <f>[1]Data!BU225</f>
        <v>2759</v>
      </c>
      <c r="BX7" s="34">
        <f>[1]Data!CB225</f>
        <v>19857</v>
      </c>
      <c r="BY7" s="35">
        <f>[1]Data!CC225</f>
        <v>20995</v>
      </c>
      <c r="BZ7" s="36">
        <f>[1]Data!CD225</f>
        <v>20405</v>
      </c>
      <c r="CA7" s="37">
        <f>[1]Data!CL225</f>
        <v>83.6</v>
      </c>
      <c r="CB7" s="38">
        <f>[1]Data!CM225</f>
        <v>85.7</v>
      </c>
      <c r="CC7" s="39">
        <f>[1]Data!CN225</f>
        <v>84.6</v>
      </c>
      <c r="CD7" s="37">
        <f>[1]Data!CW225*100</f>
        <v>22.32263</v>
      </c>
      <c r="CE7" s="38">
        <f>[1]Data!CX225*100</f>
        <v>21.644379999999998</v>
      </c>
      <c r="CF7" s="39">
        <f>[1]Data!CY225*100</f>
        <v>21.94632</v>
      </c>
      <c r="CG7" s="37">
        <f>[1]Data!DP225</f>
        <v>17.291357933</v>
      </c>
      <c r="CH7" s="38">
        <f>[1]Data!DQ225</f>
        <v>26.049346291999999</v>
      </c>
      <c r="CI7" s="39">
        <f>[1]Data!DR225</f>
        <v>21.541278287000001</v>
      </c>
      <c r="CJ7" s="37">
        <f>[1]Data!EH225</f>
        <v>13.538881983</v>
      </c>
      <c r="CK7" s="38">
        <f>[1]Data!EI225</f>
        <v>14.530046673999999</v>
      </c>
      <c r="CL7" s="39">
        <f>[1]Data!EJ225</f>
        <v>14.019729205000001</v>
      </c>
      <c r="CM7" s="37">
        <f>[1]Data!FC225</f>
        <v>54.148940000000003</v>
      </c>
      <c r="CN7" s="38">
        <f>[1]Data!FD225</f>
        <v>22.447410000000001</v>
      </c>
      <c r="CO7" s="39">
        <f>[1]Data!FE225</f>
        <v>38.724870000000003</v>
      </c>
      <c r="CP7" s="37">
        <f>[1]Data!FL225</f>
        <v>37.156627580278283</v>
      </c>
      <c r="CQ7" s="38">
        <f>[1]Data!FM225</f>
        <v>26.712788283676257</v>
      </c>
      <c r="CR7" s="39">
        <f>[1]Data!FN225</f>
        <v>32.089826787715111</v>
      </c>
      <c r="CS7" s="37">
        <f>[1]Data!FT225</f>
        <v>85.16866842294047</v>
      </c>
      <c r="CT7" s="38">
        <f>[1]Data!FU225</f>
        <v>33.009977512588222</v>
      </c>
      <c r="CU7" s="39">
        <f>[1]Data!FV225</f>
        <v>59.95023427919228</v>
      </c>
      <c r="CV7" s="37">
        <f>[1]Data!GB225</f>
        <v>21.788730000000001</v>
      </c>
      <c r="CW7" s="38">
        <f>[1]Data!GC225</f>
        <v>25.210509999999999</v>
      </c>
      <c r="CX7" s="39">
        <f>[1]Data!GD225</f>
        <v>23.515360000000001</v>
      </c>
      <c r="CY7" s="37">
        <f>[1]Data!GJ225</f>
        <v>22.558342</v>
      </c>
      <c r="CZ7" s="38">
        <f>[1]Data!GK225</f>
        <v>23.351855</v>
      </c>
      <c r="DA7" s="39">
        <f>[1]Data!GL225</f>
        <v>22.984262000000001</v>
      </c>
      <c r="DB7" s="37">
        <f>[1]Data!HM225*100</f>
        <v>29.710144927536231</v>
      </c>
      <c r="DC7" s="38">
        <f>[1]Data!HN225*100</f>
        <v>70.289855072463766</v>
      </c>
      <c r="DD7" s="39">
        <f t="shared" si="0"/>
        <v>100</v>
      </c>
      <c r="DE7" s="37">
        <f>[1]Data!IO225*100</f>
        <v>31.514490117618525</v>
      </c>
      <c r="DF7" s="38">
        <f>[1]Data!IP225*100</f>
        <v>68.485509882381464</v>
      </c>
      <c r="DG7" s="39">
        <f t="shared" si="1"/>
        <v>99.999999999999986</v>
      </c>
      <c r="DH7" s="37">
        <f>[1]Data!JG225</f>
        <v>32.333333333333336</v>
      </c>
      <c r="DI7" s="38">
        <f>[1]Data!JH225</f>
        <v>67.666666666666671</v>
      </c>
      <c r="DJ7" s="39">
        <f t="shared" si="2"/>
        <v>100</v>
      </c>
      <c r="DK7" s="37">
        <f>[1]Data!KI225</f>
        <v>13.666666666666666</v>
      </c>
      <c r="DL7" s="38">
        <f>[1]Data!KJ225</f>
        <v>86.333333333333329</v>
      </c>
      <c r="DM7" s="39">
        <f t="shared" si="3"/>
        <v>100</v>
      </c>
      <c r="DN7" s="37">
        <f>[1]Data!LK225*100</f>
        <v>5.5555555555555554</v>
      </c>
      <c r="DO7" s="38">
        <f>[1]Data!LL225*100</f>
        <v>94.444444444444443</v>
      </c>
      <c r="DP7" s="39">
        <f t="shared" si="4"/>
        <v>100</v>
      </c>
      <c r="DQ7" s="37">
        <f>[1]Data!LU225</f>
        <v>36.607142857142854</v>
      </c>
      <c r="DR7" s="38">
        <f>[1]Data!LV225</f>
        <v>63.392857142857139</v>
      </c>
      <c r="DS7" s="39">
        <f t="shared" si="5"/>
        <v>100</v>
      </c>
      <c r="DT7" s="37">
        <f>[1]Data!ME225</f>
        <v>23.684210526315788</v>
      </c>
      <c r="DU7" s="38">
        <f>[1]Data!MF225</f>
        <v>76.31578947368422</v>
      </c>
      <c r="DV7" s="39">
        <f t="shared" si="6"/>
        <v>100</v>
      </c>
      <c r="DW7" s="37">
        <f>[1]Data!MN225</f>
        <v>16.129032258064516</v>
      </c>
      <c r="DX7" s="38">
        <f>[1]Data!MO225</f>
        <v>83.870967741935488</v>
      </c>
      <c r="DY7" s="39">
        <f t="shared" si="7"/>
        <v>100</v>
      </c>
      <c r="DZ7" s="31">
        <f>[1]Data!NA225</f>
        <v>64.2</v>
      </c>
      <c r="EA7" s="32">
        <f>[1]Data!NB225</f>
        <v>66.400000000000006</v>
      </c>
      <c r="EB7" s="33">
        <f>[1]Data!NC225</f>
        <v>65.2</v>
      </c>
      <c r="EC7" s="31">
        <f>[1]Data!NJ225</f>
        <v>83</v>
      </c>
      <c r="ED7" s="32">
        <f>[1]Data!NK225</f>
        <v>78</v>
      </c>
      <c r="EE7" s="33">
        <f>[1]Data!NL225</f>
        <v>80.5</v>
      </c>
      <c r="EF7" s="31">
        <f>[1]Data!NS225</f>
        <v>58.7</v>
      </c>
      <c r="EG7" s="32">
        <f>[1]Data!NT225</f>
        <v>57.9</v>
      </c>
      <c r="EH7" s="33">
        <f>[1]Data!NU225</f>
        <v>58.3</v>
      </c>
      <c r="EI7" s="31">
        <f>[1]Data!NY225</f>
        <v>63.26</v>
      </c>
      <c r="EJ7" s="32">
        <f>[1]Data!NZ225</f>
        <v>46.6</v>
      </c>
      <c r="EK7" s="33">
        <f>[1]Data!OA225</f>
        <v>55.07</v>
      </c>
      <c r="EL7" s="31">
        <f>[1]Data!OH225</f>
        <v>50.76</v>
      </c>
      <c r="EM7" s="32">
        <f>[1]Data!OI225</f>
        <v>53.07</v>
      </c>
      <c r="EN7" s="33">
        <f>[1]Data!OJ225</f>
        <v>51.9</v>
      </c>
      <c r="EO7" s="31">
        <f>[1]Data!OQ225</f>
        <v>93.5</v>
      </c>
      <c r="EP7" s="32">
        <f>[1]Data!OR225</f>
        <v>93.9</v>
      </c>
      <c r="EQ7" s="33">
        <f>[1]Data!OS225</f>
        <v>93.7</v>
      </c>
      <c r="ER7" s="31">
        <f>[1]Data!OZ225</f>
        <v>95.9</v>
      </c>
      <c r="ES7" s="32">
        <f>[1]Data!PA225</f>
        <v>95.9</v>
      </c>
      <c r="ET7" s="33">
        <f>[1]Data!PB225</f>
        <v>95.9</v>
      </c>
    </row>
    <row r="8" spans="1:150">
      <c r="A8" s="48">
        <v>2013</v>
      </c>
      <c r="B8" s="48">
        <v>2010</v>
      </c>
      <c r="C8" s="17">
        <v>6</v>
      </c>
      <c r="D8" s="17" t="s">
        <v>151</v>
      </c>
      <c r="E8" s="45">
        <f>[1]CCk2!BE1659</f>
        <v>53.367681569366631</v>
      </c>
      <c r="F8" s="18">
        <f>[1]CCk2!AY1659</f>
        <v>71.202998528585184</v>
      </c>
      <c r="G8" s="19">
        <f>[1]CCk2!AJ1659</f>
        <v>87.324529428766297</v>
      </c>
      <c r="H8" s="19">
        <f>[1]CCk2!D1659</f>
        <v>82.138032493222866</v>
      </c>
      <c r="I8" s="19">
        <f>[1]CCk2!E1659</f>
        <v>92.511026364309728</v>
      </c>
      <c r="J8" s="19">
        <f>[1]CCk2!AK1659</f>
        <v>58.05776489866313</v>
      </c>
      <c r="K8" s="19">
        <f>[1]CCk2!F1659</f>
        <v>25.244878450171864</v>
      </c>
      <c r="L8" s="19">
        <f>[1]CCk2!G1659</f>
        <v>54.205226418445605</v>
      </c>
      <c r="M8" s="19">
        <f>[1]CCk2!H1659</f>
        <v>94.723189827371925</v>
      </c>
      <c r="N8" s="20">
        <f>[1]CCk2!AZ1659</f>
        <v>65.541921268646902</v>
      </c>
      <c r="O8" s="21">
        <f>[1]CCk2!AL1659</f>
        <v>49.543644227196644</v>
      </c>
      <c r="P8" s="21">
        <f>[1]CCk2!I1659</f>
        <v>49.169271927343893</v>
      </c>
      <c r="Q8" s="21">
        <f>[1]CCk2!J1659</f>
        <v>49.918016527049396</v>
      </c>
      <c r="R8" s="21">
        <f>[1]CCk2!AM1659</f>
        <v>86.706246796988538</v>
      </c>
      <c r="S8" s="21">
        <f>[1]CCk2!K1659</f>
        <v>95.251081816908851</v>
      </c>
      <c r="T8" s="21">
        <f>[1]CCk2!L1659</f>
        <v>78.161411777068224</v>
      </c>
      <c r="U8" s="22">
        <f>[1]CCk2!BA1659</f>
        <v>51.571338668597051</v>
      </c>
      <c r="V8" s="23">
        <f>[1]CCk2!AN1659</f>
        <v>67.396407279276161</v>
      </c>
      <c r="W8" s="23">
        <f>[1]CCk2!M1659</f>
        <v>68.217995810496831</v>
      </c>
      <c r="X8" s="23">
        <f>[1]CCk2!N1659</f>
        <v>66.574818748055478</v>
      </c>
      <c r="Y8" s="23">
        <f>[1]CCk2!AO1659</f>
        <v>39.462088254204893</v>
      </c>
      <c r="Z8" s="23">
        <f>[1]CCk2!O1659</f>
        <v>39.462088254204893</v>
      </c>
      <c r="AA8" s="24">
        <f>[1]CCk2!BB1659</f>
        <v>73.673174198979325</v>
      </c>
      <c r="AB8" s="25">
        <f>[1]CCk2!AP1659</f>
        <v>80.732575991316395</v>
      </c>
      <c r="AC8" s="25">
        <f>[1]CCk2!P1659</f>
        <v>94.251006029683438</v>
      </c>
      <c r="AD8" s="25">
        <f>[1]CCk2!Q1659</f>
        <v>67.214145952949366</v>
      </c>
      <c r="AE8" s="25">
        <f>[1]CCk2!AQ1659</f>
        <v>67.231059208824959</v>
      </c>
      <c r="AF8" s="25">
        <f>[1]CCk2!R1659</f>
        <v>74.009399963291727</v>
      </c>
      <c r="AG8" s="25">
        <f>[1]CCk2!S1659</f>
        <v>60.452718454358191</v>
      </c>
      <c r="AH8" s="26">
        <f>[1]CCk2!BC1659</f>
        <v>21.857076590838112</v>
      </c>
      <c r="AI8" s="27">
        <f>[1]CCk2!AR1659</f>
        <v>34.851382628916667</v>
      </c>
      <c r="AJ8" s="27">
        <f>[1]CCk2!T1659</f>
        <v>15.040423266980152</v>
      </c>
      <c r="AK8" s="27">
        <f>[1]CCk2!U1659</f>
        <v>38.160742741118426</v>
      </c>
      <c r="AL8" s="27">
        <f>[1]CCk2!V1659</f>
        <v>51.352981878651413</v>
      </c>
      <c r="AM8" s="27">
        <f>[1]CCk2!AS1659</f>
        <v>21.569416744791543</v>
      </c>
      <c r="AN8" s="27">
        <f>[1]CCk2!W1659</f>
        <v>12.128045265875633</v>
      </c>
      <c r="AO8" s="27">
        <f>[1]CCk2!X1659</f>
        <v>31.010788223707451</v>
      </c>
      <c r="AP8" s="27">
        <f>[1]CCk2!AT1659</f>
        <v>13.890497754280167</v>
      </c>
      <c r="AQ8" s="27">
        <f>[1]CCk2!Y1659</f>
        <v>1</v>
      </c>
      <c r="AR8" s="27">
        <f>[1]CCk2!Z1659</f>
        <v>22.071807560216364</v>
      </c>
      <c r="AS8" s="27">
        <f>[1]CCk2!AA1659</f>
        <v>18.599685702624139</v>
      </c>
      <c r="AT8" s="28">
        <f>[1]CCk2!BD1659</f>
        <v>82.728648693891088</v>
      </c>
      <c r="AU8" s="29">
        <f>[1]CCk2!AU1659</f>
        <v>83.390049013389017</v>
      </c>
      <c r="AV8" s="29">
        <f>[1]CCk2!AB1659</f>
        <v>76.418417223773588</v>
      </c>
      <c r="AW8" s="29">
        <f>[1]CCk2!AC1659</f>
        <v>89.490254070898487</v>
      </c>
      <c r="AX8" s="29">
        <f>[1]CCk2!AD1659</f>
        <v>84.261475745494977</v>
      </c>
      <c r="AY8" s="29">
        <f>[1]CCk2!AV1659</f>
        <v>70.149495127250219</v>
      </c>
      <c r="AZ8" s="29">
        <f>[1]CCk2!AE1659</f>
        <v>65.630569602564364</v>
      </c>
      <c r="BA8" s="29">
        <f>[1]CCk2!AF1659</f>
        <v>74.66842065193606</v>
      </c>
      <c r="BB8" s="29">
        <f>[1]CCk2!AW1659</f>
        <v>96.789670809591641</v>
      </c>
      <c r="BC8" s="29">
        <f>[1]CCk2!AG1659</f>
        <v>96.771075104989293</v>
      </c>
      <c r="BD8" s="29">
        <f>[1]CCk2!AH1659</f>
        <v>96.808266514193988</v>
      </c>
      <c r="BE8" s="30"/>
      <c r="BF8" s="31">
        <f>[1]Data!K226</f>
        <v>44.870115929999997</v>
      </c>
      <c r="BG8" s="32">
        <f>[1]Data!L226</f>
        <v>52.764174359999998</v>
      </c>
      <c r="BH8" s="33">
        <f>[1]Data!M226</f>
        <v>48.431448340000003</v>
      </c>
      <c r="BI8" s="31">
        <f>[1]Data!X226</f>
        <v>35.5</v>
      </c>
      <c r="BJ8" s="32">
        <f>[1]Data!Y226</f>
        <v>36.1</v>
      </c>
      <c r="BK8" s="33">
        <f>[1]Data!Z226</f>
        <v>35.799999999999997</v>
      </c>
      <c r="BL8" s="31">
        <f>[1]Data!AN226</f>
        <v>26.101929999999999</v>
      </c>
      <c r="BM8" s="32">
        <f>[1]Data!AO226</f>
        <v>5.0432300000000003</v>
      </c>
      <c r="BN8" s="33">
        <f>[1]Data!AP226</f>
        <v>15.82746</v>
      </c>
      <c r="BO8" s="31">
        <f>[1]Data!AW226</f>
        <v>15.40761</v>
      </c>
      <c r="BP8" s="32">
        <f>[1]Data!AX226</f>
        <v>15.81406</v>
      </c>
      <c r="BQ8" s="33">
        <f>[1]Data!AY226</f>
        <v>15.59338</v>
      </c>
      <c r="BR8" s="31">
        <f>[1]Data!BF226</f>
        <v>65.837421326763845</v>
      </c>
      <c r="BS8" s="32">
        <f>[1]Data!BG226</f>
        <v>64.765587036710045</v>
      </c>
      <c r="BT8" s="33">
        <f>[1]Data!BH226</f>
        <v>65.349050793157346</v>
      </c>
      <c r="BU8" s="34">
        <f>[1]Data!BS226</f>
        <v>1016</v>
      </c>
      <c r="BV8" s="35">
        <f>[1]Data!BT226</f>
        <v>1424</v>
      </c>
      <c r="BW8" s="36">
        <f>[1]Data!BU226</f>
        <v>1192</v>
      </c>
      <c r="BX8" s="34">
        <f>[1]Data!CB226</f>
        <v>8466</v>
      </c>
      <c r="BY8" s="35">
        <f>[1]Data!CC226</f>
        <v>9025</v>
      </c>
      <c r="BZ8" s="36">
        <f>[1]Data!CD226</f>
        <v>8717</v>
      </c>
      <c r="CA8" s="37">
        <f>[1]Data!CL226</f>
        <v>83.8</v>
      </c>
      <c r="CB8" s="38">
        <f>[1]Data!CM226</f>
        <v>84.8</v>
      </c>
      <c r="CC8" s="39">
        <f>[1]Data!CN226</f>
        <v>84.2</v>
      </c>
      <c r="CD8" s="37">
        <f>[1]Data!CW226*100</f>
        <v>21.351459999999999</v>
      </c>
      <c r="CE8" s="38">
        <f>[1]Data!CX226*100</f>
        <v>19.10444</v>
      </c>
      <c r="CF8" s="39">
        <f>[1]Data!CY226*100</f>
        <v>20.29391</v>
      </c>
      <c r="CG8" s="37">
        <f>[1]Data!DP226</f>
        <v>36.444134497</v>
      </c>
      <c r="CH8" s="38">
        <f>[1]Data!DQ226</f>
        <v>22.149261078999999</v>
      </c>
      <c r="CI8" s="39">
        <f>[1]Data!DR226</f>
        <v>29.672265538000001</v>
      </c>
      <c r="CJ8" s="37">
        <f>[1]Data!EH226</f>
        <v>18.976229197999999</v>
      </c>
      <c r="CK8" s="38">
        <f>[1]Data!EI226</f>
        <v>17.682973256</v>
      </c>
      <c r="CL8" s="39">
        <f>[1]Data!EJ226</f>
        <v>18.386997600000001</v>
      </c>
      <c r="CM8" s="37">
        <f>[1]Data!FC226</f>
        <v>40.017600000000002</v>
      </c>
      <c r="CN8" s="38">
        <f>[1]Data!FD226</f>
        <v>13.209160000000001</v>
      </c>
      <c r="CO8" s="39">
        <f>[1]Data!FE226</f>
        <v>29.5441</v>
      </c>
      <c r="CP8" s="37">
        <f>[1]Data!FL226</f>
        <v>39.814560664398613</v>
      </c>
      <c r="CQ8" s="38">
        <f>[1]Data!FM226</f>
        <v>35.444233838056128</v>
      </c>
      <c r="CR8" s="39">
        <f>[1]Data!FN226</f>
        <v>37.858361066855046</v>
      </c>
      <c r="CS8" s="37">
        <f>[1]Data!FT226</f>
        <v>75.330533715606776</v>
      </c>
      <c r="CT8" s="38">
        <f>[1]Data!FU226</f>
        <v>37.848879837876581</v>
      </c>
      <c r="CU8" s="39">
        <f>[1]Data!FV226</f>
        <v>58.514042106558136</v>
      </c>
      <c r="CV8" s="37">
        <f>[1]Data!GB226</f>
        <v>33.534379999999999</v>
      </c>
      <c r="CW8" s="38">
        <f>[1]Data!GC226</f>
        <v>38.352629999999998</v>
      </c>
      <c r="CX8" s="39">
        <f>[1]Data!GD226</f>
        <v>35.745800000000003</v>
      </c>
      <c r="CY8" s="37">
        <f>[1]Data!GJ226</f>
        <v>16.410943</v>
      </c>
      <c r="CZ8" s="38">
        <f>[1]Data!GK226</f>
        <v>13.910588000000001</v>
      </c>
      <c r="DA8" s="39">
        <f>[1]Data!GL226</f>
        <v>15.208459</v>
      </c>
      <c r="DB8" s="37">
        <f>[1]Data!HM226*100</f>
        <v>8.3870967741935498</v>
      </c>
      <c r="DC8" s="38">
        <f>[1]Data!HN226*100</f>
        <v>91.612903225806448</v>
      </c>
      <c r="DD8" s="39">
        <f t="shared" si="0"/>
        <v>100</v>
      </c>
      <c r="DE8" s="37">
        <f>[1]Data!IO226*100</f>
        <v>21.699669966996698</v>
      </c>
      <c r="DF8" s="38">
        <f>[1]Data!IP226*100</f>
        <v>78.300330033003291</v>
      </c>
      <c r="DG8" s="39">
        <f t="shared" si="1"/>
        <v>99.999999999999986</v>
      </c>
      <c r="DH8" s="37">
        <f>[1]Data!JG226</f>
        <v>29.031209362808841</v>
      </c>
      <c r="DI8" s="38">
        <f>[1]Data!JH226</f>
        <v>70.968790637191162</v>
      </c>
      <c r="DJ8" s="39">
        <f t="shared" si="2"/>
        <v>100</v>
      </c>
      <c r="DK8" s="37">
        <f>[1]Data!KI226</f>
        <v>6.666666666666667</v>
      </c>
      <c r="DL8" s="38">
        <f>[1]Data!KJ226</f>
        <v>93.333333333333329</v>
      </c>
      <c r="DM8" s="39">
        <f t="shared" si="3"/>
        <v>100</v>
      </c>
      <c r="DN8" s="37">
        <f>[1]Data!LK226*100</f>
        <v>17.647058823529413</v>
      </c>
      <c r="DO8" s="38">
        <f>[1]Data!LL226*100</f>
        <v>82.35294117647058</v>
      </c>
      <c r="DP8" s="39">
        <f t="shared" si="4"/>
        <v>100</v>
      </c>
      <c r="DQ8" s="37">
        <f>[1]Data!LU226</f>
        <v>0</v>
      </c>
      <c r="DR8" s="38">
        <f>[1]Data!LV226</f>
        <v>100</v>
      </c>
      <c r="DS8" s="39">
        <f t="shared" si="5"/>
        <v>100</v>
      </c>
      <c r="DT8" s="37">
        <f>[1]Data!ME226</f>
        <v>12.5</v>
      </c>
      <c r="DU8" s="38">
        <f>[1]Data!MF226</f>
        <v>87.5</v>
      </c>
      <c r="DV8" s="39">
        <f t="shared" si="6"/>
        <v>100</v>
      </c>
      <c r="DW8" s="37">
        <f>[1]Data!MN226</f>
        <v>10.476190476190476</v>
      </c>
      <c r="DX8" s="38">
        <f>[1]Data!MO226</f>
        <v>89.523809523809518</v>
      </c>
      <c r="DY8" s="39">
        <f t="shared" si="7"/>
        <v>100</v>
      </c>
      <c r="DZ8" s="31">
        <f>[1]Data!NA226</f>
        <v>50.8</v>
      </c>
      <c r="EA8" s="32">
        <f>[1]Data!NB226</f>
        <v>55.6</v>
      </c>
      <c r="EB8" s="33">
        <f>[1]Data!NC226</f>
        <v>52.7</v>
      </c>
      <c r="EC8" s="31">
        <f>[1]Data!NJ226</f>
        <v>80.8</v>
      </c>
      <c r="ED8" s="32">
        <f>[1]Data!NK226</f>
        <v>70.900000000000006</v>
      </c>
      <c r="EE8" s="33">
        <f>[1]Data!NL226</f>
        <v>75.849999999999994</v>
      </c>
      <c r="EF8" s="31">
        <f>[1]Data!NS226</f>
        <v>58.2</v>
      </c>
      <c r="EG8" s="32">
        <f>[1]Data!NT226</f>
        <v>54.2</v>
      </c>
      <c r="EH8" s="33">
        <f>[1]Data!NU226</f>
        <v>56.2</v>
      </c>
      <c r="EI8" s="31">
        <f>[1]Data!NY226</f>
        <v>74.03</v>
      </c>
      <c r="EJ8" s="32">
        <f>[1]Data!NZ226</f>
        <v>43.23</v>
      </c>
      <c r="EK8" s="33">
        <f>[1]Data!OA226</f>
        <v>58.23</v>
      </c>
      <c r="EL8" s="31">
        <f>[1]Data!OH226</f>
        <v>35.42</v>
      </c>
      <c r="EM8" s="32">
        <f>[1]Data!OI226</f>
        <v>35.799999999999997</v>
      </c>
      <c r="EN8" s="33">
        <f>[1]Data!OJ226</f>
        <v>35.590000000000003</v>
      </c>
      <c r="EO8" s="31">
        <f>[1]Data!OQ226</f>
        <v>93.8</v>
      </c>
      <c r="EP8" s="32">
        <f>[1]Data!OR226</f>
        <v>94.6</v>
      </c>
      <c r="EQ8" s="33">
        <f>[1]Data!OS226</f>
        <v>94.1</v>
      </c>
      <c r="ER8" s="31">
        <f>[1]Data!OZ226</f>
        <v>93.7</v>
      </c>
      <c r="ES8" s="32">
        <f>[1]Data!PA226</f>
        <v>93.2</v>
      </c>
      <c r="ET8" s="33">
        <f>[1]Data!PB226</f>
        <v>93.5</v>
      </c>
    </row>
    <row r="9" spans="1:150">
      <c r="A9" s="48">
        <v>2013</v>
      </c>
      <c r="B9" s="48">
        <v>2010</v>
      </c>
      <c r="C9" s="17">
        <v>7</v>
      </c>
      <c r="D9" s="17" t="s">
        <v>152</v>
      </c>
      <c r="E9" s="45">
        <f>[1]CCk2!BE1660</f>
        <v>65.383817249420375</v>
      </c>
      <c r="F9" s="18">
        <f>[1]CCk2!AY1660</f>
        <v>73.490410171705392</v>
      </c>
      <c r="G9" s="19">
        <f>[1]CCk2!AJ1660</f>
        <v>77.403166498848563</v>
      </c>
      <c r="H9" s="19">
        <f>[1]CCk2!D1660</f>
        <v>74.33682535546609</v>
      </c>
      <c r="I9" s="19">
        <f>[1]CCk2!E1660</f>
        <v>80.469507642231036</v>
      </c>
      <c r="J9" s="19">
        <f>[1]CCk2!AK1660</f>
        <v>69.775445004382888</v>
      </c>
      <c r="K9" s="19">
        <f>[1]CCk2!F1660</f>
        <v>33.997529475320547</v>
      </c>
      <c r="L9" s="19">
        <f>[1]CCk2!G1660</f>
        <v>80.940137812064407</v>
      </c>
      <c r="M9" s="19">
        <f>[1]CCk2!H1660</f>
        <v>94.38866772576371</v>
      </c>
      <c r="N9" s="20">
        <f>[1]CCk2!AZ1660</f>
        <v>85.535461413237854</v>
      </c>
      <c r="O9" s="21">
        <f>[1]CCk2!AL1660</f>
        <v>81.132597480874097</v>
      </c>
      <c r="P9" s="21">
        <f>[1]CCk2!I1660</f>
        <v>85.212374652350505</v>
      </c>
      <c r="Q9" s="21">
        <f>[1]CCk2!J1660</f>
        <v>77.052820309397674</v>
      </c>
      <c r="R9" s="21">
        <f>[1]CCk2!AM1660</f>
        <v>90.177257801960849</v>
      </c>
      <c r="S9" s="21">
        <f>[1]CCk2!K1660</f>
        <v>96.598684517791071</v>
      </c>
      <c r="T9" s="21">
        <f>[1]CCk2!L1660</f>
        <v>83.755831086130613</v>
      </c>
      <c r="U9" s="22">
        <f>[1]CCk2!BA1660</f>
        <v>65.268791735781647</v>
      </c>
      <c r="V9" s="23">
        <f>[1]CCk2!AN1660</f>
        <v>72.692295028377018</v>
      </c>
      <c r="W9" s="23">
        <f>[1]CCk2!M1660</f>
        <v>83.261672168508554</v>
      </c>
      <c r="X9" s="23">
        <f>[1]CCk2!N1660</f>
        <v>62.122917888245482</v>
      </c>
      <c r="Y9" s="23">
        <f>[1]CCk2!AO1660</f>
        <v>58.603393564419022</v>
      </c>
      <c r="Z9" s="23">
        <f>[1]CCk2!O1660</f>
        <v>58.603393564419022</v>
      </c>
      <c r="AA9" s="24">
        <f>[1]CCk2!BB1660</f>
        <v>70.84492789473687</v>
      </c>
      <c r="AB9" s="25">
        <f>[1]CCk2!AP1660</f>
        <v>69.927743980989618</v>
      </c>
      <c r="AC9" s="25">
        <f>[1]CCk2!P1660</f>
        <v>75.228621247035434</v>
      </c>
      <c r="AD9" s="25">
        <f>[1]CCk2!Q1660</f>
        <v>64.626866714943816</v>
      </c>
      <c r="AE9" s="25">
        <f>[1]CCk2!AQ1660</f>
        <v>71.77414174515512</v>
      </c>
      <c r="AF9" s="25">
        <f>[1]CCk2!R1660</f>
        <v>80.615977375549463</v>
      </c>
      <c r="AG9" s="25">
        <f>[1]CCk2!S1660</f>
        <v>62.93230611476077</v>
      </c>
      <c r="AH9" s="26">
        <f>[1]CCk2!BC1660</f>
        <v>37.181853868117365</v>
      </c>
      <c r="AI9" s="27">
        <f>[1]CCk2!AR1660</f>
        <v>32.877986522232099</v>
      </c>
      <c r="AJ9" s="27">
        <f>[1]CCk2!T1660</f>
        <v>32.141777583926725</v>
      </c>
      <c r="AK9" s="27">
        <f>[1]CCk2!U1660</f>
        <v>32.062469590788254</v>
      </c>
      <c r="AL9" s="27">
        <f>[1]CCk2!V1660</f>
        <v>34.429712391981312</v>
      </c>
      <c r="AM9" s="27">
        <f>[1]CCk2!AS1660</f>
        <v>21.692921572145664</v>
      </c>
      <c r="AN9" s="27">
        <f>[1]CCk2!W1660</f>
        <v>17.032925318128843</v>
      </c>
      <c r="AO9" s="27">
        <f>[1]CCk2!X1660</f>
        <v>26.352917826162486</v>
      </c>
      <c r="AP9" s="27">
        <f>[1]CCk2!AT1660</f>
        <v>72.072545303254458</v>
      </c>
      <c r="AQ9" s="27">
        <f>[1]CCk2!Y1660</f>
        <v>98.451466864241183</v>
      </c>
      <c r="AR9" s="27">
        <f>[1]CCk2!Z1660</f>
        <v>85.567868226916104</v>
      </c>
      <c r="AS9" s="27">
        <f>[1]CCk2!AA1660</f>
        <v>32.198300818606064</v>
      </c>
      <c r="AT9" s="28">
        <f>[1]CCk2!BD1660</f>
        <v>90.737107401650618</v>
      </c>
      <c r="AU9" s="29">
        <f>[1]CCk2!AU1660</f>
        <v>96.468189181837559</v>
      </c>
      <c r="AV9" s="29">
        <f>[1]CCk2!AB1660</f>
        <v>99.34199395770392</v>
      </c>
      <c r="AW9" s="29">
        <f>[1]CCk2!AC1660</f>
        <v>95.927266619948341</v>
      </c>
      <c r="AX9" s="29">
        <f>[1]CCk2!AD1660</f>
        <v>94.135306967860402</v>
      </c>
      <c r="AY9" s="29">
        <f>[1]CCk2!AV1660</f>
        <v>79.030145704820399</v>
      </c>
      <c r="AZ9" s="29">
        <f>[1]CCk2!AE1660</f>
        <v>72.367813964659746</v>
      </c>
      <c r="BA9" s="29">
        <f>[1]CCk2!AF1660</f>
        <v>85.692477444981066</v>
      </c>
      <c r="BB9" s="29">
        <f>[1]CCk2!AW1660</f>
        <v>97.989125523081753</v>
      </c>
      <c r="BC9" s="29">
        <f>[1]CCk2!AG1660</f>
        <v>98.349081167040382</v>
      </c>
      <c r="BD9" s="29">
        <f>[1]CCk2!AH1660</f>
        <v>97.62916987912314</v>
      </c>
      <c r="BE9" s="30"/>
      <c r="BF9" s="31">
        <f>[1]Data!K227</f>
        <v>39.772406699999998</v>
      </c>
      <c r="BG9" s="32">
        <f>[1]Data!L227</f>
        <v>53.880848440000001</v>
      </c>
      <c r="BH9" s="33">
        <f>[1]Data!M227</f>
        <v>46.335555120000002</v>
      </c>
      <c r="BI9" s="31">
        <f>[1]Data!X227</f>
        <v>30</v>
      </c>
      <c r="BJ9" s="32">
        <f>[1]Data!Y227</f>
        <v>38.200000000000003</v>
      </c>
      <c r="BK9" s="33">
        <f>[1]Data!Z227</f>
        <v>34.299999999999997</v>
      </c>
      <c r="BL9" s="31">
        <f>[1]Data!AN227</f>
        <v>34.766159999999999</v>
      </c>
      <c r="BM9" s="32">
        <f>[1]Data!AO227</f>
        <v>8.3283799999999992</v>
      </c>
      <c r="BN9" s="33">
        <f>[1]Data!AP227</f>
        <v>20.5823</v>
      </c>
      <c r="BO9" s="31">
        <f>[1]Data!AW227</f>
        <v>37.060119999999998</v>
      </c>
      <c r="BP9" s="32">
        <f>[1]Data!AX227</f>
        <v>43.40896</v>
      </c>
      <c r="BQ9" s="33">
        <f>[1]Data!AY227</f>
        <v>40.417009999999998</v>
      </c>
      <c r="BR9" s="31">
        <f>[1]Data!BF227</f>
        <v>64.605402680729455</v>
      </c>
      <c r="BS9" s="32">
        <f>[1]Data!BG227</f>
        <v>64.085663341804121</v>
      </c>
      <c r="BT9" s="33">
        <f>[1]Data!BH227</f>
        <v>64.341443635485561</v>
      </c>
      <c r="BU9" s="34">
        <f>[1]Data!BS227</f>
        <v>2823</v>
      </c>
      <c r="BV9" s="35">
        <f>[1]Data!BT227</f>
        <v>3465</v>
      </c>
      <c r="BW9" s="36">
        <f>[1]Data!BU227</f>
        <v>3134</v>
      </c>
      <c r="BX9" s="34">
        <f>[1]Data!CB227</f>
        <v>19969</v>
      </c>
      <c r="BY9" s="35">
        <f>[1]Data!CC227</f>
        <v>20415</v>
      </c>
      <c r="BZ9" s="36">
        <f>[1]Data!CD227</f>
        <v>20188</v>
      </c>
      <c r="CA9" s="37">
        <f>[1]Data!CL227</f>
        <v>85.8</v>
      </c>
      <c r="CB9" s="38">
        <f>[1]Data!CM227</f>
        <v>86.2</v>
      </c>
      <c r="CC9" s="39">
        <f>[1]Data!CN227</f>
        <v>86</v>
      </c>
      <c r="CD9" s="37">
        <f>[1]Data!CW227*100</f>
        <v>21.071470000000001</v>
      </c>
      <c r="CE9" s="38">
        <f>[1]Data!CX227*100</f>
        <v>20.876439999999999</v>
      </c>
      <c r="CF9" s="39">
        <f>[1]Data!CY227*100</f>
        <v>21.017220000000002</v>
      </c>
      <c r="CG9" s="37">
        <f>[1]Data!DP227</f>
        <v>32.141127367000003</v>
      </c>
      <c r="CH9" s="38">
        <f>[1]Data!DQ227</f>
        <v>27.505636709000001</v>
      </c>
      <c r="CI9" s="39">
        <f>[1]Data!DR227</f>
        <v>29.862500910000001</v>
      </c>
      <c r="CJ9" s="37">
        <f>[1]Data!EH227</f>
        <v>15.137204407</v>
      </c>
      <c r="CK9" s="38">
        <f>[1]Data!EI227</f>
        <v>14.956405606000001</v>
      </c>
      <c r="CL9" s="39">
        <f>[1]Data!EJ227</f>
        <v>15.048161464</v>
      </c>
      <c r="CM9" s="37">
        <f>[1]Data!FC227</f>
        <v>49.77666</v>
      </c>
      <c r="CN9" s="38">
        <f>[1]Data!FD227</f>
        <v>24.409179999999999</v>
      </c>
      <c r="CO9" s="39">
        <f>[1]Data!FE227</f>
        <v>37.698770000000003</v>
      </c>
      <c r="CP9" s="37">
        <f>[1]Data!FL227</f>
        <v>45.651578745195124</v>
      </c>
      <c r="CQ9" s="38">
        <f>[1]Data!FM227</f>
        <v>27.378330775241011</v>
      </c>
      <c r="CR9" s="39">
        <f>[1]Data!FN227</f>
        <v>36.542279900104916</v>
      </c>
      <c r="CS9" s="37">
        <f>[1]Data!FT227</f>
        <v>76.397915174049302</v>
      </c>
      <c r="CT9" s="38">
        <f>[1]Data!FU227</f>
        <v>36.175088332329686</v>
      </c>
      <c r="CU9" s="39">
        <f>[1]Data!FV227</f>
        <v>56.390177567888877</v>
      </c>
      <c r="CV9" s="37">
        <f>[1]Data!GB227</f>
        <v>40.423769999999998</v>
      </c>
      <c r="CW9" s="38">
        <f>[1]Data!GC227</f>
        <v>48.365090000000002</v>
      </c>
      <c r="CX9" s="39">
        <f>[1]Data!GD227</f>
        <v>44.626309999999997</v>
      </c>
      <c r="CY9" s="37">
        <f>[1]Data!GJ227</f>
        <v>18.785867</v>
      </c>
      <c r="CZ9" s="38">
        <f>[1]Data!GK227</f>
        <v>15.495575000000001</v>
      </c>
      <c r="DA9" s="39">
        <f>[1]Data!GL227</f>
        <v>17.000737999999998</v>
      </c>
      <c r="DB9" s="37">
        <f>[1]Data!HM227*100</f>
        <v>16.147308781869686</v>
      </c>
      <c r="DC9" s="38">
        <f>[1]Data!HN227*100</f>
        <v>83.852691218130317</v>
      </c>
      <c r="DD9" s="39">
        <f t="shared" si="0"/>
        <v>100</v>
      </c>
      <c r="DE9" s="37">
        <f>[1]Data!IO227*100</f>
        <v>16.106390838566679</v>
      </c>
      <c r="DF9" s="38">
        <f>[1]Data!IP227*100</f>
        <v>83.893609161433318</v>
      </c>
      <c r="DG9" s="39">
        <f t="shared" si="1"/>
        <v>100</v>
      </c>
      <c r="DH9" s="37">
        <f>[1]Data!JG227</f>
        <v>17.327293318233295</v>
      </c>
      <c r="DI9" s="38">
        <f>[1]Data!JH227</f>
        <v>82.672706681766712</v>
      </c>
      <c r="DJ9" s="39">
        <f t="shared" si="2"/>
        <v>100</v>
      </c>
      <c r="DK9" s="37">
        <f>[1]Data!KI227</f>
        <v>8.3333333333333339</v>
      </c>
      <c r="DL9" s="38">
        <f>[1]Data!KJ227</f>
        <v>91.666666666666671</v>
      </c>
      <c r="DM9" s="39">
        <f t="shared" si="3"/>
        <v>100</v>
      </c>
      <c r="DN9" s="37">
        <f>[1]Data!LK227*100</f>
        <v>13.157894736842104</v>
      </c>
      <c r="DO9" s="38">
        <f>[1]Data!LL227*100</f>
        <v>86.842105263157904</v>
      </c>
      <c r="DP9" s="39">
        <f t="shared" si="4"/>
        <v>100.00000000000001</v>
      </c>
      <c r="DQ9" s="37">
        <f>[1]Data!LU227</f>
        <v>50</v>
      </c>
      <c r="DR9" s="38">
        <f>[1]Data!LV227</f>
        <v>50</v>
      </c>
      <c r="DS9" s="39">
        <f t="shared" si="5"/>
        <v>100</v>
      </c>
      <c r="DT9" s="37">
        <f>[1]Data!ME227</f>
        <v>43.478260869565219</v>
      </c>
      <c r="DU9" s="38">
        <f>[1]Data!MF227</f>
        <v>56.521739130434781</v>
      </c>
      <c r="DV9" s="39">
        <f t="shared" si="6"/>
        <v>100</v>
      </c>
      <c r="DW9" s="37">
        <f>[1]Data!MN227</f>
        <v>16.176470588235293</v>
      </c>
      <c r="DX9" s="38">
        <f>[1]Data!MO227</f>
        <v>83.82352941176471</v>
      </c>
      <c r="DY9" s="39">
        <f t="shared" si="7"/>
        <v>100</v>
      </c>
      <c r="DZ9" s="31">
        <f>[1]Data!NA227</f>
        <v>82.2</v>
      </c>
      <c r="EA9" s="32">
        <f>[1]Data!NB227</f>
        <v>83.300000000000011</v>
      </c>
      <c r="EB9" s="33">
        <f>[1]Data!NC227</f>
        <v>82.8</v>
      </c>
      <c r="EC9" s="31">
        <f>[1]Data!NJ227</f>
        <v>83.1</v>
      </c>
      <c r="ED9" s="32">
        <f>[1]Data!NK227</f>
        <v>78.5</v>
      </c>
      <c r="EE9" s="33">
        <f>[1]Data!NL227</f>
        <v>80.8</v>
      </c>
      <c r="EF9" s="31">
        <f>[1]Data!NS227</f>
        <v>66.900000000000006</v>
      </c>
      <c r="EG9" s="32">
        <f>[1]Data!NT227</f>
        <v>65.900000000000006</v>
      </c>
      <c r="EH9" s="33">
        <f>[1]Data!NU227</f>
        <v>66.400000000000006</v>
      </c>
      <c r="EI9" s="31">
        <f>[1]Data!NY227</f>
        <v>65.75</v>
      </c>
      <c r="EJ9" s="32">
        <f>[1]Data!NZ227</f>
        <v>46.49</v>
      </c>
      <c r="EK9" s="33">
        <f>[1]Data!OA227</f>
        <v>56.25</v>
      </c>
      <c r="EL9" s="31">
        <f>[1]Data!OH227</f>
        <v>48.42</v>
      </c>
      <c r="EM9" s="32">
        <f>[1]Data!OI227</f>
        <v>47.15</v>
      </c>
      <c r="EN9" s="33">
        <f>[1]Data!OJ227</f>
        <v>47.8</v>
      </c>
      <c r="EO9" s="31">
        <f>[1]Data!OQ227</f>
        <v>96.9</v>
      </c>
      <c r="EP9" s="32">
        <f>[1]Data!OR227</f>
        <v>97.8</v>
      </c>
      <c r="EQ9" s="33">
        <f>[1]Data!OS227</f>
        <v>97.3</v>
      </c>
      <c r="ER9" s="31">
        <f>[1]Data!OZ227</f>
        <v>94.9</v>
      </c>
      <c r="ES9" s="32">
        <f>[1]Data!PA227</f>
        <v>95.4</v>
      </c>
      <c r="ET9" s="33">
        <f>[1]Data!PB227</f>
        <v>95.1</v>
      </c>
    </row>
    <row r="10" spans="1:150">
      <c r="A10" s="48">
        <v>2013</v>
      </c>
      <c r="B10" s="48">
        <v>2010</v>
      </c>
      <c r="C10" s="17">
        <v>8</v>
      </c>
      <c r="D10" s="17" t="s">
        <v>153</v>
      </c>
      <c r="E10" s="45">
        <f>[1]CCk2!BE1661</f>
        <v>48.614853183118683</v>
      </c>
      <c r="F10" s="18">
        <f>[1]CCk2!AY1661</f>
        <v>63.64177672560924</v>
      </c>
      <c r="G10" s="19">
        <f>[1]CCk2!AJ1661</f>
        <v>71.077998066371734</v>
      </c>
      <c r="H10" s="19">
        <f>[1]CCk2!D1661</f>
        <v>66.449660733186477</v>
      </c>
      <c r="I10" s="19">
        <f>[1]CCk2!E1661</f>
        <v>75.706335399556991</v>
      </c>
      <c r="J10" s="19">
        <f>[1]CCk2!AK1661</f>
        <v>56.983537170112776</v>
      </c>
      <c r="K10" s="19">
        <f>[1]CCk2!F1661</f>
        <v>35.467757081601164</v>
      </c>
      <c r="L10" s="19">
        <f>[1]CCk2!G1661</f>
        <v>51.459413214790445</v>
      </c>
      <c r="M10" s="19">
        <f>[1]CCk2!H1661</f>
        <v>84.023441213946711</v>
      </c>
      <c r="N10" s="20">
        <f>[1]CCk2!AZ1661</f>
        <v>75.275595129874404</v>
      </c>
      <c r="O10" s="21">
        <f>[1]CCk2!AL1661</f>
        <v>66.725776939473917</v>
      </c>
      <c r="P10" s="21">
        <f>[1]CCk2!I1661</f>
        <v>67.818032777285467</v>
      </c>
      <c r="Q10" s="21">
        <f>[1]CCk2!J1661</f>
        <v>65.633521101662382</v>
      </c>
      <c r="R10" s="21">
        <f>[1]CCk2!AM1661</f>
        <v>84.9209328397435</v>
      </c>
      <c r="S10" s="21">
        <f>[1]CCk2!K1661</f>
        <v>92.784458296875769</v>
      </c>
      <c r="T10" s="21">
        <f>[1]CCk2!L1661</f>
        <v>77.057407382611217</v>
      </c>
      <c r="U10" s="22">
        <f>[1]CCk2!BA1661</f>
        <v>53.386406879455343</v>
      </c>
      <c r="V10" s="23">
        <f>[1]CCk2!AN1661</f>
        <v>59.796318715292372</v>
      </c>
      <c r="W10" s="23">
        <f>[1]CCk2!M1661</f>
        <v>67.29474884843988</v>
      </c>
      <c r="X10" s="23">
        <f>[1]CCk2!N1661</f>
        <v>52.297888582144871</v>
      </c>
      <c r="Y10" s="23">
        <f>[1]CCk2!AO1661</f>
        <v>47.66361041503157</v>
      </c>
      <c r="Z10" s="23">
        <f>[1]CCk2!O1661</f>
        <v>47.66361041503157</v>
      </c>
      <c r="AA10" s="24">
        <f>[1]CCk2!BB1661</f>
        <v>35.592742768250403</v>
      </c>
      <c r="AB10" s="25">
        <f>[1]CCk2!AP1661</f>
        <v>34.180428416190665</v>
      </c>
      <c r="AC10" s="25">
        <f>[1]CCk2!P1661</f>
        <v>47.027053152405493</v>
      </c>
      <c r="AD10" s="25">
        <f>[1]CCk2!Q1661</f>
        <v>21.333803679975844</v>
      </c>
      <c r="AE10" s="25">
        <f>[1]CCk2!AQ1661</f>
        <v>37.063413083692076</v>
      </c>
      <c r="AF10" s="25">
        <f>[1]CCk2!R1661</f>
        <v>39.610720927106257</v>
      </c>
      <c r="AG10" s="25">
        <f>[1]CCk2!S1661</f>
        <v>34.516105240277895</v>
      </c>
      <c r="AH10" s="26">
        <f>[1]CCk2!BC1661</f>
        <v>22.298800998174915</v>
      </c>
      <c r="AI10" s="27">
        <f>[1]CCk2!AR1661</f>
        <v>34.256373715583287</v>
      </c>
      <c r="AJ10" s="27">
        <f>[1]CCk2!T1661</f>
        <v>31.44879635476137</v>
      </c>
      <c r="AK10" s="27">
        <f>[1]CCk2!U1661</f>
        <v>33.006764354024227</v>
      </c>
      <c r="AL10" s="27">
        <f>[1]CCk2!V1661</f>
        <v>38.31356043796427</v>
      </c>
      <c r="AM10" s="27">
        <f>[1]CCk2!AS1661</f>
        <v>13.588991046673836</v>
      </c>
      <c r="AN10" s="27">
        <f>[1]CCk2!W1661</f>
        <v>11.673670773199515</v>
      </c>
      <c r="AO10" s="27">
        <f>[1]CCk2!X1661</f>
        <v>15.50431132014816</v>
      </c>
      <c r="AP10" s="27">
        <f>[1]CCk2!AT1661</f>
        <v>23.818583754631579</v>
      </c>
      <c r="AQ10" s="27">
        <f>[1]CCk2!Y1661</f>
        <v>21.987747720507656</v>
      </c>
      <c r="AR10" s="27">
        <f>[1]CCk2!Z1661</f>
        <v>32.572414901651456</v>
      </c>
      <c r="AS10" s="27">
        <f>[1]CCk2!AA1661</f>
        <v>16.895588641735628</v>
      </c>
      <c r="AT10" s="28">
        <f>[1]CCk2!BD1661</f>
        <v>84.338754376578208</v>
      </c>
      <c r="AU10" s="29">
        <f>[1]CCk2!AU1661</f>
        <v>94.06610078153858</v>
      </c>
      <c r="AV10" s="29">
        <f>[1]CCk2!AB1661</f>
        <v>92.719780766589423</v>
      </c>
      <c r="AW10" s="29">
        <f>[1]CCk2!AC1661</f>
        <v>95.410308388495366</v>
      </c>
      <c r="AX10" s="29">
        <f>[1]CCk2!AD1661</f>
        <v>94.068213189530951</v>
      </c>
      <c r="AY10" s="29">
        <f>[1]CCk2!AV1661</f>
        <v>66.617567269162777</v>
      </c>
      <c r="AZ10" s="29">
        <f>[1]CCk2!AE1661</f>
        <v>80.216702248053139</v>
      </c>
      <c r="BA10" s="29">
        <f>[1]CCk2!AF1661</f>
        <v>53.018432290272401</v>
      </c>
      <c r="BB10" s="29">
        <f>[1]CCk2!AW1661</f>
        <v>95.732551998476637</v>
      </c>
      <c r="BC10" s="29">
        <f>[1]CCk2!AG1661</f>
        <v>95.01807028203379</v>
      </c>
      <c r="BD10" s="29">
        <f>[1]CCk2!AH1661</f>
        <v>96.447033714919485</v>
      </c>
      <c r="BE10" s="30"/>
      <c r="BF10" s="31">
        <f>[1]Data!K228</f>
        <v>35.14207433</v>
      </c>
      <c r="BG10" s="32">
        <f>[1]Data!L228</f>
        <v>56.854465980000001</v>
      </c>
      <c r="BH10" s="33">
        <f>[1]Data!M228</f>
        <v>45.613264119999997</v>
      </c>
      <c r="BI10" s="31">
        <f>[1]Data!X228</f>
        <v>27.4</v>
      </c>
      <c r="BJ10" s="32">
        <f>[1]Data!Y228</f>
        <v>36.9</v>
      </c>
      <c r="BK10" s="33">
        <f>[1]Data!Z228</f>
        <v>32.299999999999997</v>
      </c>
      <c r="BL10" s="31">
        <f>[1]Data!AN228</f>
        <v>21.19942</v>
      </c>
      <c r="BM10" s="32">
        <f>[1]Data!AO228</f>
        <v>7.2444800000000003</v>
      </c>
      <c r="BN10" s="33">
        <f>[1]Data!AP228</f>
        <v>12.929970000000001</v>
      </c>
      <c r="BO10" s="31">
        <f>[1]Data!AW228</f>
        <v>14.384320000000001</v>
      </c>
      <c r="BP10" s="32">
        <f>[1]Data!AX228</f>
        <v>16.136099999999999</v>
      </c>
      <c r="BQ10" s="33">
        <f>[1]Data!AY228</f>
        <v>15.377179999999999</v>
      </c>
      <c r="BR10" s="31">
        <f>[1]Data!BF228</f>
        <v>50.955283145665028</v>
      </c>
      <c r="BS10" s="32">
        <f>[1]Data!BG228</f>
        <v>52.15211895196591</v>
      </c>
      <c r="BT10" s="33">
        <f>[1]Data!BH228</f>
        <v>51.633328663438796</v>
      </c>
      <c r="BU10" s="34">
        <f>[1]Data!BS228</f>
        <v>1754</v>
      </c>
      <c r="BV10" s="35">
        <f>[1]Data!BT228</f>
        <v>2134</v>
      </c>
      <c r="BW10" s="36">
        <f>[1]Data!BU228</f>
        <v>1954</v>
      </c>
      <c r="BX10" s="34">
        <f>[1]Data!CB228</f>
        <v>14563</v>
      </c>
      <c r="BY10" s="35">
        <f>[1]Data!CC228</f>
        <v>15168</v>
      </c>
      <c r="BZ10" s="36">
        <f>[1]Data!CD228</f>
        <v>14859</v>
      </c>
      <c r="CA10" s="37">
        <f>[1]Data!CL228</f>
        <v>79.599999999999994</v>
      </c>
      <c r="CB10" s="38">
        <f>[1]Data!CM228</f>
        <v>81</v>
      </c>
      <c r="CC10" s="39">
        <f>[1]Data!CN228</f>
        <v>80.3</v>
      </c>
      <c r="CD10" s="37">
        <f>[1]Data!CW228*100</f>
        <v>18.02563</v>
      </c>
      <c r="CE10" s="38">
        <f>[1]Data!CX228*100</f>
        <v>17.740210000000001</v>
      </c>
      <c r="CF10" s="39">
        <f>[1]Data!CY228*100</f>
        <v>17.871980000000001</v>
      </c>
      <c r="CG10" s="37">
        <f>[1]Data!DP228</f>
        <v>17.144038575</v>
      </c>
      <c r="CH10" s="38">
        <f>[1]Data!DQ228</f>
        <v>18.445686132999999</v>
      </c>
      <c r="CI10" s="39">
        <f>[1]Data!DR228</f>
        <v>17.773869437999998</v>
      </c>
      <c r="CJ10" s="37">
        <f>[1]Data!EH228</f>
        <v>10.597771136</v>
      </c>
      <c r="CK10" s="38">
        <f>[1]Data!EI228</f>
        <v>10.843873950000001</v>
      </c>
      <c r="CL10" s="39">
        <f>[1]Data!EJ228</f>
        <v>10.716853408</v>
      </c>
      <c r="CM10" s="37">
        <f>[1]Data!FC228</f>
        <v>35.363050000000001</v>
      </c>
      <c r="CN10" s="38">
        <f>[1]Data!FD228</f>
        <v>16.710719999999998</v>
      </c>
      <c r="CO10" s="39">
        <f>[1]Data!FE228</f>
        <v>26.007570000000001</v>
      </c>
      <c r="CP10" s="37">
        <f>[1]Data!FL228</f>
        <v>40.601783300416663</v>
      </c>
      <c r="CQ10" s="38">
        <f>[1]Data!FM228</f>
        <v>12.296796744520771</v>
      </c>
      <c r="CR10" s="39">
        <f>[1]Data!FN228</f>
        <v>26.796632581206005</v>
      </c>
      <c r="CS10" s="37">
        <f>[1]Data!FT228</f>
        <v>76.451810857388153</v>
      </c>
      <c r="CT10" s="38">
        <f>[1]Data!FU228</f>
        <v>8.7498699536101192</v>
      </c>
      <c r="CU10" s="39">
        <f>[1]Data!FV228</f>
        <v>43.431639789154005</v>
      </c>
      <c r="CV10" s="37">
        <f>[1]Data!GB228</f>
        <v>10.9811</v>
      </c>
      <c r="CW10" s="38">
        <f>[1]Data!GC228</f>
        <v>17.577909999999999</v>
      </c>
      <c r="CX10" s="39">
        <f>[1]Data!GD228</f>
        <v>14.71491</v>
      </c>
      <c r="CY10" s="37">
        <f>[1]Data!GJ228</f>
        <v>5.9707439999999998</v>
      </c>
      <c r="CZ10" s="38">
        <f>[1]Data!GK228</f>
        <v>4.7209909999999997</v>
      </c>
      <c r="DA10" s="39">
        <f>[1]Data!GL228</f>
        <v>5.217562</v>
      </c>
      <c r="DB10" s="37">
        <f>[1]Data!HM228*100</f>
        <v>16.078431372549019</v>
      </c>
      <c r="DC10" s="38">
        <f>[1]Data!HN228*100</f>
        <v>83.921568627450981</v>
      </c>
      <c r="DD10" s="39">
        <f t="shared" si="0"/>
        <v>100</v>
      </c>
      <c r="DE10" s="37">
        <f>[1]Data!IO228*100</f>
        <v>16.8939604787086</v>
      </c>
      <c r="DF10" s="38">
        <f>[1]Data!IP228*100</f>
        <v>83.106039521291393</v>
      </c>
      <c r="DG10" s="39">
        <f t="shared" si="1"/>
        <v>100</v>
      </c>
      <c r="DH10" s="37">
        <f>[1]Data!JG228</f>
        <v>19.666666666666668</v>
      </c>
      <c r="DI10" s="38">
        <f>[1]Data!JH228</f>
        <v>80.333333333333329</v>
      </c>
      <c r="DJ10" s="39">
        <f t="shared" si="2"/>
        <v>100</v>
      </c>
      <c r="DK10" s="37">
        <f>[1]Data!KI228</f>
        <v>5.666666666666667</v>
      </c>
      <c r="DL10" s="38">
        <f>[1]Data!KJ228</f>
        <v>94.333333333333329</v>
      </c>
      <c r="DM10" s="39">
        <f t="shared" si="3"/>
        <v>100</v>
      </c>
      <c r="DN10" s="37">
        <f>[1]Data!LK228*100</f>
        <v>7.6923076923076925</v>
      </c>
      <c r="DO10" s="38">
        <f>[1]Data!LL228*100</f>
        <v>92.307692307692307</v>
      </c>
      <c r="DP10" s="39">
        <f t="shared" si="4"/>
        <v>100</v>
      </c>
      <c r="DQ10" s="37">
        <f>[1]Data!LU228</f>
        <v>11.111111111111111</v>
      </c>
      <c r="DR10" s="38">
        <f>[1]Data!LV228</f>
        <v>88.888888888888886</v>
      </c>
      <c r="DS10" s="39">
        <f t="shared" si="5"/>
        <v>100</v>
      </c>
      <c r="DT10" s="37">
        <f>[1]Data!ME228</f>
        <v>16.666666666666664</v>
      </c>
      <c r="DU10" s="38">
        <f>[1]Data!MF228</f>
        <v>83.333333333333343</v>
      </c>
      <c r="DV10" s="39">
        <f t="shared" si="6"/>
        <v>100</v>
      </c>
      <c r="DW10" s="37">
        <f>[1]Data!MN228</f>
        <v>8.4269662921348321</v>
      </c>
      <c r="DX10" s="38">
        <f>[1]Data!MO228</f>
        <v>91.573033707865164</v>
      </c>
      <c r="DY10" s="39">
        <f t="shared" si="7"/>
        <v>100</v>
      </c>
      <c r="DZ10" s="31">
        <f>[1]Data!NA228</f>
        <v>73.3</v>
      </c>
      <c r="EA10" s="32">
        <f>[1]Data!NB228</f>
        <v>77.8</v>
      </c>
      <c r="EB10" s="33">
        <f>[1]Data!NC228</f>
        <v>75.5</v>
      </c>
      <c r="EC10" s="31">
        <f>[1]Data!NJ228</f>
        <v>83.3</v>
      </c>
      <c r="ED10" s="32">
        <f>[1]Data!NK228</f>
        <v>78</v>
      </c>
      <c r="EE10" s="33">
        <f>[1]Data!NL228</f>
        <v>80.650000000000006</v>
      </c>
      <c r="EF10" s="31">
        <f>[1]Data!NS228</f>
        <v>67.7</v>
      </c>
      <c r="EG10" s="32">
        <f>[1]Data!NT228</f>
        <v>66.099999999999994</v>
      </c>
      <c r="EH10" s="33">
        <f>[1]Data!NU228</f>
        <v>66.900000000000006</v>
      </c>
      <c r="EI10" s="31">
        <f>[1]Data!NY228</f>
        <v>70.349999999999994</v>
      </c>
      <c r="EJ10" s="32">
        <f>[1]Data!NZ228</f>
        <v>54.22</v>
      </c>
      <c r="EK10" s="33">
        <f>[1]Data!OA228</f>
        <v>62.76</v>
      </c>
      <c r="EL10" s="31">
        <f>[1]Data!OH228</f>
        <v>19.840000000000003</v>
      </c>
      <c r="EM10" s="32">
        <f>[1]Data!OI228</f>
        <v>24.739999999999995</v>
      </c>
      <c r="EN10" s="33">
        <f>[1]Data!OJ228</f>
        <v>22.159999999999997</v>
      </c>
      <c r="EO10" s="31">
        <f>[1]Data!OQ228</f>
        <v>91.2</v>
      </c>
      <c r="EP10" s="32">
        <f>[1]Data!OR228</f>
        <v>93.6</v>
      </c>
      <c r="EQ10" s="33">
        <f>[1]Data!OS228</f>
        <v>92.3</v>
      </c>
      <c r="ER10" s="31">
        <f>[1]Data!OZ228</f>
        <v>92.5</v>
      </c>
      <c r="ES10" s="32">
        <f>[1]Data!PA228</f>
        <v>92.9</v>
      </c>
      <c r="ET10" s="33">
        <f>[1]Data!PB228</f>
        <v>92.7</v>
      </c>
    </row>
    <row r="11" spans="1:150">
      <c r="A11" s="48">
        <v>2013</v>
      </c>
      <c r="B11" s="48">
        <v>2010</v>
      </c>
      <c r="C11" s="17">
        <v>9</v>
      </c>
      <c r="D11" s="17" t="s">
        <v>154</v>
      </c>
      <c r="E11" s="45">
        <f>[1]CCk2!BE1662</f>
        <v>66.379688367317101</v>
      </c>
      <c r="F11" s="18">
        <f>[1]CCk2!AY1662</f>
        <v>71.769646383207274</v>
      </c>
      <c r="G11" s="19">
        <f>[1]CCk2!AJ1662</f>
        <v>77.02327352423427</v>
      </c>
      <c r="H11" s="19">
        <f>[1]CCk2!D1662</f>
        <v>71.024655274030877</v>
      </c>
      <c r="I11" s="19">
        <f>[1]CCk2!E1662</f>
        <v>83.021891774437663</v>
      </c>
      <c r="J11" s="19">
        <f>[1]CCk2!AK1662</f>
        <v>66.874360258785501</v>
      </c>
      <c r="K11" s="19">
        <f>[1]CCk2!F1662</f>
        <v>34.509567004362239</v>
      </c>
      <c r="L11" s="19">
        <f>[1]CCk2!G1662</f>
        <v>77.950235251213854</v>
      </c>
      <c r="M11" s="19">
        <f>[1]CCk2!H1662</f>
        <v>88.163278520780423</v>
      </c>
      <c r="N11" s="20">
        <f>[1]CCk2!AZ1662</f>
        <v>77.119148390440628</v>
      </c>
      <c r="O11" s="21">
        <f>[1]CCk2!AL1662</f>
        <v>70.445757798887627</v>
      </c>
      <c r="P11" s="21">
        <f>[1]CCk2!I1662</f>
        <v>68.799922503085554</v>
      </c>
      <c r="Q11" s="21">
        <f>[1]CCk2!J1662</f>
        <v>72.091593094689685</v>
      </c>
      <c r="R11" s="21">
        <f>[1]CCk2!AM1662</f>
        <v>84.424715331271713</v>
      </c>
      <c r="S11" s="21">
        <f>[1]CCk2!K1662</f>
        <v>93.132716936569764</v>
      </c>
      <c r="T11" s="21">
        <f>[1]CCk2!L1662</f>
        <v>75.716713725973662</v>
      </c>
      <c r="U11" s="22">
        <f>[1]CCk2!BA1662</f>
        <v>63.521355948558288</v>
      </c>
      <c r="V11" s="23">
        <f>[1]CCk2!AN1662</f>
        <v>71.777518302066284</v>
      </c>
      <c r="W11" s="23">
        <f>[1]CCk2!M1662</f>
        <v>81.360131937689715</v>
      </c>
      <c r="X11" s="23">
        <f>[1]CCk2!N1662</f>
        <v>62.194904666442866</v>
      </c>
      <c r="Y11" s="23">
        <f>[1]CCk2!AO1662</f>
        <v>56.214853299369167</v>
      </c>
      <c r="Z11" s="23">
        <f>[1]CCk2!O1662</f>
        <v>56.214853299369167</v>
      </c>
      <c r="AA11" s="24">
        <f>[1]CCk2!BB1662</f>
        <v>60.750043707859994</v>
      </c>
      <c r="AB11" s="25">
        <f>[1]CCk2!AP1662</f>
        <v>60.924810773457338</v>
      </c>
      <c r="AC11" s="25">
        <f>[1]CCk2!P1662</f>
        <v>74.513554728323896</v>
      </c>
      <c r="AD11" s="25">
        <f>[1]CCk2!Q1662</f>
        <v>47.336066818590773</v>
      </c>
      <c r="AE11" s="25">
        <f>[1]CCk2!AQ1662</f>
        <v>60.575777973769966</v>
      </c>
      <c r="AF11" s="25">
        <f>[1]CCk2!R1662</f>
        <v>80.166171471077206</v>
      </c>
      <c r="AG11" s="25">
        <f>[1]CCk2!S1662</f>
        <v>40.985384476462727</v>
      </c>
      <c r="AH11" s="26">
        <f>[1]CCk2!BC1662</f>
        <v>52.625364706678937</v>
      </c>
      <c r="AI11" s="27">
        <f>[1]CCk2!AR1662</f>
        <v>73.700556876400753</v>
      </c>
      <c r="AJ11" s="27">
        <f>[1]CCk2!T1662</f>
        <v>71.344113621978551</v>
      </c>
      <c r="AK11" s="27">
        <f>[1]CCk2!U1662</f>
        <v>66.86820339847273</v>
      </c>
      <c r="AL11" s="27">
        <f>[1]CCk2!V1662</f>
        <v>82.88935360875098</v>
      </c>
      <c r="AM11" s="27">
        <f>[1]CCk2!AS1662</f>
        <v>33.266193797275392</v>
      </c>
      <c r="AN11" s="27">
        <f>[1]CCk2!W1662</f>
        <v>20.73647898819442</v>
      </c>
      <c r="AO11" s="27">
        <f>[1]CCk2!X1662</f>
        <v>45.79590860635637</v>
      </c>
      <c r="AP11" s="27">
        <f>[1]CCk2!AT1662</f>
        <v>59.444471911466337</v>
      </c>
      <c r="AQ11" s="27">
        <f>[1]CCk2!Y1662</f>
        <v>87.045630122148111</v>
      </c>
      <c r="AR11" s="27">
        <f>[1]CCk2!Z1662</f>
        <v>65.248845300832201</v>
      </c>
      <c r="AS11" s="27">
        <f>[1]CCk2!AA1662</f>
        <v>26.038940311418685</v>
      </c>
      <c r="AT11" s="28">
        <f>[1]CCk2!BD1662</f>
        <v>88.591712855928918</v>
      </c>
      <c r="AU11" s="29">
        <f>[1]CCk2!AU1662</f>
        <v>92.435061850841123</v>
      </c>
      <c r="AV11" s="29">
        <f>[1]CCk2!AB1662</f>
        <v>88.701992390305236</v>
      </c>
      <c r="AW11" s="29">
        <f>[1]CCk2!AC1662</f>
        <v>95.868138566414757</v>
      </c>
      <c r="AX11" s="29">
        <f>[1]CCk2!AD1662</f>
        <v>92.73505459580339</v>
      </c>
      <c r="AY11" s="29">
        <f>[1]CCk2!AV1662</f>
        <v>78.619643415657691</v>
      </c>
      <c r="AZ11" s="29">
        <f>[1]CCk2!AE1662</f>
        <v>86.451381438042134</v>
      </c>
      <c r="BA11" s="29">
        <f>[1]CCk2!AF1662</f>
        <v>70.787905393273235</v>
      </c>
      <c r="BB11" s="29">
        <f>[1]CCk2!AW1662</f>
        <v>95.677868087866301</v>
      </c>
      <c r="BC11" s="29">
        <f>[1]CCk2!AG1662</f>
        <v>96.051224917057965</v>
      </c>
      <c r="BD11" s="29">
        <f>[1]CCk2!AH1662</f>
        <v>95.304511258674637</v>
      </c>
      <c r="BE11" s="30"/>
      <c r="BF11" s="31">
        <f>[1]Data!K229</f>
        <v>37.177719549999999</v>
      </c>
      <c r="BG11" s="32">
        <f>[1]Data!L229</f>
        <v>53.0446545</v>
      </c>
      <c r="BH11" s="33">
        <f>[1]Data!M229</f>
        <v>44.869694670000001</v>
      </c>
      <c r="BI11" s="31">
        <f>[1]Data!X229</f>
        <v>31.1</v>
      </c>
      <c r="BJ11" s="32">
        <f>[1]Data!Y229</f>
        <v>37.6</v>
      </c>
      <c r="BK11" s="33">
        <f>[1]Data!Z229</f>
        <v>34.5</v>
      </c>
      <c r="BL11" s="31">
        <f>[1]Data!AN229</f>
        <v>22.553249999999998</v>
      </c>
      <c r="BM11" s="32">
        <f>[1]Data!AO229</f>
        <v>7.0656299999999996</v>
      </c>
      <c r="BN11" s="33">
        <f>[1]Data!AP229</f>
        <v>13.930949999999999</v>
      </c>
      <c r="BO11" s="31">
        <f>[1]Data!AW229</f>
        <v>32.888919999999999</v>
      </c>
      <c r="BP11" s="32">
        <f>[1]Data!AX229</f>
        <v>35.345190000000002</v>
      </c>
      <c r="BQ11" s="33">
        <f>[1]Data!AY229</f>
        <v>34.19115</v>
      </c>
      <c r="BR11" s="31">
        <f>[1]Data!BF229</f>
        <v>56.149443245543488</v>
      </c>
      <c r="BS11" s="32">
        <f>[1]Data!BG229</f>
        <v>57.3286330006082</v>
      </c>
      <c r="BT11" s="33">
        <f>[1]Data!BH229</f>
        <v>56.771131185232385</v>
      </c>
      <c r="BU11" s="34">
        <f>[1]Data!BS229</f>
        <v>1814</v>
      </c>
      <c r="BV11" s="35">
        <f>[1]Data!BT229</f>
        <v>2239</v>
      </c>
      <c r="BW11" s="36">
        <f>[1]Data!BU229</f>
        <v>2044</v>
      </c>
      <c r="BX11" s="34">
        <f>[1]Data!CB229</f>
        <v>17462</v>
      </c>
      <c r="BY11" s="35">
        <f>[1]Data!CC229</f>
        <v>17879</v>
      </c>
      <c r="BZ11" s="36">
        <f>[1]Data!CD229</f>
        <v>17667</v>
      </c>
      <c r="CA11" s="37">
        <f>[1]Data!CL229</f>
        <v>80.2</v>
      </c>
      <c r="CB11" s="38">
        <f>[1]Data!CM229</f>
        <v>81.5</v>
      </c>
      <c r="CC11" s="39">
        <f>[1]Data!CN229</f>
        <v>80.8</v>
      </c>
      <c r="CD11" s="37">
        <f>[1]Data!CW229*100</f>
        <v>16.979949999999999</v>
      </c>
      <c r="CE11" s="38">
        <f>[1]Data!CX229*100</f>
        <v>16.983270000000001</v>
      </c>
      <c r="CF11" s="39">
        <f>[1]Data!CY229*100</f>
        <v>16.976600000000001</v>
      </c>
      <c r="CG11" s="37">
        <f>[1]Data!DP229</f>
        <v>24.693269698000002</v>
      </c>
      <c r="CH11" s="38">
        <f>[1]Data!DQ229</f>
        <v>24.388928047</v>
      </c>
      <c r="CI11" s="39">
        <f>[1]Data!DR229</f>
        <v>24.54395796</v>
      </c>
      <c r="CJ11" s="37">
        <f>[1]Data!EH229</f>
        <v>16.825390234</v>
      </c>
      <c r="CK11" s="38">
        <f>[1]Data!EI229</f>
        <v>15.518947062000001</v>
      </c>
      <c r="CL11" s="39">
        <f>[1]Data!EJ229</f>
        <v>16.183919647</v>
      </c>
      <c r="CM11" s="37">
        <f>[1]Data!FC229</f>
        <v>44.352800000000002</v>
      </c>
      <c r="CN11" s="38">
        <f>[1]Data!FD229</f>
        <v>22.02177</v>
      </c>
      <c r="CO11" s="39">
        <f>[1]Data!FE229</f>
        <v>34.064830000000001</v>
      </c>
      <c r="CP11" s="37">
        <f>[1]Data!FL229</f>
        <v>45.538716928333571</v>
      </c>
      <c r="CQ11" s="38">
        <f>[1]Data!FM229</f>
        <v>26.892188558061363</v>
      </c>
      <c r="CR11" s="39">
        <f>[1]Data!FN229</f>
        <v>36.389214242237252</v>
      </c>
      <c r="CS11" s="37">
        <f>[1]Data!FT229</f>
        <v>80.451826955096919</v>
      </c>
      <c r="CT11" s="38">
        <f>[1]Data!FU229</f>
        <v>24.579484068965336</v>
      </c>
      <c r="CU11" s="39">
        <f>[1]Data!FV229</f>
        <v>53.035949915207439</v>
      </c>
      <c r="CV11" s="37">
        <f>[1]Data!GB229</f>
        <v>39.305230000000002</v>
      </c>
      <c r="CW11" s="38">
        <f>[1]Data!GC229</f>
        <v>45.49559</v>
      </c>
      <c r="CX11" s="39">
        <f>[1]Data!GD229</f>
        <v>42.572180000000003</v>
      </c>
      <c r="CY11" s="37">
        <f>[1]Data!GJ229</f>
        <v>7.1956059999999997</v>
      </c>
      <c r="CZ11" s="38">
        <f>[1]Data!GK229</f>
        <v>6.2720440000000002</v>
      </c>
      <c r="DA11" s="39">
        <f>[1]Data!GL229</f>
        <v>6.675726</v>
      </c>
      <c r="DB11" s="37">
        <f>[1]Data!HM229*100</f>
        <v>36.450381679389317</v>
      </c>
      <c r="DC11" s="38">
        <f>[1]Data!HN229*100</f>
        <v>63.549618320610691</v>
      </c>
      <c r="DD11" s="39">
        <f t="shared" si="0"/>
        <v>100</v>
      </c>
      <c r="DE11" s="37">
        <f>[1]Data!IO229*100</f>
        <v>34.162209050166261</v>
      </c>
      <c r="DF11" s="38">
        <f>[1]Data!IP229*100</f>
        <v>65.837790949833746</v>
      </c>
      <c r="DG11" s="39">
        <f t="shared" si="1"/>
        <v>100</v>
      </c>
      <c r="DH11" s="37">
        <f>[1]Data!JG229</f>
        <v>42.333333333333336</v>
      </c>
      <c r="DI11" s="38">
        <f>[1]Data!JH229</f>
        <v>57.666666666666664</v>
      </c>
      <c r="DJ11" s="39">
        <f t="shared" si="2"/>
        <v>100</v>
      </c>
      <c r="DK11" s="37">
        <f>[1]Data!KI229</f>
        <v>10.333333333333334</v>
      </c>
      <c r="DL11" s="38">
        <f>[1]Data!KJ229</f>
        <v>89.666666666666671</v>
      </c>
      <c r="DM11" s="39">
        <f t="shared" si="3"/>
        <v>100</v>
      </c>
      <c r="DN11" s="37">
        <f>[1]Data!LK229*100</f>
        <v>23.333333333333332</v>
      </c>
      <c r="DO11" s="38">
        <f>[1]Data!LL229*100</f>
        <v>76.666666666666671</v>
      </c>
      <c r="DP11" s="39">
        <f t="shared" si="4"/>
        <v>100</v>
      </c>
      <c r="DQ11" s="37">
        <f>[1]Data!LU229</f>
        <v>44.444444444444443</v>
      </c>
      <c r="DR11" s="38">
        <f>[1]Data!LV229</f>
        <v>55.555555555555557</v>
      </c>
      <c r="DS11" s="39">
        <f t="shared" si="5"/>
        <v>100</v>
      </c>
      <c r="DT11" s="37">
        <f>[1]Data!ME229</f>
        <v>33.333333333333329</v>
      </c>
      <c r="DU11" s="38">
        <f>[1]Data!MF229</f>
        <v>66.666666666666657</v>
      </c>
      <c r="DV11" s="39">
        <f t="shared" si="6"/>
        <v>99.999999999999986</v>
      </c>
      <c r="DW11" s="37">
        <f>[1]Data!MN229</f>
        <v>13.095238095238097</v>
      </c>
      <c r="DX11" s="38">
        <f>[1]Data!MO229</f>
        <v>86.904761904761898</v>
      </c>
      <c r="DY11" s="39">
        <f t="shared" si="7"/>
        <v>100</v>
      </c>
      <c r="DZ11" s="31">
        <f>[1]Data!NA229</f>
        <v>68.400000000000006</v>
      </c>
      <c r="EA11" s="32">
        <f>[1]Data!NB229</f>
        <v>75.400000000000006</v>
      </c>
      <c r="EB11" s="33">
        <f>[1]Data!NC229</f>
        <v>71.8</v>
      </c>
      <c r="EC11" s="31">
        <f>[1]Data!NJ229</f>
        <v>85.5</v>
      </c>
      <c r="ED11" s="32">
        <f>[1]Data!NK229</f>
        <v>79.2</v>
      </c>
      <c r="EE11" s="33">
        <f>[1]Data!NL229</f>
        <v>82.35</v>
      </c>
      <c r="EF11" s="31">
        <f>[1]Data!NS229</f>
        <v>63.8</v>
      </c>
      <c r="EG11" s="32">
        <f>[1]Data!NT229</f>
        <v>64.5</v>
      </c>
      <c r="EH11" s="33">
        <f>[1]Data!NU229</f>
        <v>64.150000000000006</v>
      </c>
      <c r="EI11" s="31">
        <f>[1]Data!NY229</f>
        <v>75.86</v>
      </c>
      <c r="EJ11" s="32">
        <f>[1]Data!NZ229</f>
        <v>61.61</v>
      </c>
      <c r="EK11" s="33">
        <f>[1]Data!OA229</f>
        <v>68.88</v>
      </c>
      <c r="EL11" s="31">
        <f>[1]Data!OH229</f>
        <v>36.06</v>
      </c>
      <c r="EM11" s="32">
        <f>[1]Data!OI229</f>
        <v>46.03</v>
      </c>
      <c r="EN11" s="33">
        <f>[1]Data!OJ229</f>
        <v>40.94</v>
      </c>
      <c r="EO11" s="31">
        <f>[1]Data!OQ229</f>
        <v>94.1</v>
      </c>
      <c r="EP11" s="32">
        <f>[1]Data!OR229</f>
        <v>92.6</v>
      </c>
      <c r="EQ11" s="33">
        <f>[1]Data!OS229</f>
        <v>93.4</v>
      </c>
      <c r="ER11" s="31">
        <f>[1]Data!OZ229</f>
        <v>91.9</v>
      </c>
      <c r="ES11" s="32">
        <f>[1]Data!PA229</f>
        <v>90.7</v>
      </c>
      <c r="ET11" s="33">
        <f>[1]Data!PB229</f>
        <v>91.3</v>
      </c>
    </row>
    <row r="12" spans="1:150">
      <c r="A12" s="48">
        <v>2013</v>
      </c>
      <c r="B12" s="48">
        <v>2010</v>
      </c>
      <c r="C12" s="17">
        <v>10</v>
      </c>
      <c r="D12" s="17" t="s">
        <v>155</v>
      </c>
      <c r="E12" s="45">
        <f>[1]CCk2!BE1663</f>
        <v>67.50469569047425</v>
      </c>
      <c r="F12" s="18">
        <f>[1]CCk2!AY1663</f>
        <v>71.516159890804346</v>
      </c>
      <c r="G12" s="19">
        <f>[1]CCk2!AJ1663</f>
        <v>81.067447285431768</v>
      </c>
      <c r="H12" s="19">
        <f>[1]CCk2!D1663</f>
        <v>76.490713730798319</v>
      </c>
      <c r="I12" s="19">
        <f>[1]CCk2!E1663</f>
        <v>85.644180840065218</v>
      </c>
      <c r="J12" s="19">
        <f>[1]CCk2!AK1663</f>
        <v>63.090195840497451</v>
      </c>
      <c r="K12" s="19">
        <f>[1]CCk2!F1663</f>
        <v>40.235080967222039</v>
      </c>
      <c r="L12" s="19">
        <f>[1]CCk2!G1663</f>
        <v>55.666697958292851</v>
      </c>
      <c r="M12" s="19">
        <f>[1]CCk2!H1663</f>
        <v>93.368808595977484</v>
      </c>
      <c r="N12" s="20">
        <f>[1]CCk2!AZ1663</f>
        <v>83.513529053085506</v>
      </c>
      <c r="O12" s="21">
        <f>[1]CCk2!AL1663</f>
        <v>75.936220706970047</v>
      </c>
      <c r="P12" s="21">
        <f>[1]CCk2!I1663</f>
        <v>73.318482025911422</v>
      </c>
      <c r="Q12" s="21">
        <f>[1]CCk2!J1663</f>
        <v>78.553959388028673</v>
      </c>
      <c r="R12" s="21">
        <f>[1]CCk2!AM1663</f>
        <v>91.846940366106196</v>
      </c>
      <c r="S12" s="21">
        <f>[1]CCk2!K1663</f>
        <v>96.992543911907262</v>
      </c>
      <c r="T12" s="21">
        <f>[1]CCk2!L1663</f>
        <v>86.70133682030513</v>
      </c>
      <c r="U12" s="22">
        <f>[1]CCk2!BA1663</f>
        <v>61.972704737998043</v>
      </c>
      <c r="V12" s="23">
        <f>[1]CCk2!AN1663</f>
        <v>67.868695835051682</v>
      </c>
      <c r="W12" s="23">
        <f>[1]CCk2!M1663</f>
        <v>77.312122923840846</v>
      </c>
      <c r="X12" s="23">
        <f>[1]CCk2!N1663</f>
        <v>58.425268746262532</v>
      </c>
      <c r="Y12" s="23">
        <f>[1]CCk2!AO1663</f>
        <v>56.588919019120866</v>
      </c>
      <c r="Z12" s="23">
        <f>[1]CCk2!O1663</f>
        <v>56.588919019120866</v>
      </c>
      <c r="AA12" s="24">
        <f>[1]CCk2!BB1663</f>
        <v>66.565378443501132</v>
      </c>
      <c r="AB12" s="25">
        <f>[1]CCk2!AP1663</f>
        <v>70.291791934013119</v>
      </c>
      <c r="AC12" s="25">
        <f>[1]CCk2!P1663</f>
        <v>82.929441756376676</v>
      </c>
      <c r="AD12" s="25">
        <f>[1]CCk2!Q1663</f>
        <v>57.654142111649556</v>
      </c>
      <c r="AE12" s="25">
        <f>[1]CCk2!AQ1663</f>
        <v>63.036515152240092</v>
      </c>
      <c r="AF12" s="25">
        <f>[1]CCk2!R1663</f>
        <v>71.469070529705988</v>
      </c>
      <c r="AG12" s="25">
        <f>[1]CCk2!S1663</f>
        <v>54.603959774774196</v>
      </c>
      <c r="AH12" s="26">
        <f>[1]CCk2!BC1663</f>
        <v>52.44853461201177</v>
      </c>
      <c r="AI12" s="27">
        <f>[1]CCk2!AR1663</f>
        <v>64.098307738148705</v>
      </c>
      <c r="AJ12" s="27">
        <f>[1]CCk2!T1663</f>
        <v>62.012733751384808</v>
      </c>
      <c r="AK12" s="27">
        <f>[1]CCk2!U1663</f>
        <v>38.277356186759029</v>
      </c>
      <c r="AL12" s="27">
        <f>[1]CCk2!V1663</f>
        <v>92.004833276302293</v>
      </c>
      <c r="AM12" s="27">
        <f>[1]CCk2!AS1663</f>
        <v>41.219791037469506</v>
      </c>
      <c r="AN12" s="27">
        <f>[1]CCk2!W1663</f>
        <v>27.759777022791837</v>
      </c>
      <c r="AO12" s="27">
        <f>[1]CCk2!X1663</f>
        <v>54.679805052147174</v>
      </c>
      <c r="AP12" s="27">
        <f>[1]CCk2!AT1663</f>
        <v>54.606925634683449</v>
      </c>
      <c r="AQ12" s="27">
        <f>[1]CCk2!Y1663</f>
        <v>69.619713138163618</v>
      </c>
      <c r="AR12" s="27">
        <f>[1]CCk2!Z1663</f>
        <v>53.805053489493872</v>
      </c>
      <c r="AS12" s="27">
        <f>[1]CCk2!AA1663</f>
        <v>40.396010276392857</v>
      </c>
      <c r="AT12" s="28">
        <f>[1]CCk2!BD1663</f>
        <v>86.709382091396577</v>
      </c>
      <c r="AU12" s="29">
        <f>[1]CCk2!AU1663</f>
        <v>91.013977073059039</v>
      </c>
      <c r="AV12" s="29">
        <f>[1]CCk2!AB1663</f>
        <v>87.075790216637728</v>
      </c>
      <c r="AW12" s="29">
        <f>[1]CCk2!AC1663</f>
        <v>95.013424366132426</v>
      </c>
      <c r="AX12" s="29">
        <f>[1]CCk2!AD1663</f>
        <v>90.952716636406961</v>
      </c>
      <c r="AY12" s="29">
        <f>[1]CCk2!AV1663</f>
        <v>73.968837750400482</v>
      </c>
      <c r="AZ12" s="29">
        <f>[1]CCk2!AE1663</f>
        <v>80.257158729912177</v>
      </c>
      <c r="BA12" s="29">
        <f>[1]CCk2!AF1663</f>
        <v>67.680516770888786</v>
      </c>
      <c r="BB12" s="29">
        <f>[1]CCk2!AW1663</f>
        <v>96.837013462082993</v>
      </c>
      <c r="BC12" s="29">
        <f>[1]CCk2!AG1663</f>
        <v>97.486090701045157</v>
      </c>
      <c r="BD12" s="29">
        <f>[1]CCk2!AH1663</f>
        <v>96.187936223120829</v>
      </c>
      <c r="BE12" s="30"/>
      <c r="BF12" s="31">
        <f>[1]Data!K230</f>
        <v>41.649202969999997</v>
      </c>
      <c r="BG12" s="32">
        <f>[1]Data!L230</f>
        <v>55.171107120000002</v>
      </c>
      <c r="BH12" s="33">
        <f>[1]Data!M230</f>
        <v>47.851412240000002</v>
      </c>
      <c r="BI12" s="31">
        <f>[1]Data!X230</f>
        <v>32</v>
      </c>
      <c r="BJ12" s="32">
        <f>[1]Data!Y230</f>
        <v>36</v>
      </c>
      <c r="BK12" s="33">
        <f>[1]Data!Z230</f>
        <v>34</v>
      </c>
      <c r="BL12" s="31">
        <f>[1]Data!AN230</f>
        <v>31.34761</v>
      </c>
      <c r="BM12" s="32">
        <f>[1]Data!AO230</f>
        <v>9.5603700000000007</v>
      </c>
      <c r="BN12" s="33">
        <f>[1]Data!AP230</f>
        <v>19.89864</v>
      </c>
      <c r="BO12" s="31">
        <f>[1]Data!AW230</f>
        <v>17.878769999999999</v>
      </c>
      <c r="BP12" s="32">
        <f>[1]Data!AX230</f>
        <v>22.050840000000001</v>
      </c>
      <c r="BQ12" s="33">
        <f>[1]Data!AY230</f>
        <v>19.99634</v>
      </c>
      <c r="BR12" s="31">
        <f>[1]Data!BF230</f>
        <v>63.843955015184669</v>
      </c>
      <c r="BS12" s="32">
        <f>[1]Data!BG230</f>
        <v>66.74114275463532</v>
      </c>
      <c r="BT12" s="33">
        <f>[1]Data!BH230</f>
        <v>65.301892509574174</v>
      </c>
      <c r="BU12" s="34">
        <f>[1]Data!BS230</f>
        <v>2049</v>
      </c>
      <c r="BV12" s="35">
        <f>[1]Data!BT230</f>
        <v>2488</v>
      </c>
      <c r="BW12" s="36">
        <f>[1]Data!BU230</f>
        <v>2284</v>
      </c>
      <c r="BX12" s="34">
        <f>[1]Data!CB230</f>
        <v>20978</v>
      </c>
      <c r="BY12" s="35">
        <f>[1]Data!CC230</f>
        <v>21850</v>
      </c>
      <c r="BZ12" s="36">
        <f>[1]Data!CD230</f>
        <v>21394</v>
      </c>
      <c r="CA12" s="37">
        <f>[1]Data!CL230</f>
        <v>87.1</v>
      </c>
      <c r="CB12" s="38">
        <f>[1]Data!CM230</f>
        <v>88.6</v>
      </c>
      <c r="CC12" s="39">
        <f>[1]Data!CN230</f>
        <v>87.8</v>
      </c>
      <c r="CD12" s="37">
        <f>[1]Data!CW230*100</f>
        <v>22.402240000000003</v>
      </c>
      <c r="CE12" s="38">
        <f>[1]Data!CX230*100</f>
        <v>22.487869999999997</v>
      </c>
      <c r="CF12" s="39">
        <f>[1]Data!CY230*100</f>
        <v>22.4163</v>
      </c>
      <c r="CG12" s="37">
        <f>[1]Data!DP230</f>
        <v>23.338909583</v>
      </c>
      <c r="CH12" s="38">
        <f>[1]Data!DQ230</f>
        <v>22.331170439000001</v>
      </c>
      <c r="CI12" s="39">
        <f>[1]Data!DR230</f>
        <v>22.857481802999999</v>
      </c>
      <c r="CJ12" s="37">
        <f>[1]Data!EH230</f>
        <v>13.36556843</v>
      </c>
      <c r="CK12" s="38">
        <f>[1]Data!EI230</f>
        <v>13.201394921</v>
      </c>
      <c r="CL12" s="39">
        <f>[1]Data!EJ230</f>
        <v>13.287137727999999</v>
      </c>
      <c r="CM12" s="37">
        <f>[1]Data!FC230</f>
        <v>41.503779999999999</v>
      </c>
      <c r="CN12" s="38">
        <f>[1]Data!FD230</f>
        <v>21.55958</v>
      </c>
      <c r="CO12" s="39">
        <f>[1]Data!FE230</f>
        <v>32.519620000000003</v>
      </c>
      <c r="CP12" s="37">
        <f>[1]Data!FL230</f>
        <v>34.163157802423136</v>
      </c>
      <c r="CQ12" s="38">
        <f>[1]Data!FM230</f>
        <v>24.11437051515432</v>
      </c>
      <c r="CR12" s="39">
        <f>[1]Data!FN230</f>
        <v>29.344375135821871</v>
      </c>
      <c r="CS12" s="37">
        <f>[1]Data!FT230</f>
        <v>81.679730374574987</v>
      </c>
      <c r="CT12" s="38">
        <f>[1]Data!FU230</f>
        <v>32.738809056135644</v>
      </c>
      <c r="CU12" s="39">
        <f>[1]Data!FV230</f>
        <v>58.235070074008192</v>
      </c>
      <c r="CV12" s="37">
        <f>[1]Data!GB230</f>
        <v>32.077449999999999</v>
      </c>
      <c r="CW12" s="38">
        <f>[1]Data!GC230</f>
        <v>38.989980000000003</v>
      </c>
      <c r="CX12" s="39">
        <f>[1]Data!GD230</f>
        <v>35.570160000000001</v>
      </c>
      <c r="CY12" s="37">
        <f>[1]Data!GJ230</f>
        <v>12.150230000000001</v>
      </c>
      <c r="CZ12" s="38">
        <f>[1]Data!GK230</f>
        <v>16.401516000000001</v>
      </c>
      <c r="DA12" s="39">
        <f>[1]Data!GL230</f>
        <v>14.368803</v>
      </c>
      <c r="DB12" s="37">
        <f>[1]Data!HM230*100</f>
        <v>32.879818594104307</v>
      </c>
      <c r="DC12" s="38">
        <f>[1]Data!HN230*100</f>
        <v>67.120181405895693</v>
      </c>
      <c r="DD12" s="39">
        <f t="shared" si="0"/>
        <v>100</v>
      </c>
      <c r="DE12" s="37">
        <f>[1]Data!IO230*100</f>
        <v>20.324834407041102</v>
      </c>
      <c r="DF12" s="38">
        <f>[1]Data!IP230*100</f>
        <v>79.675165592958891</v>
      </c>
      <c r="DG12" s="39">
        <f t="shared" si="1"/>
        <v>100</v>
      </c>
      <c r="DH12" s="37">
        <f>[1]Data!JG230</f>
        <v>48.333333333333336</v>
      </c>
      <c r="DI12" s="38">
        <f>[1]Data!JH230</f>
        <v>51.666666666666664</v>
      </c>
      <c r="DJ12" s="39">
        <f t="shared" si="2"/>
        <v>100</v>
      </c>
      <c r="DK12" s="37">
        <f>[1]Data!KI230</f>
        <v>14.666666666666666</v>
      </c>
      <c r="DL12" s="38">
        <f>[1]Data!KJ230</f>
        <v>85.333333333333329</v>
      </c>
      <c r="DM12" s="39">
        <f t="shared" si="3"/>
        <v>100</v>
      </c>
      <c r="DN12" s="37">
        <f>[1]Data!LK230*100</f>
        <v>29.032258064516132</v>
      </c>
      <c r="DO12" s="38">
        <f>[1]Data!LL230*100</f>
        <v>70.967741935483872</v>
      </c>
      <c r="DP12" s="39">
        <f t="shared" si="4"/>
        <v>100</v>
      </c>
      <c r="DQ12" s="37">
        <f>[1]Data!LU230</f>
        <v>36.84210526315789</v>
      </c>
      <c r="DR12" s="38">
        <f>[1]Data!LV230</f>
        <v>63.157894736842103</v>
      </c>
      <c r="DS12" s="39">
        <f t="shared" si="5"/>
        <v>100</v>
      </c>
      <c r="DT12" s="37">
        <f>[1]Data!ME230</f>
        <v>28.571428571428569</v>
      </c>
      <c r="DU12" s="38">
        <f>[1]Data!MF230</f>
        <v>71.428571428571431</v>
      </c>
      <c r="DV12" s="39">
        <f t="shared" si="6"/>
        <v>100</v>
      </c>
      <c r="DW12" s="37">
        <f>[1]Data!MN230</f>
        <v>21.457489878542511</v>
      </c>
      <c r="DX12" s="38">
        <f>[1]Data!MO230</f>
        <v>78.542510121457497</v>
      </c>
      <c r="DY12" s="39">
        <f t="shared" si="7"/>
        <v>100</v>
      </c>
      <c r="DZ12" s="31">
        <f>[1]Data!NA230</f>
        <v>65</v>
      </c>
      <c r="EA12" s="32">
        <f>[1]Data!NB230</f>
        <v>69.8</v>
      </c>
      <c r="EB12" s="33">
        <f>[1]Data!NC230</f>
        <v>67.3</v>
      </c>
      <c r="EC12" s="31">
        <f>[1]Data!NJ230</f>
        <v>85.3</v>
      </c>
      <c r="ED12" s="32">
        <f>[1]Data!NK230</f>
        <v>78.2</v>
      </c>
      <c r="EE12" s="33">
        <f>[1]Data!NL230</f>
        <v>81.75</v>
      </c>
      <c r="EF12" s="31">
        <f>[1]Data!NS230</f>
        <v>63.4</v>
      </c>
      <c r="EG12" s="32">
        <f>[1]Data!NT230</f>
        <v>61.8</v>
      </c>
      <c r="EH12" s="33">
        <f>[1]Data!NU230</f>
        <v>62.599999999999994</v>
      </c>
      <c r="EI12" s="31">
        <f>[1]Data!NY230</f>
        <v>69.69961987009556</v>
      </c>
      <c r="EJ12" s="32">
        <f>[1]Data!NZ230</f>
        <v>54.192335372658185</v>
      </c>
      <c r="EK12" s="33">
        <f>[1]Data!OA230</f>
        <v>62.205529796273574</v>
      </c>
      <c r="EL12" s="31">
        <f>[1]Data!OH230</f>
        <v>32.019999999999996</v>
      </c>
      <c r="EM12" s="32">
        <f>[1]Data!OI230</f>
        <v>38.74</v>
      </c>
      <c r="EN12" s="33">
        <f>[1]Data!OJ230</f>
        <v>35.22</v>
      </c>
      <c r="EO12" s="31">
        <f>[1]Data!OQ230</f>
        <v>95.5</v>
      </c>
      <c r="EP12" s="32">
        <f>[1]Data!OR230</f>
        <v>95</v>
      </c>
      <c r="EQ12" s="33">
        <f>[1]Data!OS230</f>
        <v>95.2</v>
      </c>
      <c r="ER12" s="31">
        <f>[1]Data!OZ230</f>
        <v>91.8</v>
      </c>
      <c r="ES12" s="32">
        <f>[1]Data!PA230</f>
        <v>91.8</v>
      </c>
      <c r="ET12" s="33">
        <f>[1]Data!PB230</f>
        <v>91.8</v>
      </c>
    </row>
    <row r="13" spans="1:150">
      <c r="A13" s="48">
        <v>2013</v>
      </c>
      <c r="B13" s="48">
        <v>2010</v>
      </c>
      <c r="C13" s="17">
        <v>11</v>
      </c>
      <c r="D13" s="17" t="s">
        <v>156</v>
      </c>
      <c r="E13" s="45">
        <f>[1]CCk2!BE1664</f>
        <v>52.314105743216395</v>
      </c>
      <c r="F13" s="18">
        <f>[1]CCk2!AY1664</f>
        <v>67.239285227785672</v>
      </c>
      <c r="G13" s="19">
        <f>[1]CCk2!AJ1664</f>
        <v>75.039056457754555</v>
      </c>
      <c r="H13" s="19">
        <f>[1]CCk2!D1664</f>
        <v>68.137766041663184</v>
      </c>
      <c r="I13" s="19">
        <f>[1]CCk2!E1664</f>
        <v>81.940346873845911</v>
      </c>
      <c r="J13" s="19">
        <f>[1]CCk2!AK1664</f>
        <v>60.250244224336903</v>
      </c>
      <c r="K13" s="19">
        <f>[1]CCk2!F1664</f>
        <v>23.174683452613539</v>
      </c>
      <c r="L13" s="19">
        <f>[1]CCk2!G1664</f>
        <v>66.65599108707633</v>
      </c>
      <c r="M13" s="19">
        <f>[1]CCk2!H1664</f>
        <v>90.92005813332085</v>
      </c>
      <c r="N13" s="20">
        <f>[1]CCk2!AZ1664</f>
        <v>68.645241021549253</v>
      </c>
      <c r="O13" s="21">
        <f>[1]CCk2!AL1664</f>
        <v>56.223596706102548</v>
      </c>
      <c r="P13" s="21">
        <f>[1]CCk2!I1664</f>
        <v>61.898890072051692</v>
      </c>
      <c r="Q13" s="21">
        <f>[1]CCk2!J1664</f>
        <v>50.548303340153403</v>
      </c>
      <c r="R13" s="21">
        <f>[1]CCk2!AM1664</f>
        <v>83.811235690567742</v>
      </c>
      <c r="S13" s="21">
        <f>[1]CCk2!K1664</f>
        <v>91.794163048343464</v>
      </c>
      <c r="T13" s="21">
        <f>[1]CCk2!L1664</f>
        <v>75.828308332792005</v>
      </c>
      <c r="U13" s="22">
        <f>[1]CCk2!BA1664</f>
        <v>49.90036919869339</v>
      </c>
      <c r="V13" s="23">
        <f>[1]CCk2!AN1664</f>
        <v>57.494287806333105</v>
      </c>
      <c r="W13" s="23">
        <f>[1]CCk2!M1664</f>
        <v>63.289545721759765</v>
      </c>
      <c r="X13" s="23">
        <f>[1]CCk2!N1664</f>
        <v>51.699029890906438</v>
      </c>
      <c r="Y13" s="23">
        <f>[1]CCk2!AO1664</f>
        <v>43.309465012481198</v>
      </c>
      <c r="Z13" s="23">
        <f>[1]CCk2!O1664</f>
        <v>43.309465012481198</v>
      </c>
      <c r="AA13" s="24">
        <f>[1]CCk2!BB1664</f>
        <v>49.778179587996441</v>
      </c>
      <c r="AB13" s="25">
        <f>[1]CCk2!AP1664</f>
        <v>53.015083332513086</v>
      </c>
      <c r="AC13" s="25">
        <f>[1]CCk2!P1664</f>
        <v>72.344010749336704</v>
      </c>
      <c r="AD13" s="25">
        <f>[1]CCk2!Q1664</f>
        <v>33.686155915689469</v>
      </c>
      <c r="AE13" s="25">
        <f>[1]CCk2!AQ1664</f>
        <v>46.738909143149442</v>
      </c>
      <c r="AF13" s="25">
        <f>[1]CCk2!R1664</f>
        <v>42.256933618680272</v>
      </c>
      <c r="AG13" s="25">
        <f>[1]CCk2!S1664</f>
        <v>51.220884667618613</v>
      </c>
      <c r="AH13" s="26">
        <f>[1]CCk2!BC1664</f>
        <v>28.373538589579859</v>
      </c>
      <c r="AI13" s="27">
        <f>[1]CCk2!AR1664</f>
        <v>40.23633407400569</v>
      </c>
      <c r="AJ13" s="27">
        <f>[1]CCk2!T1664</f>
        <v>28.790196129172209</v>
      </c>
      <c r="AK13" s="27">
        <f>[1]CCk2!U1664</f>
        <v>45.658625743500551</v>
      </c>
      <c r="AL13" s="27">
        <f>[1]CCk2!V1664</f>
        <v>46.260180349344296</v>
      </c>
      <c r="AM13" s="27">
        <f>[1]CCk2!AS1664</f>
        <v>24.783124556638377</v>
      </c>
      <c r="AN13" s="27">
        <f>[1]CCk2!W1664</f>
        <v>31.345005321065305</v>
      </c>
      <c r="AO13" s="27">
        <f>[1]CCk2!X1664</f>
        <v>18.22124379221145</v>
      </c>
      <c r="AP13" s="27">
        <f>[1]CCk2!AT1664</f>
        <v>22.906885285225496</v>
      </c>
      <c r="AQ13" s="27">
        <f>[1]CCk2!Y1664</f>
        <v>53.624851987657202</v>
      </c>
      <c r="AR13" s="27">
        <f>[1]CCk2!Z1664</f>
        <v>1</v>
      </c>
      <c r="AS13" s="27">
        <f>[1]CCk2!AA1664</f>
        <v>14.095803868019274</v>
      </c>
      <c r="AT13" s="28">
        <f>[1]CCk2!BD1664</f>
        <v>81.497257917540708</v>
      </c>
      <c r="AU13" s="29">
        <f>[1]CCk2!AU1664</f>
        <v>85.108969769109649</v>
      </c>
      <c r="AV13" s="29">
        <f>[1]CCk2!AB1664</f>
        <v>76.063199002950412</v>
      </c>
      <c r="AW13" s="29">
        <f>[1]CCk2!AC1664</f>
        <v>92.131177067276369</v>
      </c>
      <c r="AX13" s="29">
        <f>[1]CCk2!AD1664</f>
        <v>87.132533237102166</v>
      </c>
      <c r="AY13" s="29">
        <f>[1]CCk2!AV1664</f>
        <v>68.290435196559812</v>
      </c>
      <c r="AZ13" s="29">
        <f>[1]CCk2!AE1664</f>
        <v>82.906481532049824</v>
      </c>
      <c r="BA13" s="29">
        <f>[1]CCk2!AF1664</f>
        <v>53.674388861069794</v>
      </c>
      <c r="BB13" s="29">
        <f>[1]CCk2!AW1664</f>
        <v>93.130894845487234</v>
      </c>
      <c r="BC13" s="29">
        <f>[1]CCk2!AG1664</f>
        <v>90.906562973673985</v>
      </c>
      <c r="BD13" s="29">
        <f>[1]CCk2!AH1664</f>
        <v>95.355226717300482</v>
      </c>
      <c r="BE13" s="30"/>
      <c r="BF13" s="31">
        <f>[1]Data!K231</f>
        <v>33.547517450000001</v>
      </c>
      <c r="BG13" s="32">
        <f>[1]Data!L231</f>
        <v>45.969397309999998</v>
      </c>
      <c r="BH13" s="33">
        <f>[1]Data!M231</f>
        <v>39.34777579</v>
      </c>
      <c r="BI13" s="31">
        <f>[1]Data!X231</f>
        <v>29.5</v>
      </c>
      <c r="BJ13" s="32">
        <f>[1]Data!Y231</f>
        <v>33.700000000000003</v>
      </c>
      <c r="BK13" s="33">
        <f>[1]Data!Z231</f>
        <v>31.6</v>
      </c>
      <c r="BL13" s="31">
        <f>[1]Data!AN231</f>
        <v>20.47786</v>
      </c>
      <c r="BM13" s="32">
        <f>[1]Data!AO231</f>
        <v>4.2712700000000003</v>
      </c>
      <c r="BN13" s="33">
        <f>[1]Data!AP231</f>
        <v>11.655430000000001</v>
      </c>
      <c r="BO13" s="31">
        <f>[1]Data!AW231</f>
        <v>25.091480000000001</v>
      </c>
      <c r="BP13" s="32">
        <f>[1]Data!AX231</f>
        <v>29.43383</v>
      </c>
      <c r="BQ13" s="33">
        <f>[1]Data!AY231</f>
        <v>27.30753</v>
      </c>
      <c r="BR13" s="31">
        <f>[1]Data!BF231</f>
        <v>59.756209705270479</v>
      </c>
      <c r="BS13" s="32">
        <f>[1]Data!BG231</f>
        <v>60.973858295609716</v>
      </c>
      <c r="BT13" s="33">
        <f>[1]Data!BH231</f>
        <v>60.38170549470037</v>
      </c>
      <c r="BU13" s="34">
        <f>[1]Data!BS231</f>
        <v>1364</v>
      </c>
      <c r="BV13" s="35">
        <f>[1]Data!BT231</f>
        <v>1460</v>
      </c>
      <c r="BW13" s="36">
        <f>[1]Data!BU231</f>
        <v>1416</v>
      </c>
      <c r="BX13" s="34">
        <f>[1]Data!CB231</f>
        <v>8554</v>
      </c>
      <c r="BY13" s="35">
        <f>[1]Data!CC231</f>
        <v>8893</v>
      </c>
      <c r="BZ13" s="36">
        <f>[1]Data!CD231</f>
        <v>8716</v>
      </c>
      <c r="CA13" s="37">
        <f>[1]Data!CL231</f>
        <v>78.2</v>
      </c>
      <c r="CB13" s="38">
        <f>[1]Data!CM231</f>
        <v>80.099999999999994</v>
      </c>
      <c r="CC13" s="39">
        <f>[1]Data!CN231</f>
        <v>79.099999999999994</v>
      </c>
      <c r="CD13" s="37">
        <f>[1]Data!CW231*100</f>
        <v>18.187649999999998</v>
      </c>
      <c r="CE13" s="38">
        <f>[1]Data!CX231*100</f>
        <v>17.37753</v>
      </c>
      <c r="CF13" s="39">
        <f>[1]Data!CY231*100</f>
        <v>17.826910000000002</v>
      </c>
      <c r="CG13" s="37">
        <f>[1]Data!DP231</f>
        <v>14.838341526000001</v>
      </c>
      <c r="CH13" s="38">
        <f>[1]Data!DQ231</f>
        <v>14.652449611</v>
      </c>
      <c r="CI13" s="39">
        <f>[1]Data!DR231</f>
        <v>14.749708592999999</v>
      </c>
      <c r="CJ13" s="37">
        <f>[1]Data!EH231</f>
        <v>10.852136002</v>
      </c>
      <c r="CK13" s="38">
        <f>[1]Data!EI231</f>
        <v>10.427657909000001</v>
      </c>
      <c r="CL13" s="39">
        <f>[1]Data!EJ231</f>
        <v>10.64980757</v>
      </c>
      <c r="CM13" s="37">
        <f>[1]Data!FC231</f>
        <v>29.05585</v>
      </c>
      <c r="CN13" s="38">
        <f>[1]Data!FD231</f>
        <v>13.167260000000001</v>
      </c>
      <c r="CO13" s="39">
        <f>[1]Data!FE231</f>
        <v>22.64019</v>
      </c>
      <c r="CP13" s="37">
        <f>[1]Data!FL231</f>
        <v>48.412261329090249</v>
      </c>
      <c r="CQ13" s="38">
        <f>[1]Data!FM231</f>
        <v>27.270126845929827</v>
      </c>
      <c r="CR13" s="39">
        <f>[1]Data!FN231</f>
        <v>38.348144006054987</v>
      </c>
      <c r="CS13" s="37">
        <f>[1]Data!FT231</f>
        <v>79.279354216250482</v>
      </c>
      <c r="CT13" s="38">
        <f>[1]Data!FU231</f>
        <v>15.675259063517673</v>
      </c>
      <c r="CU13" s="39">
        <f>[1]Data!FV231</f>
        <v>49.060367724446721</v>
      </c>
      <c r="CV13" s="37">
        <f>[1]Data!GB231</f>
        <v>12.507899999999999</v>
      </c>
      <c r="CW13" s="38">
        <f>[1]Data!GC231</f>
        <v>19.098600000000001</v>
      </c>
      <c r="CX13" s="39">
        <f>[1]Data!GD231</f>
        <v>15.860799999999999</v>
      </c>
      <c r="CY13" s="37">
        <f>[1]Data!GJ231</f>
        <v>11.457337000000001</v>
      </c>
      <c r="CZ13" s="38">
        <f>[1]Data!GK231</f>
        <v>9.9078789999999994</v>
      </c>
      <c r="DA13" s="39">
        <f>[1]Data!GL231</f>
        <v>10.620682</v>
      </c>
      <c r="DB13" s="37">
        <f>[1]Data!HM231*100</f>
        <v>15.283842794759824</v>
      </c>
      <c r="DC13" s="38">
        <f>[1]Data!HN231*100</f>
        <v>84.716157205240165</v>
      </c>
      <c r="DD13" s="39">
        <f t="shared" si="0"/>
        <v>99.999999999999986</v>
      </c>
      <c r="DE13" s="37">
        <f>[1]Data!IO231*100</f>
        <v>24.346405228758169</v>
      </c>
      <c r="DF13" s="38">
        <f>[1]Data!IP231*100</f>
        <v>75.653594771241828</v>
      </c>
      <c r="DG13" s="39">
        <f t="shared" si="1"/>
        <v>100</v>
      </c>
      <c r="DH13" s="37">
        <f>[1]Data!JG231</f>
        <v>24.666666666666668</v>
      </c>
      <c r="DI13" s="38">
        <f>[1]Data!JH231</f>
        <v>75.333333333333329</v>
      </c>
      <c r="DJ13" s="39">
        <f t="shared" si="2"/>
        <v>100</v>
      </c>
      <c r="DK13" s="37">
        <f>[1]Data!KI231</f>
        <v>16.666666666666668</v>
      </c>
      <c r="DL13" s="38">
        <f>[1]Data!KJ231</f>
        <v>83.333333333333329</v>
      </c>
      <c r="DM13" s="39">
        <f t="shared" si="3"/>
        <v>100</v>
      </c>
      <c r="DN13" s="37">
        <f>[1]Data!LK231*100</f>
        <v>9.5238095238095237</v>
      </c>
      <c r="DO13" s="38">
        <f>[1]Data!LL231*100</f>
        <v>90.476190476190482</v>
      </c>
      <c r="DP13" s="39">
        <f t="shared" si="4"/>
        <v>100</v>
      </c>
      <c r="DQ13" s="37">
        <f>[1]Data!LU231</f>
        <v>28.571428571428569</v>
      </c>
      <c r="DR13" s="38">
        <f>[1]Data!LV231</f>
        <v>71.428571428571431</v>
      </c>
      <c r="DS13" s="39">
        <f t="shared" si="5"/>
        <v>100</v>
      </c>
      <c r="DT13" s="37">
        <f>[1]Data!ME231</f>
        <v>0</v>
      </c>
      <c r="DU13" s="38">
        <f>[1]Data!MF231</f>
        <v>100</v>
      </c>
      <c r="DV13" s="39">
        <f t="shared" si="6"/>
        <v>100</v>
      </c>
      <c r="DW13" s="37">
        <f>[1]Data!MN231</f>
        <v>7.2580645161290329</v>
      </c>
      <c r="DX13" s="38">
        <f>[1]Data!MO231</f>
        <v>92.741935483870961</v>
      </c>
      <c r="DY13" s="39">
        <f t="shared" si="7"/>
        <v>100</v>
      </c>
      <c r="DZ13" s="31">
        <f>[1]Data!NA231</f>
        <v>48.3</v>
      </c>
      <c r="EA13" s="32">
        <f>[1]Data!NB231</f>
        <v>47.8</v>
      </c>
      <c r="EB13" s="33">
        <f>[1]Data!NC231</f>
        <v>48.1</v>
      </c>
      <c r="EC13" s="31">
        <f>[1]Data!NJ231</f>
        <v>79.900000000000006</v>
      </c>
      <c r="ED13" s="32">
        <f>[1]Data!NK231</f>
        <v>73.400000000000006</v>
      </c>
      <c r="EE13" s="33">
        <f>[1]Data!NL231</f>
        <v>76.650000000000006</v>
      </c>
      <c r="EF13" s="31">
        <f>[1]Data!NS231</f>
        <v>60.4</v>
      </c>
      <c r="EG13" s="32">
        <f>[1]Data!NT231</f>
        <v>57.4</v>
      </c>
      <c r="EH13" s="33">
        <f>[1]Data!NU231</f>
        <v>58.9</v>
      </c>
      <c r="EI13" s="31">
        <f>[1]Data!NY231</f>
        <v>72.459999999999994</v>
      </c>
      <c r="EJ13" s="32">
        <f>[1]Data!NZ231</f>
        <v>57.21</v>
      </c>
      <c r="EK13" s="33">
        <f>[1]Data!OA231</f>
        <v>65.3</v>
      </c>
      <c r="EL13" s="31">
        <f>[1]Data!OH231</f>
        <v>21.099999999999994</v>
      </c>
      <c r="EM13" s="32">
        <f>[1]Data!OI231</f>
        <v>28</v>
      </c>
      <c r="EN13" s="33">
        <f>[1]Data!OJ231</f>
        <v>24.370000000000005</v>
      </c>
      <c r="EO13" s="31">
        <f>[1]Data!OQ231</f>
        <v>83.7</v>
      </c>
      <c r="EP13" s="32">
        <f>[1]Data!OR231</f>
        <v>86.2</v>
      </c>
      <c r="EQ13" s="33">
        <f>[1]Data!OS231</f>
        <v>84.7</v>
      </c>
      <c r="ER13" s="31">
        <f>[1]Data!OZ231</f>
        <v>91.3</v>
      </c>
      <c r="ES13" s="32">
        <f>[1]Data!PA231</f>
        <v>90.5</v>
      </c>
      <c r="ET13" s="33">
        <f>[1]Data!PB231</f>
        <v>91</v>
      </c>
    </row>
    <row r="14" spans="1:150">
      <c r="A14" s="48">
        <v>2013</v>
      </c>
      <c r="B14" s="48">
        <v>2010</v>
      </c>
      <c r="C14" s="17">
        <v>12</v>
      </c>
      <c r="D14" s="17" t="s">
        <v>157</v>
      </c>
      <c r="E14" s="45">
        <f>[1]CCk2!BE1665</f>
        <v>53.265528993521031</v>
      </c>
      <c r="F14" s="18">
        <f>[1]CCk2!AY1665</f>
        <v>61.258690547385001</v>
      </c>
      <c r="G14" s="19">
        <f>[1]CCk2!AJ1665</f>
        <v>64.926481238887135</v>
      </c>
      <c r="H14" s="19">
        <f>[1]CCk2!D1665</f>
        <v>60.015351108926296</v>
      </c>
      <c r="I14" s="19">
        <f>[1]CCk2!E1665</f>
        <v>69.837611368847973</v>
      </c>
      <c r="J14" s="19">
        <f>[1]CCk2!AK1665</f>
        <v>57.798098649040504</v>
      </c>
      <c r="K14" s="19">
        <f>[1]CCk2!F1665</f>
        <v>30.342286759024891</v>
      </c>
      <c r="L14" s="19">
        <f>[1]CCk2!G1665</f>
        <v>59.220090148275858</v>
      </c>
      <c r="M14" s="19">
        <f>[1]CCk2!H1665</f>
        <v>83.831919039820789</v>
      </c>
      <c r="N14" s="20">
        <f>[1]CCk2!AZ1665</f>
        <v>78.929825585069153</v>
      </c>
      <c r="O14" s="21">
        <f>[1]CCk2!AL1665</f>
        <v>72.477426549228511</v>
      </c>
      <c r="P14" s="21">
        <f>[1]CCk2!I1665</f>
        <v>73.933476574089596</v>
      </c>
      <c r="Q14" s="21">
        <f>[1]CCk2!J1665</f>
        <v>71.021376524367412</v>
      </c>
      <c r="R14" s="21">
        <f>[1]CCk2!AM1665</f>
        <v>85.956658003825765</v>
      </c>
      <c r="S14" s="21">
        <f>[1]CCk2!K1665</f>
        <v>93.089163953459035</v>
      </c>
      <c r="T14" s="21">
        <f>[1]CCk2!L1665</f>
        <v>78.82415205419251</v>
      </c>
      <c r="U14" s="22">
        <f>[1]CCk2!BA1665</f>
        <v>53.835430903098597</v>
      </c>
      <c r="V14" s="23">
        <f>[1]CCk2!AN1665</f>
        <v>53.737898890504923</v>
      </c>
      <c r="W14" s="23">
        <f>[1]CCk2!M1665</f>
        <v>52.878343718192205</v>
      </c>
      <c r="X14" s="23">
        <f>[1]CCk2!N1665</f>
        <v>54.597454062817647</v>
      </c>
      <c r="Y14" s="23">
        <f>[1]CCk2!AO1665</f>
        <v>53.93313993216811</v>
      </c>
      <c r="Z14" s="23">
        <f>[1]CCk2!O1665</f>
        <v>53.93313993216811</v>
      </c>
      <c r="AA14" s="24">
        <f>[1]CCk2!BB1665</f>
        <v>55.110858246656285</v>
      </c>
      <c r="AB14" s="25">
        <f>[1]CCk2!AP1665</f>
        <v>54.487747472565729</v>
      </c>
      <c r="AC14" s="25">
        <f>[1]CCk2!P1665</f>
        <v>82.16581927420097</v>
      </c>
      <c r="AD14" s="25">
        <f>[1]CCk2!Q1665</f>
        <v>26.809675670930481</v>
      </c>
      <c r="AE14" s="25">
        <f>[1]CCk2!AQ1665</f>
        <v>55.741094788553312</v>
      </c>
      <c r="AF14" s="25">
        <f>[1]CCk2!R1665</f>
        <v>61.859600242677182</v>
      </c>
      <c r="AG14" s="25">
        <f>[1]CCk2!S1665</f>
        <v>49.622589334429442</v>
      </c>
      <c r="AH14" s="26">
        <f>[1]CCk2!BC1665</f>
        <v>25.231777697642521</v>
      </c>
      <c r="AI14" s="27">
        <f>[1]CCk2!AR1665</f>
        <v>31.72354855905914</v>
      </c>
      <c r="AJ14" s="27">
        <f>[1]CCk2!T1665</f>
        <v>34.487588547749283</v>
      </c>
      <c r="AK14" s="27">
        <f>[1]CCk2!U1665</f>
        <v>38.345561173338993</v>
      </c>
      <c r="AL14" s="27">
        <f>[1]CCk2!V1665</f>
        <v>22.337495956089136</v>
      </c>
      <c r="AM14" s="27">
        <f>[1]CCk2!AS1665</f>
        <v>10.59982216582431</v>
      </c>
      <c r="AN14" s="27">
        <f>[1]CCk2!W1665</f>
        <v>10.092284063090448</v>
      </c>
      <c r="AO14" s="27">
        <f>[1]CCk2!X1665</f>
        <v>11.107360268558173</v>
      </c>
      <c r="AP14" s="27">
        <f>[1]CCk2!AT1665</f>
        <v>47.770876402091979</v>
      </c>
      <c r="AQ14" s="27">
        <f>[1]CCk2!Y1665</f>
        <v>64.182081840727577</v>
      </c>
      <c r="AR14" s="27">
        <f>[1]CCk2!Z1665</f>
        <v>63.126969125670811</v>
      </c>
      <c r="AS14" s="27">
        <f>[1]CCk2!AA1665</f>
        <v>16.003578239877562</v>
      </c>
      <c r="AT14" s="28">
        <f>[1]CCk2!BD1665</f>
        <v>86.265042776861179</v>
      </c>
      <c r="AU14" s="29">
        <f>[1]CCk2!AU1665</f>
        <v>91.09155554795008</v>
      </c>
      <c r="AV14" s="29">
        <f>[1]CCk2!AB1665</f>
        <v>85.136772751356105</v>
      </c>
      <c r="AW14" s="29">
        <f>[1]CCk2!AC1665</f>
        <v>96.31046220580221</v>
      </c>
      <c r="AX14" s="29">
        <f>[1]CCk2!AD1665</f>
        <v>91.827431686691952</v>
      </c>
      <c r="AY14" s="29">
        <f>[1]CCk2!AV1665</f>
        <v>74.224072505383589</v>
      </c>
      <c r="AZ14" s="29">
        <f>[1]CCk2!AE1665</f>
        <v>89.618259027919152</v>
      </c>
      <c r="BA14" s="29">
        <f>[1]CCk2!AF1665</f>
        <v>58.829885982848033</v>
      </c>
      <c r="BB14" s="29">
        <f>[1]CCk2!AW1665</f>
        <v>94.947083310446033</v>
      </c>
      <c r="BC14" s="29">
        <f>[1]CCk2!AG1665</f>
        <v>95.535561237980943</v>
      </c>
      <c r="BD14" s="29">
        <f>[1]CCk2!AH1665</f>
        <v>94.358605382911136</v>
      </c>
      <c r="BE14" s="30"/>
      <c r="BF14" s="31">
        <f>[1]Data!K232</f>
        <v>30.417383999999998</v>
      </c>
      <c r="BG14" s="32">
        <f>[1]Data!L232</f>
        <v>53.74837711</v>
      </c>
      <c r="BH14" s="33">
        <f>[1]Data!M232</f>
        <v>41.43289961</v>
      </c>
      <c r="BI14" s="31">
        <f>[1]Data!X232</f>
        <v>24.2</v>
      </c>
      <c r="BJ14" s="32">
        <f>[1]Data!Y232</f>
        <v>34.799999999999997</v>
      </c>
      <c r="BK14" s="33">
        <f>[1]Data!Z232</f>
        <v>29.6</v>
      </c>
      <c r="BL14" s="31">
        <f>[1]Data!AN232</f>
        <v>25.083310000000001</v>
      </c>
      <c r="BM14" s="32">
        <f>[1]Data!AO232</f>
        <v>6.5743999999999998</v>
      </c>
      <c r="BN14" s="33">
        <f>[1]Data!AP232</f>
        <v>14.09426</v>
      </c>
      <c r="BO14" s="31">
        <f>[1]Data!AW232</f>
        <v>19.327639999999999</v>
      </c>
      <c r="BP14" s="32">
        <f>[1]Data!AX232</f>
        <v>21.968830000000001</v>
      </c>
      <c r="BQ14" s="33">
        <f>[1]Data!AY232</f>
        <v>20.758880000000001</v>
      </c>
      <c r="BR14" s="31">
        <f>[1]Data!BF232</f>
        <v>51.885485515320084</v>
      </c>
      <c r="BS14" s="32">
        <f>[1]Data!BG232</f>
        <v>55.700504126608742</v>
      </c>
      <c r="BT14" s="33">
        <f>[1]Data!BH232</f>
        <v>53.968770858847073</v>
      </c>
      <c r="BU14" s="34">
        <f>[1]Data!BS232</f>
        <v>2036</v>
      </c>
      <c r="BV14" s="35">
        <f>[1]Data!BT232</f>
        <v>2385</v>
      </c>
      <c r="BW14" s="36">
        <f>[1]Data!BU232</f>
        <v>2234</v>
      </c>
      <c r="BX14" s="34">
        <f>[1]Data!CB232</f>
        <v>17271</v>
      </c>
      <c r="BY14" s="35">
        <f>[1]Data!CC232</f>
        <v>18330</v>
      </c>
      <c r="BZ14" s="36">
        <f>[1]Data!CD232</f>
        <v>17779</v>
      </c>
      <c r="CA14" s="37">
        <f>[1]Data!CL232</f>
        <v>81</v>
      </c>
      <c r="CB14" s="38">
        <f>[1]Data!CM232</f>
        <v>84</v>
      </c>
      <c r="CC14" s="39">
        <f>[1]Data!CN232</f>
        <v>82.4</v>
      </c>
      <c r="CD14" s="37">
        <f>[1]Data!CW232*100</f>
        <v>18.707619999999999</v>
      </c>
      <c r="CE14" s="38">
        <f>[1]Data!CX232*100</f>
        <v>19.188489999999998</v>
      </c>
      <c r="CF14" s="39">
        <f>[1]Data!CY232*100</f>
        <v>18.890840000000001</v>
      </c>
      <c r="CG14" s="37">
        <f>[1]Data!DP232</f>
        <v>11.549577209000001</v>
      </c>
      <c r="CH14" s="38">
        <f>[1]Data!DQ232</f>
        <v>10.5579585</v>
      </c>
      <c r="CI14" s="39">
        <f>[1]Data!DR232</f>
        <v>11.073724458999999</v>
      </c>
      <c r="CJ14" s="37">
        <f>[1]Data!EH232</f>
        <v>11.757727595</v>
      </c>
      <c r="CK14" s="38">
        <f>[1]Data!EI232</f>
        <v>11.537039287000001</v>
      </c>
      <c r="CL14" s="39">
        <f>[1]Data!EJ232</f>
        <v>11.651919965999999</v>
      </c>
      <c r="CM14" s="37">
        <f>[1]Data!FC232</f>
        <v>39.075389999999999</v>
      </c>
      <c r="CN14" s="38">
        <f>[1]Data!FD232</f>
        <v>19.62529</v>
      </c>
      <c r="CO14" s="39">
        <f>[1]Data!FE232</f>
        <v>30.83222</v>
      </c>
      <c r="CP14" s="37">
        <f>[1]Data!FL232</f>
        <v>41.362735648844875</v>
      </c>
      <c r="CQ14" s="38">
        <f>[1]Data!FM232</f>
        <v>28.735086817100903</v>
      </c>
      <c r="CR14" s="39">
        <f>[1]Data!FN232</f>
        <v>35.319538842823597</v>
      </c>
      <c r="CS14" s="37">
        <f>[1]Data!FT232</f>
        <v>77.03489859615577</v>
      </c>
      <c r="CT14" s="38">
        <f>[1]Data!FU232</f>
        <v>11.546791353445041</v>
      </c>
      <c r="CU14" s="39">
        <f>[1]Data!FV232</f>
        <v>45.82163885044443</v>
      </c>
      <c r="CV14" s="37">
        <f>[1]Data!GB232</f>
        <v>23.575880000000002</v>
      </c>
      <c r="CW14" s="38">
        <f>[1]Data!GC232</f>
        <v>28.194320000000001</v>
      </c>
      <c r="CX14" s="39">
        <f>[1]Data!GD232</f>
        <v>26.063289999999999</v>
      </c>
      <c r="CY14" s="37">
        <f>[1]Data!GJ232</f>
        <v>11.827752</v>
      </c>
      <c r="CZ14" s="38">
        <f>[1]Data!GK232</f>
        <v>9.6969110000000001</v>
      </c>
      <c r="DA14" s="39">
        <f>[1]Data!GL232</f>
        <v>10.549030999999999</v>
      </c>
      <c r="DB14" s="37">
        <f>[1]Data!HM232*100</f>
        <v>18.206521739130434</v>
      </c>
      <c r="DC14" s="38">
        <f>[1]Data!HN232*100</f>
        <v>81.793478260869563</v>
      </c>
      <c r="DD14" s="39">
        <f t="shared" si="0"/>
        <v>100</v>
      </c>
      <c r="DE14" s="37">
        <f>[1]Data!IO232*100</f>
        <v>20.267669699090273</v>
      </c>
      <c r="DF14" s="38">
        <f>[1]Data!IP232*100</f>
        <v>79.732330300909723</v>
      </c>
      <c r="DG14" s="39">
        <f t="shared" si="1"/>
        <v>100</v>
      </c>
      <c r="DH14" s="37">
        <f>[1]Data!JG232</f>
        <v>11.666666666666666</v>
      </c>
      <c r="DI14" s="38">
        <f>[1]Data!JH232</f>
        <v>88.333333333333329</v>
      </c>
      <c r="DJ14" s="39">
        <f t="shared" si="2"/>
        <v>100</v>
      </c>
      <c r="DK14" s="37">
        <f>[1]Data!KI232</f>
        <v>5</v>
      </c>
      <c r="DL14" s="38">
        <f>[1]Data!KJ232</f>
        <v>95</v>
      </c>
      <c r="DM14" s="39">
        <f t="shared" si="3"/>
        <v>100</v>
      </c>
      <c r="DN14" s="37">
        <f>[1]Data!LK232*100</f>
        <v>5.5555555555555554</v>
      </c>
      <c r="DO14" s="38">
        <f>[1]Data!LL232*100</f>
        <v>94.444444444444443</v>
      </c>
      <c r="DP14" s="39">
        <f t="shared" si="4"/>
        <v>100</v>
      </c>
      <c r="DQ14" s="37">
        <f>[1]Data!LU232</f>
        <v>70</v>
      </c>
      <c r="DR14" s="38">
        <f>[1]Data!LV232</f>
        <v>30</v>
      </c>
      <c r="DS14" s="39">
        <f t="shared" si="5"/>
        <v>100</v>
      </c>
      <c r="DT14" s="37">
        <f>[1]Data!ME232</f>
        <v>33.333333333333329</v>
      </c>
      <c r="DU14" s="38">
        <f>[1]Data!MF232</f>
        <v>66.666666666666657</v>
      </c>
      <c r="DV14" s="39">
        <f t="shared" si="6"/>
        <v>99.999999999999986</v>
      </c>
      <c r="DW14" s="37">
        <f>[1]Data!MN232</f>
        <v>8.2278481012658222</v>
      </c>
      <c r="DX14" s="38">
        <f>[1]Data!MO232</f>
        <v>91.77215189873418</v>
      </c>
      <c r="DY14" s="39">
        <f t="shared" si="7"/>
        <v>100</v>
      </c>
      <c r="DZ14" s="31">
        <f>[1]Data!NA232</f>
        <v>63.3</v>
      </c>
      <c r="EA14" s="32">
        <f>[1]Data!NB232</f>
        <v>70.5</v>
      </c>
      <c r="EB14" s="33">
        <f>[1]Data!NC232</f>
        <v>66.8</v>
      </c>
      <c r="EC14" s="31">
        <f>[1]Data!NJ232</f>
        <v>84.6</v>
      </c>
      <c r="ED14" s="32">
        <f>[1]Data!NK232</f>
        <v>79.400000000000006</v>
      </c>
      <c r="EE14" s="33">
        <f>[1]Data!NL232</f>
        <v>82</v>
      </c>
      <c r="EF14" s="31">
        <f>[1]Data!NS232</f>
        <v>62.6</v>
      </c>
      <c r="EG14" s="32">
        <f>[1]Data!NT232</f>
        <v>63.4</v>
      </c>
      <c r="EH14" s="33">
        <f>[1]Data!NU232</f>
        <v>63</v>
      </c>
      <c r="EI14" s="31">
        <f>[1]Data!NY232</f>
        <v>79.86</v>
      </c>
      <c r="EJ14" s="32">
        <f>[1]Data!NZ232</f>
        <v>65.64</v>
      </c>
      <c r="EK14" s="33">
        <f>[1]Data!OA232</f>
        <v>73.11</v>
      </c>
      <c r="EL14" s="31">
        <f>[1]Data!OH232</f>
        <v>24.450000000000003</v>
      </c>
      <c r="EM14" s="32">
        <f>[1]Data!OI232</f>
        <v>30.349999999999994</v>
      </c>
      <c r="EN14" s="33">
        <f>[1]Data!OJ232</f>
        <v>27.25</v>
      </c>
      <c r="EO14" s="31">
        <f>[1]Data!OQ232</f>
        <v>91.9</v>
      </c>
      <c r="EP14" s="32">
        <f>[1]Data!OR232</f>
        <v>93.8</v>
      </c>
      <c r="EQ14" s="33">
        <f>[1]Data!OS232</f>
        <v>92.8</v>
      </c>
      <c r="ER14" s="31">
        <f>[1]Data!OZ232</f>
        <v>89</v>
      </c>
      <c r="ES14" s="32">
        <f>[1]Data!PA232</f>
        <v>90.4</v>
      </c>
      <c r="ET14" s="33">
        <f>[1]Data!PB232</f>
        <v>89.7</v>
      </c>
    </row>
    <row r="15" spans="1:150">
      <c r="A15" s="48">
        <v>2013</v>
      </c>
      <c r="B15" s="48">
        <v>2010</v>
      </c>
      <c r="C15" s="17">
        <v>13</v>
      </c>
      <c r="D15" s="17" t="s">
        <v>158</v>
      </c>
      <c r="E15" s="45">
        <f>[1]CCk2!BE1666</f>
        <v>48.986893244535565</v>
      </c>
      <c r="F15" s="18">
        <f>[1]CCk2!AY1666</f>
        <v>70.457361060742983</v>
      </c>
      <c r="G15" s="19">
        <f>[1]CCk2!AJ1666</f>
        <v>85.172345477810154</v>
      </c>
      <c r="H15" s="19">
        <f>[1]CCk2!D1666</f>
        <v>85.301719850443106</v>
      </c>
      <c r="I15" s="19">
        <f>[1]CCk2!E1666</f>
        <v>85.042971105177187</v>
      </c>
      <c r="J15" s="19">
        <f>[1]CCk2!AK1666</f>
        <v>58.284642741665827</v>
      </c>
      <c r="K15" s="19">
        <f>[1]CCk2!F1666</f>
        <v>34.23427030157093</v>
      </c>
      <c r="L15" s="19">
        <f>[1]CCk2!G1666</f>
        <v>57.238514395854693</v>
      </c>
      <c r="M15" s="19">
        <f>[1]CCk2!H1666</f>
        <v>83.381143527571851</v>
      </c>
      <c r="N15" s="20">
        <f>[1]CCk2!AZ1666</f>
        <v>80.71938147903775</v>
      </c>
      <c r="O15" s="21">
        <f>[1]CCk2!AL1666</f>
        <v>74.810233960846091</v>
      </c>
      <c r="P15" s="21">
        <f>[1]CCk2!I1666</f>
        <v>71.195168949725343</v>
      </c>
      <c r="Q15" s="21">
        <f>[1]CCk2!J1666</f>
        <v>78.425298971966825</v>
      </c>
      <c r="R15" s="21">
        <f>[1]CCk2!AM1666</f>
        <v>87.095283644862604</v>
      </c>
      <c r="S15" s="21">
        <f>[1]CCk2!K1666</f>
        <v>93.049822443742755</v>
      </c>
      <c r="T15" s="21">
        <f>[1]CCk2!L1666</f>
        <v>81.140744845982454</v>
      </c>
      <c r="U15" s="22">
        <f>[1]CCk2!BA1666</f>
        <v>55.548055371100148</v>
      </c>
      <c r="V15" s="23">
        <f>[1]CCk2!AN1666</f>
        <v>73.607801288630966</v>
      </c>
      <c r="W15" s="23">
        <f>[1]CCk2!M1666</f>
        <v>84.771761172190537</v>
      </c>
      <c r="X15" s="23">
        <f>[1]CCk2!N1666</f>
        <v>62.443841405071396</v>
      </c>
      <c r="Y15" s="23">
        <f>[1]CCk2!AO1666</f>
        <v>41.91928574814515</v>
      </c>
      <c r="Z15" s="23">
        <f>[1]CCk2!O1666</f>
        <v>41.91928574814515</v>
      </c>
      <c r="AA15" s="24">
        <f>[1]CCk2!BB1666</f>
        <v>45.861295613792137</v>
      </c>
      <c r="AB15" s="25">
        <f>[1]CCk2!AP1666</f>
        <v>52.607050333178847</v>
      </c>
      <c r="AC15" s="25">
        <f>[1]CCk2!P1666</f>
        <v>70.619551106956038</v>
      </c>
      <c r="AD15" s="25">
        <f>[1]CCk2!Q1666</f>
        <v>34.594549559401663</v>
      </c>
      <c r="AE15" s="25">
        <f>[1]CCk2!AQ1666</f>
        <v>39.980542951086576</v>
      </c>
      <c r="AF15" s="25">
        <f>[1]CCk2!R1666</f>
        <v>33.186679784121786</v>
      </c>
      <c r="AG15" s="25">
        <f>[1]CCk2!S1666</f>
        <v>46.774406118051367</v>
      </c>
      <c r="AH15" s="26">
        <f>[1]CCk2!BC1666</f>
        <v>15.38971768272862</v>
      </c>
      <c r="AI15" s="27">
        <f>[1]CCk2!AR1666</f>
        <v>30.123946766910169</v>
      </c>
      <c r="AJ15" s="27">
        <f>[1]CCk2!T1666</f>
        <v>26.358358577286868</v>
      </c>
      <c r="AK15" s="27">
        <f>[1]CCk2!U1666</f>
        <v>25.245034083556682</v>
      </c>
      <c r="AL15" s="27">
        <f>[1]CCk2!V1666</f>
        <v>38.768447639886958</v>
      </c>
      <c r="AM15" s="27">
        <f>[1]CCk2!AS1666</f>
        <v>4.6778852521624437</v>
      </c>
      <c r="AN15" s="27">
        <f>[1]CCk2!W1666</f>
        <v>8.3557705043248873</v>
      </c>
      <c r="AO15" s="27">
        <f>[1]CCk2!X1666</f>
        <v>1</v>
      </c>
      <c r="AP15" s="27">
        <f>[1]CCk2!AT1666</f>
        <v>25.866074435544363</v>
      </c>
      <c r="AQ15" s="27">
        <f>[1]CCk2!Y1666</f>
        <v>47.701359174523773</v>
      </c>
      <c r="AR15" s="27">
        <f>[1]CCk2!Z1666</f>
        <v>21.541093627784431</v>
      </c>
      <c r="AS15" s="27">
        <f>[1]CCk2!AA1666</f>
        <v>8.3557705043248873</v>
      </c>
      <c r="AT15" s="28">
        <f>[1]CCk2!BD1666</f>
        <v>86.434196978519978</v>
      </c>
      <c r="AU15" s="29">
        <f>[1]CCk2!AU1666</f>
        <v>93.723557248868971</v>
      </c>
      <c r="AV15" s="29">
        <f>[1]CCk2!AB1666</f>
        <v>91.885801971094821</v>
      </c>
      <c r="AW15" s="29">
        <f>[1]CCk2!AC1666</f>
        <v>96.332327948676735</v>
      </c>
      <c r="AX15" s="29">
        <f>[1]CCk2!AD1666</f>
        <v>92.952541826835315</v>
      </c>
      <c r="AY15" s="29">
        <f>[1]CCk2!AV1666</f>
        <v>73.00220645188196</v>
      </c>
      <c r="AZ15" s="29">
        <f>[1]CCk2!AE1666</f>
        <v>76.7061438922142</v>
      </c>
      <c r="BA15" s="29">
        <f>[1]CCk2!AF1666</f>
        <v>69.298269011549735</v>
      </c>
      <c r="BB15" s="29">
        <f>[1]CCk2!AW1666</f>
        <v>94.378279108108813</v>
      </c>
      <c r="BC15" s="29">
        <f>[1]CCk2!AG1666</f>
        <v>96.051183837856811</v>
      </c>
      <c r="BD15" s="29">
        <f>[1]CCk2!AH1666</f>
        <v>92.705374378360816</v>
      </c>
      <c r="BE15" s="30"/>
      <c r="BF15" s="31">
        <f>[1]Data!K233</f>
        <v>50.800543490000003</v>
      </c>
      <c r="BG15" s="32">
        <f>[1]Data!L233</f>
        <v>65.261265719999997</v>
      </c>
      <c r="BH15" s="33">
        <f>[1]Data!M233</f>
        <v>57.637213010000004</v>
      </c>
      <c r="BI15" s="31">
        <f>[1]Data!X233</f>
        <v>33.1</v>
      </c>
      <c r="BJ15" s="32">
        <f>[1]Data!Y233</f>
        <v>40.700000000000003</v>
      </c>
      <c r="BK15" s="33">
        <f>[1]Data!Z233</f>
        <v>36.9</v>
      </c>
      <c r="BL15" s="31">
        <f>[1]Data!AN233</f>
        <v>17.587129999999998</v>
      </c>
      <c r="BM15" s="32">
        <f>[1]Data!AO233</f>
        <v>6.1781600000000001</v>
      </c>
      <c r="BN15" s="33">
        <f>[1]Data!AP233</f>
        <v>11.538460000000001</v>
      </c>
      <c r="BO15" s="31">
        <f>[1]Data!AW233</f>
        <v>17.46069</v>
      </c>
      <c r="BP15" s="32">
        <f>[1]Data!AX233</f>
        <v>18.490970000000001</v>
      </c>
      <c r="BQ15" s="33">
        <f>[1]Data!AY233</f>
        <v>17.987580000000001</v>
      </c>
      <c r="BR15" s="31">
        <f>[1]Data!BF233</f>
        <v>53.03399803200714</v>
      </c>
      <c r="BS15" s="32">
        <f>[1]Data!BG233</f>
        <v>50.78751565231385</v>
      </c>
      <c r="BT15" s="33">
        <f>[1]Data!BH233</f>
        <v>51.88523871698856</v>
      </c>
      <c r="BU15" s="34">
        <f>[1]Data!BS233</f>
        <v>1976</v>
      </c>
      <c r="BV15" s="35">
        <f>[1]Data!BT233</f>
        <v>2503</v>
      </c>
      <c r="BW15" s="36">
        <f>[1]Data!BU233</f>
        <v>2255</v>
      </c>
      <c r="BX15" s="34">
        <f>[1]Data!CB233</f>
        <v>20930</v>
      </c>
      <c r="BY15" s="35">
        <f>[1]Data!CC233</f>
        <v>21851</v>
      </c>
      <c r="BZ15" s="36">
        <f>[1]Data!CD233</f>
        <v>21374</v>
      </c>
      <c r="CA15" s="37">
        <f>[1]Data!CL233</f>
        <v>81.599999999999994</v>
      </c>
      <c r="CB15" s="38">
        <f>[1]Data!CM233</f>
        <v>86.1</v>
      </c>
      <c r="CC15" s="39">
        <f>[1]Data!CN233</f>
        <v>83.8</v>
      </c>
      <c r="CD15" s="37">
        <f>[1]Data!CW233*100</f>
        <v>20.412679999999998</v>
      </c>
      <c r="CE15" s="38">
        <f>[1]Data!CX233*100</f>
        <v>21.990539999999999</v>
      </c>
      <c r="CF15" s="39">
        <f>[1]Data!CY233*100</f>
        <v>21.065639999999998</v>
      </c>
      <c r="CG15" s="37">
        <f>[1]Data!DP233</f>
        <v>29.878443019999999</v>
      </c>
      <c r="CH15" s="38">
        <f>[1]Data!DQ233</f>
        <v>27.449511365999999</v>
      </c>
      <c r="CI15" s="39">
        <f>[1]Data!DR233</f>
        <v>28.724976757</v>
      </c>
      <c r="CJ15" s="37">
        <f>[1]Data!EH233</f>
        <v>15.731946306999999</v>
      </c>
      <c r="CK15" s="38">
        <f>[1]Data!EI233</f>
        <v>15.249945744</v>
      </c>
      <c r="CL15" s="39">
        <f>[1]Data!EJ233</f>
        <v>15.503050863</v>
      </c>
      <c r="CM15" s="37">
        <f>[1]Data!FC233</f>
        <v>37.60425</v>
      </c>
      <c r="CN15" s="38">
        <f>[1]Data!FD233</f>
        <v>14.966889999999999</v>
      </c>
      <c r="CO15" s="39">
        <f>[1]Data!FE233</f>
        <v>25.408740000000002</v>
      </c>
      <c r="CP15" s="37">
        <f>[1]Data!FL233</f>
        <v>45.621141704774516</v>
      </c>
      <c r="CQ15" s="38">
        <f>[1]Data!FM233</f>
        <v>24.739930681495885</v>
      </c>
      <c r="CR15" s="39">
        <f>[1]Data!FN233</f>
        <v>35.600356876675562</v>
      </c>
      <c r="CS15" s="37">
        <f>[1]Data!FT233</f>
        <v>82.061084907518079</v>
      </c>
      <c r="CT15" s="38">
        <f>[1]Data!FU233</f>
        <v>16.768332050037181</v>
      </c>
      <c r="CU15" s="39">
        <f>[1]Data!FV233</f>
        <v>50.652752005085532</v>
      </c>
      <c r="CV15" s="37">
        <f>[1]Data!GB233</f>
        <v>9.6987000000000005</v>
      </c>
      <c r="CW15" s="38">
        <f>[1]Data!GC233</f>
        <v>21.680990000000001</v>
      </c>
      <c r="CX15" s="39">
        <f>[1]Data!GD233</f>
        <v>15.825950000000001</v>
      </c>
      <c r="CY15" s="37">
        <f>[1]Data!GJ233</f>
        <v>8.4213430000000002</v>
      </c>
      <c r="CZ15" s="38">
        <f>[1]Data!GK233</f>
        <v>10.484688</v>
      </c>
      <c r="DA15" s="39">
        <f>[1]Data!GL233</f>
        <v>9.5634359999999994</v>
      </c>
      <c r="DB15" s="37">
        <f>[1]Data!HM233*100</f>
        <v>13.690476190476192</v>
      </c>
      <c r="DC15" s="38">
        <f>[1]Data!HN233*100</f>
        <v>86.30952380952381</v>
      </c>
      <c r="DD15" s="39">
        <f t="shared" si="0"/>
        <v>100</v>
      </c>
      <c r="DE15" s="37">
        <f>[1]Data!IO233*100</f>
        <v>13.095238095238097</v>
      </c>
      <c r="DF15" s="38">
        <f>[1]Data!IP233*100</f>
        <v>86.904761904761912</v>
      </c>
      <c r="DG15" s="39">
        <f t="shared" si="1"/>
        <v>100.00000000000001</v>
      </c>
      <c r="DH15" s="37">
        <f>[1]Data!JG233</f>
        <v>20.289855072463769</v>
      </c>
      <c r="DI15" s="38">
        <f>[1]Data!JH233</f>
        <v>79.710144927536234</v>
      </c>
      <c r="DJ15" s="39">
        <f t="shared" si="2"/>
        <v>100</v>
      </c>
      <c r="DK15" s="37">
        <f>[1]Data!KI233</f>
        <v>4</v>
      </c>
      <c r="DL15" s="38">
        <f>[1]Data!KJ233</f>
        <v>96</v>
      </c>
      <c r="DM15" s="39">
        <f t="shared" si="3"/>
        <v>100</v>
      </c>
      <c r="DN15" s="37">
        <f>[1]Data!LK233*100</f>
        <v>0</v>
      </c>
      <c r="DO15" s="38">
        <f>[1]Data!LL233*100</f>
        <v>100</v>
      </c>
      <c r="DP15" s="39">
        <f t="shared" si="4"/>
        <v>100</v>
      </c>
      <c r="DQ15" s="37">
        <f>[1]Data!LU233</f>
        <v>25</v>
      </c>
      <c r="DR15" s="38">
        <f>[1]Data!LV233</f>
        <v>75</v>
      </c>
      <c r="DS15" s="39">
        <f t="shared" si="5"/>
        <v>100</v>
      </c>
      <c r="DT15" s="37">
        <f>[1]Data!ME233</f>
        <v>11.111111111111111</v>
      </c>
      <c r="DU15" s="38">
        <f>[1]Data!MF233</f>
        <v>88.888888888888886</v>
      </c>
      <c r="DV15" s="39">
        <f t="shared" si="6"/>
        <v>100</v>
      </c>
      <c r="DW15" s="37">
        <f>[1]Data!MN233</f>
        <v>4</v>
      </c>
      <c r="DX15" s="38">
        <f>[1]Data!MO233</f>
        <v>96</v>
      </c>
      <c r="DY15" s="39">
        <f t="shared" si="7"/>
        <v>100</v>
      </c>
      <c r="DZ15" s="31">
        <f>[1]Data!NA233</f>
        <v>72.2</v>
      </c>
      <c r="EA15" s="32">
        <f>[1]Data!NB233</f>
        <v>76.900000000000006</v>
      </c>
      <c r="EB15" s="33">
        <f>[1]Data!NC233</f>
        <v>74.400000000000006</v>
      </c>
      <c r="EC15" s="31">
        <f>[1]Data!NJ233</f>
        <v>83.9</v>
      </c>
      <c r="ED15" s="32">
        <f>[1]Data!NK233</f>
        <v>79.2</v>
      </c>
      <c r="EE15" s="33">
        <f>[1]Data!NL233</f>
        <v>81.550000000000011</v>
      </c>
      <c r="EF15" s="31">
        <f>[1]Data!NS233</f>
        <v>64.2</v>
      </c>
      <c r="EG15" s="32">
        <f>[1]Data!NT233</f>
        <v>65.099999999999994</v>
      </c>
      <c r="EH15" s="33">
        <f>[1]Data!NU233</f>
        <v>64.650000000000006</v>
      </c>
      <c r="EI15" s="31">
        <f>[1]Data!NY233</f>
        <v>81.37</v>
      </c>
      <c r="EJ15" s="32">
        <f>[1]Data!NZ233</f>
        <v>53.93</v>
      </c>
      <c r="EK15" s="33">
        <f>[1]Data!OA233</f>
        <v>68.349999999999994</v>
      </c>
      <c r="EL15" s="31">
        <f>[1]Data!OH233</f>
        <v>32.989999999999995</v>
      </c>
      <c r="EM15" s="32">
        <f>[1]Data!OI233</f>
        <v>38.64</v>
      </c>
      <c r="EN15" s="33">
        <f>[1]Data!OJ233</f>
        <v>35.67</v>
      </c>
      <c r="EO15" s="31">
        <f>[1]Data!OQ233</f>
        <v>92.6</v>
      </c>
      <c r="EP15" s="32">
        <f>[1]Data!OR233</f>
        <v>93.8</v>
      </c>
      <c r="EQ15" s="33">
        <f>[1]Data!OS233</f>
        <v>93.1</v>
      </c>
      <c r="ER15" s="31">
        <f>[1]Data!OZ233</f>
        <v>87.3</v>
      </c>
      <c r="ES15" s="32">
        <f>[1]Data!PA233</f>
        <v>85.9</v>
      </c>
      <c r="ET15" s="33">
        <f>[1]Data!PB233</f>
        <v>86.6</v>
      </c>
    </row>
    <row r="16" spans="1:150">
      <c r="A16" s="48">
        <v>2013</v>
      </c>
      <c r="B16" s="48">
        <v>2010</v>
      </c>
      <c r="C16" s="17">
        <v>14</v>
      </c>
      <c r="D16" s="17" t="s">
        <v>159</v>
      </c>
      <c r="E16" s="45">
        <f>[1]CCk2!BE1667</f>
        <v>55.221396135674738</v>
      </c>
      <c r="F16" s="18">
        <f>[1]CCk2!AY1667</f>
        <v>72.619364465414378</v>
      </c>
      <c r="G16" s="19">
        <f>[1]CCk2!AJ1667</f>
        <v>86.882789846043039</v>
      </c>
      <c r="H16" s="19">
        <f>[1]CCk2!D1667</f>
        <v>82.172268359226493</v>
      </c>
      <c r="I16" s="19">
        <f>[1]CCk2!E1667</f>
        <v>91.593311332859585</v>
      </c>
      <c r="J16" s="19">
        <f>[1]CCk2!AK1667</f>
        <v>60.697545563459677</v>
      </c>
      <c r="K16" s="19">
        <f>[1]CCk2!F1667</f>
        <v>22.395969632858165</v>
      </c>
      <c r="L16" s="19">
        <f>[1]CCk2!G1667</f>
        <v>68.310839036964978</v>
      </c>
      <c r="M16" s="19">
        <f>[1]CCk2!H1667</f>
        <v>91.385828020555891</v>
      </c>
      <c r="N16" s="20">
        <f>[1]CCk2!AZ1667</f>
        <v>58.927301868294123</v>
      </c>
      <c r="O16" s="21">
        <f>[1]CCk2!AL1667</f>
        <v>43.497287580155913</v>
      </c>
      <c r="P16" s="21">
        <f>[1]CCk2!I1667</f>
        <v>40.767396456499284</v>
      </c>
      <c r="Q16" s="21">
        <f>[1]CCk2!J1667</f>
        <v>46.227178703812541</v>
      </c>
      <c r="R16" s="21">
        <f>[1]CCk2!AM1667</f>
        <v>79.830883686210143</v>
      </c>
      <c r="S16" s="21">
        <f>[1]CCk2!K1667</f>
        <v>93.302944433506042</v>
      </c>
      <c r="T16" s="21">
        <f>[1]CCk2!L1667</f>
        <v>66.358822938914258</v>
      </c>
      <c r="U16" s="22">
        <f>[1]CCk2!BA1667</f>
        <v>49.176388552249698</v>
      </c>
      <c r="V16" s="23">
        <f>[1]CCk2!AN1667</f>
        <v>60.504611366562571</v>
      </c>
      <c r="W16" s="23">
        <f>[1]CCk2!M1667</f>
        <v>60.637848890677944</v>
      </c>
      <c r="X16" s="23">
        <f>[1]CCk2!N1667</f>
        <v>60.371373842447198</v>
      </c>
      <c r="Y16" s="23">
        <f>[1]CCk2!AO1667</f>
        <v>39.969138490794442</v>
      </c>
      <c r="Z16" s="23">
        <f>[1]CCk2!O1667</f>
        <v>39.969138490794442</v>
      </c>
      <c r="AA16" s="24">
        <f>[1]CCk2!BB1667</f>
        <v>62.037497656581081</v>
      </c>
      <c r="AB16" s="25">
        <f>[1]CCk2!AP1667</f>
        <v>78.164448319149415</v>
      </c>
      <c r="AC16" s="25">
        <f>[1]CCk2!P1667</f>
        <v>88.377179399321065</v>
      </c>
      <c r="AD16" s="25">
        <f>[1]CCk2!Q1667</f>
        <v>67.95171723897775</v>
      </c>
      <c r="AE16" s="25">
        <f>[1]CCk2!AQ1667</f>
        <v>49.237872181686292</v>
      </c>
      <c r="AF16" s="25">
        <f>[1]CCk2!R1667</f>
        <v>51.805857314990639</v>
      </c>
      <c r="AG16" s="25">
        <f>[1]CCk2!S1667</f>
        <v>46.669887048381945</v>
      </c>
      <c r="AH16" s="26">
        <f>[1]CCk2!BC1667</f>
        <v>34.799810764441723</v>
      </c>
      <c r="AI16" s="27">
        <f>[1]CCk2!AR1667</f>
        <v>38.052823296821167</v>
      </c>
      <c r="AJ16" s="27">
        <f>[1]CCk2!T1667</f>
        <v>43.10896402544509</v>
      </c>
      <c r="AK16" s="27">
        <f>[1]CCk2!U1667</f>
        <v>35.669203264754415</v>
      </c>
      <c r="AL16" s="27">
        <f>[1]CCk2!V1667</f>
        <v>35.380302600264002</v>
      </c>
      <c r="AM16" s="27">
        <f>[1]CCk2!AS1667</f>
        <v>37.49032296078903</v>
      </c>
      <c r="AN16" s="27">
        <f>[1]CCk2!W1667</f>
        <v>38.278068491092107</v>
      </c>
      <c r="AO16" s="27">
        <f>[1]CCk2!X1667</f>
        <v>36.702577430485945</v>
      </c>
      <c r="AP16" s="27">
        <f>[1]CCk2!AT1667</f>
        <v>29.540958390013387</v>
      </c>
      <c r="AQ16" s="27">
        <f>[1]CCk2!Y1667</f>
        <v>63.468548810533008</v>
      </c>
      <c r="AR16" s="27">
        <f>[1]CCk2!Z1667</f>
        <v>1</v>
      </c>
      <c r="AS16" s="27">
        <f>[1]CCk2!AA1667</f>
        <v>24.154326359507156</v>
      </c>
      <c r="AT16" s="28">
        <f>[1]CCk2!BD1667</f>
        <v>77.32134824374431</v>
      </c>
      <c r="AU16" s="29">
        <f>[1]CCk2!AU1667</f>
        <v>79.991181767516963</v>
      </c>
      <c r="AV16" s="29">
        <f>[1]CCk2!AB1667</f>
        <v>68.914760621366597</v>
      </c>
      <c r="AW16" s="29">
        <f>[1]CCk2!AC1667</f>
        <v>87.41400338536809</v>
      </c>
      <c r="AX16" s="29">
        <f>[1]CCk2!AD1667</f>
        <v>83.644781295816216</v>
      </c>
      <c r="AY16" s="29">
        <f>[1]CCk2!AV1667</f>
        <v>65.474491352401088</v>
      </c>
      <c r="AZ16" s="29">
        <f>[1]CCk2!AE1667</f>
        <v>66.590195309302544</v>
      </c>
      <c r="BA16" s="29">
        <f>[1]CCk2!AF1667</f>
        <v>64.358787395499633</v>
      </c>
      <c r="BB16" s="29">
        <f>[1]CCk2!AW1667</f>
        <v>88.264081927211777</v>
      </c>
      <c r="BC16" s="29">
        <f>[1]CCk2!AG1667</f>
        <v>87.67340879707929</v>
      </c>
      <c r="BD16" s="29">
        <f>[1]CCk2!AH1667</f>
        <v>88.854755057344263</v>
      </c>
      <c r="BE16" s="30"/>
      <c r="BF16" s="31">
        <f>[1]Data!K234</f>
        <v>43.766011759999998</v>
      </c>
      <c r="BG16" s="32">
        <f>[1]Data!L234</f>
        <v>49.156612119999998</v>
      </c>
      <c r="BH16" s="33">
        <f>[1]Data!M234</f>
        <v>46.15008409</v>
      </c>
      <c r="BI16" s="31">
        <f>[1]Data!X234</f>
        <v>34.5</v>
      </c>
      <c r="BJ16" s="32">
        <f>[1]Data!Y234</f>
        <v>34.5</v>
      </c>
      <c r="BK16" s="33">
        <f>[1]Data!Z234</f>
        <v>34.5</v>
      </c>
      <c r="BL16" s="31">
        <f>[1]Data!AN234</f>
        <v>25.998660000000001</v>
      </c>
      <c r="BM16" s="32">
        <f>[1]Data!AO234</f>
        <v>4.3467500000000001</v>
      </c>
      <c r="BN16" s="33">
        <f>[1]Data!AP234</f>
        <v>15.75173</v>
      </c>
      <c r="BO16" s="31">
        <f>[1]Data!AW234</f>
        <v>24.877310000000001</v>
      </c>
      <c r="BP16" s="32">
        <f>[1]Data!AX234</f>
        <v>25.981870000000001</v>
      </c>
      <c r="BQ16" s="33">
        <f>[1]Data!AY234</f>
        <v>25.403400000000001</v>
      </c>
      <c r="BR16" s="31">
        <f>[1]Data!BF234</f>
        <v>62.735321593050742</v>
      </c>
      <c r="BS16" s="32">
        <f>[1]Data!BG234</f>
        <v>60.724532876635429</v>
      </c>
      <c r="BT16" s="33">
        <f>[1]Data!BH234</f>
        <v>61.780476042133451</v>
      </c>
      <c r="BU16" s="34">
        <f>[1]Data!BS234</f>
        <v>633</v>
      </c>
      <c r="BV16" s="35">
        <f>[1]Data!BT234</f>
        <v>770</v>
      </c>
      <c r="BW16" s="36">
        <f>[1]Data!BU234</f>
        <v>692</v>
      </c>
      <c r="BX16" s="34">
        <f>[1]Data!CB234</f>
        <v>7088</v>
      </c>
      <c r="BY16" s="35">
        <f>[1]Data!CC234</f>
        <v>7280</v>
      </c>
      <c r="BZ16" s="36">
        <f>[1]Data!CD234</f>
        <v>7173</v>
      </c>
      <c r="CA16" s="37">
        <f>[1]Data!CL234</f>
        <v>80.2</v>
      </c>
      <c r="CB16" s="38">
        <f>[1]Data!CM234</f>
        <v>79.900000000000006</v>
      </c>
      <c r="CC16" s="39">
        <f>[1]Data!CN234</f>
        <v>80.099999999999994</v>
      </c>
      <c r="CD16" s="37">
        <f>[1]Data!CW234*100</f>
        <v>16.071189999999998</v>
      </c>
      <c r="CE16" s="38">
        <f>[1]Data!CX234*100</f>
        <v>13.903370000000001</v>
      </c>
      <c r="CF16" s="39">
        <f>[1]Data!CY234*100</f>
        <v>15.09191</v>
      </c>
      <c r="CG16" s="37">
        <f>[1]Data!DP234</f>
        <v>26.085855859999999</v>
      </c>
      <c r="CH16" s="38">
        <f>[1]Data!DQ234</f>
        <v>16.786627043999999</v>
      </c>
      <c r="CI16" s="39">
        <f>[1]Data!DR234</f>
        <v>21.770834099000002</v>
      </c>
      <c r="CJ16" s="37">
        <f>[1]Data!EH234</f>
        <v>16.115307721000001</v>
      </c>
      <c r="CK16" s="38">
        <f>[1]Data!EI234</f>
        <v>14.669691409</v>
      </c>
      <c r="CL16" s="39">
        <f>[1]Data!EJ234</f>
        <v>15.444423763</v>
      </c>
      <c r="CM16" s="37">
        <f>[1]Data!FC234</f>
        <v>32.266289999999998</v>
      </c>
      <c r="CN16" s="38">
        <f>[1]Data!FD234</f>
        <v>12.2067</v>
      </c>
      <c r="CO16" s="39">
        <f>[1]Data!FE234</f>
        <v>24.793230000000001</v>
      </c>
      <c r="CP16" s="37">
        <f>[1]Data!FL234</f>
        <v>41.438839034177526</v>
      </c>
      <c r="CQ16" s="38">
        <f>[1]Data!FM234</f>
        <v>32.731120511373895</v>
      </c>
      <c r="CR16" s="39">
        <f>[1]Data!FN234</f>
        <v>37.503484680260982</v>
      </c>
      <c r="CS16" s="37">
        <f>[1]Data!FT234</f>
        <v>78.122718692831015</v>
      </c>
      <c r="CT16" s="38">
        <f>[1]Data!FU234</f>
        <v>39.912390011251013</v>
      </c>
      <c r="CU16" s="39">
        <f>[1]Data!FV234</f>
        <v>61.010732454272052</v>
      </c>
      <c r="CV16" s="37">
        <f>[1]Data!GB234</f>
        <v>17.418700000000001</v>
      </c>
      <c r="CW16" s="38">
        <f>[1]Data!GC234</f>
        <v>22.621259999999999</v>
      </c>
      <c r="CX16" s="39">
        <f>[1]Data!GD234</f>
        <v>19.903549999999999</v>
      </c>
      <c r="CY16" s="37">
        <f>[1]Data!GJ234</f>
        <v>7.7768410000000001</v>
      </c>
      <c r="CZ16" s="38">
        <f>[1]Data!GK234</f>
        <v>7.627478</v>
      </c>
      <c r="DA16" s="39">
        <f>[1]Data!GL234</f>
        <v>7.7039499999999999</v>
      </c>
      <c r="DB16" s="37">
        <f>[1]Data!HM234*100</f>
        <v>25.087108013937282</v>
      </c>
      <c r="DC16" s="38">
        <f>[1]Data!HN234*100</f>
        <v>74.912891986062718</v>
      </c>
      <c r="DD16" s="39">
        <f t="shared" si="0"/>
        <v>100</v>
      </c>
      <c r="DE16" s="37">
        <f>[1]Data!IO234*100</f>
        <v>20.833333333333336</v>
      </c>
      <c r="DF16" s="38">
        <f>[1]Data!IP234*100</f>
        <v>79.166666666666657</v>
      </c>
      <c r="DG16" s="39">
        <f t="shared" si="1"/>
        <v>100</v>
      </c>
      <c r="DH16" s="37">
        <f>[1]Data!JG234</f>
        <v>20.666666666666668</v>
      </c>
      <c r="DI16" s="38">
        <f>[1]Data!JH234</f>
        <v>79.333333333333329</v>
      </c>
      <c r="DJ16" s="39">
        <f t="shared" si="2"/>
        <v>100</v>
      </c>
      <c r="DK16" s="37">
        <f>[1]Data!KI234</f>
        <v>22.333333333333332</v>
      </c>
      <c r="DL16" s="38">
        <f>[1]Data!KJ234</f>
        <v>77.666666666666671</v>
      </c>
      <c r="DM16" s="39">
        <f t="shared" si="3"/>
        <v>100</v>
      </c>
      <c r="DN16" s="37">
        <f>[1]Data!LK234*100</f>
        <v>21.428571428571427</v>
      </c>
      <c r="DO16" s="38">
        <f>[1]Data!LL234*100</f>
        <v>78.571428571428569</v>
      </c>
      <c r="DP16" s="39">
        <f t="shared" si="4"/>
        <v>100</v>
      </c>
      <c r="DQ16" s="37">
        <f>[1]Data!LU234</f>
        <v>36.363636363636367</v>
      </c>
      <c r="DR16" s="38">
        <f>[1]Data!LV234</f>
        <v>63.636363636363633</v>
      </c>
      <c r="DS16" s="39">
        <f t="shared" si="5"/>
        <v>100</v>
      </c>
      <c r="DT16" s="37">
        <f>[1]Data!ME234</f>
        <v>0</v>
      </c>
      <c r="DU16" s="38">
        <f>[1]Data!MF234</f>
        <v>100</v>
      </c>
      <c r="DV16" s="39">
        <f t="shared" si="6"/>
        <v>100</v>
      </c>
      <c r="DW16" s="37">
        <f>[1]Data!MN234</f>
        <v>14.102564102564102</v>
      </c>
      <c r="DX16" s="38">
        <f>[1]Data!MO234</f>
        <v>85.897435897435898</v>
      </c>
      <c r="DY16" s="39">
        <f t="shared" si="7"/>
        <v>100</v>
      </c>
      <c r="DZ16" s="31">
        <f>[1]Data!NA234</f>
        <v>43.7</v>
      </c>
      <c r="EA16" s="32">
        <f>[1]Data!NB234</f>
        <v>53</v>
      </c>
      <c r="EB16" s="33">
        <f>[1]Data!NC234</f>
        <v>47.7</v>
      </c>
      <c r="EC16" s="31">
        <f>[1]Data!NJ234</f>
        <v>78</v>
      </c>
      <c r="ED16" s="32">
        <f>[1]Data!NK234</f>
        <v>67.900000000000006</v>
      </c>
      <c r="EE16" s="33">
        <f>[1]Data!NL234</f>
        <v>72.95</v>
      </c>
      <c r="EF16" s="31">
        <f>[1]Data!NS234</f>
        <v>56.4</v>
      </c>
      <c r="EG16" s="32">
        <f>[1]Data!NT234</f>
        <v>53.1</v>
      </c>
      <c r="EH16" s="33">
        <f>[1]Data!NU234</f>
        <v>54.75</v>
      </c>
      <c r="EI16" s="31">
        <f>[1]Data!NY234</f>
        <v>76.36</v>
      </c>
      <c r="EJ16" s="32">
        <f>[1]Data!NZ234</f>
        <v>43.47</v>
      </c>
      <c r="EK16" s="33">
        <f>[1]Data!OA234</f>
        <v>61.94</v>
      </c>
      <c r="EL16" s="31">
        <f>[1]Data!OH234</f>
        <v>28.739999999999995</v>
      </c>
      <c r="EM16" s="32">
        <f>[1]Data!OI234</f>
        <v>34.040000000000006</v>
      </c>
      <c r="EN16" s="33">
        <f>[1]Data!OJ234</f>
        <v>31.069999999999993</v>
      </c>
      <c r="EO16" s="31">
        <f>[1]Data!OQ234</f>
        <v>77.599999999999994</v>
      </c>
      <c r="EP16" s="32">
        <f>[1]Data!OR234</f>
        <v>79.8</v>
      </c>
      <c r="EQ16" s="33">
        <f>[1]Data!OS234</f>
        <v>78.599999999999994</v>
      </c>
      <c r="ER16" s="31">
        <f>[1]Data!OZ234</f>
        <v>78.900000000000006</v>
      </c>
      <c r="ES16" s="32">
        <f>[1]Data!PA234</f>
        <v>78.400000000000006</v>
      </c>
      <c r="ET16" s="33">
        <f>[1]Data!PB234</f>
        <v>78.7</v>
      </c>
    </row>
    <row r="17" spans="1:150">
      <c r="A17" s="48">
        <v>2013</v>
      </c>
      <c r="B17" s="48">
        <v>2010</v>
      </c>
      <c r="C17" s="17">
        <v>15</v>
      </c>
      <c r="D17" s="17" t="s">
        <v>160</v>
      </c>
      <c r="E17" s="45">
        <f>[1]CCk2!BE1668</f>
        <v>54.913891212118529</v>
      </c>
      <c r="F17" s="18">
        <f>[1]CCk2!AY1668</f>
        <v>72.580333326922883</v>
      </c>
      <c r="G17" s="19">
        <f>[1]CCk2!AJ1668</f>
        <v>85.952727687590055</v>
      </c>
      <c r="H17" s="19">
        <f>[1]CCk2!D1668</f>
        <v>82.973560220172303</v>
      </c>
      <c r="I17" s="19">
        <f>[1]CCk2!E1668</f>
        <v>88.931895155007808</v>
      </c>
      <c r="J17" s="19">
        <f>[1]CCk2!AK1668</f>
        <v>61.288395698090426</v>
      </c>
      <c r="K17" s="19">
        <f>[1]CCk2!F1668</f>
        <v>32.357183000280543</v>
      </c>
      <c r="L17" s="19">
        <f>[1]CCk2!G1668</f>
        <v>58.981652489986452</v>
      </c>
      <c r="M17" s="19">
        <f>[1]CCk2!H1668</f>
        <v>92.52635160400429</v>
      </c>
      <c r="N17" s="20">
        <f>[1]CCk2!AZ1668</f>
        <v>60.790929942446979</v>
      </c>
      <c r="O17" s="21">
        <f>[1]CCk2!AL1668</f>
        <v>47.837179138714745</v>
      </c>
      <c r="P17" s="21">
        <f>[1]CCk2!I1668</f>
        <v>48.890922167408675</v>
      </c>
      <c r="Q17" s="21">
        <f>[1]CCk2!J1668</f>
        <v>46.783436110020823</v>
      </c>
      <c r="R17" s="21">
        <f>[1]CCk2!AM1668</f>
        <v>77.252405551578391</v>
      </c>
      <c r="S17" s="21">
        <f>[1]CCk2!K1668</f>
        <v>92.609805927121741</v>
      </c>
      <c r="T17" s="21">
        <f>[1]CCk2!L1668</f>
        <v>61.895005176035042</v>
      </c>
      <c r="U17" s="22">
        <f>[1]CCk2!BA1668</f>
        <v>54.33629552289193</v>
      </c>
      <c r="V17" s="23">
        <f>[1]CCk2!AN1668</f>
        <v>65.028081206385167</v>
      </c>
      <c r="W17" s="23">
        <f>[1]CCk2!M1668</f>
        <v>68.976597005129165</v>
      </c>
      <c r="X17" s="23">
        <f>[1]CCk2!N1668</f>
        <v>61.079565407641184</v>
      </c>
      <c r="Y17" s="23">
        <f>[1]CCk2!AO1668</f>
        <v>45.402431632276787</v>
      </c>
      <c r="Z17" s="23">
        <f>[1]CCk2!O1668</f>
        <v>45.402431632276787</v>
      </c>
      <c r="AA17" s="24">
        <f>[1]CCk2!BB1668</f>
        <v>52.200544341488339</v>
      </c>
      <c r="AB17" s="25">
        <f>[1]CCk2!AP1668</f>
        <v>65.36871974735898</v>
      </c>
      <c r="AC17" s="25">
        <f>[1]CCk2!P1668</f>
        <v>84.758578270424124</v>
      </c>
      <c r="AD17" s="25">
        <f>[1]CCk2!Q1668</f>
        <v>45.978861224293844</v>
      </c>
      <c r="AE17" s="25">
        <f>[1]CCk2!AQ1668</f>
        <v>41.685026723470159</v>
      </c>
      <c r="AF17" s="25">
        <f>[1]CCk2!R1668</f>
        <v>45.288822624555927</v>
      </c>
      <c r="AG17" s="25">
        <f>[1]CCk2!S1668</f>
        <v>38.081230822384398</v>
      </c>
      <c r="AH17" s="26">
        <f>[1]CCk2!BC1668</f>
        <v>32.920495600270556</v>
      </c>
      <c r="AI17" s="27">
        <f>[1]CCk2!AR1668</f>
        <v>34.011530317969012</v>
      </c>
      <c r="AJ17" s="27">
        <f>[1]CCk2!T1668</f>
        <v>30.410587331016032</v>
      </c>
      <c r="AK17" s="27">
        <f>[1]CCk2!U1668</f>
        <v>32.813092656596069</v>
      </c>
      <c r="AL17" s="27">
        <f>[1]CCk2!V1668</f>
        <v>38.810910966294934</v>
      </c>
      <c r="AM17" s="27">
        <f>[1]CCk2!AS1668</f>
        <v>23.679536627443348</v>
      </c>
      <c r="AN17" s="27">
        <f>[1]CCk2!W1668</f>
        <v>24.246863673407983</v>
      </c>
      <c r="AO17" s="27">
        <f>[1]CCk2!X1668</f>
        <v>23.112209581478709</v>
      </c>
      <c r="AP17" s="27">
        <f>[1]CCk2!AT1668</f>
        <v>44.299591478049905</v>
      </c>
      <c r="AQ17" s="27">
        <f>[1]CCk2!Y1668</f>
        <v>56.253902591128842</v>
      </c>
      <c r="AR17" s="27">
        <f>[1]CCk2!Z1668</f>
        <v>58.433158087916958</v>
      </c>
      <c r="AS17" s="27">
        <f>[1]CCk2!AA1668</f>
        <v>18.211713755103915</v>
      </c>
      <c r="AT17" s="28">
        <f>[1]CCk2!BD1668</f>
        <v>80.417593637206423</v>
      </c>
      <c r="AU17" s="29">
        <f>[1]CCk2!AU1668</f>
        <v>81.854170701175363</v>
      </c>
      <c r="AV17" s="29">
        <f>[1]CCk2!AB1668</f>
        <v>72.260457060524246</v>
      </c>
      <c r="AW17" s="29">
        <f>[1]CCk2!AC1668</f>
        <v>86.855847749413257</v>
      </c>
      <c r="AX17" s="29">
        <f>[1]CCk2!AD1668</f>
        <v>86.446207293588586</v>
      </c>
      <c r="AY17" s="29">
        <f>[1]CCk2!AV1668</f>
        <v>64.753842358515413</v>
      </c>
      <c r="AZ17" s="29">
        <f>[1]CCk2!AE1668</f>
        <v>66.814479829187874</v>
      </c>
      <c r="BA17" s="29">
        <f>[1]CCk2!AF1668</f>
        <v>62.693204887842938</v>
      </c>
      <c r="BB17" s="29">
        <f>[1]CCk2!AW1668</f>
        <v>98.117588058025206</v>
      </c>
      <c r="BC17" s="29">
        <f>[1]CCk2!AG1668</f>
        <v>98.096304954876231</v>
      </c>
      <c r="BD17" s="29">
        <f>[1]CCk2!AH1668</f>
        <v>98.138871161174166</v>
      </c>
      <c r="BE17" s="30"/>
      <c r="BF17" s="31">
        <f>[1]Data!K235</f>
        <v>43.993344520000001</v>
      </c>
      <c r="BG17" s="32">
        <f>[1]Data!L235</f>
        <v>48.239436220000002</v>
      </c>
      <c r="BH17" s="33">
        <f>[1]Data!M235</f>
        <v>45.891514280000003</v>
      </c>
      <c r="BI17" s="31">
        <f>[1]Data!X235</f>
        <v>33.4</v>
      </c>
      <c r="BJ17" s="32">
        <f>[1]Data!Y235</f>
        <v>32.799999999999997</v>
      </c>
      <c r="BK17" s="33">
        <f>[1]Data!Z235</f>
        <v>33.1</v>
      </c>
      <c r="BL17" s="31">
        <f>[1]Data!AN235</f>
        <v>28.238700000000001</v>
      </c>
      <c r="BM17" s="32">
        <f>[1]Data!AO235</f>
        <v>6.8720400000000001</v>
      </c>
      <c r="BN17" s="33">
        <f>[1]Data!AP235</f>
        <v>18.12134</v>
      </c>
      <c r="BO17" s="31">
        <f>[1]Data!AW235</f>
        <v>19.045120000000001</v>
      </c>
      <c r="BP17" s="32">
        <f>[1]Data!AX235</f>
        <v>21.007100000000001</v>
      </c>
      <c r="BQ17" s="33">
        <f>[1]Data!AY235</f>
        <v>19.94605</v>
      </c>
      <c r="BR17" s="31">
        <f>[1]Data!BF235</f>
        <v>61.948650083258386</v>
      </c>
      <c r="BS17" s="32">
        <f>[1]Data!BG235</f>
        <v>63.153430760853198</v>
      </c>
      <c r="BT17" s="33">
        <f>[1]Data!BH235</f>
        <v>62.500729595759552</v>
      </c>
      <c r="BU17" s="34">
        <f>[1]Data!BS235</f>
        <v>894</v>
      </c>
      <c r="BV17" s="35">
        <f>[1]Data!BT235</f>
        <v>1047</v>
      </c>
      <c r="BW17" s="36">
        <f>[1]Data!BU235</f>
        <v>963</v>
      </c>
      <c r="BX17" s="34">
        <f>[1]Data!CB235</f>
        <v>7312</v>
      </c>
      <c r="BY17" s="35">
        <f>[1]Data!CC235</f>
        <v>7599</v>
      </c>
      <c r="BZ17" s="36">
        <f>[1]Data!CD235</f>
        <v>7439</v>
      </c>
      <c r="CA17" s="37">
        <f>[1]Data!CL235</f>
        <v>80.8</v>
      </c>
      <c r="CB17" s="38">
        <f>[1]Data!CM235</f>
        <v>79.3</v>
      </c>
      <c r="CC17" s="39">
        <f>[1]Data!CN235</f>
        <v>80.099999999999994</v>
      </c>
      <c r="CD17" s="37">
        <f>[1]Data!CW235*100</f>
        <v>15.41639</v>
      </c>
      <c r="CE17" s="38">
        <f>[1]Data!CX235*100</f>
        <v>12.46687</v>
      </c>
      <c r="CF17" s="39">
        <f>[1]Data!CY235*100</f>
        <v>14.09957</v>
      </c>
      <c r="CG17" s="37">
        <f>[1]Data!DP235</f>
        <v>27.211300441999999</v>
      </c>
      <c r="CH17" s="38">
        <f>[1]Data!DQ235</f>
        <v>20.117181928000001</v>
      </c>
      <c r="CI17" s="39">
        <f>[1]Data!DR235</f>
        <v>24.001061442000001</v>
      </c>
      <c r="CJ17" s="37">
        <f>[1]Data!EH235</f>
        <v>15.001060128000001</v>
      </c>
      <c r="CK17" s="38">
        <f>[1]Data!EI235</f>
        <v>16.214629410000001</v>
      </c>
      <c r="CL17" s="39">
        <f>[1]Data!EJ235</f>
        <v>15.550225952</v>
      </c>
      <c r="CM17" s="37">
        <f>[1]Data!FC235</f>
        <v>34.586680000000001</v>
      </c>
      <c r="CN17" s="38">
        <f>[1]Data!FD235</f>
        <v>14.95228</v>
      </c>
      <c r="CO17" s="39">
        <f>[1]Data!FE235</f>
        <v>26.618760000000002</v>
      </c>
      <c r="CP17" s="37">
        <f>[1]Data!FL235</f>
        <v>50.360379928586063</v>
      </c>
      <c r="CQ17" s="38">
        <f>[1]Data!FM235</f>
        <v>36.92280575745626</v>
      </c>
      <c r="CR17" s="39">
        <f>[1]Data!FN235</f>
        <v>44.27473977133026</v>
      </c>
      <c r="CS17" s="37">
        <f>[1]Data!FT235</f>
        <v>82.434794857632809</v>
      </c>
      <c r="CT17" s="38">
        <f>[1]Data!FU235</f>
        <v>24.230790775837939</v>
      </c>
      <c r="CU17" s="39">
        <f>[1]Data!FV235</f>
        <v>56.025634610711464</v>
      </c>
      <c r="CV17" s="37">
        <f>[1]Data!GB235</f>
        <v>13.471030000000001</v>
      </c>
      <c r="CW17" s="38">
        <f>[1]Data!GC235</f>
        <v>17.87688</v>
      </c>
      <c r="CX17" s="39">
        <f>[1]Data!GD235</f>
        <v>15.500690000000001</v>
      </c>
      <c r="CY17" s="37">
        <f>[1]Data!GJ235</f>
        <v>5.3003960000000001</v>
      </c>
      <c r="CZ17" s="38">
        <f>[1]Data!GK235</f>
        <v>5.951975</v>
      </c>
      <c r="DA17" s="39">
        <f>[1]Data!GL235</f>
        <v>5.611904</v>
      </c>
      <c r="DB17" s="37">
        <f>[1]Data!HM235*100</f>
        <v>17.592592592592592</v>
      </c>
      <c r="DC17" s="38">
        <f>[1]Data!HN235*100</f>
        <v>82.407407407407405</v>
      </c>
      <c r="DD17" s="39">
        <f t="shared" si="0"/>
        <v>100</v>
      </c>
      <c r="DE17" s="37">
        <f>[1]Data!IO235*100</f>
        <v>18.979833926453143</v>
      </c>
      <c r="DF17" s="38">
        <f>[1]Data!IP235*100</f>
        <v>81.020166073546847</v>
      </c>
      <c r="DG17" s="39">
        <f t="shared" si="1"/>
        <v>99.999999999999986</v>
      </c>
      <c r="DH17" s="37">
        <f>[1]Data!JG235</f>
        <v>22.411533420707734</v>
      </c>
      <c r="DI17" s="38">
        <f>[1]Data!JH235</f>
        <v>77.588466579292273</v>
      </c>
      <c r="DJ17" s="39">
        <f t="shared" si="2"/>
        <v>100</v>
      </c>
      <c r="DK17" s="37">
        <f>[1]Data!KI235</f>
        <v>14</v>
      </c>
      <c r="DL17" s="38">
        <f>[1]Data!KJ235</f>
        <v>86</v>
      </c>
      <c r="DM17" s="39">
        <f t="shared" si="3"/>
        <v>100</v>
      </c>
      <c r="DN17" s="37">
        <f>[1]Data!LK235*100</f>
        <v>13.333333333333334</v>
      </c>
      <c r="DO17" s="38">
        <f>[1]Data!LL235*100</f>
        <v>86.666666666666671</v>
      </c>
      <c r="DP17" s="39">
        <f t="shared" si="4"/>
        <v>100</v>
      </c>
      <c r="DQ17" s="37">
        <f>[1]Data!LU235</f>
        <v>32.142857142857146</v>
      </c>
      <c r="DR17" s="38">
        <f>[1]Data!LV235</f>
        <v>67.857142857142861</v>
      </c>
      <c r="DS17" s="39">
        <f t="shared" si="5"/>
        <v>100</v>
      </c>
      <c r="DT17" s="37">
        <f>[1]Data!ME235</f>
        <v>33.333333333333329</v>
      </c>
      <c r="DU17" s="38">
        <f>[1]Data!MF235</f>
        <v>66.666666666666657</v>
      </c>
      <c r="DV17" s="39">
        <f t="shared" si="6"/>
        <v>99.999999999999986</v>
      </c>
      <c r="DW17" s="37">
        <f>[1]Data!MN235</f>
        <v>10.434782608695652</v>
      </c>
      <c r="DX17" s="38">
        <f>[1]Data!MO235</f>
        <v>89.565217391304344</v>
      </c>
      <c r="DY17" s="39">
        <f t="shared" si="7"/>
        <v>100</v>
      </c>
      <c r="DZ17" s="31">
        <f>[1]Data!NA235</f>
        <v>47.1</v>
      </c>
      <c r="EA17" s="32">
        <f>[1]Data!NB235</f>
        <v>54.800000000000004</v>
      </c>
      <c r="EB17" s="33">
        <f>[1]Data!NC235</f>
        <v>50.2</v>
      </c>
      <c r="EC17" s="31">
        <f>[1]Data!NJ235</f>
        <v>78.900000000000006</v>
      </c>
      <c r="ED17" s="32">
        <f>[1]Data!NK235</f>
        <v>67.599999999999994</v>
      </c>
      <c r="EE17" s="33">
        <f>[1]Data!NL235</f>
        <v>73.25</v>
      </c>
      <c r="EF17" s="31">
        <f>[1]Data!NS235</f>
        <v>62.3</v>
      </c>
      <c r="EG17" s="32">
        <f>[1]Data!NT235</f>
        <v>57.4</v>
      </c>
      <c r="EH17" s="33">
        <f>[1]Data!NU235</f>
        <v>59.849999999999994</v>
      </c>
      <c r="EI17" s="31">
        <f>[1]Data!NY235</f>
        <v>81.540000000000006</v>
      </c>
      <c r="EJ17" s="32">
        <f>[1]Data!NZ235</f>
        <v>44.96</v>
      </c>
      <c r="EK17" s="33">
        <f>[1]Data!OA235</f>
        <v>64.97</v>
      </c>
      <c r="EL17" s="31">
        <f>[1]Data!OH235</f>
        <v>27.620000000000005</v>
      </c>
      <c r="EM17" s="32">
        <f>[1]Data!OI235</f>
        <v>33.599999999999994</v>
      </c>
      <c r="EN17" s="33">
        <f>[1]Data!OJ235</f>
        <v>30.33</v>
      </c>
      <c r="EO17" s="31">
        <f>[1]Data!OQ235</f>
        <v>96.4</v>
      </c>
      <c r="EP17" s="32">
        <f>[1]Data!OR235</f>
        <v>97.3</v>
      </c>
      <c r="EQ17" s="33">
        <f>[1]Data!OS235</f>
        <v>96.8</v>
      </c>
      <c r="ER17" s="31">
        <f>[1]Data!OZ235</f>
        <v>96</v>
      </c>
      <c r="ES17" s="32">
        <f>[1]Data!PA235</f>
        <v>96.6</v>
      </c>
      <c r="ET17" s="33">
        <f>[1]Data!PB235</f>
        <v>96.2</v>
      </c>
    </row>
    <row r="18" spans="1:150">
      <c r="A18" s="48">
        <v>2013</v>
      </c>
      <c r="B18" s="48">
        <v>2010</v>
      </c>
      <c r="C18" s="17">
        <v>16</v>
      </c>
      <c r="D18" s="17" t="s">
        <v>161</v>
      </c>
      <c r="E18" s="45">
        <f>[1]CCk2!BE1669</f>
        <v>61.178792631007582</v>
      </c>
      <c r="F18" s="18">
        <f>[1]CCk2!AY1669</f>
        <v>70.934954662872258</v>
      </c>
      <c r="G18" s="19">
        <f>[1]CCk2!AJ1669</f>
        <v>74.769333273507812</v>
      </c>
      <c r="H18" s="19">
        <f>[1]CCk2!D1669</f>
        <v>71.561356015941954</v>
      </c>
      <c r="I18" s="19">
        <f>[1]CCk2!E1669</f>
        <v>77.97731053107367</v>
      </c>
      <c r="J18" s="19">
        <f>[1]CCk2!AK1669</f>
        <v>67.297213613199276</v>
      </c>
      <c r="K18" s="19">
        <f>[1]CCk2!F1669</f>
        <v>42.457743714239982</v>
      </c>
      <c r="L18" s="19">
        <f>[1]CCk2!G1669</f>
        <v>61.398431794543271</v>
      </c>
      <c r="M18" s="19">
        <f>[1]CCk2!H1669</f>
        <v>98.035465330814574</v>
      </c>
      <c r="N18" s="20">
        <f>[1]CCk2!AZ1669</f>
        <v>91.841242229786332</v>
      </c>
      <c r="O18" s="21">
        <f>[1]CCk2!AL1669</f>
        <v>91.188634449026438</v>
      </c>
      <c r="P18" s="21">
        <f>[1]CCk2!I1669</f>
        <v>88.626773494193557</v>
      </c>
      <c r="Q18" s="21">
        <f>[1]CCk2!J1669</f>
        <v>93.750495403859318</v>
      </c>
      <c r="R18" s="21">
        <f>[1]CCk2!AM1669</f>
        <v>92.498520514914233</v>
      </c>
      <c r="S18" s="21">
        <f>[1]CCk2!K1669</f>
        <v>96.99003980000802</v>
      </c>
      <c r="T18" s="21">
        <f>[1]CCk2!L1669</f>
        <v>88.007001229820446</v>
      </c>
      <c r="U18" s="22">
        <f>[1]CCk2!BA1669</f>
        <v>66.256410218104378</v>
      </c>
      <c r="V18" s="23">
        <f>[1]CCk2!AN1669</f>
        <v>74.768311214530172</v>
      </c>
      <c r="W18" s="23">
        <f>[1]CCk2!M1669</f>
        <v>75.485530200156205</v>
      </c>
      <c r="X18" s="23">
        <f>[1]CCk2!N1669</f>
        <v>74.051092228904125</v>
      </c>
      <c r="Y18" s="23">
        <f>[1]CCk2!AO1669</f>
        <v>58.713535502947238</v>
      </c>
      <c r="Z18" s="23">
        <f>[1]CCk2!O1669</f>
        <v>58.713535502947238</v>
      </c>
      <c r="AA18" s="24">
        <f>[1]CCk2!BB1669</f>
        <v>70.174821668106219</v>
      </c>
      <c r="AB18" s="25">
        <f>[1]CCk2!AP1669</f>
        <v>72.12256970093317</v>
      </c>
      <c r="AC18" s="25">
        <f>[1]CCk2!P1669</f>
        <v>83.859121889620269</v>
      </c>
      <c r="AD18" s="25">
        <f>[1]CCk2!Q1669</f>
        <v>60.38601751224607</v>
      </c>
      <c r="AE18" s="25">
        <f>[1]CCk2!AQ1669</f>
        <v>68.279674678407815</v>
      </c>
      <c r="AF18" s="25">
        <f>[1]CCk2!R1669</f>
        <v>76.083477444929656</v>
      </c>
      <c r="AG18" s="25">
        <f>[1]CCk2!S1669</f>
        <v>60.47587191188596</v>
      </c>
      <c r="AH18" s="26">
        <f>[1]CCk2!BC1669</f>
        <v>25.58261491123519</v>
      </c>
      <c r="AI18" s="27">
        <f>[1]CCk2!AR1669</f>
        <v>45.341365154275614</v>
      </c>
      <c r="AJ18" s="27">
        <f>[1]CCk2!T1669</f>
        <v>50.449773523178202</v>
      </c>
      <c r="AK18" s="27">
        <f>[1]CCk2!U1669</f>
        <v>43.204304401840062</v>
      </c>
      <c r="AL18" s="27">
        <f>[1]CCk2!V1669</f>
        <v>42.370017537808558</v>
      </c>
      <c r="AM18" s="27">
        <f>[1]CCk2!AS1669</f>
        <v>5.1654874207688595</v>
      </c>
      <c r="AN18" s="27">
        <f>[1]CCk2!W1669</f>
        <v>9.3309748415377189</v>
      </c>
      <c r="AO18" s="27">
        <f>[1]CCk2!X1669</f>
        <v>1</v>
      </c>
      <c r="AP18" s="27">
        <f>[1]CCk2!AT1669</f>
        <v>71.487300984548554</v>
      </c>
      <c r="AQ18" s="27">
        <f>[1]CCk2!Y1669</f>
        <v>90.506632841905272</v>
      </c>
      <c r="AR18" s="27">
        <f>[1]CCk2!Z1669</f>
        <v>90.506632841905272</v>
      </c>
      <c r="AS18" s="27">
        <f>[1]CCk2!AA1669</f>
        <v>33.44863726983511</v>
      </c>
      <c r="AT18" s="28">
        <f>[1]CCk2!BD1669</f>
        <v>89.771654935266469</v>
      </c>
      <c r="AU18" s="29">
        <f>[1]CCk2!AU1669</f>
        <v>93.832611475544752</v>
      </c>
      <c r="AV18" s="29">
        <f>[1]CCk2!AB1669</f>
        <v>93.52919930745125</v>
      </c>
      <c r="AW18" s="29">
        <f>[1]CCk2!AC1669</f>
        <v>95.260055194857401</v>
      </c>
      <c r="AX18" s="29">
        <f>[1]CCk2!AD1669</f>
        <v>92.708579924325591</v>
      </c>
      <c r="AY18" s="29">
        <f>[1]CCk2!AV1669</f>
        <v>78.45953010305638</v>
      </c>
      <c r="AZ18" s="29">
        <f>[1]CCk2!AE1669</f>
        <v>71.406213180743848</v>
      </c>
      <c r="BA18" s="29">
        <f>[1]CCk2!AF1669</f>
        <v>85.512847025368927</v>
      </c>
      <c r="BB18" s="29">
        <f>[1]CCk2!AW1669</f>
        <v>98.269373688022611</v>
      </c>
      <c r="BC18" s="29">
        <f>[1]CCk2!AG1669</f>
        <v>98.045214494960248</v>
      </c>
      <c r="BD18" s="29">
        <f>[1]CCk2!AH1669</f>
        <v>98.493532881084974</v>
      </c>
      <c r="BE18" s="30"/>
      <c r="BF18" s="31">
        <f>[1]Data!K236</f>
        <v>39.963262389999997</v>
      </c>
      <c r="BG18" s="32">
        <f>[1]Data!L236</f>
        <v>62.375910920000003</v>
      </c>
      <c r="BH18" s="33">
        <f>[1]Data!M236</f>
        <v>50.732226689999997</v>
      </c>
      <c r="BI18" s="31">
        <f>[1]Data!X236</f>
        <v>28.1</v>
      </c>
      <c r="BJ18" s="32">
        <f>[1]Data!Y236</f>
        <v>35.200000000000003</v>
      </c>
      <c r="BK18" s="33">
        <f>[1]Data!Z236</f>
        <v>31.6</v>
      </c>
      <c r="BL18" s="31">
        <f>[1]Data!AN236</f>
        <v>27.557410000000001</v>
      </c>
      <c r="BM18" s="32">
        <f>[1]Data!AO236</f>
        <v>9.84</v>
      </c>
      <c r="BN18" s="33">
        <f>[1]Data!AP236</f>
        <v>17.527170000000002</v>
      </c>
      <c r="BO18" s="31">
        <f>[1]Data!AW236</f>
        <v>22.655760000000001</v>
      </c>
      <c r="BP18" s="32">
        <f>[1]Data!AX236</f>
        <v>30.035129999999999</v>
      </c>
      <c r="BQ18" s="33">
        <f>[1]Data!AY236</f>
        <v>26.47007</v>
      </c>
      <c r="BR18" s="31">
        <f>[1]Data!BF236</f>
        <v>70.053197517787495</v>
      </c>
      <c r="BS18" s="32">
        <f>[1]Data!BG236</f>
        <v>72.472403871378802</v>
      </c>
      <c r="BT18" s="33">
        <f>[1]Data!BH236</f>
        <v>71.304713037816384</v>
      </c>
      <c r="BU18" s="34">
        <f>[1]Data!BS236</f>
        <v>2848</v>
      </c>
      <c r="BV18" s="35">
        <f>[1]Data!BT236</f>
        <v>3182</v>
      </c>
      <c r="BW18" s="36">
        <f>[1]Data!BU236</f>
        <v>3066</v>
      </c>
      <c r="BX18" s="34">
        <f>[1]Data!CB236</f>
        <v>30058</v>
      </c>
      <c r="BY18" s="35">
        <f>[1]Data!CC236</f>
        <v>31455</v>
      </c>
      <c r="BZ18" s="36">
        <f>[1]Data!CD236</f>
        <v>30747</v>
      </c>
      <c r="CA18" s="37">
        <f>[1]Data!CL236</f>
        <v>86.8</v>
      </c>
      <c r="CB18" s="38">
        <f>[1]Data!CM236</f>
        <v>87.6</v>
      </c>
      <c r="CC18" s="39">
        <f>[1]Data!CN236</f>
        <v>87.1</v>
      </c>
      <c r="CD18" s="37">
        <f>[1]Data!CW236*100</f>
        <v>25.498070000000002</v>
      </c>
      <c r="CE18" s="38">
        <f>[1]Data!CX236*100</f>
        <v>23.898820000000001</v>
      </c>
      <c r="CF18" s="39">
        <f>[1]Data!CY236*100</f>
        <v>24.582439999999998</v>
      </c>
      <c r="CG18" s="37">
        <f>[1]Data!DP236</f>
        <v>24.129944938000001</v>
      </c>
      <c r="CH18" s="38">
        <f>[1]Data!DQ236</f>
        <v>31.668865714999999</v>
      </c>
      <c r="CI18" s="39">
        <f>[1]Data!DR236</f>
        <v>27.840805017000001</v>
      </c>
      <c r="CJ18" s="37">
        <f>[1]Data!EH236</f>
        <v>21.515816404999999</v>
      </c>
      <c r="CK18" s="38">
        <f>[1]Data!EI236</f>
        <v>21.328846343999999</v>
      </c>
      <c r="CL18" s="39">
        <f>[1]Data!EJ236</f>
        <v>21.423643397999999</v>
      </c>
      <c r="CM18" s="37">
        <f>[1]Data!FC236</f>
        <v>42.744540000000001</v>
      </c>
      <c r="CN18" s="38">
        <f>[1]Data!FD236</f>
        <v>23.09478</v>
      </c>
      <c r="CO18" s="39">
        <f>[1]Data!FE236</f>
        <v>33.296129999999998</v>
      </c>
      <c r="CP18" s="37">
        <f>[1]Data!FL236</f>
        <v>42.714993032655727</v>
      </c>
      <c r="CQ18" s="38">
        <f>[1]Data!FM236</f>
        <v>30.739098678873432</v>
      </c>
      <c r="CR18" s="39">
        <f>[1]Data!FN236</f>
        <v>36.873256531666023</v>
      </c>
      <c r="CS18" s="37">
        <f>[1]Data!FT236</f>
        <v>80.267345342652149</v>
      </c>
      <c r="CT18" s="38">
        <f>[1]Data!FU236</f>
        <v>34.388723926905215</v>
      </c>
      <c r="CU18" s="39">
        <f>[1]Data!FV236</f>
        <v>57.914164433032525</v>
      </c>
      <c r="CV18" s="37">
        <f>[1]Data!GB236</f>
        <v>36.795999999999999</v>
      </c>
      <c r="CW18" s="38">
        <f>[1]Data!GC236</f>
        <v>45.812240000000003</v>
      </c>
      <c r="CX18" s="39">
        <f>[1]Data!GD236</f>
        <v>41.464979999999997</v>
      </c>
      <c r="CY18" s="37">
        <f>[1]Data!GJ236</f>
        <v>22.214542000000002</v>
      </c>
      <c r="CZ18" s="38">
        <f>[1]Data!GK236</f>
        <v>15.796492000000001</v>
      </c>
      <c r="DA18" s="39">
        <f>[1]Data!GL236</f>
        <v>18.548559999999998</v>
      </c>
      <c r="DB18" s="37">
        <f>[1]Data!HM236*100</f>
        <v>25.555555555555554</v>
      </c>
      <c r="DC18" s="38">
        <f>[1]Data!HN236*100</f>
        <v>74.444444444444443</v>
      </c>
      <c r="DD18" s="39">
        <f t="shared" si="0"/>
        <v>100</v>
      </c>
      <c r="DE18" s="37">
        <f>[1]Data!IO236*100</f>
        <v>21.835883171070932</v>
      </c>
      <c r="DF18" s="38">
        <f>[1]Data!IP236*100</f>
        <v>78.164116828929068</v>
      </c>
      <c r="DG18" s="39">
        <f t="shared" si="1"/>
        <v>100</v>
      </c>
      <c r="DH18" s="37">
        <f>[1]Data!JG236</f>
        <v>21.407035175879397</v>
      </c>
      <c r="DI18" s="38">
        <f>[1]Data!JH236</f>
        <v>78.5929648241206</v>
      </c>
      <c r="DJ18" s="39">
        <f t="shared" si="2"/>
        <v>100</v>
      </c>
      <c r="DK18" s="37">
        <f>[1]Data!KI236</f>
        <v>4.333333333333333</v>
      </c>
      <c r="DL18" s="38">
        <f>[1]Data!KJ236</f>
        <v>95.666666666666671</v>
      </c>
      <c r="DM18" s="39">
        <f t="shared" si="3"/>
        <v>100</v>
      </c>
      <c r="DN18" s="37">
        <f>[1]Data!LK236*100</f>
        <v>0</v>
      </c>
      <c r="DO18" s="38">
        <f>[1]Data!LL236*100</f>
        <v>100</v>
      </c>
      <c r="DP18" s="39">
        <f t="shared" si="4"/>
        <v>100</v>
      </c>
      <c r="DQ18" s="37">
        <f>[1]Data!LU236</f>
        <v>55.555555555555557</v>
      </c>
      <c r="DR18" s="38">
        <f>[1]Data!LV236</f>
        <v>44.444444444444443</v>
      </c>
      <c r="DS18" s="39">
        <f t="shared" si="5"/>
        <v>100</v>
      </c>
      <c r="DT18" s="37">
        <f>[1]Data!ME236</f>
        <v>55.555555555555557</v>
      </c>
      <c r="DU18" s="38">
        <f>[1]Data!MF236</f>
        <v>44.444444444444443</v>
      </c>
      <c r="DV18" s="39">
        <f t="shared" si="6"/>
        <v>100</v>
      </c>
      <c r="DW18" s="37">
        <f>[1]Data!MN236</f>
        <v>16.814159292035399</v>
      </c>
      <c r="DX18" s="38">
        <f>[1]Data!MO236</f>
        <v>83.185840707964601</v>
      </c>
      <c r="DY18" s="39">
        <f t="shared" si="7"/>
        <v>100</v>
      </c>
      <c r="DZ18" s="31">
        <f>[1]Data!NA236</f>
        <v>73.8</v>
      </c>
      <c r="EA18" s="32">
        <f>[1]Data!NB236</f>
        <v>76.699999999999989</v>
      </c>
      <c r="EB18" s="33">
        <f>[1]Data!NC236</f>
        <v>75.2</v>
      </c>
      <c r="EC18" s="31">
        <f>[1]Data!NJ236</f>
        <v>83.5</v>
      </c>
      <c r="ED18" s="32">
        <f>[1]Data!NK236</f>
        <v>77.900000000000006</v>
      </c>
      <c r="EE18" s="33">
        <f>[1]Data!NL236</f>
        <v>80.7</v>
      </c>
      <c r="EF18" s="31">
        <f>[1]Data!NS236</f>
        <v>66.400000000000006</v>
      </c>
      <c r="EG18" s="32">
        <f>[1]Data!NT236</f>
        <v>64.400000000000006</v>
      </c>
      <c r="EH18" s="33">
        <f>[1]Data!NU236</f>
        <v>65.400000000000006</v>
      </c>
      <c r="EI18" s="31">
        <f>[1]Data!NY236</f>
        <v>65.05</v>
      </c>
      <c r="EJ18" s="32">
        <f>[1]Data!NZ236</f>
        <v>45.58</v>
      </c>
      <c r="EK18" s="33">
        <f>[1]Data!OA236</f>
        <v>55.33</v>
      </c>
      <c r="EL18" s="31">
        <f>[1]Data!OH236</f>
        <v>48.02</v>
      </c>
      <c r="EM18" s="32">
        <f>[1]Data!OI236</f>
        <v>51.47</v>
      </c>
      <c r="EN18" s="33">
        <f>[1]Data!OJ236</f>
        <v>49.73</v>
      </c>
      <c r="EO18" s="31">
        <f>[1]Data!OQ236</f>
        <v>97</v>
      </c>
      <c r="EP18" s="32">
        <f>[1]Data!OR236</f>
        <v>96.2</v>
      </c>
      <c r="EQ18" s="33">
        <f>[1]Data!OS236</f>
        <v>96.6</v>
      </c>
      <c r="ER18" s="31">
        <f>[1]Data!OZ236</f>
        <v>97.2</v>
      </c>
      <c r="ES18" s="32">
        <f>[1]Data!PA236</f>
        <v>96.6</v>
      </c>
      <c r="ET18" s="33">
        <f>[1]Data!PB236</f>
        <v>96.9</v>
      </c>
    </row>
    <row r="19" spans="1:150">
      <c r="A19" s="48">
        <v>2013</v>
      </c>
      <c r="B19" s="48">
        <v>2010</v>
      </c>
      <c r="C19" s="17">
        <v>17</v>
      </c>
      <c r="D19" s="17" t="s">
        <v>162</v>
      </c>
      <c r="E19" s="45">
        <f>[1]CCk2!BE1670</f>
        <v>52.370575182009553</v>
      </c>
      <c r="F19" s="18">
        <f>[1]CCk2!AY1670</f>
        <v>66.014709940318411</v>
      </c>
      <c r="G19" s="19">
        <f>[1]CCk2!AJ1670</f>
        <v>75.789712350673256</v>
      </c>
      <c r="H19" s="19">
        <f>[1]CCk2!D1670</f>
        <v>73.096011388541072</v>
      </c>
      <c r="I19" s="19">
        <f>[1]CCk2!E1670</f>
        <v>78.483413312805439</v>
      </c>
      <c r="J19" s="19">
        <f>[1]CCk2!AK1670</f>
        <v>57.500441594770912</v>
      </c>
      <c r="K19" s="19">
        <f>[1]CCk2!F1670</f>
        <v>30.1731383000172</v>
      </c>
      <c r="L19" s="19">
        <f>[1]CCk2!G1670</f>
        <v>48.497963082144437</v>
      </c>
      <c r="M19" s="19">
        <f>[1]CCk2!H1670</f>
        <v>93.830223402151105</v>
      </c>
      <c r="N19" s="20">
        <f>[1]CCk2!AZ1670</f>
        <v>70.831640496548175</v>
      </c>
      <c r="O19" s="21">
        <f>[1]CCk2!AL1670</f>
        <v>51.032955832666168</v>
      </c>
      <c r="P19" s="21">
        <f>[1]CCk2!I1670</f>
        <v>54.8648677821853</v>
      </c>
      <c r="Q19" s="21">
        <f>[1]CCk2!J1670</f>
        <v>47.201043883147037</v>
      </c>
      <c r="R19" s="21">
        <f>[1]CCk2!AM1670</f>
        <v>98.311399243325539</v>
      </c>
      <c r="S19" s="21">
        <f>[1]CCk2!K1670</f>
        <v>98.587969364598848</v>
      </c>
      <c r="T19" s="21">
        <f>[1]CCk2!L1670</f>
        <v>98.03482912205223</v>
      </c>
      <c r="U19" s="22">
        <f>[1]CCk2!BA1670</f>
        <v>54.48684723363111</v>
      </c>
      <c r="V19" s="23">
        <f>[1]CCk2!AN1670</f>
        <v>59.230073658877672</v>
      </c>
      <c r="W19" s="23">
        <f>[1]CCk2!M1670</f>
        <v>61.520690740161903</v>
      </c>
      <c r="X19" s="23">
        <f>[1]CCk2!N1670</f>
        <v>56.939456577593432</v>
      </c>
      <c r="Y19" s="23">
        <f>[1]CCk2!AO1670</f>
        <v>50.12346495733378</v>
      </c>
      <c r="Z19" s="23">
        <f>[1]CCk2!O1670</f>
        <v>50.12346495733378</v>
      </c>
      <c r="AA19" s="24">
        <f>[1]CCk2!BB1670</f>
        <v>54.072965090984084</v>
      </c>
      <c r="AB19" s="25">
        <f>[1]CCk2!AP1670</f>
        <v>68.669707869550223</v>
      </c>
      <c r="AC19" s="25">
        <f>[1]CCk2!P1670</f>
        <v>90.129816718019811</v>
      </c>
      <c r="AD19" s="25">
        <f>[1]CCk2!Q1670</f>
        <v>47.209599021080649</v>
      </c>
      <c r="AE19" s="25">
        <f>[1]CCk2!AQ1670</f>
        <v>42.578971783092491</v>
      </c>
      <c r="AF19" s="25">
        <f>[1]CCk2!R1670</f>
        <v>43.986793487269146</v>
      </c>
      <c r="AG19" s="25">
        <f>[1]CCk2!S1670</f>
        <v>41.171150078915836</v>
      </c>
      <c r="AH19" s="26">
        <f>[1]CCk2!BC1670</f>
        <v>23.502846462920203</v>
      </c>
      <c r="AI19" s="27">
        <f>[1]CCk2!AR1670</f>
        <v>16.05465228940378</v>
      </c>
      <c r="AJ19" s="27">
        <f>[1]CCk2!T1670</f>
        <v>8.0881307624195546</v>
      </c>
      <c r="AK19" s="27">
        <f>[1]CCk2!U1670</f>
        <v>17.978599920728346</v>
      </c>
      <c r="AL19" s="27">
        <f>[1]CCk2!V1670</f>
        <v>22.097226185063434</v>
      </c>
      <c r="AM19" s="27">
        <f>[1]CCk2!AS1670</f>
        <v>37.757577754911864</v>
      </c>
      <c r="AN19" s="27">
        <f>[1]CCk2!W1670</f>
        <v>19.721300718389163</v>
      </c>
      <c r="AO19" s="27">
        <f>[1]CCk2!X1670</f>
        <v>55.793854791434569</v>
      </c>
      <c r="AP19" s="27">
        <f>[1]CCk2!AT1670</f>
        <v>21.416887772631913</v>
      </c>
      <c r="AQ19" s="27">
        <f>[1]CCk2!Y1670</f>
        <v>1</v>
      </c>
      <c r="AR19" s="27">
        <f>[1]CCk2!Z1670</f>
        <v>45.692471358515888</v>
      </c>
      <c r="AS19" s="27">
        <f>[1]CCk2!AA1670</f>
        <v>17.558191959379847</v>
      </c>
      <c r="AT19" s="28">
        <f>[1]CCk2!BD1670</f>
        <v>85.401645234628276</v>
      </c>
      <c r="AU19" s="29">
        <f>[1]CCk2!AU1670</f>
        <v>84.232855892612292</v>
      </c>
      <c r="AV19" s="29">
        <f>[1]CCk2!AB1670</f>
        <v>76.210126239243706</v>
      </c>
      <c r="AW19" s="29">
        <f>[1]CCk2!AC1670</f>
        <v>89.947041448958061</v>
      </c>
      <c r="AX19" s="29">
        <f>[1]CCk2!AD1670</f>
        <v>86.541399989635124</v>
      </c>
      <c r="AY19" s="29">
        <f>[1]CCk2!AV1670</f>
        <v>76.766829100742285</v>
      </c>
      <c r="AZ19" s="29">
        <f>[1]CCk2!AE1670</f>
        <v>84.316870588344131</v>
      </c>
      <c r="BA19" s="29">
        <f>[1]CCk2!AF1670</f>
        <v>69.216787613140454</v>
      </c>
      <c r="BB19" s="29">
        <f>[1]CCk2!AW1670</f>
        <v>96.326012834176993</v>
      </c>
      <c r="BC19" s="29">
        <f>[1]CCk2!AG1670</f>
        <v>95.790504808419513</v>
      </c>
      <c r="BD19" s="29">
        <f>[1]CCk2!AH1670</f>
        <v>96.861520859934458</v>
      </c>
      <c r="BE19" s="30"/>
      <c r="BF19" s="31">
        <f>[1]Data!K237</f>
        <v>38.174324910000003</v>
      </c>
      <c r="BG19" s="32">
        <f>[1]Data!L237</f>
        <v>51.14459995</v>
      </c>
      <c r="BH19" s="33">
        <f>[1]Data!M237</f>
        <v>44.213497160000003</v>
      </c>
      <c r="BI19" s="31">
        <f>[1]Data!X237</f>
        <v>27.1</v>
      </c>
      <c r="BJ19" s="32">
        <f>[1]Data!Y237</f>
        <v>31.2</v>
      </c>
      <c r="BK19" s="33">
        <f>[1]Data!Z237</f>
        <v>29.2</v>
      </c>
      <c r="BL19" s="31">
        <f>[1]Data!AN237</f>
        <v>25.462700000000002</v>
      </c>
      <c r="BM19" s="32">
        <f>[1]Data!AO237</f>
        <v>6.3086599999999997</v>
      </c>
      <c r="BN19" s="33">
        <f>[1]Data!AP237</f>
        <v>15.239520000000001</v>
      </c>
      <c r="BO19" s="31">
        <f>[1]Data!AW237</f>
        <v>16.46686</v>
      </c>
      <c r="BP19" s="32">
        <f>[1]Data!AX237</f>
        <v>13.439109999999999</v>
      </c>
      <c r="BQ19" s="33">
        <f>[1]Data!AY237</f>
        <v>14.987</v>
      </c>
      <c r="BR19" s="31">
        <f>[1]Data!BF237</f>
        <v>64.41657691485878</v>
      </c>
      <c r="BS19" s="32">
        <f>[1]Data!BG237</f>
        <v>63.500866759597201</v>
      </c>
      <c r="BT19" s="33">
        <f>[1]Data!BH237</f>
        <v>63.974432311977971</v>
      </c>
      <c r="BU19" s="34">
        <f>[1]Data!BS237</f>
        <v>1144</v>
      </c>
      <c r="BV19" s="35">
        <f>[1]Data!BT237</f>
        <v>1395</v>
      </c>
      <c r="BW19" s="36">
        <f>[1]Data!BU237</f>
        <v>1273</v>
      </c>
      <c r="BX19" s="34">
        <f>[1]Data!CB237</f>
        <v>7392</v>
      </c>
      <c r="BY19" s="35">
        <f>[1]Data!CC237</f>
        <v>7592</v>
      </c>
      <c r="BZ19" s="36">
        <f>[1]Data!CD237</f>
        <v>7485</v>
      </c>
      <c r="CA19" s="37">
        <f>[1]Data!CL237</f>
        <v>89.2</v>
      </c>
      <c r="CB19" s="38">
        <f>[1]Data!CM237</f>
        <v>89.2</v>
      </c>
      <c r="CC19" s="39">
        <f>[1]Data!CN237</f>
        <v>89.2</v>
      </c>
      <c r="CD19" s="37">
        <f>[1]Data!CW237*100</f>
        <v>30.39892</v>
      </c>
      <c r="CE19" s="38">
        <f>[1]Data!CX237*100</f>
        <v>29.21556</v>
      </c>
      <c r="CF19" s="39">
        <f>[1]Data!CY237*100</f>
        <v>29.798930000000002</v>
      </c>
      <c r="CG19" s="37">
        <f>[1]Data!DP237</f>
        <v>17.912491062000001</v>
      </c>
      <c r="CH19" s="38">
        <f>[1]Data!DQ237</f>
        <v>15.01905809</v>
      </c>
      <c r="CI19" s="39">
        <f>[1]Data!DR237</f>
        <v>16.525226458999999</v>
      </c>
      <c r="CJ19" s="37">
        <f>[1]Data!EH237</f>
        <v>12.856854043</v>
      </c>
      <c r="CK19" s="38">
        <f>[1]Data!EI237</f>
        <v>13.657585739</v>
      </c>
      <c r="CL19" s="39">
        <f>[1]Data!EJ237</f>
        <v>13.240767114000001</v>
      </c>
      <c r="CM19" s="37">
        <f>[1]Data!FC237</f>
        <v>32.323999999999998</v>
      </c>
      <c r="CN19" s="38">
        <f>[1]Data!FD237</f>
        <v>16.71997</v>
      </c>
      <c r="CO19" s="39">
        <f>[1]Data!FE237</f>
        <v>25.537220000000001</v>
      </c>
      <c r="CP19" s="37">
        <f>[1]Data!FL237</f>
        <v>42.629183400267735</v>
      </c>
      <c r="CQ19" s="38">
        <f>[1]Data!FM237</f>
        <v>34.899650104048291</v>
      </c>
      <c r="CR19" s="39">
        <f>[1]Data!FN237</f>
        <v>39.06139101440948</v>
      </c>
      <c r="CS19" s="37">
        <f>[1]Data!FT237</f>
        <v>66.762260128331093</v>
      </c>
      <c r="CT19" s="38">
        <f>[1]Data!FU237</f>
        <v>20.324455633394852</v>
      </c>
      <c r="CU19" s="39">
        <f>[1]Data!FV237</f>
        <v>45.162492677622254</v>
      </c>
      <c r="CV19" s="37">
        <f>[1]Data!GB237</f>
        <v>16.621500000000001</v>
      </c>
      <c r="CW19" s="38">
        <f>[1]Data!GC237</f>
        <v>12.50315</v>
      </c>
      <c r="CX19" s="39">
        <f>[1]Data!GD237</f>
        <v>14.631869999999999</v>
      </c>
      <c r="CY19" s="37">
        <f>[1]Data!GJ237</f>
        <v>15.062777000000001</v>
      </c>
      <c r="CZ19" s="38">
        <f>[1]Data!GK237</f>
        <v>8.3728189999999998</v>
      </c>
      <c r="DA19" s="39">
        <f>[1]Data!GL237</f>
        <v>11.449002</v>
      </c>
      <c r="DB19" s="37">
        <f>[1]Data!HM237*100</f>
        <v>4.0723981900452486</v>
      </c>
      <c r="DC19" s="38">
        <f>[1]Data!HN237*100</f>
        <v>95.927601809954751</v>
      </c>
      <c r="DD19" s="39">
        <f t="shared" si="0"/>
        <v>100</v>
      </c>
      <c r="DE19" s="37">
        <f>[1]Data!IO237*100</f>
        <v>9.6858071505958829</v>
      </c>
      <c r="DF19" s="38">
        <f>[1]Data!IP237*100</f>
        <v>90.314192849404122</v>
      </c>
      <c r="DG19" s="39">
        <f t="shared" si="1"/>
        <v>100</v>
      </c>
      <c r="DH19" s="37">
        <f>[1]Data!JG237</f>
        <v>12</v>
      </c>
      <c r="DI19" s="38">
        <f>[1]Data!JH237</f>
        <v>88</v>
      </c>
      <c r="DJ19" s="39">
        <f t="shared" si="2"/>
        <v>100</v>
      </c>
      <c r="DK19" s="37">
        <f>[1]Data!KI237</f>
        <v>10.666666666666666</v>
      </c>
      <c r="DL19" s="38">
        <f>[1]Data!KJ237</f>
        <v>89.333333333333329</v>
      </c>
      <c r="DM19" s="39">
        <f t="shared" si="3"/>
        <v>100</v>
      </c>
      <c r="DN19" s="37">
        <f>[1]Data!LK237*100</f>
        <v>30.434782608695656</v>
      </c>
      <c r="DO19" s="38">
        <f>[1]Data!LL237*100</f>
        <v>69.565217391304344</v>
      </c>
      <c r="DP19" s="39">
        <f t="shared" si="4"/>
        <v>100</v>
      </c>
      <c r="DQ19" s="37">
        <f>[1]Data!LU237</f>
        <v>0</v>
      </c>
      <c r="DR19" s="38">
        <f>[1]Data!LV237</f>
        <v>100</v>
      </c>
      <c r="DS19" s="39">
        <f t="shared" si="5"/>
        <v>100</v>
      </c>
      <c r="DT19" s="37">
        <f>[1]Data!ME237</f>
        <v>25</v>
      </c>
      <c r="DU19" s="38">
        <f>[1]Data!MF237</f>
        <v>75</v>
      </c>
      <c r="DV19" s="39">
        <f t="shared" si="6"/>
        <v>100</v>
      </c>
      <c r="DW19" s="37">
        <f>[1]Data!MN237</f>
        <v>9.4488188976377945</v>
      </c>
      <c r="DX19" s="38">
        <f>[1]Data!MO237</f>
        <v>90.551181102362207</v>
      </c>
      <c r="DY19" s="39">
        <f t="shared" si="7"/>
        <v>100</v>
      </c>
      <c r="DZ19" s="31">
        <f>[1]Data!NA237</f>
        <v>51.5</v>
      </c>
      <c r="EA19" s="32">
        <f>[1]Data!NB237</f>
        <v>59</v>
      </c>
      <c r="EB19" s="33">
        <f>[1]Data!NC237</f>
        <v>55</v>
      </c>
      <c r="EC19" s="31">
        <f>[1]Data!NJ237</f>
        <v>78.599999999999994</v>
      </c>
      <c r="ED19" s="32">
        <f>[1]Data!NK237</f>
        <v>70.7</v>
      </c>
      <c r="EE19" s="33">
        <f>[1]Data!NL237</f>
        <v>74.650000000000006</v>
      </c>
      <c r="EF19" s="31">
        <f>[1]Data!NS237</f>
        <v>58.6</v>
      </c>
      <c r="EG19" s="32">
        <f>[1]Data!NT237</f>
        <v>56.3</v>
      </c>
      <c r="EH19" s="33">
        <f>[1]Data!NU237</f>
        <v>57.45</v>
      </c>
      <c r="EI19" s="31">
        <f>[1]Data!NY237</f>
        <v>75.72</v>
      </c>
      <c r="EJ19" s="32">
        <f>[1]Data!NZ237</f>
        <v>59.39</v>
      </c>
      <c r="EK19" s="33">
        <f>[1]Data!OA237</f>
        <v>68.069999999999993</v>
      </c>
      <c r="EL19" s="31">
        <f>[1]Data!OH237</f>
        <v>32.67</v>
      </c>
      <c r="EM19" s="32">
        <f>[1]Data!OI237</f>
        <v>37.729999999999997</v>
      </c>
      <c r="EN19" s="33">
        <f>[1]Data!OJ237</f>
        <v>35.049999999999997</v>
      </c>
      <c r="EO19" s="31">
        <f>[1]Data!OQ237</f>
        <v>92.6</v>
      </c>
      <c r="EP19" s="32">
        <f>[1]Data!OR237</f>
        <v>91.8</v>
      </c>
      <c r="EQ19" s="33">
        <f>[1]Data!OS237</f>
        <v>92.2</v>
      </c>
      <c r="ER19" s="31">
        <f>[1]Data!OZ237</f>
        <v>94.9</v>
      </c>
      <c r="ES19" s="32">
        <f>[1]Data!PA237</f>
        <v>93.7</v>
      </c>
      <c r="ET19" s="33">
        <f>[1]Data!PB237</f>
        <v>94.3</v>
      </c>
    </row>
    <row r="20" spans="1:150">
      <c r="A20" s="48">
        <v>2013</v>
      </c>
      <c r="B20" s="48">
        <v>2010</v>
      </c>
      <c r="C20" s="17">
        <v>18</v>
      </c>
      <c r="D20" s="17" t="s">
        <v>163</v>
      </c>
      <c r="E20" s="45">
        <f>[1]CCk2!BE1671</f>
        <v>54.403315383744619</v>
      </c>
      <c r="F20" s="18">
        <f>[1]CCk2!AY1671</f>
        <v>65.062183769000455</v>
      </c>
      <c r="G20" s="19">
        <f>[1]CCk2!AJ1671</f>
        <v>58.566635124649295</v>
      </c>
      <c r="H20" s="19">
        <f>[1]CCk2!D1671</f>
        <v>55.309360158946525</v>
      </c>
      <c r="I20" s="19">
        <f>[1]CCk2!E1671</f>
        <v>61.823910090352058</v>
      </c>
      <c r="J20" s="19">
        <f>[1]CCk2!AK1671</f>
        <v>72.278145189351676</v>
      </c>
      <c r="K20" s="19">
        <f>[1]CCk2!F1671</f>
        <v>38.058460538821905</v>
      </c>
      <c r="L20" s="19">
        <f>[1]CCk2!G1671</f>
        <v>82.953774446791826</v>
      </c>
      <c r="M20" s="19">
        <f>[1]CCk2!H1671</f>
        <v>95.822200582441297</v>
      </c>
      <c r="N20" s="20">
        <f>[1]CCk2!AZ1671</f>
        <v>79.171725237372257</v>
      </c>
      <c r="O20" s="21">
        <f>[1]CCk2!AL1671</f>
        <v>68.636545533489866</v>
      </c>
      <c r="P20" s="21">
        <f>[1]CCk2!I1671</f>
        <v>70.040875653155737</v>
      </c>
      <c r="Q20" s="21">
        <f>[1]CCk2!J1671</f>
        <v>67.232215413823994</v>
      </c>
      <c r="R20" s="21">
        <f>[1]CCk2!AM1671</f>
        <v>91.323973669443177</v>
      </c>
      <c r="S20" s="21">
        <f>[1]CCk2!K1671</f>
        <v>95.594522328302389</v>
      </c>
      <c r="T20" s="21">
        <f>[1]CCk2!L1671</f>
        <v>87.053425010583979</v>
      </c>
      <c r="U20" s="22">
        <f>[1]CCk2!BA1671</f>
        <v>65.445318229992083</v>
      </c>
      <c r="V20" s="23">
        <f>[1]CCk2!AN1671</f>
        <v>59.208446485751949</v>
      </c>
      <c r="W20" s="23">
        <f>[1]CCk2!M1671</f>
        <v>59.578095392915735</v>
      </c>
      <c r="X20" s="23">
        <f>[1]CCk2!N1671</f>
        <v>58.838797578588171</v>
      </c>
      <c r="Y20" s="23">
        <f>[1]CCk2!AO1671</f>
        <v>72.339166663587875</v>
      </c>
      <c r="Z20" s="23">
        <f>[1]CCk2!O1671</f>
        <v>72.339166663587875</v>
      </c>
      <c r="AA20" s="24">
        <f>[1]CCk2!BB1671</f>
        <v>54.335432341110064</v>
      </c>
      <c r="AB20" s="25">
        <f>[1]CCk2!AP1671</f>
        <v>49.708869394829286</v>
      </c>
      <c r="AC20" s="25">
        <f>[1]CCk2!P1671</f>
        <v>68.214243479198188</v>
      </c>
      <c r="AD20" s="25">
        <f>[1]CCk2!Q1671</f>
        <v>31.203495310460386</v>
      </c>
      <c r="AE20" s="25">
        <f>[1]CCk2!AQ1671</f>
        <v>59.392604250267901</v>
      </c>
      <c r="AF20" s="25">
        <f>[1]CCk2!R1671</f>
        <v>66.597389270217988</v>
      </c>
      <c r="AG20" s="25">
        <f>[1]CCk2!S1671</f>
        <v>52.187819230317814</v>
      </c>
      <c r="AH20" s="26">
        <f>[1]CCk2!BC1671</f>
        <v>20.889857302934836</v>
      </c>
      <c r="AI20" s="27">
        <f>[1]CCk2!AR1671</f>
        <v>30.010975512012283</v>
      </c>
      <c r="AJ20" s="27">
        <f>[1]CCk2!T1671</f>
        <v>28.201337052612434</v>
      </c>
      <c r="AK20" s="27">
        <f>[1]CCk2!U1671</f>
        <v>17.87171760391584</v>
      </c>
      <c r="AL20" s="27">
        <f>[1]CCk2!V1671</f>
        <v>43.959871879508583</v>
      </c>
      <c r="AM20" s="27">
        <f>[1]CCk2!AS1671</f>
        <v>12.375728465048367</v>
      </c>
      <c r="AN20" s="27">
        <f>[1]CCk2!W1671</f>
        <v>6.1538293374090749</v>
      </c>
      <c r="AO20" s="27">
        <f>[1]CCk2!X1671</f>
        <v>18.597627592687658</v>
      </c>
      <c r="AP20" s="27">
        <f>[1]CCk2!AT1671</f>
        <v>24.544576080772121</v>
      </c>
      <c r="AQ20" s="27">
        <f>[1]CCk2!Y1671</f>
        <v>30.82676002313617</v>
      </c>
      <c r="AR20" s="27">
        <f>[1]CCk2!Z1671</f>
        <v>25.217038498442598</v>
      </c>
      <c r="AS20" s="27">
        <f>[1]CCk2!AA1671</f>
        <v>17.589929720737597</v>
      </c>
      <c r="AT20" s="28">
        <f>[1]CCk2!BD1671</f>
        <v>90.577112015440122</v>
      </c>
      <c r="AU20" s="29">
        <f>[1]CCk2!AU1671</f>
        <v>93.776156855383377</v>
      </c>
      <c r="AV20" s="29">
        <f>[1]CCk2!AB1671</f>
        <v>87.806130749099125</v>
      </c>
      <c r="AW20" s="29">
        <f>[1]CCk2!AC1671</f>
        <v>96.511274960658497</v>
      </c>
      <c r="AX20" s="29">
        <f>[1]CCk2!AD1671</f>
        <v>97.011064856392522</v>
      </c>
      <c r="AY20" s="29">
        <f>[1]CCk2!AV1671</f>
        <v>81.697803553528132</v>
      </c>
      <c r="AZ20" s="29">
        <f>[1]CCk2!AE1671</f>
        <v>82.387057609046565</v>
      </c>
      <c r="BA20" s="29">
        <f>[1]CCk2!AF1671</f>
        <v>81.008549498009714</v>
      </c>
      <c r="BB20" s="29">
        <f>[1]CCk2!AW1671</f>
        <v>96.995725789727629</v>
      </c>
      <c r="BC20" s="29">
        <f>[1]CCk2!AG1671</f>
        <v>96.412512522357233</v>
      </c>
      <c r="BD20" s="29">
        <f>[1]CCk2!AH1671</f>
        <v>97.57893905709804</v>
      </c>
      <c r="BE20" s="30"/>
      <c r="BF20" s="31">
        <f>[1]Data!K238</f>
        <v>28.9307278</v>
      </c>
      <c r="BG20" s="32">
        <f>[1]Data!L238</f>
        <v>61.894609060000001</v>
      </c>
      <c r="BH20" s="33">
        <f>[1]Data!M238</f>
        <v>45.168205489999998</v>
      </c>
      <c r="BI20" s="31">
        <f>[1]Data!X238</f>
        <v>21.6</v>
      </c>
      <c r="BJ20" s="32">
        <f>[1]Data!Y238</f>
        <v>38.700000000000003</v>
      </c>
      <c r="BK20" s="33">
        <f>[1]Data!Z238</f>
        <v>30.3</v>
      </c>
      <c r="BL20" s="31">
        <f>[1]Data!AN238</f>
        <v>30.590340000000001</v>
      </c>
      <c r="BM20" s="32">
        <f>[1]Data!AO238</f>
        <v>9.6532300000000006</v>
      </c>
      <c r="BN20" s="33">
        <f>[1]Data!AP238</f>
        <v>16.85117</v>
      </c>
      <c r="BO20" s="31">
        <f>[1]Data!AW238</f>
        <v>36.534460000000003</v>
      </c>
      <c r="BP20" s="32">
        <f>[1]Data!AX238</f>
        <v>37.785809999999998</v>
      </c>
      <c r="BQ20" s="33">
        <f>[1]Data!AY238</f>
        <v>37.285249999999998</v>
      </c>
      <c r="BR20" s="31">
        <f>[1]Data!BF238</f>
        <v>69.037227624996191</v>
      </c>
      <c r="BS20" s="32">
        <f>[1]Data!BG238</f>
        <v>66.996265122699469</v>
      </c>
      <c r="BT20" s="33">
        <f>[1]Data!BH238</f>
        <v>67.81690806455353</v>
      </c>
      <c r="BU20" s="34">
        <f>[1]Data!BS238</f>
        <v>1821</v>
      </c>
      <c r="BV20" s="35">
        <f>[1]Data!BT238</f>
        <v>2150</v>
      </c>
      <c r="BW20" s="36">
        <f>[1]Data!BU238</f>
        <v>2019</v>
      </c>
      <c r="BX20" s="34">
        <f>[1]Data!CB238</f>
        <v>15237</v>
      </c>
      <c r="BY20" s="35">
        <f>[1]Data!CC238</f>
        <v>15768</v>
      </c>
      <c r="BZ20" s="36">
        <f>[1]Data!CD238</f>
        <v>15501</v>
      </c>
      <c r="CA20" s="37">
        <f>[1]Data!CL238</f>
        <v>84.8</v>
      </c>
      <c r="CB20" s="38">
        <f>[1]Data!CM238</f>
        <v>86.7</v>
      </c>
      <c r="CC20" s="39">
        <f>[1]Data!CN238</f>
        <v>85.7</v>
      </c>
      <c r="CD20" s="37">
        <f>[1]Data!CW238*100</f>
        <v>22.75658</v>
      </c>
      <c r="CE20" s="38">
        <f>[1]Data!CX238*100</f>
        <v>23.06982</v>
      </c>
      <c r="CF20" s="39">
        <f>[1]Data!CY238*100</f>
        <v>22.825699999999998</v>
      </c>
      <c r="CG20" s="37">
        <f>[1]Data!DP238</f>
        <v>13.033155507</v>
      </c>
      <c r="CH20" s="38">
        <f>[1]Data!DQ238</f>
        <v>13.340077771000001</v>
      </c>
      <c r="CI20" s="39">
        <f>[1]Data!DR238</f>
        <v>13.185567655</v>
      </c>
      <c r="CJ20" s="37">
        <f>[1]Data!EH238</f>
        <v>13.336577927</v>
      </c>
      <c r="CK20" s="38">
        <f>[1]Data!EI238</f>
        <v>13.383267547999999</v>
      </c>
      <c r="CL20" s="39">
        <f>[1]Data!EJ238</f>
        <v>13.359763164</v>
      </c>
      <c r="CM20" s="37">
        <f>[1]Data!FC238</f>
        <v>46.536760000000001</v>
      </c>
      <c r="CN20" s="38">
        <f>[1]Data!FD238</f>
        <v>30.699349999999999</v>
      </c>
      <c r="CO20" s="39">
        <f>[1]Data!FE238</f>
        <v>39.621769999999998</v>
      </c>
      <c r="CP20" s="37">
        <f>[1]Data!FL238</f>
        <v>42.950069763315987</v>
      </c>
      <c r="CQ20" s="38">
        <f>[1]Data!FM238</f>
        <v>22.073171600004521</v>
      </c>
      <c r="CR20" s="39">
        <f>[1]Data!FN238</f>
        <v>32.687642518194153</v>
      </c>
      <c r="CS20" s="37">
        <f>[1]Data!FT238</f>
        <v>78.029629839424345</v>
      </c>
      <c r="CT20" s="38">
        <f>[1]Data!FU238</f>
        <v>14.045391251102338</v>
      </c>
      <c r="CU20" s="39">
        <f>[1]Data!FV238</f>
        <v>46.576988349745399</v>
      </c>
      <c r="CV20" s="37">
        <f>[1]Data!GB238</f>
        <v>25.42043</v>
      </c>
      <c r="CW20" s="38">
        <f>[1]Data!GC238</f>
        <v>26.181509999999999</v>
      </c>
      <c r="CX20" s="39">
        <f>[1]Data!GD238</f>
        <v>25.87537</v>
      </c>
      <c r="CY20" s="37">
        <f>[1]Data!GJ238</f>
        <v>13.503314</v>
      </c>
      <c r="CZ20" s="38">
        <f>[1]Data!GK238</f>
        <v>10.967264999999999</v>
      </c>
      <c r="DA20" s="39">
        <f>[1]Data!GL238</f>
        <v>11.812874000000001</v>
      </c>
      <c r="DB20" s="37">
        <f>[1]Data!HM238*100</f>
        <v>14.035087719298245</v>
      </c>
      <c r="DC20" s="38">
        <f>[1]Data!HN238*100</f>
        <v>85.964912280701753</v>
      </c>
      <c r="DD20" s="39">
        <f t="shared" si="0"/>
        <v>100</v>
      </c>
      <c r="DE20" s="37">
        <f>[1]Data!IO238*100</f>
        <v>8.7167070217917662</v>
      </c>
      <c r="DF20" s="38">
        <f>[1]Data!IP238*100</f>
        <v>91.283292978208237</v>
      </c>
      <c r="DG20" s="39">
        <f t="shared" si="1"/>
        <v>100</v>
      </c>
      <c r="DH20" s="37">
        <f>[1]Data!JG238</f>
        <v>22.121896162528216</v>
      </c>
      <c r="DI20" s="38">
        <f>[1]Data!JH238</f>
        <v>77.878103837471784</v>
      </c>
      <c r="DJ20" s="39">
        <f t="shared" si="2"/>
        <v>100</v>
      </c>
      <c r="DK20" s="37">
        <f>[1]Data!KI238</f>
        <v>2.6666666666666665</v>
      </c>
      <c r="DL20" s="38">
        <f>[1]Data!KJ238</f>
        <v>97.333333333333329</v>
      </c>
      <c r="DM20" s="39">
        <f t="shared" si="3"/>
        <v>100</v>
      </c>
      <c r="DN20" s="37">
        <f>[1]Data!LK238*100</f>
        <v>9.0909090909090917</v>
      </c>
      <c r="DO20" s="38">
        <f>[1]Data!LL238*100</f>
        <v>90.909090909090907</v>
      </c>
      <c r="DP20" s="39">
        <f t="shared" si="4"/>
        <v>100</v>
      </c>
      <c r="DQ20" s="37">
        <f>[1]Data!LU238</f>
        <v>15.384615384615385</v>
      </c>
      <c r="DR20" s="38">
        <f>[1]Data!LV238</f>
        <v>84.615384615384613</v>
      </c>
      <c r="DS20" s="39">
        <f t="shared" si="5"/>
        <v>100</v>
      </c>
      <c r="DT20" s="37">
        <f>[1]Data!ME238</f>
        <v>12.5</v>
      </c>
      <c r="DU20" s="38">
        <f>[1]Data!MF238</f>
        <v>87.5</v>
      </c>
      <c r="DV20" s="39">
        <f t="shared" si="6"/>
        <v>100</v>
      </c>
      <c r="DW20" s="37">
        <f>[1]Data!MN238</f>
        <v>8.5714285714285712</v>
      </c>
      <c r="DX20" s="38">
        <f>[1]Data!MO238</f>
        <v>91.428571428571431</v>
      </c>
      <c r="DY20" s="39">
        <f t="shared" si="7"/>
        <v>100</v>
      </c>
      <c r="DZ20" s="31">
        <f>[1]Data!NA238</f>
        <v>65.599999999999994</v>
      </c>
      <c r="EA20" s="32">
        <f>[1]Data!NB238</f>
        <v>69.5</v>
      </c>
      <c r="EB20" s="33">
        <f>[1]Data!NC238</f>
        <v>67.5</v>
      </c>
      <c r="EC20" s="31">
        <f>[1]Data!NJ238</f>
        <v>83.6</v>
      </c>
      <c r="ED20" s="32">
        <f>[1]Data!NK238</f>
        <v>79.3</v>
      </c>
      <c r="EE20" s="33">
        <f>[1]Data!NL238</f>
        <v>81.449999999999989</v>
      </c>
      <c r="EF20" s="31">
        <f>[1]Data!NS238</f>
        <v>71.3</v>
      </c>
      <c r="EG20" s="32">
        <f>[1]Data!NT238</f>
        <v>70.099999999999994</v>
      </c>
      <c r="EH20" s="33">
        <f>[1]Data!NU238</f>
        <v>70.699999999999989</v>
      </c>
      <c r="EI20" s="31">
        <f>[1]Data!NY238</f>
        <v>70</v>
      </c>
      <c r="EJ20" s="32">
        <f>[1]Data!NZ238</f>
        <v>56.3</v>
      </c>
      <c r="EK20" s="33">
        <f>[1]Data!OA238</f>
        <v>63.16</v>
      </c>
      <c r="EL20" s="31">
        <f>[1]Data!OH238</f>
        <v>42.7</v>
      </c>
      <c r="EM20" s="32">
        <f>[1]Data!OI238</f>
        <v>45.1</v>
      </c>
      <c r="EN20" s="33">
        <f>[1]Data!OJ238</f>
        <v>43.9</v>
      </c>
      <c r="EO20" s="31">
        <f>[1]Data!OQ238</f>
        <v>93.3</v>
      </c>
      <c r="EP20" s="32">
        <f>[1]Data!OR238</f>
        <v>94.7</v>
      </c>
      <c r="EQ20" s="33">
        <f>[1]Data!OS238</f>
        <v>94</v>
      </c>
      <c r="ER20" s="31">
        <f>[1]Data!OZ238</f>
        <v>95</v>
      </c>
      <c r="ES20" s="32">
        <f>[1]Data!PA238</f>
        <v>95.9</v>
      </c>
      <c r="ET20" s="33">
        <f>[1]Data!PB238</f>
        <v>95.4</v>
      </c>
    </row>
    <row r="21" spans="1:150">
      <c r="A21" s="48">
        <v>2013</v>
      </c>
      <c r="B21" s="48">
        <v>2010</v>
      </c>
      <c r="C21" s="17">
        <v>19</v>
      </c>
      <c r="D21" s="17" t="s">
        <v>164</v>
      </c>
      <c r="E21" s="45">
        <f>[1]CCk2!BE1672</f>
        <v>73.973032374001605</v>
      </c>
      <c r="F21" s="18">
        <f>[1]CCk2!AY1672</f>
        <v>76.298780288882995</v>
      </c>
      <c r="G21" s="19">
        <f>[1]CCk2!AJ1672</f>
        <v>78.516863843118699</v>
      </c>
      <c r="H21" s="19">
        <f>[1]CCk2!D1672</f>
        <v>66.628512336459821</v>
      </c>
      <c r="I21" s="19">
        <f>[1]CCk2!E1672</f>
        <v>90.405215349777578</v>
      </c>
      <c r="J21" s="19">
        <f>[1]CCk2!AK1672</f>
        <v>74.143357090814874</v>
      </c>
      <c r="K21" s="19">
        <f>[1]CCk2!F1672</f>
        <v>38.04165490714508</v>
      </c>
      <c r="L21" s="19">
        <f>[1]CCk2!G1672</f>
        <v>92.611288382677486</v>
      </c>
      <c r="M21" s="19">
        <f>[1]CCk2!H1672</f>
        <v>91.777127982622062</v>
      </c>
      <c r="N21" s="20">
        <f>[1]CCk2!AZ1672</f>
        <v>86.577654240308917</v>
      </c>
      <c r="O21" s="21">
        <f>[1]CCk2!AL1672</f>
        <v>77.677722702375746</v>
      </c>
      <c r="P21" s="21">
        <f>[1]CCk2!I1672</f>
        <v>76.75407639245141</v>
      </c>
      <c r="Q21" s="21">
        <f>[1]CCk2!J1672</f>
        <v>78.601369012300083</v>
      </c>
      <c r="R21" s="21">
        <f>[1]CCk2!AM1672</f>
        <v>96.497296174276585</v>
      </c>
      <c r="S21" s="21">
        <f>[1]CCk2!K1672</f>
        <v>98.427600678994708</v>
      </c>
      <c r="T21" s="21">
        <f>[1]CCk2!L1672</f>
        <v>94.566991669558476</v>
      </c>
      <c r="U21" s="22">
        <f>[1]CCk2!BA1672</f>
        <v>66.905602096713224</v>
      </c>
      <c r="V21" s="23">
        <f>[1]CCk2!AN1672</f>
        <v>77.083148379211679</v>
      </c>
      <c r="W21" s="23">
        <f>[1]CCk2!M1672</f>
        <v>76.226886578509408</v>
      </c>
      <c r="X21" s="23">
        <f>[1]CCk2!N1672</f>
        <v>77.939410179913949</v>
      </c>
      <c r="Y21" s="23">
        <f>[1]CCk2!AO1672</f>
        <v>58.071831341166828</v>
      </c>
      <c r="Z21" s="23">
        <f>[1]CCk2!O1672</f>
        <v>58.071831341166828</v>
      </c>
      <c r="AA21" s="24">
        <f>[1]CCk2!BB1672</f>
        <v>85.883312602643969</v>
      </c>
      <c r="AB21" s="25">
        <f>[1]CCk2!AP1672</f>
        <v>76.503792586471405</v>
      </c>
      <c r="AC21" s="25">
        <f>[1]CCk2!P1672</f>
        <v>90.350291955673484</v>
      </c>
      <c r="AD21" s="25">
        <f>[1]CCk2!Q1672</f>
        <v>62.657293217269313</v>
      </c>
      <c r="AE21" s="25">
        <f>[1]CCk2!AQ1672</f>
        <v>96.412780781639214</v>
      </c>
      <c r="AF21" s="25">
        <f>[1]CCk2!R1672</f>
        <v>97.95995909867662</v>
      </c>
      <c r="AG21" s="25">
        <f>[1]CCk2!S1672</f>
        <v>94.865602464601793</v>
      </c>
      <c r="AH21" s="26">
        <f>[1]CCk2!BC1672</f>
        <v>56.929474520298726</v>
      </c>
      <c r="AI21" s="27">
        <f>[1]CCk2!AR1672</f>
        <v>69.487374896111632</v>
      </c>
      <c r="AJ21" s="27">
        <f>[1]CCk2!T1672</f>
        <v>63.726696708460103</v>
      </c>
      <c r="AK21" s="27">
        <f>[1]CCk2!U1672</f>
        <v>76.161667954959185</v>
      </c>
      <c r="AL21" s="27">
        <f>[1]CCk2!V1672</f>
        <v>68.573760024915615</v>
      </c>
      <c r="AM21" s="27">
        <f>[1]CCk2!AS1672</f>
        <v>40.37513428325137</v>
      </c>
      <c r="AN21" s="27">
        <f>[1]CCk2!W1672</f>
        <v>31.667562387127596</v>
      </c>
      <c r="AO21" s="27">
        <f>[1]CCk2!X1672</f>
        <v>49.082706179375137</v>
      </c>
      <c r="AP21" s="27">
        <f>[1]CCk2!AT1672</f>
        <v>65.764517856935456</v>
      </c>
      <c r="AQ21" s="27">
        <f>[1]CCk2!Y1672</f>
        <v>65.314883406003062</v>
      </c>
      <c r="AR21" s="27">
        <f>[1]CCk2!Z1672</f>
        <v>81.65100263413504</v>
      </c>
      <c r="AS21" s="27">
        <f>[1]CCk2!AA1672</f>
        <v>50.327667530668258</v>
      </c>
      <c r="AT21" s="28">
        <f>[1]CCk2!BD1672</f>
        <v>90.294827197669193</v>
      </c>
      <c r="AU21" s="29">
        <f>[1]CCk2!AU1672</f>
        <v>93.550488247321468</v>
      </c>
      <c r="AV21" s="29">
        <f>[1]CCk2!AB1672</f>
        <v>94.380903063384181</v>
      </c>
      <c r="AW21" s="29">
        <f>[1]CCk2!AC1672</f>
        <v>96.322533389129219</v>
      </c>
      <c r="AX21" s="29">
        <f>[1]CCk2!AD1672</f>
        <v>89.94802828945096</v>
      </c>
      <c r="AY21" s="29">
        <f>[1]CCk2!AV1672</f>
        <v>79.288873149531668</v>
      </c>
      <c r="AZ21" s="29">
        <f>[1]CCk2!AE1672</f>
        <v>84.114793659667498</v>
      </c>
      <c r="BA21" s="29">
        <f>[1]CCk2!AF1672</f>
        <v>74.462952639395823</v>
      </c>
      <c r="BB21" s="29">
        <f>[1]CCk2!AW1672</f>
        <v>99.249952920367832</v>
      </c>
      <c r="BC21" s="29">
        <f>[1]CCk2!AG1672</f>
        <v>99.552133877321111</v>
      </c>
      <c r="BD21" s="29">
        <f>[1]CCk2!AH1672</f>
        <v>98.947771963414553</v>
      </c>
      <c r="BE21" s="30"/>
      <c r="BF21" s="31">
        <f>[1]Data!K239</f>
        <v>36.341919760000003</v>
      </c>
      <c r="BG21" s="32">
        <f>[1]Data!L239</f>
        <v>60.43502659</v>
      </c>
      <c r="BH21" s="33">
        <f>[1]Data!M239</f>
        <v>47.457118610000002</v>
      </c>
      <c r="BI21" s="31">
        <f>[1]Data!X239</f>
        <v>36.200000000000003</v>
      </c>
      <c r="BJ21" s="32">
        <f>[1]Data!Y239</f>
        <v>41.8</v>
      </c>
      <c r="BK21" s="33">
        <f>[1]Data!Z239</f>
        <v>39</v>
      </c>
      <c r="BL21" s="31">
        <f>[1]Data!AN239</f>
        <v>38.53237</v>
      </c>
      <c r="BM21" s="32">
        <f>[1]Data!AO239</f>
        <v>9.9317299999999999</v>
      </c>
      <c r="BN21" s="33">
        <f>[1]Data!AP239</f>
        <v>23.06635</v>
      </c>
      <c r="BO21" s="31">
        <f>[1]Data!AW239</f>
        <v>48.471069999999997</v>
      </c>
      <c r="BP21" s="32">
        <f>[1]Data!AX239</f>
        <v>56.289729999999999</v>
      </c>
      <c r="BQ21" s="33">
        <f>[1]Data!AY239</f>
        <v>52.592080000000003</v>
      </c>
      <c r="BR21" s="31">
        <f>[1]Data!BF239</f>
        <v>60.976474004466603</v>
      </c>
      <c r="BS21" s="32">
        <f>[1]Data!BG239</f>
        <v>62.412296511564975</v>
      </c>
      <c r="BT21" s="33">
        <f>[1]Data!BH239</f>
        <v>61.731516771663642</v>
      </c>
      <c r="BU21" s="34">
        <f>[1]Data!BS239</f>
        <v>2295</v>
      </c>
      <c r="BV21" s="35">
        <f>[1]Data!BT239</f>
        <v>2872</v>
      </c>
      <c r="BW21" s="36">
        <f>[1]Data!BU239</f>
        <v>2591</v>
      </c>
      <c r="BX21" s="34">
        <f>[1]Data!CB239</f>
        <v>20982</v>
      </c>
      <c r="BY21" s="35">
        <f>[1]Data!CC239</f>
        <v>21838</v>
      </c>
      <c r="BZ21" s="36">
        <f>[1]Data!CD239</f>
        <v>21404</v>
      </c>
      <c r="CA21" s="37">
        <f>[1]Data!CL239</f>
        <v>89.7</v>
      </c>
      <c r="CB21" s="38">
        <f>[1]Data!CM239</f>
        <v>91.3</v>
      </c>
      <c r="CC21" s="39">
        <f>[1]Data!CN239</f>
        <v>90.5</v>
      </c>
      <c r="CD21" s="37">
        <f>[1]Data!CW239*100</f>
        <v>26.971209999999999</v>
      </c>
      <c r="CE21" s="38">
        <f>[1]Data!CX239*100</f>
        <v>27.634900000000002</v>
      </c>
      <c r="CF21" s="39">
        <f>[1]Data!CY239*100</f>
        <v>27.277040000000003</v>
      </c>
      <c r="CG21" s="37">
        <f>[1]Data!DP239</f>
        <v>23.40757992</v>
      </c>
      <c r="CH21" s="38">
        <f>[1]Data!DQ239</f>
        <v>28.103896775999999</v>
      </c>
      <c r="CI21" s="39">
        <f>[1]Data!DR239</f>
        <v>25.718277965999999</v>
      </c>
      <c r="CJ21" s="37">
        <f>[1]Data!EH239</f>
        <v>23.614920787999999</v>
      </c>
      <c r="CK21" s="38">
        <f>[1]Data!EI239</f>
        <v>23.576782989000002</v>
      </c>
      <c r="CL21" s="39">
        <f>[1]Data!EJ239</f>
        <v>23.596147622</v>
      </c>
      <c r="CM21" s="37">
        <f>[1]Data!FC239</f>
        <v>51.14528</v>
      </c>
      <c r="CN21" s="38">
        <f>[1]Data!FD239</f>
        <v>24.45402</v>
      </c>
      <c r="CO21" s="39">
        <f>[1]Data!FE239</f>
        <v>38.289000000000001</v>
      </c>
      <c r="CP21" s="37">
        <f>[1]Data!FL239</f>
        <v>39.377745623783341</v>
      </c>
      <c r="CQ21" s="38">
        <f>[1]Data!FM239</f>
        <v>32.383088103705305</v>
      </c>
      <c r="CR21" s="39">
        <f>[1]Data!FN239</f>
        <v>35.912920545628822</v>
      </c>
      <c r="CS21" s="37">
        <f>[1]Data!FT239</f>
        <v>76.827404900236857</v>
      </c>
      <c r="CT21" s="38">
        <f>[1]Data!FU239</f>
        <v>34.743111258634379</v>
      </c>
      <c r="CU21" s="39">
        <f>[1]Data!FV239</f>
        <v>55.963300478620035</v>
      </c>
      <c r="CV21" s="37">
        <f>[1]Data!GB239</f>
        <v>55.97448</v>
      </c>
      <c r="CW21" s="38">
        <f>[1]Data!GC239</f>
        <v>58.329889999999999</v>
      </c>
      <c r="CX21" s="39">
        <f>[1]Data!GD239</f>
        <v>57.210740000000001</v>
      </c>
      <c r="CY21" s="37">
        <f>[1]Data!GJ239</f>
        <v>37.502719999999997</v>
      </c>
      <c r="CZ21" s="38">
        <f>[1]Data!GK239</f>
        <v>33.804540000000003</v>
      </c>
      <c r="DA21" s="39">
        <f>[1]Data!GL239</f>
        <v>35.502659000000001</v>
      </c>
      <c r="DB21" s="37">
        <f>[1]Data!HM239*100</f>
        <v>32.520325203252028</v>
      </c>
      <c r="DC21" s="38">
        <f>[1]Data!HN239*100</f>
        <v>67.479674796747972</v>
      </c>
      <c r="DD21" s="39">
        <f t="shared" si="0"/>
        <v>100</v>
      </c>
      <c r="DE21" s="37">
        <f>[1]Data!IO239*100</f>
        <v>38.872403560830861</v>
      </c>
      <c r="DF21" s="38">
        <f>[1]Data!IP239*100</f>
        <v>61.127596439169139</v>
      </c>
      <c r="DG21" s="39">
        <f t="shared" si="1"/>
        <v>100</v>
      </c>
      <c r="DH21" s="37">
        <f>[1]Data!JG239</f>
        <v>35</v>
      </c>
      <c r="DI21" s="38">
        <f>[1]Data!JH239</f>
        <v>65</v>
      </c>
      <c r="DJ21" s="39">
        <f t="shared" si="2"/>
        <v>100</v>
      </c>
      <c r="DK21" s="37">
        <f>[1]Data!KI239</f>
        <v>16</v>
      </c>
      <c r="DL21" s="38">
        <f>[1]Data!KJ239</f>
        <v>84</v>
      </c>
      <c r="DM21" s="39">
        <f t="shared" si="3"/>
        <v>100</v>
      </c>
      <c r="DN21" s="37">
        <f>[1]Data!LK239*100</f>
        <v>25</v>
      </c>
      <c r="DO21" s="38">
        <f>[1]Data!LL239*100</f>
        <v>75</v>
      </c>
      <c r="DP21" s="39">
        <f t="shared" si="4"/>
        <v>100</v>
      </c>
      <c r="DQ21" s="37">
        <f>[1]Data!LU239</f>
        <v>33.333333333333329</v>
      </c>
      <c r="DR21" s="38">
        <f>[1]Data!LV239</f>
        <v>66.666666666666657</v>
      </c>
      <c r="DS21" s="39">
        <f t="shared" si="5"/>
        <v>99.999999999999986</v>
      </c>
      <c r="DT21" s="37">
        <f>[1]Data!ME239</f>
        <v>41.666666666666671</v>
      </c>
      <c r="DU21" s="38">
        <f>[1]Data!MF239</f>
        <v>58.333333333333336</v>
      </c>
      <c r="DV21" s="39">
        <f t="shared" si="6"/>
        <v>100</v>
      </c>
      <c r="DW21" s="37">
        <f>[1]Data!MN239</f>
        <v>25.641025641025639</v>
      </c>
      <c r="DX21" s="38">
        <f>[1]Data!MO239</f>
        <v>74.358974358974365</v>
      </c>
      <c r="DY21" s="39">
        <f t="shared" si="7"/>
        <v>100</v>
      </c>
      <c r="DZ21" s="31">
        <f>[1]Data!NA239</f>
        <v>75.900000000000006</v>
      </c>
      <c r="EA21" s="32">
        <f>[1]Data!NB239</f>
        <v>80.3</v>
      </c>
      <c r="EB21" s="33">
        <f>[1]Data!NC239</f>
        <v>78</v>
      </c>
      <c r="EC21" s="31">
        <f>[1]Data!NJ239</f>
        <v>83</v>
      </c>
      <c r="ED21" s="32">
        <f>[1]Data!NK239</f>
        <v>78.900000000000006</v>
      </c>
      <c r="EE21" s="33">
        <f>[1]Data!NL239</f>
        <v>80.95</v>
      </c>
      <c r="EF21" s="31">
        <f>[1]Data!NS239</f>
        <v>60.2</v>
      </c>
      <c r="EG21" s="32">
        <f>[1]Data!NT239</f>
        <v>61.3</v>
      </c>
      <c r="EH21" s="33">
        <f>[1]Data!NU239</f>
        <v>60.75</v>
      </c>
      <c r="EI21" s="31">
        <f>[1]Data!NY239</f>
        <v>72.17060990454182</v>
      </c>
      <c r="EJ21" s="32">
        <f>[1]Data!NZ239</f>
        <v>58.395237782902647</v>
      </c>
      <c r="EK21" s="33">
        <f>[1]Data!OA239</f>
        <v>65.433853847901304</v>
      </c>
      <c r="EL21" s="31">
        <f>[1]Data!OH239</f>
        <v>37.003436700758321</v>
      </c>
      <c r="EM21" s="32">
        <f>[1]Data!OI239</f>
        <v>41.046356710970734</v>
      </c>
      <c r="EN21" s="33">
        <f>[1]Data!OJ239</f>
        <v>38.945259073416274</v>
      </c>
      <c r="EO21" s="31">
        <f>[1]Data!OQ239</f>
        <v>98.9</v>
      </c>
      <c r="EP21" s="32">
        <f>[1]Data!OR239</f>
        <v>98.8</v>
      </c>
      <c r="EQ21" s="33">
        <f>[1]Data!OS239</f>
        <v>98.9</v>
      </c>
      <c r="ER21" s="31">
        <f>[1]Data!OZ239</f>
        <v>97.9</v>
      </c>
      <c r="ES21" s="32">
        <f>[1]Data!PA239</f>
        <v>97.4</v>
      </c>
      <c r="ET21" s="33">
        <f>[1]Data!PB239</f>
        <v>97.7</v>
      </c>
    </row>
    <row r="22" spans="1:150">
      <c r="A22" s="48">
        <v>2013</v>
      </c>
      <c r="B22" s="48">
        <v>2010</v>
      </c>
      <c r="C22" s="17">
        <v>20</v>
      </c>
      <c r="D22" s="17" t="s">
        <v>165</v>
      </c>
      <c r="E22" s="45">
        <f>[1]CCk2!BE1673</f>
        <v>58.669621438017302</v>
      </c>
      <c r="F22" s="18">
        <f>[1]CCk2!AY1673</f>
        <v>75.279485273631323</v>
      </c>
      <c r="G22" s="19">
        <f>[1]CCk2!AJ1673</f>
        <v>80.283323749311776</v>
      </c>
      <c r="H22" s="19">
        <f>[1]CCk2!D1673</f>
        <v>73.589029461363381</v>
      </c>
      <c r="I22" s="19">
        <f>[1]CCk2!E1673</f>
        <v>86.977618037260171</v>
      </c>
      <c r="J22" s="19">
        <f>[1]CCk2!AK1673</f>
        <v>70.587522269983936</v>
      </c>
      <c r="K22" s="19">
        <f>[1]CCk2!F1673</f>
        <v>35.534847795412603</v>
      </c>
      <c r="L22" s="19">
        <f>[1]CCk2!G1673</f>
        <v>81.881186306600952</v>
      </c>
      <c r="M22" s="19">
        <f>[1]CCk2!H1673</f>
        <v>94.346532707938252</v>
      </c>
      <c r="N22" s="20">
        <f>[1]CCk2!AZ1673</f>
        <v>82.804721989048303</v>
      </c>
      <c r="O22" s="21">
        <f>[1]CCk2!AL1673</f>
        <v>74.728999720438907</v>
      </c>
      <c r="P22" s="21">
        <f>[1]CCk2!I1673</f>
        <v>69.925167740392453</v>
      </c>
      <c r="Q22" s="21">
        <f>[1]CCk2!J1673</f>
        <v>79.532831700485374</v>
      </c>
      <c r="R22" s="21">
        <f>[1]CCk2!AM1673</f>
        <v>91.753161548183357</v>
      </c>
      <c r="S22" s="21">
        <f>[1]CCk2!K1673</f>
        <v>95.48782141351569</v>
      </c>
      <c r="T22" s="21">
        <f>[1]CCk2!L1673</f>
        <v>88.01850168285101</v>
      </c>
      <c r="U22" s="22">
        <f>[1]CCk2!BA1673</f>
        <v>58.850055337532424</v>
      </c>
      <c r="V22" s="23">
        <f>[1]CCk2!AN1673</f>
        <v>61.207722418204462</v>
      </c>
      <c r="W22" s="23">
        <f>[1]CCk2!M1673</f>
        <v>54.078800924335624</v>
      </c>
      <c r="X22" s="23">
        <f>[1]CCk2!N1673</f>
        <v>68.336643912073299</v>
      </c>
      <c r="Y22" s="23">
        <f>[1]CCk2!AO1673</f>
        <v>56.583203497873683</v>
      </c>
      <c r="Z22" s="23">
        <f>[1]CCk2!O1673</f>
        <v>56.583203497873683</v>
      </c>
      <c r="AA22" s="24">
        <f>[1]CCk2!BB1673</f>
        <v>55.971819423163303</v>
      </c>
      <c r="AB22" s="25">
        <f>[1]CCk2!AP1673</f>
        <v>44.878079382553466</v>
      </c>
      <c r="AC22" s="25">
        <f>[1]CCk2!P1673</f>
        <v>62.335589757709428</v>
      </c>
      <c r="AD22" s="25">
        <f>[1]CCk2!Q1673</f>
        <v>27.420569007397503</v>
      </c>
      <c r="AE22" s="25">
        <f>[1]CCk2!AQ1673</f>
        <v>69.807902045761494</v>
      </c>
      <c r="AF22" s="25">
        <f>[1]CCk2!R1673</f>
        <v>65.460869276405944</v>
      </c>
      <c r="AG22" s="25">
        <f>[1]CCk2!S1673</f>
        <v>74.154934815117059</v>
      </c>
      <c r="AH22" s="26">
        <f>[1]CCk2!BC1673</f>
        <v>28.382924067715013</v>
      </c>
      <c r="AI22" s="27">
        <f>[1]CCk2!AR1673</f>
        <v>60.261377996885862</v>
      </c>
      <c r="AJ22" s="27">
        <f>[1]CCk2!T1673</f>
        <v>68.182729205966638</v>
      </c>
      <c r="AK22" s="27">
        <f>[1]CCk2!U1673</f>
        <v>54.021552050968978</v>
      </c>
      <c r="AL22" s="27">
        <f>[1]CCk2!V1673</f>
        <v>58.579852733721964</v>
      </c>
      <c r="AM22" s="27">
        <f>[1]CCk2!AS1673</f>
        <v>9.314841355767415</v>
      </c>
      <c r="AN22" s="27">
        <f>[1]CCk2!W1673</f>
        <v>17.62968271153483</v>
      </c>
      <c r="AO22" s="27">
        <f>[1]CCk2!X1673</f>
        <v>1</v>
      </c>
      <c r="AP22" s="27">
        <f>[1]CCk2!AT1673</f>
        <v>40.733983664510468</v>
      </c>
      <c r="AQ22" s="27">
        <f>[1]CCk2!Y1673</f>
        <v>57.746394490074145</v>
      </c>
      <c r="AR22" s="27">
        <f>[1]CCk2!Z1673</f>
        <v>38.255664891551262</v>
      </c>
      <c r="AS22" s="27">
        <f>[1]CCk2!AA1673</f>
        <v>26.199891611906004</v>
      </c>
      <c r="AT22" s="28">
        <f>[1]CCk2!BD1673</f>
        <v>91.076459268394757</v>
      </c>
      <c r="AU22" s="29">
        <f>[1]CCk2!AU1673</f>
        <v>90.993669219630945</v>
      </c>
      <c r="AV22" s="29">
        <f>[1]CCk2!AB1673</f>
        <v>88.573450534304115</v>
      </c>
      <c r="AW22" s="29">
        <f>[1]CCk2!AC1673</f>
        <v>95.168230674678711</v>
      </c>
      <c r="AX22" s="29">
        <f>[1]CCk2!AD1673</f>
        <v>89.239326449910038</v>
      </c>
      <c r="AY22" s="29">
        <f>[1]CCk2!AV1673</f>
        <v>84.620905311061705</v>
      </c>
      <c r="AZ22" s="29">
        <f>[1]CCk2!AE1673</f>
        <v>80.56003863331668</v>
      </c>
      <c r="BA22" s="29">
        <f>[1]CCk2!AF1673</f>
        <v>88.681771988806716</v>
      </c>
      <c r="BB22" s="29">
        <f>[1]CCk2!AW1673</f>
        <v>98.113681096658638</v>
      </c>
      <c r="BC22" s="29">
        <f>[1]CCk2!AG1673</f>
        <v>98.700806301106994</v>
      </c>
      <c r="BD22" s="29">
        <f>[1]CCk2!AH1673</f>
        <v>97.526555892210297</v>
      </c>
      <c r="BE22" s="30"/>
      <c r="BF22" s="31">
        <f>[1]Data!K240</f>
        <v>41.54081635</v>
      </c>
      <c r="BG22" s="32">
        <f>[1]Data!L240</f>
        <v>62.321793220000004</v>
      </c>
      <c r="BH22" s="33">
        <f>[1]Data!M240</f>
        <v>51.179794049999998</v>
      </c>
      <c r="BI22" s="31">
        <f>[1]Data!X240</f>
        <v>33.4</v>
      </c>
      <c r="BJ22" s="32">
        <f>[1]Data!Y240</f>
        <v>38.5</v>
      </c>
      <c r="BK22" s="33">
        <f>[1]Data!Z240</f>
        <v>36</v>
      </c>
      <c r="BL22" s="31">
        <f>[1]Data!AN240</f>
        <v>25.782630000000001</v>
      </c>
      <c r="BM22" s="32">
        <f>[1]Data!AO240</f>
        <v>7.6489799999999999</v>
      </c>
      <c r="BN22" s="33">
        <f>[1]Data!AP240</f>
        <v>16.085339999999999</v>
      </c>
      <c r="BO22" s="31">
        <f>[1]Data!AW240</f>
        <v>35.528199999999998</v>
      </c>
      <c r="BP22" s="32">
        <f>[1]Data!AX240</f>
        <v>36.354050000000001</v>
      </c>
      <c r="BQ22" s="33">
        <f>[1]Data!AY240</f>
        <v>35.923769999999998</v>
      </c>
      <c r="BR22" s="31">
        <f>[1]Data!BF240</f>
        <v>64.334164293431982</v>
      </c>
      <c r="BS22" s="32">
        <f>[1]Data!BG240</f>
        <v>65.442657829229347</v>
      </c>
      <c r="BT22" s="33">
        <f>[1]Data!BH240</f>
        <v>64.86863172689435</v>
      </c>
      <c r="BU22" s="34">
        <f>[1]Data!BS240</f>
        <v>1926</v>
      </c>
      <c r="BV22" s="35">
        <f>[1]Data!BT240</f>
        <v>2574</v>
      </c>
      <c r="BW22" s="36">
        <f>[1]Data!BU240</f>
        <v>2310</v>
      </c>
      <c r="BX22" s="34">
        <f>[1]Data!CB240</f>
        <v>21738</v>
      </c>
      <c r="BY22" s="35">
        <f>[1]Data!CC240</f>
        <v>23107</v>
      </c>
      <c r="BZ22" s="36">
        <f>[1]Data!CD240</f>
        <v>22400</v>
      </c>
      <c r="CA22" s="37">
        <f>[1]Data!CL240</f>
        <v>85</v>
      </c>
      <c r="CB22" s="38">
        <f>[1]Data!CM240</f>
        <v>87.7</v>
      </c>
      <c r="CC22" s="39">
        <f>[1]Data!CN240</f>
        <v>86.3</v>
      </c>
      <c r="CD22" s="37">
        <f>[1]Data!CW240*100</f>
        <v>23.228099999999998</v>
      </c>
      <c r="CE22" s="38">
        <f>[1]Data!CX240*100</f>
        <v>23.130549999999999</v>
      </c>
      <c r="CF22" s="39">
        <f>[1]Data!CY240*100</f>
        <v>23.11975</v>
      </c>
      <c r="CG22" s="37">
        <f>[1]Data!DP240</f>
        <v>12.804967097</v>
      </c>
      <c r="CH22" s="38">
        <f>[1]Data!DQ240</f>
        <v>18.016986222</v>
      </c>
      <c r="CI22" s="39">
        <f>[1]Data!DR240</f>
        <v>15.318150394</v>
      </c>
      <c r="CJ22" s="37">
        <f>[1]Data!EH240</f>
        <v>19.255109821000001</v>
      </c>
      <c r="CK22" s="38">
        <f>[1]Data!EI240</f>
        <v>18.432690227999998</v>
      </c>
      <c r="CL22" s="39">
        <f>[1]Data!EJ240</f>
        <v>18.858547349999998</v>
      </c>
      <c r="CM22" s="37">
        <f>[1]Data!FC240</f>
        <v>43.114570000000001</v>
      </c>
      <c r="CN22" s="38">
        <f>[1]Data!FD240</f>
        <v>22.0321</v>
      </c>
      <c r="CO22" s="39">
        <f>[1]Data!FE240</f>
        <v>33.224249999999998</v>
      </c>
      <c r="CP22" s="37">
        <f>[1]Data!FL240</f>
        <v>32.313295574168457</v>
      </c>
      <c r="CQ22" s="38">
        <f>[1]Data!FM240</f>
        <v>14.502349496427206</v>
      </c>
      <c r="CR22" s="39">
        <f>[1]Data!FN240</f>
        <v>23.823913948050098</v>
      </c>
      <c r="CS22" s="37">
        <f>[1]Data!FT240</f>
        <v>72.237226550244898</v>
      </c>
      <c r="CT22" s="38">
        <f>[1]Data!FU240</f>
        <v>11.123411576391337</v>
      </c>
      <c r="CU22" s="39">
        <f>[1]Data!FV240</f>
        <v>43.140622800881602</v>
      </c>
      <c r="CV22" s="37">
        <f>[1]Data!GB240</f>
        <v>24.594950000000001</v>
      </c>
      <c r="CW22" s="38">
        <f>[1]Data!GC240</f>
        <v>25.257670000000001</v>
      </c>
      <c r="CX22" s="39">
        <f>[1]Data!GD240</f>
        <v>24.912859999999998</v>
      </c>
      <c r="CY22" s="37">
        <f>[1]Data!GJ240</f>
        <v>23.057435000000002</v>
      </c>
      <c r="CZ22" s="38">
        <f>[1]Data!GK240</f>
        <v>32.435319999999997</v>
      </c>
      <c r="DA22" s="39">
        <f>[1]Data!GL240</f>
        <v>28.071676</v>
      </c>
      <c r="DB22" s="37">
        <f>[1]Data!HM240*100</f>
        <v>35.648148148148145</v>
      </c>
      <c r="DC22" s="38">
        <f>[1]Data!HN240*100</f>
        <v>64.351851851851848</v>
      </c>
      <c r="DD22" s="39">
        <f t="shared" si="0"/>
        <v>100</v>
      </c>
      <c r="DE22" s="37">
        <f>[1]Data!IO240*100</f>
        <v>28.289025221540559</v>
      </c>
      <c r="DF22" s="38">
        <f>[1]Data!IP240*100</f>
        <v>71.710974778459445</v>
      </c>
      <c r="DG22" s="39">
        <f t="shared" si="1"/>
        <v>100</v>
      </c>
      <c r="DH22" s="37">
        <f>[1]Data!JG240</f>
        <v>30.666666666666668</v>
      </c>
      <c r="DI22" s="38">
        <f>[1]Data!JH240</f>
        <v>69.333333333333329</v>
      </c>
      <c r="DJ22" s="39">
        <f t="shared" si="2"/>
        <v>100</v>
      </c>
      <c r="DK22" s="37">
        <f>[1]Data!KI240</f>
        <v>9</v>
      </c>
      <c r="DL22" s="38">
        <f>[1]Data!KJ240</f>
        <v>91</v>
      </c>
      <c r="DM22" s="39">
        <f t="shared" si="3"/>
        <v>100</v>
      </c>
      <c r="DN22" s="37">
        <f>[1]Data!LK240*100</f>
        <v>0</v>
      </c>
      <c r="DO22" s="38">
        <f>[1]Data!LL240*100</f>
        <v>100</v>
      </c>
      <c r="DP22" s="39">
        <f t="shared" si="4"/>
        <v>100</v>
      </c>
      <c r="DQ22" s="37">
        <f>[1]Data!LU240</f>
        <v>30.232558139534881</v>
      </c>
      <c r="DR22" s="38">
        <f>[1]Data!LV240</f>
        <v>69.767441860465112</v>
      </c>
      <c r="DS22" s="39">
        <f t="shared" si="5"/>
        <v>100</v>
      </c>
      <c r="DT22" s="37">
        <f>[1]Data!ME240</f>
        <v>20</v>
      </c>
      <c r="DU22" s="38">
        <f>[1]Data!MF240</f>
        <v>80</v>
      </c>
      <c r="DV22" s="39">
        <f t="shared" si="6"/>
        <v>100</v>
      </c>
      <c r="DW22" s="37">
        <f>[1]Data!MN240</f>
        <v>13.592233009708737</v>
      </c>
      <c r="DX22" s="38">
        <f>[1]Data!MO240</f>
        <v>86.407766990291265</v>
      </c>
      <c r="DY22" s="39">
        <f t="shared" si="7"/>
        <v>100</v>
      </c>
      <c r="DZ22" s="31">
        <f>[1]Data!NA240</f>
        <v>67.2</v>
      </c>
      <c r="EA22" s="32">
        <f>[1]Data!NB240</f>
        <v>72</v>
      </c>
      <c r="EB22" s="33">
        <f>[1]Data!NC240</f>
        <v>69.5</v>
      </c>
      <c r="EC22" s="31">
        <f>[1]Data!NJ240</f>
        <v>83.5</v>
      </c>
      <c r="ED22" s="32">
        <f>[1]Data!NK240</f>
        <v>77.8</v>
      </c>
      <c r="EE22" s="33">
        <f>[1]Data!NL240</f>
        <v>80.650000000000006</v>
      </c>
      <c r="EF22" s="31">
        <f>[1]Data!NS240</f>
        <v>60.8</v>
      </c>
      <c r="EG22" s="32">
        <f>[1]Data!NT240</f>
        <v>59.4</v>
      </c>
      <c r="EH22" s="33">
        <f>[1]Data!NU240</f>
        <v>60.099999999999994</v>
      </c>
      <c r="EI22" s="31">
        <f>[1]Data!NY240</f>
        <v>65.31</v>
      </c>
      <c r="EJ22" s="32">
        <f>[1]Data!NZ240</f>
        <v>53.26</v>
      </c>
      <c r="EK22" s="33">
        <f>[1]Data!OA240</f>
        <v>59.44</v>
      </c>
      <c r="EL22" s="31">
        <f>[1]Data!OH240</f>
        <v>51.48</v>
      </c>
      <c r="EM22" s="32">
        <f>[1]Data!OI240</f>
        <v>54.71</v>
      </c>
      <c r="EN22" s="33">
        <f>[1]Data!OJ240</f>
        <v>53.06</v>
      </c>
      <c r="EO22" s="31">
        <f>[1]Data!OQ240</f>
        <v>97.7</v>
      </c>
      <c r="EP22" s="32">
        <f>[1]Data!OR240</f>
        <v>97.3</v>
      </c>
      <c r="EQ22" s="33">
        <f>[1]Data!OS240</f>
        <v>97.5</v>
      </c>
      <c r="ER22" s="31">
        <f>[1]Data!OZ240</f>
        <v>94.7</v>
      </c>
      <c r="ES22" s="32">
        <f>[1]Data!PA240</f>
        <v>94.5</v>
      </c>
      <c r="ET22" s="33">
        <f>[1]Data!PB240</f>
        <v>94.6</v>
      </c>
    </row>
    <row r="23" spans="1:150">
      <c r="A23" s="48">
        <v>2013</v>
      </c>
      <c r="B23" s="48">
        <v>2010</v>
      </c>
      <c r="C23" s="17">
        <v>21</v>
      </c>
      <c r="D23" s="17" t="s">
        <v>166</v>
      </c>
      <c r="E23" s="45">
        <f>[1]CCk2!BE1674</f>
        <v>55.457805889538385</v>
      </c>
      <c r="F23" s="18">
        <f>[1]CCk2!AY1674</f>
        <v>66.32739884446957</v>
      </c>
      <c r="G23" s="19">
        <f>[1]CCk2!AJ1674</f>
        <v>77.870455583990648</v>
      </c>
      <c r="H23" s="19">
        <f>[1]CCk2!D1674</f>
        <v>75.046335568107665</v>
      </c>
      <c r="I23" s="19">
        <f>[1]CCk2!E1674</f>
        <v>80.69457559987363</v>
      </c>
      <c r="J23" s="19">
        <f>[1]CCk2!AK1674</f>
        <v>56.495416708179619</v>
      </c>
      <c r="K23" s="19">
        <f>[1]CCk2!F1674</f>
        <v>25.235950318387438</v>
      </c>
      <c r="L23" s="19">
        <f>[1]CCk2!G1674</f>
        <v>53.570699532084618</v>
      </c>
      <c r="M23" s="19">
        <f>[1]CCk2!H1674</f>
        <v>90.6796002740668</v>
      </c>
      <c r="N23" s="20">
        <f>[1]CCk2!AZ1674</f>
        <v>69.531906374193198</v>
      </c>
      <c r="O23" s="21">
        <f>[1]CCk2!AL1674</f>
        <v>54.617051909203312</v>
      </c>
      <c r="P23" s="21">
        <f>[1]CCk2!I1674</f>
        <v>57.715104737689693</v>
      </c>
      <c r="Q23" s="21">
        <f>[1]CCk2!J1674</f>
        <v>51.518999080716924</v>
      </c>
      <c r="R23" s="21">
        <f>[1]CCk2!AM1674</f>
        <v>88.519717469680813</v>
      </c>
      <c r="S23" s="21">
        <f>[1]CCk2!K1674</f>
        <v>95.02249560375958</v>
      </c>
      <c r="T23" s="21">
        <f>[1]CCk2!L1674</f>
        <v>82.016939335602046</v>
      </c>
      <c r="U23" s="22">
        <f>[1]CCk2!BA1674</f>
        <v>57.805800106595306</v>
      </c>
      <c r="V23" s="23">
        <f>[1]CCk2!AN1674</f>
        <v>62.303669449032135</v>
      </c>
      <c r="W23" s="23">
        <f>[1]CCk2!M1674</f>
        <v>62.027403631415702</v>
      </c>
      <c r="X23" s="23">
        <f>[1]CCk2!N1674</f>
        <v>62.579935266648569</v>
      </c>
      <c r="Y23" s="23">
        <f>[1]CCk2!AO1674</f>
        <v>53.632644040287147</v>
      </c>
      <c r="Z23" s="23">
        <f>[1]CCk2!O1674</f>
        <v>53.632644040287147</v>
      </c>
      <c r="AA23" s="24">
        <f>[1]CCk2!BB1674</f>
        <v>54.156785597541948</v>
      </c>
      <c r="AB23" s="25">
        <f>[1]CCk2!AP1674</f>
        <v>63.043045183781381</v>
      </c>
      <c r="AC23" s="25">
        <f>[1]CCk2!P1674</f>
        <v>84.708825781766024</v>
      </c>
      <c r="AD23" s="25">
        <f>[1]CCk2!Q1674</f>
        <v>41.377264585796738</v>
      </c>
      <c r="AE23" s="25">
        <f>[1]CCk2!AQ1674</f>
        <v>46.523092558553429</v>
      </c>
      <c r="AF23" s="25">
        <f>[1]CCk2!R1674</f>
        <v>51.455065899324879</v>
      </c>
      <c r="AG23" s="25">
        <f>[1]CCk2!S1674</f>
        <v>41.591119217781973</v>
      </c>
      <c r="AH23" s="26">
        <f>[1]CCk2!BC1674</f>
        <v>30.643554056045954</v>
      </c>
      <c r="AI23" s="27">
        <f>[1]CCk2!AR1674</f>
        <v>36.601873275920063</v>
      </c>
      <c r="AJ23" s="27">
        <f>[1]CCk2!T1674</f>
        <v>37.657061934043455</v>
      </c>
      <c r="AK23" s="27">
        <f>[1]CCk2!U1674</f>
        <v>34.384886109935891</v>
      </c>
      <c r="AL23" s="27">
        <f>[1]CCk2!V1674</f>
        <v>37.763671783780829</v>
      </c>
      <c r="AM23" s="27">
        <f>[1]CCk2!AS1674</f>
        <v>27.521343310922386</v>
      </c>
      <c r="AN23" s="27">
        <f>[1]CCk2!W1674</f>
        <v>21.672344106035688</v>
      </c>
      <c r="AO23" s="27">
        <f>[1]CCk2!X1674</f>
        <v>33.370342515809085</v>
      </c>
      <c r="AP23" s="27">
        <f>[1]CCk2!AT1674</f>
        <v>28.565672962349154</v>
      </c>
      <c r="AQ23" s="27">
        <f>[1]CCk2!Y1674</f>
        <v>39.575982315813334</v>
      </c>
      <c r="AR23" s="27">
        <f>[1]CCk2!Z1674</f>
        <v>40.440092534979485</v>
      </c>
      <c r="AS23" s="27">
        <f>[1]CCk2!AA1674</f>
        <v>5.6809440362546466</v>
      </c>
      <c r="AT23" s="28">
        <f>[1]CCk2!BD1674</f>
        <v>81.626845706710071</v>
      </c>
      <c r="AU23" s="29">
        <f>[1]CCk2!AU1674</f>
        <v>85.795435046903108</v>
      </c>
      <c r="AV23" s="29">
        <f>[1]CCk2!AB1674</f>
        <v>78.941551695753347</v>
      </c>
      <c r="AW23" s="29">
        <f>[1]CCk2!AC1674</f>
        <v>90.758472275650362</v>
      </c>
      <c r="AX23" s="29">
        <f>[1]CCk2!AD1674</f>
        <v>87.68628116930563</v>
      </c>
      <c r="AY23" s="29">
        <f>[1]CCk2!AV1674</f>
        <v>67.885152047522965</v>
      </c>
      <c r="AZ23" s="29">
        <f>[1]CCk2!AE1674</f>
        <v>76.549903882305244</v>
      </c>
      <c r="BA23" s="29">
        <f>[1]CCk2!AF1674</f>
        <v>59.220400212740685</v>
      </c>
      <c r="BB23" s="29">
        <f>[1]CCk2!AW1674</f>
        <v>93.381332657315795</v>
      </c>
      <c r="BC23" s="29">
        <f>[1]CCk2!AG1674</f>
        <v>91.983538531658326</v>
      </c>
      <c r="BD23" s="29">
        <f>[1]CCk2!AH1674</f>
        <v>94.779126782973265</v>
      </c>
      <c r="BE23" s="30"/>
      <c r="BF23" s="31">
        <f>[1]Data!K241</f>
        <v>41.171919889999998</v>
      </c>
      <c r="BG23" s="32">
        <f>[1]Data!L241</f>
        <v>57.532196659999997</v>
      </c>
      <c r="BH23" s="33">
        <f>[1]Data!M241</f>
        <v>48.962499819999998</v>
      </c>
      <c r="BI23" s="31">
        <f>[1]Data!X241</f>
        <v>29</v>
      </c>
      <c r="BJ23" s="32">
        <f>[1]Data!Y241</f>
        <v>34.1</v>
      </c>
      <c r="BK23" s="33">
        <f>[1]Data!Z241</f>
        <v>31.6</v>
      </c>
      <c r="BL23" s="31">
        <f>[1]Data!AN241</f>
        <v>24.163589999999999</v>
      </c>
      <c r="BM23" s="32">
        <f>[1]Data!AO241</f>
        <v>5.1088100000000001</v>
      </c>
      <c r="BN23" s="33">
        <f>[1]Data!AP241</f>
        <v>13.614599999999999</v>
      </c>
      <c r="BO23" s="31">
        <f>[1]Data!AW241</f>
        <v>16.143509999999999</v>
      </c>
      <c r="BP23" s="32">
        <f>[1]Data!AX241</f>
        <v>18.834150000000001</v>
      </c>
      <c r="BQ23" s="33">
        <f>[1]Data!AY241</f>
        <v>17.40456</v>
      </c>
      <c r="BR23" s="31">
        <f>[1]Data!BF241</f>
        <v>60.104322859251255</v>
      </c>
      <c r="BS23" s="32">
        <f>[1]Data!BG241</f>
        <v>59.249766835460022</v>
      </c>
      <c r="BT23" s="33">
        <f>[1]Data!BH241</f>
        <v>59.705736300395856</v>
      </c>
      <c r="BU23" s="34">
        <f>[1]Data!BS241</f>
        <v>1248</v>
      </c>
      <c r="BV23" s="35">
        <f>[1]Data!BT241</f>
        <v>1482</v>
      </c>
      <c r="BW23" s="36">
        <f>[1]Data!BU241</f>
        <v>1371</v>
      </c>
      <c r="BX23" s="34">
        <f>[1]Data!CB241</f>
        <v>8813</v>
      </c>
      <c r="BY23" s="35">
        <f>[1]Data!CC241</f>
        <v>9008</v>
      </c>
      <c r="BZ23" s="36">
        <f>[1]Data!CD241</f>
        <v>8906</v>
      </c>
      <c r="CA23" s="37">
        <f>[1]Data!CL241</f>
        <v>83.1</v>
      </c>
      <c r="CB23" s="38">
        <f>[1]Data!CM241</f>
        <v>83.6</v>
      </c>
      <c r="CC23" s="39">
        <f>[1]Data!CN241</f>
        <v>83.3</v>
      </c>
      <c r="CD23" s="37">
        <f>[1]Data!CW241*100</f>
        <v>20.72017</v>
      </c>
      <c r="CE23" s="38">
        <f>[1]Data!CX241*100</f>
        <v>20.212620000000001</v>
      </c>
      <c r="CF23" s="39">
        <f>[1]Data!CY241*100</f>
        <v>20.460650000000001</v>
      </c>
      <c r="CG23" s="37">
        <f>[1]Data!DP241</f>
        <v>19.744568784999998</v>
      </c>
      <c r="CH23" s="38">
        <f>[1]Data!DQ241</f>
        <v>15.703281947000001</v>
      </c>
      <c r="CI23" s="39">
        <f>[1]Data!DR241</f>
        <v>17.809408121000001</v>
      </c>
      <c r="CJ23" s="37">
        <f>[1]Data!EH241</f>
        <v>15.520668405</v>
      </c>
      <c r="CK23" s="38">
        <f>[1]Data!EI241</f>
        <v>15.229308629</v>
      </c>
      <c r="CL23" s="39">
        <f>[1]Data!EJ241</f>
        <v>15.381151464</v>
      </c>
      <c r="CM23" s="37">
        <f>[1]Data!FC241</f>
        <v>38.214799999999997</v>
      </c>
      <c r="CN23" s="38">
        <f>[1]Data!FD241</f>
        <v>19.206510000000002</v>
      </c>
      <c r="CO23" s="39">
        <f>[1]Data!FE241</f>
        <v>30.454750000000001</v>
      </c>
      <c r="CP23" s="37">
        <f>[1]Data!FL241</f>
        <v>46.210662887246698</v>
      </c>
      <c r="CQ23" s="38">
        <f>[1]Data!FM241</f>
        <v>33.845485929667859</v>
      </c>
      <c r="CR23" s="39">
        <f>[1]Data!FN241</f>
        <v>40.317537093144637</v>
      </c>
      <c r="CS23" s="37">
        <f>[1]Data!FT241</f>
        <v>79.580381754053178</v>
      </c>
      <c r="CT23" s="38">
        <f>[1]Data!FU241</f>
        <v>20.385625978881308</v>
      </c>
      <c r="CU23" s="39">
        <f>[1]Data!FV241</f>
        <v>51.597690135247319</v>
      </c>
      <c r="CV23" s="37">
        <f>[1]Data!GB241</f>
        <v>16.905280000000001</v>
      </c>
      <c r="CW23" s="38">
        <f>[1]Data!GC241</f>
        <v>21.303709999999999</v>
      </c>
      <c r="CX23" s="39">
        <f>[1]Data!GD241</f>
        <v>18.977679999999999</v>
      </c>
      <c r="CY23" s="37">
        <f>[1]Data!GJ241</f>
        <v>5.9835010000000004</v>
      </c>
      <c r="CZ23" s="38">
        <f>[1]Data!GK241</f>
        <v>6.0173249999999996</v>
      </c>
      <c r="DA23" s="39">
        <f>[1]Data!GL241</f>
        <v>6.0021120000000003</v>
      </c>
      <c r="DB23" s="37">
        <f>[1]Data!HM241*100</f>
        <v>19.943019943019944</v>
      </c>
      <c r="DC23" s="38">
        <f>[1]Data!HN241*100</f>
        <v>80.056980056980052</v>
      </c>
      <c r="DD23" s="39">
        <f t="shared" si="0"/>
        <v>100</v>
      </c>
      <c r="DE23" s="37">
        <f>[1]Data!IO241*100</f>
        <v>18.191299165673421</v>
      </c>
      <c r="DF23" s="38">
        <f>[1]Data!IP241*100</f>
        <v>81.808700834326572</v>
      </c>
      <c r="DG23" s="39">
        <f t="shared" si="1"/>
        <v>100</v>
      </c>
      <c r="DH23" s="37">
        <f>[1]Data!JG241</f>
        <v>20</v>
      </c>
      <c r="DI23" s="38">
        <f>[1]Data!JH241</f>
        <v>80</v>
      </c>
      <c r="DJ23" s="39">
        <f t="shared" si="2"/>
        <v>100</v>
      </c>
      <c r="DK23" s="37">
        <f>[1]Data!KI241</f>
        <v>11.333333333333334</v>
      </c>
      <c r="DL23" s="38">
        <f>[1]Data!KJ241</f>
        <v>88.666666666666671</v>
      </c>
      <c r="DM23" s="39">
        <f t="shared" si="3"/>
        <v>100</v>
      </c>
      <c r="DN23" s="37">
        <f>[1]Data!LK241*100</f>
        <v>17.647058823529413</v>
      </c>
      <c r="DO23" s="38">
        <f>[1]Data!LL241*100</f>
        <v>82.35294117647058</v>
      </c>
      <c r="DP23" s="39">
        <f t="shared" si="4"/>
        <v>100</v>
      </c>
      <c r="DQ23" s="37">
        <f>[1]Data!LU241</f>
        <v>20.967741935483872</v>
      </c>
      <c r="DR23" s="38">
        <f>[1]Data!LV241</f>
        <v>79.032258064516128</v>
      </c>
      <c r="DS23" s="39">
        <f t="shared" si="5"/>
        <v>100</v>
      </c>
      <c r="DT23" s="37">
        <f>[1]Data!ME241</f>
        <v>21.428571428571427</v>
      </c>
      <c r="DU23" s="38">
        <f>[1]Data!MF241</f>
        <v>78.571428571428569</v>
      </c>
      <c r="DV23" s="39">
        <f t="shared" si="6"/>
        <v>100</v>
      </c>
      <c r="DW23" s="37">
        <f>[1]Data!MN241</f>
        <v>2.5862068965517242</v>
      </c>
      <c r="DX23" s="38">
        <f>[1]Data!MO241</f>
        <v>97.41379310344827</v>
      </c>
      <c r="DY23" s="39">
        <f t="shared" si="7"/>
        <v>100</v>
      </c>
      <c r="DZ23" s="31">
        <f>[1]Data!NA241</f>
        <v>54.699999999999996</v>
      </c>
      <c r="EA23" s="32">
        <f>[1]Data!NB241</f>
        <v>61.4</v>
      </c>
      <c r="EB23" s="33">
        <f>[1]Data!NC241</f>
        <v>57.8</v>
      </c>
      <c r="EC23" s="31">
        <f>[1]Data!NJ241</f>
        <v>80.7</v>
      </c>
      <c r="ED23" s="32">
        <f>[1]Data!NK241</f>
        <v>72.2</v>
      </c>
      <c r="EE23" s="33">
        <f>[1]Data!NL241</f>
        <v>76.45</v>
      </c>
      <c r="EF23" s="31">
        <f>[1]Data!NS241</f>
        <v>62.3</v>
      </c>
      <c r="EG23" s="32">
        <f>[1]Data!NT241</f>
        <v>58.5</v>
      </c>
      <c r="EH23" s="33">
        <f>[1]Data!NU241</f>
        <v>60.4</v>
      </c>
      <c r="EI23" s="31">
        <f>[1]Data!NY241</f>
        <v>74.47</v>
      </c>
      <c r="EJ23" s="32">
        <f>[1]Data!NZ241</f>
        <v>51.89</v>
      </c>
      <c r="EK23" s="33">
        <f>[1]Data!OA241</f>
        <v>64.13</v>
      </c>
      <c r="EL23" s="31">
        <f>[1]Data!OH241</f>
        <v>23.42</v>
      </c>
      <c r="EM23" s="32">
        <f>[1]Data!OI241</f>
        <v>26.239999999999995</v>
      </c>
      <c r="EN23" s="33">
        <f>[1]Data!OJ241</f>
        <v>24.72</v>
      </c>
      <c r="EO23" s="31">
        <f>[1]Data!OQ241</f>
        <v>85</v>
      </c>
      <c r="EP23" s="32">
        <f>[1]Data!OR241</f>
        <v>86.5</v>
      </c>
      <c r="EQ23" s="33">
        <f>[1]Data!OS241</f>
        <v>85.7</v>
      </c>
      <c r="ER23" s="31">
        <f>[1]Data!OZ241</f>
        <v>90.6</v>
      </c>
      <c r="ES23" s="32">
        <f>[1]Data!PA241</f>
        <v>89.6</v>
      </c>
      <c r="ET23" s="33">
        <f>[1]Data!PB241</f>
        <v>90.1</v>
      </c>
    </row>
    <row r="24" spans="1:150">
      <c r="A24" s="48">
        <v>2013</v>
      </c>
      <c r="B24" s="48">
        <v>2010</v>
      </c>
      <c r="C24" s="17">
        <v>22</v>
      </c>
      <c r="D24" s="17" t="s">
        <v>167</v>
      </c>
      <c r="E24" s="45">
        <f>[1]CCk2!BE1675</f>
        <v>53.66297516371241</v>
      </c>
      <c r="F24" s="18">
        <f>[1]CCk2!AY1675</f>
        <v>71.394417382144013</v>
      </c>
      <c r="G24" s="19">
        <f>[1]CCk2!AJ1675</f>
        <v>85.621464077647673</v>
      </c>
      <c r="H24" s="19">
        <f>[1]CCk2!D1675</f>
        <v>81.000907760935533</v>
      </c>
      <c r="I24" s="19">
        <f>[1]CCk2!E1675</f>
        <v>90.242020394359812</v>
      </c>
      <c r="J24" s="19">
        <f>[1]CCk2!AK1675</f>
        <v>59.531367376681565</v>
      </c>
      <c r="K24" s="19">
        <f>[1]CCk2!F1675</f>
        <v>27.287802773666069</v>
      </c>
      <c r="L24" s="19">
        <f>[1]CCk2!G1675</f>
        <v>63.674682434405781</v>
      </c>
      <c r="M24" s="19">
        <f>[1]CCk2!H1675</f>
        <v>87.631616921972849</v>
      </c>
      <c r="N24" s="20">
        <f>[1]CCk2!AZ1675</f>
        <v>71.768116535999198</v>
      </c>
      <c r="O24" s="21">
        <f>[1]CCk2!AL1675</f>
        <v>60.395630628129638</v>
      </c>
      <c r="P24" s="21">
        <f>[1]CCk2!I1675</f>
        <v>61.361755942318922</v>
      </c>
      <c r="Q24" s="21">
        <f>[1]CCk2!J1675</f>
        <v>59.429505313940361</v>
      </c>
      <c r="R24" s="21">
        <f>[1]CCk2!AM1675</f>
        <v>85.282039405112329</v>
      </c>
      <c r="S24" s="21">
        <f>[1]CCk2!K1675</f>
        <v>93.659246682875292</v>
      </c>
      <c r="T24" s="21">
        <f>[1]CCk2!L1675</f>
        <v>76.90483212734938</v>
      </c>
      <c r="U24" s="22">
        <f>[1]CCk2!BA1675</f>
        <v>50.103790871250723</v>
      </c>
      <c r="V24" s="23">
        <f>[1]CCk2!AN1675</f>
        <v>50.759471308570944</v>
      </c>
      <c r="W24" s="23">
        <f>[1]CCk2!M1675</f>
        <v>47.744452896772493</v>
      </c>
      <c r="X24" s="23">
        <f>[1]CCk2!N1675</f>
        <v>53.774489720369395</v>
      </c>
      <c r="Y24" s="23">
        <f>[1]CCk2!AO1675</f>
        <v>49.456580120962329</v>
      </c>
      <c r="Z24" s="23">
        <f>[1]CCk2!O1675</f>
        <v>49.456580120962329</v>
      </c>
      <c r="AA24" s="24">
        <f>[1]CCk2!BB1675</f>
        <v>38.742523852093527</v>
      </c>
      <c r="AB24" s="25">
        <f>[1]CCk2!AP1675</f>
        <v>49.303242240868805</v>
      </c>
      <c r="AC24" s="25">
        <f>[1]CCk2!P1675</f>
        <v>72.267365864127626</v>
      </c>
      <c r="AD24" s="25">
        <f>[1]CCk2!Q1675</f>
        <v>26.339118617609984</v>
      </c>
      <c r="AE24" s="25">
        <f>[1]CCk2!AQ1675</f>
        <v>30.443903609767673</v>
      </c>
      <c r="AF24" s="25">
        <f>[1]CCk2!R1675</f>
        <v>35.511050538727325</v>
      </c>
      <c r="AG24" s="25">
        <f>[1]CCk2!S1675</f>
        <v>25.376756680808018</v>
      </c>
      <c r="AH24" s="26">
        <f>[1]CCk2!BC1675</f>
        <v>34.867857413019848</v>
      </c>
      <c r="AI24" s="27">
        <f>[1]CCk2!AR1675</f>
        <v>41.879547755064181</v>
      </c>
      <c r="AJ24" s="27">
        <f>[1]CCk2!T1675</f>
        <v>30.768472539148945</v>
      </c>
      <c r="AK24" s="27">
        <f>[1]CCk2!U1675</f>
        <v>55.323554105001875</v>
      </c>
      <c r="AL24" s="27">
        <f>[1]CCk2!V1675</f>
        <v>39.546616621041728</v>
      </c>
      <c r="AM24" s="27">
        <f>[1]CCk2!AS1675</f>
        <v>20.416209690460573</v>
      </c>
      <c r="AN24" s="27">
        <f>[1]CCk2!W1675</f>
        <v>9.8732733313365948</v>
      </c>
      <c r="AO24" s="27">
        <f>[1]CCk2!X1675</f>
        <v>30.95914604958455</v>
      </c>
      <c r="AP24" s="27">
        <f>[1]CCk2!AT1675</f>
        <v>49.579105062018961</v>
      </c>
      <c r="AQ24" s="27">
        <f>[1]CCk2!Y1675</f>
        <v>62.043284294275644</v>
      </c>
      <c r="AR24" s="27">
        <f>[1]CCk2!Z1675</f>
        <v>62.043284294275644</v>
      </c>
      <c r="AS24" s="27">
        <f>[1]CCk2!AA1675</f>
        <v>24.650746597505613</v>
      </c>
      <c r="AT24" s="28">
        <f>[1]CCk2!BD1675</f>
        <v>84.290223443555305</v>
      </c>
      <c r="AU24" s="29">
        <f>[1]CCk2!AU1675</f>
        <v>83.32568325103955</v>
      </c>
      <c r="AV24" s="29">
        <f>[1]CCk2!AB1675</f>
        <v>68.902615015083398</v>
      </c>
      <c r="AW24" s="29">
        <f>[1]CCk2!AC1675</f>
        <v>94.33471935593613</v>
      </c>
      <c r="AX24" s="29">
        <f>[1]CCk2!AD1675</f>
        <v>86.739715382099135</v>
      </c>
      <c r="AY24" s="29">
        <f>[1]CCk2!AV1675</f>
        <v>75.469680158376605</v>
      </c>
      <c r="AZ24" s="29">
        <f>[1]CCk2!AE1675</f>
        <v>85.284238428600545</v>
      </c>
      <c r="BA24" s="29">
        <f>[1]CCk2!AF1675</f>
        <v>65.655121888152678</v>
      </c>
      <c r="BB24" s="29">
        <f>[1]CCk2!AW1675</f>
        <v>95.231411718975153</v>
      </c>
      <c r="BC24" s="29">
        <f>[1]CCk2!AG1675</f>
        <v>98.39955769555219</v>
      </c>
      <c r="BD24" s="29">
        <f>[1]CCk2!AH1675</f>
        <v>92.063265742398116</v>
      </c>
      <c r="BE24" s="30"/>
      <c r="BF24" s="31">
        <f>[1]Data!K242</f>
        <v>45.817384490000002</v>
      </c>
      <c r="BG24" s="32">
        <f>[1]Data!L242</f>
        <v>58.935702640000002</v>
      </c>
      <c r="BH24" s="33">
        <f>[1]Data!M242</f>
        <v>51.981768639999999</v>
      </c>
      <c r="BI24" s="31">
        <f>[1]Data!X242</f>
        <v>35.1</v>
      </c>
      <c r="BJ24" s="32">
        <f>[1]Data!Y242</f>
        <v>38.6</v>
      </c>
      <c r="BK24" s="33">
        <f>[1]Data!Z242</f>
        <v>36.9</v>
      </c>
      <c r="BL24" s="31">
        <f>[1]Data!AN242</f>
        <v>24.567430000000002</v>
      </c>
      <c r="BM24" s="32">
        <f>[1]Data!AO242</f>
        <v>5.5034400000000003</v>
      </c>
      <c r="BN24" s="33">
        <f>[1]Data!AP242</f>
        <v>14.56598</v>
      </c>
      <c r="BO24" s="31">
        <f>[1]Data!AW242</f>
        <v>23.40926</v>
      </c>
      <c r="BP24" s="32">
        <f>[1]Data!AX242</f>
        <v>28.324670000000001</v>
      </c>
      <c r="BQ24" s="33">
        <f>[1]Data!AY242</f>
        <v>25.736519999999999</v>
      </c>
      <c r="BR24" s="31">
        <f>[1]Data!BF242</f>
        <v>55.627903456657364</v>
      </c>
      <c r="BS24" s="32">
        <f>[1]Data!BG242</f>
        <v>56.992847032252044</v>
      </c>
      <c r="BT24" s="33">
        <f>[1]Data!BH242</f>
        <v>56.277099082768949</v>
      </c>
      <c r="BU24" s="34">
        <f>[1]Data!BS242</f>
        <v>1413</v>
      </c>
      <c r="BV24" s="35">
        <f>[1]Data!BT242</f>
        <v>1666</v>
      </c>
      <c r="BW24" s="36">
        <f>[1]Data!BU242</f>
        <v>1541</v>
      </c>
      <c r="BX24" s="34">
        <f>[1]Data!CB242</f>
        <v>11813</v>
      </c>
      <c r="BY24" s="35">
        <f>[1]Data!CC242</f>
        <v>12122</v>
      </c>
      <c r="BZ24" s="36">
        <f>[1]Data!CD242</f>
        <v>11961</v>
      </c>
      <c r="CA24" s="37">
        <f>[1]Data!CL242</f>
        <v>81.599999999999994</v>
      </c>
      <c r="CB24" s="38">
        <f>[1]Data!CM242</f>
        <v>83.9</v>
      </c>
      <c r="CC24" s="39">
        <f>[1]Data!CN242</f>
        <v>82.7</v>
      </c>
      <c r="CD24" s="37">
        <f>[1]Data!CW242*100</f>
        <v>17.8003</v>
      </c>
      <c r="CE24" s="38">
        <f>[1]Data!CX242*100</f>
        <v>18.34797</v>
      </c>
      <c r="CF24" s="39">
        <f>[1]Data!CY242*100</f>
        <v>18.060490000000001</v>
      </c>
      <c r="CG24" s="37">
        <f>[1]Data!DP242</f>
        <v>13.589661588</v>
      </c>
      <c r="CH24" s="38">
        <f>[1]Data!DQ242</f>
        <v>9.7363247075999997</v>
      </c>
      <c r="CI24" s="39">
        <f>[1]Data!DR242</f>
        <v>11.76930548</v>
      </c>
      <c r="CJ24" s="37">
        <f>[1]Data!EH242</f>
        <v>11.572108332999999</v>
      </c>
      <c r="CK24" s="38">
        <f>[1]Data!EI242</f>
        <v>12.53828006</v>
      </c>
      <c r="CL24" s="39">
        <f>[1]Data!EJ242</f>
        <v>12.028533839</v>
      </c>
      <c r="CM24" s="37">
        <f>[1]Data!FC242</f>
        <v>41.377960000000002</v>
      </c>
      <c r="CN24" s="38">
        <f>[1]Data!FD242</f>
        <v>18.340389999999999</v>
      </c>
      <c r="CO24" s="39">
        <f>[1]Data!FE242</f>
        <v>30.619589999999999</v>
      </c>
      <c r="CP24" s="37">
        <f>[1]Data!FL242</f>
        <v>35.900592963439358</v>
      </c>
      <c r="CQ24" s="38">
        <f>[1]Data!FM242</f>
        <v>20.188491393002224</v>
      </c>
      <c r="CR24" s="39">
        <f>[1]Data!FN242</f>
        <v>28.437136604612078</v>
      </c>
      <c r="CS24" s="37">
        <f>[1]Data!FT242</f>
        <v>79.376820452165646</v>
      </c>
      <c r="CT24" s="38">
        <f>[1]Data!FU242</f>
        <v>11.649069857761637</v>
      </c>
      <c r="CU24" s="39">
        <f>[1]Data!FV242</f>
        <v>47.291721039862509</v>
      </c>
      <c r="CV24" s="37">
        <f>[1]Data!GB242</f>
        <v>10.26821</v>
      </c>
      <c r="CW24" s="38">
        <f>[1]Data!GC242</f>
        <v>19.562180000000001</v>
      </c>
      <c r="CX24" s="39">
        <f>[1]Data!GD242</f>
        <v>14.668710000000001</v>
      </c>
      <c r="CY24" s="37">
        <f>[1]Data!GJ242</f>
        <v>3.9123600000000001</v>
      </c>
      <c r="CZ24" s="38">
        <f>[1]Data!GK242</f>
        <v>2.6795239999999998</v>
      </c>
      <c r="DA24" s="39">
        <f>[1]Data!GL242</f>
        <v>3.2567629999999999</v>
      </c>
      <c r="DB24" s="37">
        <f>[1]Data!HM242*100</f>
        <v>16.5625</v>
      </c>
      <c r="DC24" s="38">
        <f>[1]Data!HN242*100</f>
        <v>83.4375</v>
      </c>
      <c r="DD24" s="39">
        <f t="shared" si="0"/>
        <v>100</v>
      </c>
      <c r="DE24" s="37">
        <f>[1]Data!IO242*100</f>
        <v>29.782608695652176</v>
      </c>
      <c r="DF24" s="38">
        <f>[1]Data!IP242*100</f>
        <v>70.217391304347828</v>
      </c>
      <c r="DG24" s="39">
        <f t="shared" si="1"/>
        <v>100</v>
      </c>
      <c r="DH24" s="37">
        <f>[1]Data!JG242</f>
        <v>21.333333333333332</v>
      </c>
      <c r="DI24" s="38">
        <f>[1]Data!JH242</f>
        <v>78.666666666666671</v>
      </c>
      <c r="DJ24" s="39">
        <f t="shared" si="2"/>
        <v>100</v>
      </c>
      <c r="DK24" s="37">
        <f>[1]Data!KI242</f>
        <v>5</v>
      </c>
      <c r="DL24" s="38">
        <f>[1]Data!KJ242</f>
        <v>95</v>
      </c>
      <c r="DM24" s="39">
        <f t="shared" si="3"/>
        <v>100</v>
      </c>
      <c r="DN24" s="37">
        <f>[1]Data!LK242*100</f>
        <v>16.666666666666664</v>
      </c>
      <c r="DO24" s="38">
        <f>[1]Data!LL242*100</f>
        <v>83.333333333333343</v>
      </c>
      <c r="DP24" s="39">
        <f t="shared" si="4"/>
        <v>100</v>
      </c>
      <c r="DQ24" s="37">
        <f>[1]Data!LU242</f>
        <v>33.333333333333329</v>
      </c>
      <c r="DR24" s="38">
        <f>[1]Data!LV242</f>
        <v>66.666666666666657</v>
      </c>
      <c r="DS24" s="39">
        <f t="shared" si="5"/>
        <v>99.999999999999986</v>
      </c>
      <c r="DT24" s="37">
        <f>[1]Data!ME242</f>
        <v>33.333333333333329</v>
      </c>
      <c r="DU24" s="38">
        <f>[1]Data!MF242</f>
        <v>66.666666666666657</v>
      </c>
      <c r="DV24" s="39">
        <f t="shared" si="6"/>
        <v>99.999999999999986</v>
      </c>
      <c r="DW24" s="37">
        <f>[1]Data!MN242</f>
        <v>13.20754716981132</v>
      </c>
      <c r="DX24" s="38">
        <f>[1]Data!MO242</f>
        <v>86.79245283018868</v>
      </c>
      <c r="DY24" s="39">
        <f t="shared" si="7"/>
        <v>100</v>
      </c>
      <c r="DZ24" s="31">
        <f>[1]Data!NA242</f>
        <v>44</v>
      </c>
      <c r="EA24" s="32">
        <f>[1]Data!NB242</f>
        <v>54.800000000000004</v>
      </c>
      <c r="EB24" s="33">
        <f>[1]Data!NC242</f>
        <v>49.1</v>
      </c>
      <c r="EC24" s="31">
        <f>[1]Data!NJ242</f>
        <v>83.2</v>
      </c>
      <c r="ED24" s="32">
        <f>[1]Data!NK242</f>
        <v>76.8</v>
      </c>
      <c r="EE24" s="33">
        <f>[1]Data!NL242</f>
        <v>80</v>
      </c>
      <c r="EF24" s="31">
        <f>[1]Data!NS242</f>
        <v>56.7</v>
      </c>
      <c r="EG24" s="32">
        <f>[1]Data!NT242</f>
        <v>59.3</v>
      </c>
      <c r="EH24" s="33">
        <f>[1]Data!NU242</f>
        <v>58</v>
      </c>
      <c r="EI24" s="31">
        <f>[1]Data!NY242</f>
        <v>84.5</v>
      </c>
      <c r="EJ24" s="32">
        <f>[1]Data!NZ242</f>
        <v>62.63</v>
      </c>
      <c r="EK24" s="33">
        <f>[1]Data!OA242</f>
        <v>74.28</v>
      </c>
      <c r="EL24" s="31">
        <f>[1]Data!OH242</f>
        <v>29.689999999999998</v>
      </c>
      <c r="EM24" s="32">
        <f>[1]Data!OI242</f>
        <v>34.959999999999994</v>
      </c>
      <c r="EN24" s="33">
        <f>[1]Data!OJ242</f>
        <v>32.150000000000006</v>
      </c>
      <c r="EO24" s="31">
        <f>[1]Data!OQ242</f>
        <v>97</v>
      </c>
      <c r="EP24" s="32">
        <f>[1]Data!OR242</f>
        <v>97.9</v>
      </c>
      <c r="EQ24" s="33">
        <f>[1]Data!OS242</f>
        <v>97.4</v>
      </c>
      <c r="ER24" s="31">
        <f>[1]Data!OZ242</f>
        <v>85.2</v>
      </c>
      <c r="ES24" s="32">
        <f>[1]Data!PA242</f>
        <v>87.5</v>
      </c>
      <c r="ET24" s="33">
        <f>[1]Data!PB242</f>
        <v>86.3</v>
      </c>
    </row>
    <row r="25" spans="1:150">
      <c r="A25" s="48">
        <v>2013</v>
      </c>
      <c r="B25" s="48">
        <v>2010</v>
      </c>
      <c r="C25" s="17">
        <v>23</v>
      </c>
      <c r="D25" s="17" t="s">
        <v>168</v>
      </c>
      <c r="E25" s="45">
        <f>[1]CCk2!BE1676</f>
        <v>50.842550663332823</v>
      </c>
      <c r="F25" s="18">
        <f>[1]CCk2!AY1676</f>
        <v>67.935226851805581</v>
      </c>
      <c r="G25" s="19">
        <f>[1]CCk2!AJ1676</f>
        <v>78.805893926784449</v>
      </c>
      <c r="H25" s="19">
        <f>[1]CCk2!D1676</f>
        <v>77.12136129239093</v>
      </c>
      <c r="I25" s="19">
        <f>[1]CCk2!E1676</f>
        <v>80.490426561177969</v>
      </c>
      <c r="J25" s="19">
        <f>[1]CCk2!AK1676</f>
        <v>58.564084707853027</v>
      </c>
      <c r="K25" s="19">
        <f>[1]CCk2!F1676</f>
        <v>22.396799219898718</v>
      </c>
      <c r="L25" s="19">
        <f>[1]CCk2!G1676</f>
        <v>57.6861529292906</v>
      </c>
      <c r="M25" s="19">
        <f>[1]CCk2!H1676</f>
        <v>95.609301974369771</v>
      </c>
      <c r="N25" s="20">
        <f>[1]CCk2!AZ1676</f>
        <v>59.779022715737725</v>
      </c>
      <c r="O25" s="21">
        <f>[1]CCk2!AL1676</f>
        <v>42.458645598464592</v>
      </c>
      <c r="P25" s="21">
        <f>[1]CCk2!I1676</f>
        <v>49.052215554918725</v>
      </c>
      <c r="Q25" s="21">
        <f>[1]CCk2!J1676</f>
        <v>35.86507564201046</v>
      </c>
      <c r="R25" s="21">
        <f>[1]CCk2!AM1676</f>
        <v>84.164991757954581</v>
      </c>
      <c r="S25" s="21">
        <f>[1]CCk2!K1676</f>
        <v>93.304038206757554</v>
      </c>
      <c r="T25" s="21">
        <f>[1]CCk2!L1676</f>
        <v>75.025945309151609</v>
      </c>
      <c r="U25" s="22">
        <f>[1]CCk2!BA1676</f>
        <v>47.163633395507325</v>
      </c>
      <c r="V25" s="23">
        <f>[1]CCk2!AN1676</f>
        <v>50.107565849579785</v>
      </c>
      <c r="W25" s="23">
        <f>[1]CCk2!M1676</f>
        <v>51.285456937844842</v>
      </c>
      <c r="X25" s="23">
        <f>[1]CCk2!N1676</f>
        <v>48.929674761314729</v>
      </c>
      <c r="Y25" s="23">
        <f>[1]CCk2!AO1676</f>
        <v>44.39266360979034</v>
      </c>
      <c r="Z25" s="23">
        <f>[1]CCk2!O1676</f>
        <v>44.39266360979034</v>
      </c>
      <c r="AA25" s="24">
        <f>[1]CCk2!BB1676</f>
        <v>50.619173988136261</v>
      </c>
      <c r="AB25" s="25">
        <f>[1]CCk2!AP1676</f>
        <v>70.851282726462784</v>
      </c>
      <c r="AC25" s="25">
        <f>[1]CCk2!P1676</f>
        <v>78.424284883082564</v>
      </c>
      <c r="AD25" s="25">
        <f>[1]CCk2!Q1676</f>
        <v>63.278280569842991</v>
      </c>
      <c r="AE25" s="25">
        <f>[1]CCk2!AQ1676</f>
        <v>36.164493805052835</v>
      </c>
      <c r="AF25" s="25">
        <f>[1]CCk2!R1676</f>
        <v>31.555762345545052</v>
      </c>
      <c r="AG25" s="25">
        <f>[1]CCk2!S1676</f>
        <v>40.773225264560615</v>
      </c>
      <c r="AH25" s="26">
        <f>[1]CCk2!BC1676</f>
        <v>30.810981359778207</v>
      </c>
      <c r="AI25" s="27">
        <f>[1]CCk2!AR1676</f>
        <v>23.543237272788389</v>
      </c>
      <c r="AJ25" s="27">
        <f>[1]CCk2!T1676</f>
        <v>23.328444245503086</v>
      </c>
      <c r="AK25" s="27">
        <f>[1]CCk2!U1676</f>
        <v>19.132584043487476</v>
      </c>
      <c r="AL25" s="27">
        <f>[1]CCk2!V1676</f>
        <v>28.168683529374601</v>
      </c>
      <c r="AM25" s="27">
        <f>[1]CCk2!AS1676</f>
        <v>27.995358475841655</v>
      </c>
      <c r="AN25" s="27">
        <f>[1]CCk2!W1676</f>
        <v>27.544531768249598</v>
      </c>
      <c r="AO25" s="27">
        <f>[1]CCk2!X1676</f>
        <v>28.446185183433712</v>
      </c>
      <c r="AP25" s="27">
        <f>[1]CCk2!AT1676</f>
        <v>44.377658238660196</v>
      </c>
      <c r="AQ25" s="27">
        <f>[1]CCk2!Y1676</f>
        <v>56.859472746278804</v>
      </c>
      <c r="AR25" s="27">
        <f>[1]CCk2!Z1676</f>
        <v>55.626775655167641</v>
      </c>
      <c r="AS25" s="27">
        <f>[1]CCk2!AA1676</f>
        <v>20.646726314534135</v>
      </c>
      <c r="AT25" s="28">
        <f>[1]CCk2!BD1676</f>
        <v>69.927727317035519</v>
      </c>
      <c r="AU25" s="29">
        <f>[1]CCk2!AU1676</f>
        <v>87.910052287499923</v>
      </c>
      <c r="AV25" s="29">
        <f>[1]CCk2!AB1676</f>
        <v>86.089367051927169</v>
      </c>
      <c r="AW25" s="29">
        <f>[1]CCk2!AC1676</f>
        <v>89.542094179312045</v>
      </c>
      <c r="AX25" s="29">
        <f>[1]CCk2!AD1676</f>
        <v>88.098695631260568</v>
      </c>
      <c r="AY25" s="29">
        <f>[1]CCk2!AV1676</f>
        <v>42.462476049810192</v>
      </c>
      <c r="AZ25" s="29">
        <f>[1]CCk2!AE1676</f>
        <v>57.467360824906734</v>
      </c>
      <c r="BA25" s="29">
        <f>[1]CCk2!AF1676</f>
        <v>27.45759127471365</v>
      </c>
      <c r="BB25" s="29">
        <f>[1]CCk2!AW1676</f>
        <v>91.601880162778883</v>
      </c>
      <c r="BC25" s="29">
        <f>[1]CCk2!AG1676</f>
        <v>91.032192629940496</v>
      </c>
      <c r="BD25" s="29">
        <f>[1]CCk2!AH1676</f>
        <v>92.17156769561727</v>
      </c>
      <c r="BE25" s="30"/>
      <c r="BF25" s="31">
        <f>[1]Data!K243</f>
        <v>42.432311570000003</v>
      </c>
      <c r="BG25" s="32">
        <f>[1]Data!L243</f>
        <v>57.037042190000001</v>
      </c>
      <c r="BH25" s="33">
        <f>[1]Data!M243</f>
        <v>49.475073790000003</v>
      </c>
      <c r="BI25" s="31">
        <f>[1]Data!X243</f>
        <v>29.2</v>
      </c>
      <c r="BJ25" s="32">
        <f>[1]Data!Y243</f>
        <v>35.200000000000003</v>
      </c>
      <c r="BK25" s="33">
        <f>[1]Data!Z243</f>
        <v>32.299999999999997</v>
      </c>
      <c r="BL25" s="31">
        <f>[1]Data!AN243</f>
        <v>14.62046</v>
      </c>
      <c r="BM25" s="32">
        <f>[1]Data!AO243</f>
        <v>3.5611100000000002</v>
      </c>
      <c r="BN25" s="33">
        <f>[1]Data!AP243</f>
        <v>8.4255300000000002</v>
      </c>
      <c r="BO25" s="31">
        <f>[1]Data!AW243</f>
        <v>18.152450000000002</v>
      </c>
      <c r="BP25" s="32">
        <f>[1]Data!AX243</f>
        <v>20.171130000000002</v>
      </c>
      <c r="BQ25" s="33">
        <f>[1]Data!AY243</f>
        <v>19.213460000000001</v>
      </c>
      <c r="BR25" s="31">
        <f>[1]Data!BF243</f>
        <v>66.017081213941054</v>
      </c>
      <c r="BS25" s="32">
        <f>[1]Data!BG243</f>
        <v>67.105533845062169</v>
      </c>
      <c r="BT25" s="33">
        <f>[1]Data!BH243</f>
        <v>66.586491383685924</v>
      </c>
      <c r="BU25" s="34">
        <f>[1]Data!BS243</f>
        <v>860</v>
      </c>
      <c r="BV25" s="35">
        <f>[1]Data!BT243</f>
        <v>945</v>
      </c>
      <c r="BW25" s="36">
        <f>[1]Data!BU243</f>
        <v>906</v>
      </c>
      <c r="BX25" s="34">
        <f>[1]Data!CB243</f>
        <v>4196</v>
      </c>
      <c r="BY25" s="35">
        <f>[1]Data!CC243</f>
        <v>4286</v>
      </c>
      <c r="BZ25" s="36">
        <f>[1]Data!CD243</f>
        <v>4239</v>
      </c>
      <c r="CA25" s="37">
        <f>[1]Data!CL243</f>
        <v>80.2</v>
      </c>
      <c r="CB25" s="38">
        <f>[1]Data!CM243</f>
        <v>81</v>
      </c>
      <c r="CC25" s="39">
        <f>[1]Data!CN243</f>
        <v>80.599999999999994</v>
      </c>
      <c r="CD25" s="37">
        <f>[1]Data!CW243*100</f>
        <v>17.52148</v>
      </c>
      <c r="CE25" s="38">
        <f>[1]Data!CX243*100</f>
        <v>16.933959999999999</v>
      </c>
      <c r="CF25" s="39">
        <f>[1]Data!CY243*100</f>
        <v>17.243949999999998</v>
      </c>
      <c r="CG25" s="37">
        <f>[1]Data!DP243</f>
        <v>9.9919070716</v>
      </c>
      <c r="CH25" s="38">
        <f>[1]Data!DQ243</f>
        <v>11.00792296</v>
      </c>
      <c r="CI25" s="39">
        <f>[1]Data!DR243</f>
        <v>10.481424922</v>
      </c>
      <c r="CJ25" s="37">
        <f>[1]Data!EH243</f>
        <v>9.5030855820000006</v>
      </c>
      <c r="CK25" s="38">
        <f>[1]Data!EI243</f>
        <v>10.226991652000001</v>
      </c>
      <c r="CL25" s="39">
        <f>[1]Data!EJ243</f>
        <v>9.8518645205999995</v>
      </c>
      <c r="CM25" s="37">
        <f>[1]Data!FC243</f>
        <v>20.628440000000001</v>
      </c>
      <c r="CN25" s="38">
        <f>[1]Data!FD243</f>
        <v>12.11425</v>
      </c>
      <c r="CO25" s="39">
        <f>[1]Data!FE243</f>
        <v>16.918569999999999</v>
      </c>
      <c r="CP25" s="37">
        <f>[1]Data!FL243</f>
        <v>39.866130094895091</v>
      </c>
      <c r="CQ25" s="38">
        <f>[1]Data!FM243</f>
        <v>25.598907795489595</v>
      </c>
      <c r="CR25" s="39">
        <f>[1]Data!FN243</f>
        <v>33.037003959852292</v>
      </c>
      <c r="CS25" s="37">
        <f>[1]Data!FT243</f>
        <v>65.397700637357929</v>
      </c>
      <c r="CT25" s="38">
        <f>[1]Data!FU243</f>
        <v>30.008876737019875</v>
      </c>
      <c r="CU25" s="39">
        <f>[1]Data!FV243</f>
        <v>48.476048355283645</v>
      </c>
      <c r="CV25" s="37">
        <f>[1]Data!GB243</f>
        <v>6.3242399999999996</v>
      </c>
      <c r="CW25" s="38">
        <f>[1]Data!GC243</f>
        <v>8.4259400000000007</v>
      </c>
      <c r="CX25" s="39">
        <f>[1]Data!GD243</f>
        <v>7.4115900000000003</v>
      </c>
      <c r="CY25" s="37">
        <f>[1]Data!GJ243</f>
        <v>6.4737970000000002</v>
      </c>
      <c r="CZ25" s="38">
        <f>[1]Data!GK243</f>
        <v>8.3966309999999993</v>
      </c>
      <c r="DA25" s="39">
        <f>[1]Data!GL243</f>
        <v>7.558592</v>
      </c>
      <c r="DB25" s="37">
        <f>[1]Data!HM243*100</f>
        <v>12.077294685990339</v>
      </c>
      <c r="DC25" s="38">
        <f>[1]Data!HN243*100</f>
        <v>87.922705314009661</v>
      </c>
      <c r="DD25" s="39">
        <f t="shared" si="0"/>
        <v>100</v>
      </c>
      <c r="DE25" s="37">
        <f>[1]Data!IO243*100</f>
        <v>9.8244369569072543</v>
      </c>
      <c r="DF25" s="38">
        <f>[1]Data!IP243*100</f>
        <v>90.175563043092737</v>
      </c>
      <c r="DG25" s="39">
        <f t="shared" si="1"/>
        <v>99.999999999999986</v>
      </c>
      <c r="DH25" s="37">
        <f>[1]Data!JG243</f>
        <v>14.666666666666666</v>
      </c>
      <c r="DI25" s="38">
        <f>[1]Data!JH243</f>
        <v>85.333333333333329</v>
      </c>
      <c r="DJ25" s="39">
        <f t="shared" si="2"/>
        <v>100</v>
      </c>
      <c r="DK25" s="37">
        <f>[1]Data!KI243</f>
        <v>14.333333333333334</v>
      </c>
      <c r="DL25" s="38">
        <f>[1]Data!KJ243</f>
        <v>85.666666666666671</v>
      </c>
      <c r="DM25" s="39">
        <f t="shared" si="3"/>
        <v>100</v>
      </c>
      <c r="DN25" s="37">
        <f>[1]Data!LK243*100</f>
        <v>14.814814814814813</v>
      </c>
      <c r="DO25" s="38">
        <f>[1]Data!LL243*100</f>
        <v>85.18518518518519</v>
      </c>
      <c r="DP25" s="39">
        <f t="shared" si="4"/>
        <v>100</v>
      </c>
      <c r="DQ25" s="37">
        <f>[1]Data!LU243</f>
        <v>73.333333333333329</v>
      </c>
      <c r="DR25" s="38">
        <f>[1]Data!LV243</f>
        <v>26.666666666666668</v>
      </c>
      <c r="DS25" s="39">
        <f t="shared" si="5"/>
        <v>100</v>
      </c>
      <c r="DT25" s="37">
        <f>[1]Data!ME243</f>
        <v>29.166666666666668</v>
      </c>
      <c r="DU25" s="38">
        <f>[1]Data!MF243</f>
        <v>70.833333333333343</v>
      </c>
      <c r="DV25" s="39">
        <f t="shared" si="6"/>
        <v>100.00000000000001</v>
      </c>
      <c r="DW25" s="37">
        <f>[1]Data!MN243</f>
        <v>10.638297872340425</v>
      </c>
      <c r="DX25" s="38">
        <f>[1]Data!MO243</f>
        <v>89.361702127659569</v>
      </c>
      <c r="DY25" s="39">
        <f t="shared" si="7"/>
        <v>100</v>
      </c>
      <c r="DZ25" s="31">
        <f>[1]Data!NA243</f>
        <v>65.900000000000006</v>
      </c>
      <c r="EA25" s="32">
        <f>[1]Data!NB243</f>
        <v>75.8</v>
      </c>
      <c r="EB25" s="33">
        <f>[1]Data!NC243</f>
        <v>70.7</v>
      </c>
      <c r="EC25" s="31">
        <f>[1]Data!NJ243</f>
        <v>77.7</v>
      </c>
      <c r="ED25" s="32">
        <f>[1]Data!NK243</f>
        <v>70</v>
      </c>
      <c r="EE25" s="33">
        <f>[1]Data!NL243</f>
        <v>73.849999999999994</v>
      </c>
      <c r="EF25" s="31">
        <f>[1]Data!NS243</f>
        <v>57.5</v>
      </c>
      <c r="EG25" s="32">
        <f>[1]Data!NT243</f>
        <v>57.3</v>
      </c>
      <c r="EH25" s="33">
        <f>[1]Data!NU243</f>
        <v>57.4</v>
      </c>
      <c r="EI25" s="31">
        <f>[1]Data!NY243</f>
        <v>73.36</v>
      </c>
      <c r="EJ25" s="32">
        <f>[1]Data!NZ243</f>
        <v>36.159999999999997</v>
      </c>
      <c r="EK25" s="33">
        <f>[1]Data!OA243</f>
        <v>55.42</v>
      </c>
      <c r="EL25" s="31">
        <f>[1]Data!OH243</f>
        <v>7.3799999999999955</v>
      </c>
      <c r="EM25" s="32">
        <f>[1]Data!OI243</f>
        <v>16.290000000000006</v>
      </c>
      <c r="EN25" s="33">
        <f>[1]Data!OJ243</f>
        <v>11.680000000000007</v>
      </c>
      <c r="EO25" s="31">
        <f>[1]Data!OQ243</f>
        <v>84.6</v>
      </c>
      <c r="EP25" s="32">
        <f>[1]Data!OR243</f>
        <v>88.8</v>
      </c>
      <c r="EQ25" s="33">
        <f>[1]Data!OS243</f>
        <v>86.6</v>
      </c>
      <c r="ER25" s="31">
        <f>[1]Data!OZ243</f>
        <v>85.4</v>
      </c>
      <c r="ES25" s="32">
        <f>[1]Data!PA243</f>
        <v>87.7</v>
      </c>
      <c r="ET25" s="33">
        <f>[1]Data!PB243</f>
        <v>86.5</v>
      </c>
    </row>
    <row r="26" spans="1:150">
      <c r="A26" s="48">
        <v>2013</v>
      </c>
      <c r="B26" s="48">
        <v>2010</v>
      </c>
      <c r="C26" s="17">
        <v>24</v>
      </c>
      <c r="D26" s="17" t="s">
        <v>169</v>
      </c>
      <c r="E26" s="45">
        <f>[1]CCk2!BE1677</f>
        <v>62.723993115950044</v>
      </c>
      <c r="F26" s="18">
        <f>[1]CCk2!AY1677</f>
        <v>71.928087126579442</v>
      </c>
      <c r="G26" s="19">
        <f>[1]CCk2!AJ1677</f>
        <v>84.420432776739744</v>
      </c>
      <c r="H26" s="19">
        <f>[1]CCk2!D1677</f>
        <v>81.987630637742157</v>
      </c>
      <c r="I26" s="19">
        <f>[1]CCk2!E1677</f>
        <v>86.853234915737346</v>
      </c>
      <c r="J26" s="19">
        <f>[1]CCk2!AK1677</f>
        <v>61.28433067112033</v>
      </c>
      <c r="K26" s="19">
        <f>[1]CCk2!F1677</f>
        <v>27.061786598828501</v>
      </c>
      <c r="L26" s="19">
        <f>[1]CCk2!G1677</f>
        <v>65.277677607720378</v>
      </c>
      <c r="M26" s="19">
        <f>[1]CCk2!H1677</f>
        <v>91.513527806812107</v>
      </c>
      <c r="N26" s="20">
        <f>[1]CCk2!AZ1677</f>
        <v>80.271930073067296</v>
      </c>
      <c r="O26" s="21">
        <f>[1]CCk2!AL1677</f>
        <v>67.290389442484383</v>
      </c>
      <c r="P26" s="21">
        <f>[1]CCk2!I1677</f>
        <v>69.46121436260519</v>
      </c>
      <c r="Q26" s="21">
        <f>[1]CCk2!J1677</f>
        <v>65.119564522363575</v>
      </c>
      <c r="R26" s="21">
        <f>[1]CCk2!AM1677</f>
        <v>95.757846120997385</v>
      </c>
      <c r="S26" s="21">
        <f>[1]CCk2!K1677</f>
        <v>95.498340368444332</v>
      </c>
      <c r="T26" s="21">
        <f>[1]CCk2!L1677</f>
        <v>96.017351873550439</v>
      </c>
      <c r="U26" s="22">
        <f>[1]CCk2!BA1677</f>
        <v>55.010941470804404</v>
      </c>
      <c r="V26" s="23">
        <f>[1]CCk2!AN1677</f>
        <v>68.39133330487364</v>
      </c>
      <c r="W26" s="23">
        <f>[1]CCk2!M1677</f>
        <v>63.923263384230673</v>
      </c>
      <c r="X26" s="23">
        <f>[1]CCk2!N1677</f>
        <v>72.859403225516616</v>
      </c>
      <c r="Y26" s="23">
        <f>[1]CCk2!AO1677</f>
        <v>44.248350416186696</v>
      </c>
      <c r="Z26" s="23">
        <f>[1]CCk2!O1677</f>
        <v>44.248350416186696</v>
      </c>
      <c r="AA26" s="24">
        <f>[1]CCk2!BB1677</f>
        <v>68.334238025480545</v>
      </c>
      <c r="AB26" s="25">
        <f>[1]CCk2!AP1677</f>
        <v>64.494665007373541</v>
      </c>
      <c r="AC26" s="25">
        <f>[1]CCk2!P1677</f>
        <v>84.190382789863179</v>
      </c>
      <c r="AD26" s="25">
        <f>[1]CCk2!Q1677</f>
        <v>44.798947224883896</v>
      </c>
      <c r="AE26" s="25">
        <f>[1]CCk2!AQ1677</f>
        <v>72.402393065987212</v>
      </c>
      <c r="AF26" s="25">
        <f>[1]CCk2!R1677</f>
        <v>84.487002870671901</v>
      </c>
      <c r="AG26" s="25">
        <f>[1]CCk2!S1677</f>
        <v>60.317783261302509</v>
      </c>
      <c r="AH26" s="26">
        <f>[1]CCk2!BC1677</f>
        <v>41.102911323386799</v>
      </c>
      <c r="AI26" s="27">
        <f>[1]CCk2!AR1677</f>
        <v>44.473019307184721</v>
      </c>
      <c r="AJ26" s="27">
        <f>[1]CCk2!T1677</f>
        <v>67.000531310715388</v>
      </c>
      <c r="AK26" s="27">
        <f>[1]CCk2!U1677</f>
        <v>23.165457120841708</v>
      </c>
      <c r="AL26" s="27">
        <f>[1]CCk2!V1677</f>
        <v>43.253069489997053</v>
      </c>
      <c r="AM26" s="27">
        <f>[1]CCk2!AS1677</f>
        <v>29.867335059696952</v>
      </c>
      <c r="AN26" s="27">
        <f>[1]CCk2!W1677</f>
        <v>22.713719324027892</v>
      </c>
      <c r="AO26" s="27">
        <f>[1]CCk2!X1677</f>
        <v>37.020950795366012</v>
      </c>
      <c r="AP26" s="27">
        <f>[1]CCk2!AT1677</f>
        <v>52.278685995218183</v>
      </c>
      <c r="AQ26" s="27">
        <f>[1]CCk2!Y1677</f>
        <v>84.066545300663904</v>
      </c>
      <c r="AR26" s="27">
        <f>[1]CCk2!Z1677</f>
        <v>60.372496295802421</v>
      </c>
      <c r="AS26" s="27">
        <f>[1]CCk2!AA1677</f>
        <v>12.397016389188222</v>
      </c>
      <c r="AT26" s="28">
        <f>[1]CCk2!BD1677</f>
        <v>86.775188697794704</v>
      </c>
      <c r="AU26" s="29">
        <f>[1]CCk2!AU1677</f>
        <v>86.27469986425956</v>
      </c>
      <c r="AV26" s="29">
        <f>[1]CCk2!AB1677</f>
        <v>80.143206410291498</v>
      </c>
      <c r="AW26" s="29">
        <f>[1]CCk2!AC1677</f>
        <v>93.994017874693938</v>
      </c>
      <c r="AX26" s="29">
        <f>[1]CCk2!AD1677</f>
        <v>84.686875307793258</v>
      </c>
      <c r="AY26" s="29">
        <f>[1]CCk2!AV1677</f>
        <v>75.868627758623234</v>
      </c>
      <c r="AZ26" s="29">
        <f>[1]CCk2!AE1677</f>
        <v>79.254067828300535</v>
      </c>
      <c r="BA26" s="29">
        <f>[1]CCk2!AF1677</f>
        <v>72.483187688945932</v>
      </c>
      <c r="BB26" s="29">
        <f>[1]CCk2!AW1677</f>
        <v>99.825389656330159</v>
      </c>
      <c r="BC26" s="29">
        <f>[1]CCk2!AG1677</f>
        <v>99.950326141495225</v>
      </c>
      <c r="BD26" s="29">
        <f>[1]CCk2!AH1677</f>
        <v>99.700453171165094</v>
      </c>
      <c r="BE26" s="30"/>
      <c r="BF26" s="31">
        <f>[1]Data!K244</f>
        <v>46.344942420000002</v>
      </c>
      <c r="BG26" s="32">
        <f>[1]Data!L244</f>
        <v>58.757268230000001</v>
      </c>
      <c r="BH26" s="33">
        <f>[1]Data!M244</f>
        <v>52.4136667</v>
      </c>
      <c r="BI26" s="31">
        <f>[1]Data!X244</f>
        <v>32.6</v>
      </c>
      <c r="BJ26" s="32">
        <f>[1]Data!Y244</f>
        <v>35.9</v>
      </c>
      <c r="BK26" s="33">
        <f>[1]Data!Z244</f>
        <v>34.200000000000003</v>
      </c>
      <c r="BL26" s="31">
        <f>[1]Data!AN244</f>
        <v>23.63308</v>
      </c>
      <c r="BM26" s="32">
        <f>[1]Data!AO244</f>
        <v>5.42502</v>
      </c>
      <c r="BN26" s="33">
        <f>[1]Data!AP244</f>
        <v>13.757759999999999</v>
      </c>
      <c r="BO26" s="31">
        <f>[1]Data!AW244</f>
        <v>25.113769999999999</v>
      </c>
      <c r="BP26" s="32">
        <f>[1]Data!AX244</f>
        <v>31.82536</v>
      </c>
      <c r="BQ26" s="33">
        <f>[1]Data!AY244</f>
        <v>28.491029999999999</v>
      </c>
      <c r="BR26" s="31">
        <f>[1]Data!BF244</f>
        <v>60.446546881529372</v>
      </c>
      <c r="BS26" s="32">
        <f>[1]Data!BG244</f>
        <v>61.45154766388287</v>
      </c>
      <c r="BT26" s="33">
        <f>[1]Data!BH244</f>
        <v>60.954424952223555</v>
      </c>
      <c r="BU26" s="34">
        <f>[1]Data!BS244</f>
        <v>1709</v>
      </c>
      <c r="BV26" s="35">
        <f>[1]Data!BT244</f>
        <v>1795</v>
      </c>
      <c r="BW26" s="36">
        <f>[1]Data!BU244</f>
        <v>1755</v>
      </c>
      <c r="BX26" s="34">
        <f>[1]Data!CB244</f>
        <v>14257</v>
      </c>
      <c r="BY26" s="35">
        <f>[1]Data!CC244</f>
        <v>14701</v>
      </c>
      <c r="BZ26" s="36">
        <f>[1]Data!CD244</f>
        <v>14475</v>
      </c>
      <c r="CA26" s="37">
        <f>[1]Data!CL244</f>
        <v>85.5</v>
      </c>
      <c r="CB26" s="38">
        <f>[1]Data!CM244</f>
        <v>89.2</v>
      </c>
      <c r="CC26" s="39">
        <f>[1]Data!CN244</f>
        <v>87.3</v>
      </c>
      <c r="CD26" s="37">
        <f>[1]Data!CW244*100</f>
        <v>28.275980000000001</v>
      </c>
      <c r="CE26" s="38">
        <f>[1]Data!CX244*100</f>
        <v>29.797420000000002</v>
      </c>
      <c r="CF26" s="39">
        <f>[1]Data!CY244*100</f>
        <v>28.946450000000002</v>
      </c>
      <c r="CG26" s="37">
        <f>[1]Data!DP244</f>
        <v>20.807630111999998</v>
      </c>
      <c r="CH26" s="38">
        <f>[1]Data!DQ244</f>
        <v>16.674985328000002</v>
      </c>
      <c r="CI26" s="39">
        <f>[1]Data!DR244</f>
        <v>18.773794924000001</v>
      </c>
      <c r="CJ26" s="37">
        <f>[1]Data!EH244</f>
        <v>23.401422442000001</v>
      </c>
      <c r="CK26" s="38">
        <f>[1]Data!EI244</f>
        <v>21.463153439999999</v>
      </c>
      <c r="CL26" s="39">
        <f>[1]Data!EJ244</f>
        <v>22.447524901000001</v>
      </c>
      <c r="CM26" s="37">
        <f>[1]Data!FC244</f>
        <v>31.9392</v>
      </c>
      <c r="CN26" s="38">
        <f>[1]Data!FD244</f>
        <v>14.13851</v>
      </c>
      <c r="CO26" s="39">
        <f>[1]Data!FE244</f>
        <v>24.434809999999999</v>
      </c>
      <c r="CP26" s="37">
        <f>[1]Data!FL244</f>
        <v>47.94670625684725</v>
      </c>
      <c r="CQ26" s="38">
        <f>[1]Data!FM244</f>
        <v>34.741905285858557</v>
      </c>
      <c r="CR26" s="39">
        <f>[1]Data!FN244</f>
        <v>41.560578670423581</v>
      </c>
      <c r="CS26" s="37">
        <f>[1]Data!FT244</f>
        <v>80.323285224988823</v>
      </c>
      <c r="CT26" s="38">
        <f>[1]Data!FU244</f>
        <v>22.81485934878328</v>
      </c>
      <c r="CU26" s="39">
        <f>[1]Data!FV244</f>
        <v>52.583017593007582</v>
      </c>
      <c r="CV26" s="37">
        <f>[1]Data!GB244</f>
        <v>41.354799999999997</v>
      </c>
      <c r="CW26" s="38">
        <f>[1]Data!GC244</f>
        <v>42.729329999999997</v>
      </c>
      <c r="CX26" s="39">
        <f>[1]Data!GD244</f>
        <v>42.049529999999997</v>
      </c>
      <c r="CY26" s="37">
        <f>[1]Data!GJ244</f>
        <v>16.650084</v>
      </c>
      <c r="CZ26" s="38">
        <f>[1]Data!GK244</f>
        <v>27.721311</v>
      </c>
      <c r="DA26" s="39">
        <f>[1]Data!GL244</f>
        <v>22.629431</v>
      </c>
      <c r="DB26" s="37">
        <f>[1]Data!HM244*100</f>
        <v>34.161490683229815</v>
      </c>
      <c r="DC26" s="38">
        <f>[1]Data!HN244*100</f>
        <v>65.838509316770185</v>
      </c>
      <c r="DD26" s="39">
        <f t="shared" si="0"/>
        <v>100</v>
      </c>
      <c r="DE26" s="37">
        <f>[1]Data!IO244*100</f>
        <v>11.568123393316196</v>
      </c>
      <c r="DF26" s="38">
        <f>[1]Data!IP244*100</f>
        <v>88.431876606683801</v>
      </c>
      <c r="DG26" s="39">
        <f t="shared" si="1"/>
        <v>100</v>
      </c>
      <c r="DH26" s="37">
        <f>[1]Data!JG244</f>
        <v>21.968101113451699</v>
      </c>
      <c r="DI26" s="38">
        <f>[1]Data!JH244</f>
        <v>78.031898886548305</v>
      </c>
      <c r="DJ26" s="39">
        <f t="shared" si="2"/>
        <v>100</v>
      </c>
      <c r="DK26" s="37">
        <f>[1]Data!KI244</f>
        <v>11.333333333333334</v>
      </c>
      <c r="DL26" s="38">
        <f>[1]Data!KJ244</f>
        <v>88.666666666666671</v>
      </c>
      <c r="DM26" s="39">
        <f t="shared" si="3"/>
        <v>100</v>
      </c>
      <c r="DN26" s="37">
        <f>[1]Data!LK244*100</f>
        <v>18.75</v>
      </c>
      <c r="DO26" s="38">
        <f>[1]Data!LL244*100</f>
        <v>81.25</v>
      </c>
      <c r="DP26" s="39">
        <f t="shared" si="4"/>
        <v>100</v>
      </c>
      <c r="DQ26" s="37">
        <f>[1]Data!LU244</f>
        <v>42.857142857142854</v>
      </c>
      <c r="DR26" s="38">
        <f>[1]Data!LV244</f>
        <v>57.142857142857139</v>
      </c>
      <c r="DS26" s="39">
        <f t="shared" si="5"/>
        <v>100</v>
      </c>
      <c r="DT26" s="37">
        <f>[1]Data!ME244</f>
        <v>30.76923076923077</v>
      </c>
      <c r="DU26" s="38">
        <f>[1]Data!MF244</f>
        <v>69.230769230769226</v>
      </c>
      <c r="DV26" s="39">
        <f t="shared" si="6"/>
        <v>100</v>
      </c>
      <c r="DW26" s="37">
        <f>[1]Data!MN244</f>
        <v>5.9602649006622519</v>
      </c>
      <c r="DX26" s="38">
        <f>[1]Data!MO244</f>
        <v>94.039735099337747</v>
      </c>
      <c r="DY26" s="39">
        <f t="shared" si="7"/>
        <v>100</v>
      </c>
      <c r="DZ26" s="31">
        <f>[1]Data!NA244</f>
        <v>56.3</v>
      </c>
      <c r="EA26" s="32">
        <f>[1]Data!NB244</f>
        <v>63.2</v>
      </c>
      <c r="EB26" s="33">
        <f>[1]Data!NC244</f>
        <v>59.599999999999994</v>
      </c>
      <c r="EC26" s="31">
        <f>[1]Data!NJ244</f>
        <v>83.1</v>
      </c>
      <c r="ED26" s="32">
        <f>[1]Data!NK244</f>
        <v>76.400000000000006</v>
      </c>
      <c r="EE26" s="33">
        <f>[1]Data!NL244</f>
        <v>79.75</v>
      </c>
      <c r="EF26" s="31">
        <f>[1]Data!NS244</f>
        <v>54.6</v>
      </c>
      <c r="EG26" s="32">
        <f>[1]Data!NT244</f>
        <v>53.4</v>
      </c>
      <c r="EH26" s="33">
        <f>[1]Data!NU244</f>
        <v>54</v>
      </c>
      <c r="EI26" s="31">
        <f>[1]Data!NY244</f>
        <v>72.150000000000006</v>
      </c>
      <c r="EJ26" s="32">
        <f>[1]Data!NZ244</f>
        <v>54.03</v>
      </c>
      <c r="EK26" s="33">
        <f>[1]Data!OA244</f>
        <v>63.28</v>
      </c>
      <c r="EL26" s="31">
        <f>[1]Data!OH244</f>
        <v>37.03</v>
      </c>
      <c r="EM26" s="32">
        <f>[1]Data!OI244</f>
        <v>45.59</v>
      </c>
      <c r="EN26" s="33">
        <f>[1]Data!OJ244</f>
        <v>41.26</v>
      </c>
      <c r="EO26" s="31">
        <f>[1]Data!OQ244</f>
        <v>99.6</v>
      </c>
      <c r="EP26" s="32">
        <f>[1]Data!OR244</f>
        <v>99.7</v>
      </c>
      <c r="EQ26" s="33">
        <f>[1]Data!OS244</f>
        <v>99.7</v>
      </c>
      <c r="ER26" s="31">
        <f>[1]Data!OZ244</f>
        <v>98.7</v>
      </c>
      <c r="ES26" s="32">
        <f>[1]Data!PA244</f>
        <v>98.7</v>
      </c>
      <c r="ET26" s="33">
        <f>[1]Data!PB244</f>
        <v>98.7</v>
      </c>
    </row>
    <row r="27" spans="1:150">
      <c r="A27" s="48">
        <v>2013</v>
      </c>
      <c r="B27" s="48">
        <v>2010</v>
      </c>
      <c r="C27" s="17">
        <v>25</v>
      </c>
      <c r="D27" s="17" t="s">
        <v>170</v>
      </c>
      <c r="E27" s="45">
        <f>[1]CCk2!BE1678</f>
        <v>53.03200877955981</v>
      </c>
      <c r="F27" s="18">
        <f>[1]CCk2!AY1678</f>
        <v>64.801885352144012</v>
      </c>
      <c r="G27" s="19">
        <f>[1]CCk2!AJ1678</f>
        <v>79.030918637369751</v>
      </c>
      <c r="H27" s="19">
        <f>[1]CCk2!D1678</f>
        <v>77.003452693875957</v>
      </c>
      <c r="I27" s="19">
        <f>[1]CCk2!E1678</f>
        <v>81.058384580863546</v>
      </c>
      <c r="J27" s="19">
        <f>[1]CCk2!AK1678</f>
        <v>53.13470243792392</v>
      </c>
      <c r="K27" s="19">
        <f>[1]CCk2!F1678</f>
        <v>21.459104327822192</v>
      </c>
      <c r="L27" s="19">
        <f>[1]CCk2!G1678</f>
        <v>42.571631868883998</v>
      </c>
      <c r="M27" s="19">
        <f>[1]CCk2!H1678</f>
        <v>95.373371117065574</v>
      </c>
      <c r="N27" s="20">
        <f>[1]CCk2!AZ1678</f>
        <v>70.22527620141355</v>
      </c>
      <c r="O27" s="21">
        <f>[1]CCk2!AL1678</f>
        <v>51.857454358657478</v>
      </c>
      <c r="P27" s="21">
        <f>[1]CCk2!I1678</f>
        <v>51.478400401845505</v>
      </c>
      <c r="Q27" s="21">
        <f>[1]CCk2!J1678</f>
        <v>52.236508315469457</v>
      </c>
      <c r="R27" s="21">
        <f>[1]CCk2!AM1678</f>
        <v>95.09894919748416</v>
      </c>
      <c r="S27" s="21">
        <f>[1]CCk2!K1678</f>
        <v>98.204842137000483</v>
      </c>
      <c r="T27" s="21">
        <f>[1]CCk2!L1678</f>
        <v>91.993056257967837</v>
      </c>
      <c r="U27" s="22">
        <f>[1]CCk2!BA1678</f>
        <v>59.502780511280378</v>
      </c>
      <c r="V27" s="23">
        <f>[1]CCk2!AN1678</f>
        <v>59.121949677450047</v>
      </c>
      <c r="W27" s="23">
        <f>[1]CCk2!M1678</f>
        <v>59.181497750901421</v>
      </c>
      <c r="X27" s="23">
        <f>[1]CCk2!N1678</f>
        <v>59.062401603998673</v>
      </c>
      <c r="Y27" s="23">
        <f>[1]CCk2!AO1678</f>
        <v>59.886064446281885</v>
      </c>
      <c r="Z27" s="23">
        <f>[1]CCk2!O1678</f>
        <v>59.886064446281885</v>
      </c>
      <c r="AA27" s="24">
        <f>[1]CCk2!BB1678</f>
        <v>39.872225076482678</v>
      </c>
      <c r="AB27" s="25">
        <f>[1]CCk2!AP1678</f>
        <v>52.664994029997274</v>
      </c>
      <c r="AC27" s="25">
        <f>[1]CCk2!P1678</f>
        <v>69.817609320202479</v>
      </c>
      <c r="AD27" s="25">
        <f>[1]CCk2!Q1678</f>
        <v>35.512378739792076</v>
      </c>
      <c r="AE27" s="25">
        <f>[1]CCk2!AQ1678</f>
        <v>30.186927043876025</v>
      </c>
      <c r="AF27" s="25">
        <f>[1]CCk2!R1678</f>
        <v>36.439372841140766</v>
      </c>
      <c r="AG27" s="25">
        <f>[1]CCk2!S1678</f>
        <v>23.934481246611284</v>
      </c>
      <c r="AH27" s="26">
        <f>[1]CCk2!BC1678</f>
        <v>29.524585011030155</v>
      </c>
      <c r="AI27" s="27">
        <f>[1]CCk2!AR1678</f>
        <v>30.966858051905518</v>
      </c>
      <c r="AJ27" s="27">
        <f>[1]CCk2!T1678</f>
        <v>31.227835145166225</v>
      </c>
      <c r="AK27" s="27">
        <f>[1]CCk2!U1678</f>
        <v>32.904175986821102</v>
      </c>
      <c r="AL27" s="27">
        <f>[1]CCk2!V1678</f>
        <v>28.768563023729232</v>
      </c>
      <c r="AM27" s="27">
        <f>[1]CCk2!AS1678</f>
        <v>34.140288054141223</v>
      </c>
      <c r="AN27" s="27">
        <f>[1]CCk2!W1678</f>
        <v>35.026130176135943</v>
      </c>
      <c r="AO27" s="27">
        <f>[1]CCk2!X1678</f>
        <v>33.254445932146503</v>
      </c>
      <c r="AP27" s="27">
        <f>[1]CCk2!AT1678</f>
        <v>24.343727703197086</v>
      </c>
      <c r="AQ27" s="27">
        <f>[1]CCk2!Y1678</f>
        <v>31.893351905411869</v>
      </c>
      <c r="AR27" s="27">
        <f>[1]CCk2!Z1678</f>
        <v>21.508287643833874</v>
      </c>
      <c r="AS27" s="27">
        <f>[1]CCk2!AA1678</f>
        <v>19.62954356034551</v>
      </c>
      <c r="AT27" s="28">
        <f>[1]CCk2!BD1678</f>
        <v>84.772890057077547</v>
      </c>
      <c r="AU27" s="29">
        <f>[1]CCk2!AU1678</f>
        <v>85.416791064080371</v>
      </c>
      <c r="AV27" s="29">
        <f>[1]CCk2!AB1678</f>
        <v>81.57310528197111</v>
      </c>
      <c r="AW27" s="29">
        <f>[1]CCk2!AC1678</f>
        <v>90.791289661096698</v>
      </c>
      <c r="AX27" s="29">
        <f>[1]CCk2!AD1678</f>
        <v>83.885978249173291</v>
      </c>
      <c r="AY27" s="29">
        <f>[1]CCk2!AV1678</f>
        <v>73.051360802393276</v>
      </c>
      <c r="AZ27" s="29">
        <f>[1]CCk2!AE1678</f>
        <v>77.337845841077097</v>
      </c>
      <c r="BA27" s="29">
        <f>[1]CCk2!AF1678</f>
        <v>68.764875763709455</v>
      </c>
      <c r="BB27" s="29">
        <f>[1]CCk2!AW1678</f>
        <v>97.633623029885939</v>
      </c>
      <c r="BC27" s="29">
        <f>[1]CCk2!AG1678</f>
        <v>97.230787877201053</v>
      </c>
      <c r="BD27" s="29">
        <f>[1]CCk2!AH1678</f>
        <v>98.03645818257084</v>
      </c>
      <c r="BE27" s="30"/>
      <c r="BF27" s="31">
        <f>[1]Data!K245</f>
        <v>42.514928019999999</v>
      </c>
      <c r="BG27" s="32">
        <f>[1]Data!L245</f>
        <v>57.574912869999999</v>
      </c>
      <c r="BH27" s="33">
        <f>[1]Data!M245</f>
        <v>49.745281550000001</v>
      </c>
      <c r="BI27" s="31">
        <f>[1]Data!X245</f>
        <v>29.5</v>
      </c>
      <c r="BJ27" s="32">
        <f>[1]Data!Y245</f>
        <v>35.200000000000003</v>
      </c>
      <c r="BK27" s="33">
        <f>[1]Data!Z245</f>
        <v>32.4</v>
      </c>
      <c r="BL27" s="31">
        <f>[1]Data!AN245</f>
        <v>25.7212</v>
      </c>
      <c r="BM27" s="32">
        <f>[1]Data!AO245</f>
        <v>4.3908100000000001</v>
      </c>
      <c r="BN27" s="33">
        <f>[1]Data!AP245</f>
        <v>13.8986</v>
      </c>
      <c r="BO27" s="31">
        <f>[1]Data!AW245</f>
        <v>11.004659999999999</v>
      </c>
      <c r="BP27" s="32">
        <f>[1]Data!AX245</f>
        <v>15.08356</v>
      </c>
      <c r="BQ27" s="33">
        <f>[1]Data!AY245</f>
        <v>13.029260000000001</v>
      </c>
      <c r="BR27" s="31">
        <f>[1]Data!BF245</f>
        <v>65.701644686066047</v>
      </c>
      <c r="BS27" s="32">
        <f>[1]Data!BG245</f>
        <v>66.761323966071316</v>
      </c>
      <c r="BT27" s="33">
        <f>[1]Data!BH245</f>
        <v>66.231232256835952</v>
      </c>
      <c r="BU27" s="34">
        <f>[1]Data!BS245</f>
        <v>1024</v>
      </c>
      <c r="BV27" s="35">
        <f>[1]Data!BT245</f>
        <v>1292</v>
      </c>
      <c r="BW27" s="36">
        <f>[1]Data!BU245</f>
        <v>1161</v>
      </c>
      <c r="BX27" s="34">
        <f>[1]Data!CB245</f>
        <v>9201</v>
      </c>
      <c r="BY27" s="35">
        <f>[1]Data!CC245</f>
        <v>9673</v>
      </c>
      <c r="BZ27" s="36">
        <f>[1]Data!CD245</f>
        <v>9427</v>
      </c>
      <c r="CA27" s="37">
        <f>[1]Data!CL245</f>
        <v>88.8</v>
      </c>
      <c r="CB27" s="38">
        <f>[1]Data!CM245</f>
        <v>89.3</v>
      </c>
      <c r="CC27" s="39">
        <f>[1]Data!CN245</f>
        <v>89</v>
      </c>
      <c r="CD27" s="37">
        <f>[1]Data!CW245*100</f>
        <v>27.840479999999999</v>
      </c>
      <c r="CE27" s="38">
        <f>[1]Data!CX245*100</f>
        <v>26.038589999999999</v>
      </c>
      <c r="CF27" s="39">
        <f>[1]Data!CY245*100</f>
        <v>26.94586</v>
      </c>
      <c r="CG27" s="37">
        <f>[1]Data!DP245</f>
        <v>14.656094446000001</v>
      </c>
      <c r="CH27" s="38">
        <f>[1]Data!DQ245</f>
        <v>13.319928819999999</v>
      </c>
      <c r="CI27" s="39">
        <f>[1]Data!DR245</f>
        <v>14.013244071000001</v>
      </c>
      <c r="CJ27" s="37">
        <f>[1]Data!EH245</f>
        <v>14.006608882</v>
      </c>
      <c r="CK27" s="38">
        <f>[1]Data!EI245</f>
        <v>13.606205535999999</v>
      </c>
      <c r="CL27" s="39">
        <f>[1]Data!EJ245</f>
        <v>13.813968512000001</v>
      </c>
      <c r="CM27" s="37">
        <f>[1]Data!FC245</f>
        <v>46.90493</v>
      </c>
      <c r="CN27" s="38">
        <f>[1]Data!FD245</f>
        <v>23.814620000000001</v>
      </c>
      <c r="CO27" s="39">
        <f>[1]Data!FE245</f>
        <v>37.610759999999999</v>
      </c>
      <c r="CP27" s="37">
        <f>[1]Data!FL245</f>
        <v>27.095356563647393</v>
      </c>
      <c r="CQ27" s="38">
        <f>[1]Data!FM245</f>
        <v>14.434147352254225</v>
      </c>
      <c r="CR27" s="39">
        <f>[1]Data!FN245</f>
        <v>21.05970244776325</v>
      </c>
      <c r="CS27" s="37">
        <f>[1]Data!FT245</f>
        <v>55.868520430052747</v>
      </c>
      <c r="CT27" s="38">
        <f>[1]Data!FU245</f>
        <v>11.793893151365438</v>
      </c>
      <c r="CU27" s="39">
        <f>[1]Data!FV245</f>
        <v>34.979287255633388</v>
      </c>
      <c r="CV27" s="37">
        <f>[1]Data!GB245</f>
        <v>10.56784</v>
      </c>
      <c r="CW27" s="38">
        <f>[1]Data!GC245</f>
        <v>19.87049</v>
      </c>
      <c r="CX27" s="39">
        <f>[1]Data!GD245</f>
        <v>15.205069999999999</v>
      </c>
      <c r="CY27" s="37">
        <f>[1]Data!GJ245</f>
        <v>7.0850619999999997</v>
      </c>
      <c r="CZ27" s="38">
        <f>[1]Data!GK245</f>
        <v>3.2076030000000002</v>
      </c>
      <c r="DA27" s="39">
        <f>[1]Data!GL245</f>
        <v>4.9045909999999999</v>
      </c>
      <c r="DB27" s="37">
        <f>[1]Data!HM245*100</f>
        <v>16.312056737588655</v>
      </c>
      <c r="DC27" s="38">
        <f>[1]Data!HN245*100</f>
        <v>83.687943262411352</v>
      </c>
      <c r="DD27" s="39">
        <f t="shared" si="0"/>
        <v>100</v>
      </c>
      <c r="DE27" s="37">
        <f>[1]Data!IO245*100</f>
        <v>17.204899777282851</v>
      </c>
      <c r="DF27" s="38">
        <f>[1]Data!IP245*100</f>
        <v>82.795100222717139</v>
      </c>
      <c r="DG27" s="39">
        <f t="shared" si="1"/>
        <v>99.999999999999986</v>
      </c>
      <c r="DH27" s="37">
        <f>[1]Data!JG245</f>
        <v>15</v>
      </c>
      <c r="DI27" s="38">
        <f>[1]Data!JH245</f>
        <v>85</v>
      </c>
      <c r="DJ27" s="39">
        <f t="shared" si="2"/>
        <v>100</v>
      </c>
      <c r="DK27" s="37">
        <f>[1]Data!KI245</f>
        <v>18.333333333333332</v>
      </c>
      <c r="DL27" s="38">
        <f>[1]Data!KJ245</f>
        <v>81.666666666666671</v>
      </c>
      <c r="DM27" s="39">
        <f t="shared" si="3"/>
        <v>100</v>
      </c>
      <c r="DN27" s="37">
        <f>[1]Data!LK245*100</f>
        <v>17.391304347826086</v>
      </c>
      <c r="DO27" s="38">
        <f>[1]Data!LL245*100</f>
        <v>82.608695652173907</v>
      </c>
      <c r="DP27" s="39">
        <f t="shared" si="4"/>
        <v>100</v>
      </c>
      <c r="DQ27" s="37">
        <f>[1]Data!LU245</f>
        <v>16.666666666666664</v>
      </c>
      <c r="DR27" s="38">
        <f>[1]Data!LV245</f>
        <v>83.333333333333343</v>
      </c>
      <c r="DS27" s="39">
        <f t="shared" si="5"/>
        <v>100</v>
      </c>
      <c r="DT27" s="37">
        <f>[1]Data!ME245</f>
        <v>11.111111111111111</v>
      </c>
      <c r="DU27" s="38">
        <f>[1]Data!MF245</f>
        <v>88.888888888888886</v>
      </c>
      <c r="DV27" s="39">
        <f t="shared" si="6"/>
        <v>100</v>
      </c>
      <c r="DW27" s="37">
        <f>[1]Data!MN245</f>
        <v>10.1010101010101</v>
      </c>
      <c r="DX27" s="38">
        <f>[1]Data!MO245</f>
        <v>89.898989898989896</v>
      </c>
      <c r="DY27" s="39">
        <f t="shared" si="7"/>
        <v>100</v>
      </c>
      <c r="DZ27" s="31">
        <f>[1]Data!NA245</f>
        <v>59.2</v>
      </c>
      <c r="EA27" s="32">
        <f>[1]Data!NB245</f>
        <v>68.3</v>
      </c>
      <c r="EB27" s="33">
        <f>[1]Data!NC245</f>
        <v>63.599999999999994</v>
      </c>
      <c r="EC27" s="31">
        <f>[1]Data!NJ245</f>
        <v>79.3</v>
      </c>
      <c r="ED27" s="32">
        <f>[1]Data!NK245</f>
        <v>71.8</v>
      </c>
      <c r="EE27" s="33">
        <f>[1]Data!NL245</f>
        <v>75.55</v>
      </c>
      <c r="EF27" s="31">
        <f>[1]Data!NS245</f>
        <v>52</v>
      </c>
      <c r="EG27" s="32">
        <f>[1]Data!NT245</f>
        <v>52.4</v>
      </c>
      <c r="EH27" s="33">
        <f>[1]Data!NU245</f>
        <v>52.2</v>
      </c>
      <c r="EI27" s="31">
        <f>[1]Data!NY245</f>
        <v>75.569999999999993</v>
      </c>
      <c r="EJ27" s="32">
        <f>[1]Data!NZ245</f>
        <v>53.15</v>
      </c>
      <c r="EK27" s="33">
        <f>[1]Data!OA245</f>
        <v>64.760000000000005</v>
      </c>
      <c r="EL27" s="31">
        <f>[1]Data!OH245</f>
        <v>32.950000000000003</v>
      </c>
      <c r="EM27" s="32">
        <f>[1]Data!OI245</f>
        <v>39.69</v>
      </c>
      <c r="EN27" s="33">
        <f>[1]Data!OJ245</f>
        <v>36.200000000000003</v>
      </c>
      <c r="EO27" s="31">
        <f>[1]Data!OQ245</f>
        <v>94.4</v>
      </c>
      <c r="EP27" s="32">
        <f>[1]Data!OR245</f>
        <v>94.8</v>
      </c>
      <c r="EQ27" s="33">
        <f>[1]Data!OS245</f>
        <v>94.6</v>
      </c>
      <c r="ER27" s="31">
        <f>[1]Data!OZ245</f>
        <v>95.8</v>
      </c>
      <c r="ES27" s="32">
        <f>[1]Data!PA245</f>
        <v>95.5</v>
      </c>
      <c r="ET27" s="33">
        <f>[1]Data!PB245</f>
        <v>95.7</v>
      </c>
    </row>
    <row r="28" spans="1:150">
      <c r="A28" s="48">
        <v>2013</v>
      </c>
      <c r="B28" s="48">
        <v>2010</v>
      </c>
      <c r="C28" s="17">
        <v>26</v>
      </c>
      <c r="D28" s="17" t="s">
        <v>171</v>
      </c>
      <c r="E28" s="45">
        <f>[1]CCk2!BE1679</f>
        <v>73.120013831907357</v>
      </c>
      <c r="F28" s="18">
        <f>[1]CCk2!AY1679</f>
        <v>74.455792860371389</v>
      </c>
      <c r="G28" s="19">
        <f>[1]CCk2!AJ1679</f>
        <v>88.850326758059254</v>
      </c>
      <c r="H28" s="19">
        <f>[1]CCk2!D1679</f>
        <v>84.786673049490588</v>
      </c>
      <c r="I28" s="19">
        <f>[1]CCk2!E1679</f>
        <v>92.913980466627933</v>
      </c>
      <c r="J28" s="19">
        <f>[1]CCk2!AK1679</f>
        <v>62.393299976960265</v>
      </c>
      <c r="K28" s="19">
        <f>[1]CCk2!F1679</f>
        <v>32.719384698980427</v>
      </c>
      <c r="L28" s="19">
        <f>[1]CCk2!G1679</f>
        <v>59.361955108988191</v>
      </c>
      <c r="M28" s="19">
        <f>[1]CCk2!H1679</f>
        <v>95.098560122912176</v>
      </c>
      <c r="N28" s="20">
        <f>[1]CCk2!AZ1679</f>
        <v>84.138522555590043</v>
      </c>
      <c r="O28" s="21">
        <f>[1]CCk2!AL1679</f>
        <v>74.58798148941716</v>
      </c>
      <c r="P28" s="21">
        <f>[1]CCk2!I1679</f>
        <v>75.075490785566814</v>
      </c>
      <c r="Q28" s="21">
        <f>[1]CCk2!J1679</f>
        <v>74.100472193267507</v>
      </c>
      <c r="R28" s="21">
        <f>[1]CCk2!AM1679</f>
        <v>94.911952790168627</v>
      </c>
      <c r="S28" s="21">
        <f>[1]CCk2!K1679</f>
        <v>96.37711859320062</v>
      </c>
      <c r="T28" s="21">
        <f>[1]CCk2!L1679</f>
        <v>93.446786987136633</v>
      </c>
      <c r="U28" s="22">
        <f>[1]CCk2!BA1679</f>
        <v>58.642370178774094</v>
      </c>
      <c r="V28" s="23">
        <f>[1]CCk2!AN1679</f>
        <v>78.336320125534712</v>
      </c>
      <c r="W28" s="23">
        <f>[1]CCk2!M1679</f>
        <v>80.227085591947713</v>
      </c>
      <c r="X28" s="23">
        <f>[1]CCk2!N1679</f>
        <v>76.445554659121726</v>
      </c>
      <c r="Y28" s="23">
        <f>[1]CCk2!AO1679</f>
        <v>43.899529294629346</v>
      </c>
      <c r="Z28" s="23">
        <f>[1]CCk2!O1679</f>
        <v>43.899529294629346</v>
      </c>
      <c r="AA28" s="24">
        <f>[1]CCk2!BB1679</f>
        <v>80.147039933730724</v>
      </c>
      <c r="AB28" s="25">
        <f>[1]CCk2!AP1679</f>
        <v>84.16634064028878</v>
      </c>
      <c r="AC28" s="25">
        <f>[1]CCk2!P1679</f>
        <v>93.755683053847505</v>
      </c>
      <c r="AD28" s="25">
        <f>[1]CCk2!Q1679</f>
        <v>74.576998226730055</v>
      </c>
      <c r="AE28" s="25">
        <f>[1]CCk2!AQ1679</f>
        <v>76.319677929115059</v>
      </c>
      <c r="AF28" s="25">
        <f>[1]CCk2!R1679</f>
        <v>81.581001601385296</v>
      </c>
      <c r="AG28" s="25">
        <f>[1]CCk2!S1679</f>
        <v>71.058354256844822</v>
      </c>
      <c r="AH28" s="26">
        <f>[1]CCk2!BC1679</f>
        <v>69.130279735555092</v>
      </c>
      <c r="AI28" s="27">
        <f>[1]CCk2!AR1679</f>
        <v>86.115456441217873</v>
      </c>
      <c r="AJ28" s="27">
        <f>[1]CCk2!T1679</f>
        <v>97.405983593051403</v>
      </c>
      <c r="AK28" s="27">
        <f>[1]CCk2!U1679</f>
        <v>78.919315422753726</v>
      </c>
      <c r="AL28" s="27">
        <f>[1]CCk2!V1679</f>
        <v>82.021070307848504</v>
      </c>
      <c r="AM28" s="27">
        <f>[1]CCk2!AS1679</f>
        <v>52.494091534112222</v>
      </c>
      <c r="AN28" s="27">
        <f>[1]CCk2!W1679</f>
        <v>49.012419175297246</v>
      </c>
      <c r="AO28" s="27">
        <f>[1]CCk2!X1679</f>
        <v>55.975763892927198</v>
      </c>
      <c r="AP28" s="27">
        <f>[1]CCk2!AT1679</f>
        <v>73.082502607682102</v>
      </c>
      <c r="AQ28" s="27">
        <f>[1]CCk2!Y1679</f>
        <v>90.539240817551502</v>
      </c>
      <c r="AR28" s="27">
        <f>[1]CCk2!Z1679</f>
        <v>86.918873212005806</v>
      </c>
      <c r="AS28" s="27">
        <f>[1]CCk2!AA1679</f>
        <v>41.789393793489012</v>
      </c>
      <c r="AT28" s="28">
        <f>[1]CCk2!BD1679</f>
        <v>89.478210596720359</v>
      </c>
      <c r="AU28" s="29">
        <f>[1]CCk2!AU1679</f>
        <v>90.495815570563153</v>
      </c>
      <c r="AV28" s="29">
        <f>[1]CCk2!AB1679</f>
        <v>88.744053395673276</v>
      </c>
      <c r="AW28" s="29">
        <f>[1]CCk2!AC1679</f>
        <v>94.339647210007897</v>
      </c>
      <c r="AX28" s="29">
        <f>[1]CCk2!AD1679</f>
        <v>88.403746106008285</v>
      </c>
      <c r="AY28" s="29">
        <f>[1]CCk2!AV1679</f>
        <v>81.91646634003402</v>
      </c>
      <c r="AZ28" s="29">
        <f>[1]CCk2!AE1679</f>
        <v>70.460384749577059</v>
      </c>
      <c r="BA28" s="29">
        <f>[1]CCk2!AF1679</f>
        <v>93.372547930490995</v>
      </c>
      <c r="BB28" s="29">
        <f>[1]CCk2!AW1679</f>
        <v>96.638941214489193</v>
      </c>
      <c r="BC28" s="29">
        <f>[1]CCk2!AG1679</f>
        <v>96.109454543886216</v>
      </c>
      <c r="BD28" s="29">
        <f>[1]CCk2!AH1679</f>
        <v>97.168427885092157</v>
      </c>
      <c r="BE28" s="30"/>
      <c r="BF28" s="31">
        <f>[1]Data!K246</f>
        <v>47.660720429999998</v>
      </c>
      <c r="BG28" s="32">
        <f>[1]Data!L246</f>
        <v>55.996953120000001</v>
      </c>
      <c r="BH28" s="33">
        <f>[1]Data!M246</f>
        <v>51.596441409999997</v>
      </c>
      <c r="BI28" s="31">
        <f>[1]Data!X246</f>
        <v>36.200000000000003</v>
      </c>
      <c r="BJ28" s="32">
        <f>[1]Data!Y246</f>
        <v>37.5</v>
      </c>
      <c r="BK28" s="33">
        <f>[1]Data!Z246</f>
        <v>36.799999999999997</v>
      </c>
      <c r="BL28" s="31">
        <f>[1]Data!AN246</f>
        <v>37.882869999999997</v>
      </c>
      <c r="BM28" s="32">
        <f>[1]Data!AO246</f>
        <v>8.1645599999999998</v>
      </c>
      <c r="BN28" s="33">
        <f>[1]Data!AP246</f>
        <v>22.594480000000001</v>
      </c>
      <c r="BO28" s="31">
        <f>[1]Data!AW246</f>
        <v>26.651389999999999</v>
      </c>
      <c r="BP28" s="32">
        <f>[1]Data!AX246</f>
        <v>50.724449999999997</v>
      </c>
      <c r="BQ28" s="33">
        <f>[1]Data!AY246</f>
        <v>38.514180000000003</v>
      </c>
      <c r="BR28" s="31">
        <f>[1]Data!BF246</f>
        <v>65.414147184725124</v>
      </c>
      <c r="BS28" s="32">
        <f>[1]Data!BG246</f>
        <v>66.699952872195723</v>
      </c>
      <c r="BT28" s="33">
        <f>[1]Data!BH246</f>
        <v>66.076699552264543</v>
      </c>
      <c r="BU28" s="34">
        <f>[1]Data!BS246</f>
        <v>2232</v>
      </c>
      <c r="BV28" s="35">
        <f>[1]Data!BT246</f>
        <v>2818</v>
      </c>
      <c r="BW28" s="36">
        <f>[1]Data!BU246</f>
        <v>2502</v>
      </c>
      <c r="BX28" s="34">
        <f>[1]Data!CB246</f>
        <v>18676</v>
      </c>
      <c r="BY28" s="35">
        <f>[1]Data!CC246</f>
        <v>19543</v>
      </c>
      <c r="BZ28" s="36">
        <f>[1]Data!CD246</f>
        <v>19098</v>
      </c>
      <c r="CA28" s="37">
        <f>[1]Data!CL246</f>
        <v>85.8</v>
      </c>
      <c r="CB28" s="38">
        <f>[1]Data!CM246</f>
        <v>87.1</v>
      </c>
      <c r="CC28" s="39">
        <f>[1]Data!CN246</f>
        <v>86.5</v>
      </c>
      <c r="CD28" s="37">
        <f>[1]Data!CW246*100</f>
        <v>27.473750000000003</v>
      </c>
      <c r="CE28" s="38">
        <f>[1]Data!CX246*100</f>
        <v>26.487500000000004</v>
      </c>
      <c r="CF28" s="39">
        <f>[1]Data!CY246*100</f>
        <v>26.961000000000002</v>
      </c>
      <c r="CG28" s="37">
        <f>[1]Data!DP246</f>
        <v>31.715706901000001</v>
      </c>
      <c r="CH28" s="38">
        <f>[1]Data!DQ246</f>
        <v>26.046943124999999</v>
      </c>
      <c r="CI28" s="39">
        <f>[1]Data!DR246</f>
        <v>28.968685970999999</v>
      </c>
      <c r="CJ28" s="37">
        <f>[1]Data!EH246</f>
        <v>32.732408503999999</v>
      </c>
      <c r="CK28" s="38">
        <f>[1]Data!EI246</f>
        <v>25.726326272000001</v>
      </c>
      <c r="CL28" s="39">
        <f>[1]Data!EJ246</f>
        <v>29.240969344</v>
      </c>
      <c r="CM28" s="37">
        <f>[1]Data!FC246</f>
        <v>50.033050000000003</v>
      </c>
      <c r="CN28" s="38">
        <f>[1]Data!FD246</f>
        <v>17.117149999999999</v>
      </c>
      <c r="CO28" s="39">
        <f>[1]Data!FE246</f>
        <v>34.836309999999997</v>
      </c>
      <c r="CP28" s="37">
        <f>[1]Data!FL246</f>
        <v>38.256518150856053</v>
      </c>
      <c r="CQ28" s="38">
        <f>[1]Data!FM246</f>
        <v>33.716874937391047</v>
      </c>
      <c r="CR28" s="39">
        <f>[1]Data!FN246</f>
        <v>36.05701349747806</v>
      </c>
      <c r="CS28" s="37">
        <f>[1]Data!FT246</f>
        <v>86.451708298507398</v>
      </c>
      <c r="CT28" s="38">
        <f>[1]Data!FU246</f>
        <v>51.122839808736884</v>
      </c>
      <c r="CU28" s="39">
        <f>[1]Data!FV246</f>
        <v>69.331856798789275</v>
      </c>
      <c r="CV28" s="37">
        <f>[1]Data!GB246</f>
        <v>60.087249999999997</v>
      </c>
      <c r="CW28" s="38">
        <f>[1]Data!GC246</f>
        <v>44.479080000000003</v>
      </c>
      <c r="CX28" s="39">
        <f>[1]Data!GD246</f>
        <v>52.370249999999999</v>
      </c>
      <c r="CY28" s="37">
        <f>[1]Data!GJ246</f>
        <v>17.789282</v>
      </c>
      <c r="CZ28" s="38">
        <f>[1]Data!GK246</f>
        <v>17.810065999999999</v>
      </c>
      <c r="DA28" s="39">
        <f>[1]Data!GL246</f>
        <v>17.799901999999999</v>
      </c>
      <c r="DB28" s="37">
        <f>[1]Data!HM246*100</f>
        <v>50.144092219020173</v>
      </c>
      <c r="DC28" s="38">
        <f>[1]Data!HN246*100</f>
        <v>49.855907780979827</v>
      </c>
      <c r="DD28" s="39">
        <f t="shared" si="0"/>
        <v>100</v>
      </c>
      <c r="DE28" s="37">
        <f>[1]Data!IO246*100</f>
        <v>40.75</v>
      </c>
      <c r="DF28" s="38">
        <f>[1]Data!IP246*100</f>
        <v>59.25</v>
      </c>
      <c r="DG28" s="39">
        <f t="shared" si="1"/>
        <v>100</v>
      </c>
      <c r="DH28" s="37">
        <f>[1]Data!JG246</f>
        <v>42.333333333333336</v>
      </c>
      <c r="DI28" s="38">
        <f>[1]Data!JH246</f>
        <v>57.666666666666664</v>
      </c>
      <c r="DJ28" s="39">
        <f t="shared" si="2"/>
        <v>100</v>
      </c>
      <c r="DK28" s="37">
        <f>[1]Data!KI246</f>
        <v>25.333333333333332</v>
      </c>
      <c r="DL28" s="38">
        <f>[1]Data!KJ246</f>
        <v>74.666666666666671</v>
      </c>
      <c r="DM28" s="39">
        <f t="shared" si="3"/>
        <v>100</v>
      </c>
      <c r="DN28" s="37">
        <f>[1]Data!LK246*100</f>
        <v>28.947368421052634</v>
      </c>
      <c r="DO28" s="38">
        <f>[1]Data!LL246*100</f>
        <v>71.05263157894737</v>
      </c>
      <c r="DP28" s="39">
        <f t="shared" si="4"/>
        <v>100</v>
      </c>
      <c r="DQ28" s="37">
        <f>[1]Data!LU246</f>
        <v>46.666666666666664</v>
      </c>
      <c r="DR28" s="38">
        <f>[1]Data!LV246</f>
        <v>53.333333333333336</v>
      </c>
      <c r="DS28" s="39">
        <f t="shared" si="5"/>
        <v>100</v>
      </c>
      <c r="DT28" s="37">
        <f>[1]Data!ME246</f>
        <v>44.827586206896555</v>
      </c>
      <c r="DU28" s="38">
        <f>[1]Data!MF246</f>
        <v>55.172413793103445</v>
      </c>
      <c r="DV28" s="39">
        <f t="shared" si="6"/>
        <v>100</v>
      </c>
      <c r="DW28" s="37">
        <f>[1]Data!MN246</f>
        <v>21.568627450980394</v>
      </c>
      <c r="DX28" s="38">
        <f>[1]Data!MO246</f>
        <v>78.431372549019613</v>
      </c>
      <c r="DY28" s="39">
        <f t="shared" si="7"/>
        <v>100</v>
      </c>
      <c r="DZ28" s="31">
        <f>[1]Data!NA246</f>
        <v>66.7</v>
      </c>
      <c r="EA28" s="32">
        <f>[1]Data!NB246</f>
        <v>70</v>
      </c>
      <c r="EB28" s="33">
        <f>[1]Data!NC246</f>
        <v>68.3</v>
      </c>
      <c r="EC28" s="31">
        <f>[1]Data!NJ246</f>
        <v>83.5</v>
      </c>
      <c r="ED28" s="32">
        <f>[1]Data!NK246</f>
        <v>76.900000000000006</v>
      </c>
      <c r="EE28" s="33">
        <f>[1]Data!NL246</f>
        <v>80.2</v>
      </c>
      <c r="EF28" s="31">
        <f>[1]Data!NS246</f>
        <v>57.9</v>
      </c>
      <c r="EG28" s="32">
        <f>[1]Data!NT246</f>
        <v>58.5</v>
      </c>
      <c r="EH28" s="33">
        <f>[1]Data!NU246</f>
        <v>58.2</v>
      </c>
      <c r="EI28" s="31">
        <f>[1]Data!NY246</f>
        <v>69.849999999999994</v>
      </c>
      <c r="EJ28" s="32">
        <f>[1]Data!NZ246</f>
        <v>45.74</v>
      </c>
      <c r="EK28" s="33">
        <f>[1]Data!OA246</f>
        <v>58.38</v>
      </c>
      <c r="EL28" s="31">
        <f>[1]Data!OH246</f>
        <v>60.11</v>
      </c>
      <c r="EM28" s="32">
        <f>[1]Data!OI246</f>
        <v>56.87</v>
      </c>
      <c r="EN28" s="33">
        <f>[1]Data!OJ246</f>
        <v>58.56</v>
      </c>
      <c r="EO28" s="31">
        <f>[1]Data!OQ246</f>
        <v>93.3</v>
      </c>
      <c r="EP28" s="32">
        <f>[1]Data!OR246</f>
        <v>95.9</v>
      </c>
      <c r="EQ28" s="33">
        <f>[1]Data!OS246</f>
        <v>94.6</v>
      </c>
      <c r="ER28" s="31">
        <f>[1]Data!OZ246</f>
        <v>94</v>
      </c>
      <c r="ES28" s="32">
        <f>[1]Data!PA246</f>
        <v>94.5</v>
      </c>
      <c r="ET28" s="33">
        <f>[1]Data!PB246</f>
        <v>94.2</v>
      </c>
    </row>
    <row r="29" spans="1:150">
      <c r="A29" s="48">
        <v>2013</v>
      </c>
      <c r="B29" s="48">
        <v>2010</v>
      </c>
      <c r="C29" s="17">
        <v>27</v>
      </c>
      <c r="D29" s="17" t="s">
        <v>172</v>
      </c>
      <c r="E29" s="45">
        <f>[1]CCk2!BE1680</f>
        <v>80.132400006666089</v>
      </c>
      <c r="F29" s="18">
        <f>[1]CCk2!AY1680</f>
        <v>80.42931887263687</v>
      </c>
      <c r="G29" s="19">
        <f>[1]CCk2!AJ1680</f>
        <v>91.947742929099604</v>
      </c>
      <c r="H29" s="19">
        <f>[1]CCk2!D1680</f>
        <v>89.249791261464779</v>
      </c>
      <c r="I29" s="19">
        <f>[1]CCk2!E1680</f>
        <v>94.645694596734415</v>
      </c>
      <c r="J29" s="19">
        <f>[1]CCk2!AK1680</f>
        <v>70.353824120559594</v>
      </c>
      <c r="K29" s="19">
        <f>[1]CCk2!F1680</f>
        <v>39.411328559301623</v>
      </c>
      <c r="L29" s="19">
        <f>[1]CCk2!G1680</f>
        <v>75.681560936047418</v>
      </c>
      <c r="M29" s="19">
        <f>[1]CCk2!H1680</f>
        <v>95.968582866329726</v>
      </c>
      <c r="N29" s="20">
        <f>[1]CCk2!AZ1680</f>
        <v>85.282797980706604</v>
      </c>
      <c r="O29" s="21">
        <f>[1]CCk2!AL1680</f>
        <v>75.930024460088489</v>
      </c>
      <c r="P29" s="21">
        <f>[1]CCk2!I1680</f>
        <v>76.943531171189719</v>
      </c>
      <c r="Q29" s="21">
        <f>[1]CCk2!J1680</f>
        <v>74.91651774898726</v>
      </c>
      <c r="R29" s="21">
        <f>[1]CCk2!AM1680</f>
        <v>95.787610805275619</v>
      </c>
      <c r="S29" s="21">
        <f>[1]CCk2!K1680</f>
        <v>95.495950108318851</v>
      </c>
      <c r="T29" s="21">
        <f>[1]CCk2!L1680</f>
        <v>96.079271502232388</v>
      </c>
      <c r="U29" s="22">
        <f>[1]CCk2!BA1680</f>
        <v>70.665909410494493</v>
      </c>
      <c r="V29" s="23">
        <f>[1]CCk2!AN1680</f>
        <v>74.389501165860636</v>
      </c>
      <c r="W29" s="23">
        <f>[1]CCk2!M1680</f>
        <v>74.618864049377791</v>
      </c>
      <c r="X29" s="23">
        <f>[1]CCk2!N1680</f>
        <v>74.160138282343482</v>
      </c>
      <c r="Y29" s="23">
        <f>[1]CCk2!AO1680</f>
        <v>67.128703305567342</v>
      </c>
      <c r="Z29" s="23">
        <f>[1]CCk2!O1680</f>
        <v>67.128703305567342</v>
      </c>
      <c r="AA29" s="24">
        <f>[1]CCk2!BB1680</f>
        <v>84.452759982228358</v>
      </c>
      <c r="AB29" s="25">
        <f>[1]CCk2!AP1680</f>
        <v>84.594960358140384</v>
      </c>
      <c r="AC29" s="25">
        <f>[1]CCk2!P1680</f>
        <v>92.55476459972796</v>
      </c>
      <c r="AD29" s="25">
        <f>[1]CCk2!Q1680</f>
        <v>76.635156116552793</v>
      </c>
      <c r="AE29" s="25">
        <f>[1]CCk2!AQ1680</f>
        <v>84.310798638840538</v>
      </c>
      <c r="AF29" s="25">
        <f>[1]CCk2!R1680</f>
        <v>92.733736742873077</v>
      </c>
      <c r="AG29" s="25">
        <f>[1]CCk2!S1680</f>
        <v>75.887860534808013</v>
      </c>
      <c r="AH29" s="26">
        <f>[1]CCk2!BC1680</f>
        <v>77.79443293059721</v>
      </c>
      <c r="AI29" s="27">
        <f>[1]CCk2!AR1680</f>
        <v>92.104752470331093</v>
      </c>
      <c r="AJ29" s="27">
        <f>[1]CCk2!T1680</f>
        <v>91.137763699464415</v>
      </c>
      <c r="AK29" s="27">
        <f>[1]CCk2!U1680</f>
        <v>91.707573330211943</v>
      </c>
      <c r="AL29" s="27">
        <f>[1]CCk2!V1680</f>
        <v>93.468920381316906</v>
      </c>
      <c r="AM29" s="27">
        <f>[1]CCk2!AS1680</f>
        <v>58.704158025026629</v>
      </c>
      <c r="AN29" s="27">
        <f>[1]CCk2!W1680</f>
        <v>51.519615621922533</v>
      </c>
      <c r="AO29" s="27">
        <f>[1]CCk2!X1680</f>
        <v>65.888700428130718</v>
      </c>
      <c r="AP29" s="27">
        <f>[1]CCk2!AT1680</f>
        <v>87.075234972344717</v>
      </c>
      <c r="AQ29" s="27">
        <f>[1]CCk2!Y1680</f>
        <v>81.840875003087021</v>
      </c>
      <c r="AR29" s="27">
        <f>[1]CCk2!Z1680</f>
        <v>95.552773935436335</v>
      </c>
      <c r="AS29" s="27">
        <f>[1]CCk2!AA1680</f>
        <v>83.832055978510738</v>
      </c>
      <c r="AT29" s="28">
        <f>[1]CCk2!BD1680</f>
        <v>93.150630393968356</v>
      </c>
      <c r="AU29" s="29">
        <f>[1]CCk2!AU1680</f>
        <v>95.704396485228074</v>
      </c>
      <c r="AV29" s="29">
        <f>[1]CCk2!AB1680</f>
        <v>95.698072876300827</v>
      </c>
      <c r="AW29" s="29">
        <f>[1]CCk2!AC1680</f>
        <v>96.784445134868875</v>
      </c>
      <c r="AX29" s="29">
        <f>[1]CCk2!AD1680</f>
        <v>94.630671444514519</v>
      </c>
      <c r="AY29" s="29">
        <f>[1]CCk2!AV1680</f>
        <v>89.349488284676227</v>
      </c>
      <c r="AZ29" s="29">
        <f>[1]CCk2!AE1680</f>
        <v>85.853349211299829</v>
      </c>
      <c r="BA29" s="29">
        <f>[1]CCk2!AF1680</f>
        <v>92.845627358052639</v>
      </c>
      <c r="BB29" s="29">
        <f>[1]CCk2!AW1680</f>
        <v>94.522116242323619</v>
      </c>
      <c r="BC29" s="29">
        <f>[1]CCk2!AG1680</f>
        <v>93.063861227071712</v>
      </c>
      <c r="BD29" s="29">
        <f>[1]CCk2!AH1680</f>
        <v>95.980371257575513</v>
      </c>
      <c r="BE29" s="30"/>
      <c r="BF29" s="31">
        <f>[1]Data!K247</f>
        <v>53.542481209999998</v>
      </c>
      <c r="BG29" s="32">
        <f>[1]Data!L247</f>
        <v>64.066187790000001</v>
      </c>
      <c r="BH29" s="33">
        <f>[1]Data!M247</f>
        <v>58.384451660000003</v>
      </c>
      <c r="BI29" s="31">
        <f>[1]Data!X247</f>
        <v>38.4</v>
      </c>
      <c r="BJ29" s="32">
        <f>[1]Data!Y247</f>
        <v>41.6</v>
      </c>
      <c r="BK29" s="33">
        <f>[1]Data!Z247</f>
        <v>40</v>
      </c>
      <c r="BL29" s="31">
        <f>[1]Data!AN247</f>
        <v>43.598889999999997</v>
      </c>
      <c r="BM29" s="32">
        <f>[1]Data!AO247</f>
        <v>10.84141</v>
      </c>
      <c r="BN29" s="33">
        <f>[1]Data!AP247</f>
        <v>26.266110000000001</v>
      </c>
      <c r="BO29" s="31">
        <f>[1]Data!AW247</f>
        <v>34.944339999999997</v>
      </c>
      <c r="BP29" s="32">
        <f>[1]Data!AX247</f>
        <v>47.122500000000002</v>
      </c>
      <c r="BQ29" s="33">
        <f>[1]Data!AY247</f>
        <v>41.266579999999998</v>
      </c>
      <c r="BR29" s="31">
        <f>[1]Data!BF247</f>
        <v>66.674081183241952</v>
      </c>
      <c r="BS29" s="32">
        <f>[1]Data!BG247</f>
        <v>68.091378799091174</v>
      </c>
      <c r="BT29" s="33">
        <f>[1]Data!BH247</f>
        <v>67.410949498626564</v>
      </c>
      <c r="BU29" s="34">
        <f>[1]Data!BS247</f>
        <v>2267</v>
      </c>
      <c r="BV29" s="35">
        <f>[1]Data!BT247</f>
        <v>2720</v>
      </c>
      <c r="BW29" s="36">
        <f>[1]Data!BU247</f>
        <v>2486</v>
      </c>
      <c r="BX29" s="34">
        <f>[1]Data!CB247</f>
        <v>19160</v>
      </c>
      <c r="BY29" s="35">
        <f>[1]Data!CC247</f>
        <v>20186</v>
      </c>
      <c r="BZ29" s="36">
        <f>[1]Data!CD247</f>
        <v>19663</v>
      </c>
      <c r="CA29" s="37">
        <f>[1]Data!CL247</f>
        <v>85.4</v>
      </c>
      <c r="CB29" s="38">
        <f>[1]Data!CM247</f>
        <v>88.8</v>
      </c>
      <c r="CC29" s="39">
        <f>[1]Data!CN247</f>
        <v>87</v>
      </c>
      <c r="CD29" s="37">
        <f>[1]Data!CW247*100</f>
        <v>27.657440000000001</v>
      </c>
      <c r="CE29" s="38">
        <f>[1]Data!CX247*100</f>
        <v>27.679749999999999</v>
      </c>
      <c r="CF29" s="39">
        <f>[1]Data!CY247*100</f>
        <v>27.507569999999998</v>
      </c>
      <c r="CG29" s="37">
        <f>[1]Data!DP247</f>
        <v>31.469152337000001</v>
      </c>
      <c r="CH29" s="38">
        <f>[1]Data!DQ247</f>
        <v>23.711367573</v>
      </c>
      <c r="CI29" s="39">
        <f>[1]Data!DR247</f>
        <v>27.544654762</v>
      </c>
      <c r="CJ29" s="37">
        <f>[1]Data!EH247</f>
        <v>37.300083436999998</v>
      </c>
      <c r="CK29" s="38">
        <f>[1]Data!EI247</f>
        <v>25.98773023</v>
      </c>
      <c r="CL29" s="39">
        <f>[1]Data!EJ247</f>
        <v>31.581568722</v>
      </c>
      <c r="CM29" s="37">
        <f>[1]Data!FC247</f>
        <v>54.186070000000001</v>
      </c>
      <c r="CN29" s="38">
        <f>[1]Data!FD247</f>
        <v>29.12426</v>
      </c>
      <c r="CO29" s="39">
        <f>[1]Data!FE247</f>
        <v>44.011209999999998</v>
      </c>
      <c r="CP29" s="37">
        <f>[1]Data!FL247</f>
        <v>37.112841792338926</v>
      </c>
      <c r="CQ29" s="38">
        <f>[1]Data!FM247</f>
        <v>31.921179761098568</v>
      </c>
      <c r="CR29" s="39">
        <f>[1]Data!FN247</f>
        <v>34.560887810097931</v>
      </c>
      <c r="CS29" s="37">
        <f>[1]Data!FT247</f>
        <v>79.688129006286175</v>
      </c>
      <c r="CT29" s="38">
        <f>[1]Data!FU247</f>
        <v>49.256174296004481</v>
      </c>
      <c r="CU29" s="39">
        <f>[1]Data!FV247</f>
        <v>64.717161778056877</v>
      </c>
      <c r="CV29" s="37">
        <f>[1]Data!GB247</f>
        <v>50.991349999999997</v>
      </c>
      <c r="CW29" s="38">
        <f>[1]Data!GC247</f>
        <v>55.03575</v>
      </c>
      <c r="CX29" s="39">
        <f>[1]Data!GD247</f>
        <v>53.094079999999998</v>
      </c>
      <c r="CY29" s="37">
        <f>[1]Data!GJ247</f>
        <v>23.29317</v>
      </c>
      <c r="CZ29" s="38">
        <f>[1]Data!GK247</f>
        <v>30.485323000000001</v>
      </c>
      <c r="DA29" s="39">
        <f>[1]Data!GL247</f>
        <v>27.071567999999999</v>
      </c>
      <c r="DB29" s="37">
        <f>[1]Data!HM247*100</f>
        <v>46.153846153846153</v>
      </c>
      <c r="DC29" s="38">
        <f>[1]Data!HN247*100</f>
        <v>53.846153846153847</v>
      </c>
      <c r="DD29" s="39">
        <f t="shared" si="0"/>
        <v>100</v>
      </c>
      <c r="DE29" s="37">
        <f>[1]Data!IO247*100</f>
        <v>46.442215854823303</v>
      </c>
      <c r="DF29" s="38">
        <f>[1]Data!IP247*100</f>
        <v>53.55778414517669</v>
      </c>
      <c r="DG29" s="39">
        <f t="shared" si="1"/>
        <v>100</v>
      </c>
      <c r="DH29" s="37">
        <f>[1]Data!JG247</f>
        <v>47.333333333333336</v>
      </c>
      <c r="DI29" s="38">
        <f>[1]Data!JH247</f>
        <v>52.666666666666664</v>
      </c>
      <c r="DJ29" s="39">
        <f t="shared" si="2"/>
        <v>100</v>
      </c>
      <c r="DK29" s="37">
        <f>[1]Data!KI247</f>
        <v>26</v>
      </c>
      <c r="DL29" s="38">
        <f>[1]Data!KJ247</f>
        <v>74</v>
      </c>
      <c r="DM29" s="39">
        <f t="shared" si="3"/>
        <v>100</v>
      </c>
      <c r="DN29" s="37">
        <f>[1]Data!LK247*100</f>
        <v>33.333333333333329</v>
      </c>
      <c r="DO29" s="38">
        <f>[1]Data!LL247*100</f>
        <v>66.666666666666657</v>
      </c>
      <c r="DP29" s="39">
        <f t="shared" si="4"/>
        <v>99.999999999999986</v>
      </c>
      <c r="DQ29" s="37">
        <f>[1]Data!LU247</f>
        <v>59.782608695652172</v>
      </c>
      <c r="DR29" s="38">
        <f>[1]Data!LV247</f>
        <v>40.217391304347828</v>
      </c>
      <c r="DS29" s="39">
        <f t="shared" si="5"/>
        <v>100</v>
      </c>
      <c r="DT29" s="37">
        <f>[1]Data!ME247</f>
        <v>48.387096774193552</v>
      </c>
      <c r="DU29" s="38">
        <f>[1]Data!MF247</f>
        <v>51.612903225806448</v>
      </c>
      <c r="DV29" s="39">
        <f t="shared" si="6"/>
        <v>100</v>
      </c>
      <c r="DW29" s="37">
        <f>[1]Data!MN247</f>
        <v>42.452830188679243</v>
      </c>
      <c r="DX29" s="38">
        <f>[1]Data!MO247</f>
        <v>57.547169811320757</v>
      </c>
      <c r="DY29" s="39">
        <f t="shared" si="7"/>
        <v>100</v>
      </c>
      <c r="DZ29" s="31">
        <f>[1]Data!NA247</f>
        <v>77.900000000000006</v>
      </c>
      <c r="EA29" s="32">
        <f>[1]Data!NB247</f>
        <v>82.2</v>
      </c>
      <c r="EB29" s="33">
        <f>[1]Data!NC247</f>
        <v>80</v>
      </c>
      <c r="EC29" s="31">
        <f>[1]Data!NJ247</f>
        <v>83.6</v>
      </c>
      <c r="ED29" s="32">
        <f>[1]Data!NK247</f>
        <v>79.599999999999994</v>
      </c>
      <c r="EE29" s="33">
        <f>[1]Data!NL247</f>
        <v>81.599999999999994</v>
      </c>
      <c r="EF29" s="31">
        <f>[1]Data!NS247</f>
        <v>66.400000000000006</v>
      </c>
      <c r="EG29" s="32">
        <f>[1]Data!NT247</f>
        <v>67</v>
      </c>
      <c r="EH29" s="33">
        <f>[1]Data!NU247</f>
        <v>66.7</v>
      </c>
      <c r="EI29" s="31">
        <f>[1]Data!NY247</f>
        <v>76.25</v>
      </c>
      <c r="EJ29" s="32">
        <f>[1]Data!NZ247</f>
        <v>61.25</v>
      </c>
      <c r="EK29" s="33">
        <f>[1]Data!OA247</f>
        <v>68.75</v>
      </c>
      <c r="EL29" s="31">
        <f>[1]Data!OH247</f>
        <v>57.97</v>
      </c>
      <c r="EM29" s="32">
        <f>[1]Data!OI247</f>
        <v>55.81</v>
      </c>
      <c r="EN29" s="33">
        <f>[1]Data!OJ247</f>
        <v>56.87</v>
      </c>
      <c r="EO29" s="31">
        <f>[1]Data!OQ247</f>
        <v>87.5</v>
      </c>
      <c r="EP29" s="32">
        <f>[1]Data!OR247</f>
        <v>90.1</v>
      </c>
      <c r="EQ29" s="33">
        <f>[1]Data!OS247</f>
        <v>88.8</v>
      </c>
      <c r="ER29" s="31">
        <f>[1]Data!OZ247</f>
        <v>91.5</v>
      </c>
      <c r="ES29" s="32">
        <f>[1]Data!PA247</f>
        <v>91.6</v>
      </c>
      <c r="ET29" s="33">
        <f>[1]Data!PB247</f>
        <v>91.5</v>
      </c>
    </row>
  </sheetData>
  <pageMargins left="0.39370078740157483" right="0.31496062992125984" top="0.35433070866141736" bottom="0.15748031496062992" header="0.31496062992125984" footer="0.31496062992125984"/>
  <pageSetup paperSize="8" scale="79" fitToWidth="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384CE"/>
  </sheetPr>
  <dimension ref="A1:ET29"/>
  <sheetViews>
    <sheetView zoomScaleNormal="100" workbookViewId="0">
      <pane xSplit="5" ySplit="1" topLeftCell="F2" activePane="bottomRight" state="frozen"/>
      <selection activeCell="A30" sqref="A30:XFD30"/>
      <selection pane="topRight" activeCell="A30" sqref="A30:XFD30"/>
      <selection pane="bottomLeft" activeCell="A30" sqref="A30:XFD30"/>
      <selection pane="bottomRight"/>
    </sheetView>
  </sheetViews>
  <sheetFormatPr defaultColWidth="6.7109375" defaultRowHeight="15"/>
  <cols>
    <col min="1" max="2" width="15.7109375" style="47" customWidth="1"/>
    <col min="3" max="4" width="15.7109375" style="40" customWidth="1"/>
    <col min="5" max="5" width="15.7109375" style="47" customWidth="1"/>
    <col min="6" max="56" width="15.7109375" style="40" customWidth="1"/>
    <col min="57" max="57" width="3.85546875" style="41" customWidth="1"/>
    <col min="58" max="150" width="15.7109375" style="40" customWidth="1"/>
    <col min="151" max="16384" width="6.7109375" style="40"/>
  </cols>
  <sheetData>
    <row r="1" spans="1:150" s="16" customFormat="1" ht="137.25" customHeight="1">
      <c r="A1" s="43" t="s">
        <v>251</v>
      </c>
      <c r="B1" s="43" t="s">
        <v>252</v>
      </c>
      <c r="C1" s="1" t="s">
        <v>253</v>
      </c>
      <c r="D1" s="1" t="s">
        <v>0</v>
      </c>
      <c r="E1" s="43" t="s">
        <v>1</v>
      </c>
      <c r="F1" s="3" t="s">
        <v>2</v>
      </c>
      <c r="G1" s="4" t="s">
        <v>3</v>
      </c>
      <c r="H1" s="4" t="s">
        <v>4</v>
      </c>
      <c r="I1" s="4" t="s">
        <v>5</v>
      </c>
      <c r="J1" s="4" t="s">
        <v>6</v>
      </c>
      <c r="K1" s="4" t="s">
        <v>7</v>
      </c>
      <c r="L1" s="4" t="s">
        <v>8</v>
      </c>
      <c r="M1" s="4" t="s">
        <v>9</v>
      </c>
      <c r="N1" s="5" t="s">
        <v>10</v>
      </c>
      <c r="O1" s="6" t="s">
        <v>11</v>
      </c>
      <c r="P1" s="6" t="s">
        <v>12</v>
      </c>
      <c r="Q1" s="6" t="s">
        <v>13</v>
      </c>
      <c r="R1" s="6" t="s">
        <v>14</v>
      </c>
      <c r="S1" s="6" t="s">
        <v>15</v>
      </c>
      <c r="T1" s="6" t="s">
        <v>16</v>
      </c>
      <c r="U1" s="7" t="s">
        <v>17</v>
      </c>
      <c r="V1" s="8" t="s">
        <v>18</v>
      </c>
      <c r="W1" s="8" t="s">
        <v>19</v>
      </c>
      <c r="X1" s="8" t="s">
        <v>20</v>
      </c>
      <c r="Y1" s="8" t="s">
        <v>21</v>
      </c>
      <c r="Z1" s="8" t="s">
        <v>22</v>
      </c>
      <c r="AA1" s="9" t="s">
        <v>23</v>
      </c>
      <c r="AB1" s="10" t="s">
        <v>24</v>
      </c>
      <c r="AC1" s="10" t="s">
        <v>25</v>
      </c>
      <c r="AD1" s="10" t="s">
        <v>26</v>
      </c>
      <c r="AE1" s="10" t="s">
        <v>27</v>
      </c>
      <c r="AF1" s="10" t="s">
        <v>28</v>
      </c>
      <c r="AG1" s="10" t="s">
        <v>29</v>
      </c>
      <c r="AH1" s="11" t="s">
        <v>30</v>
      </c>
      <c r="AI1" s="12" t="s">
        <v>31</v>
      </c>
      <c r="AJ1" s="12" t="s">
        <v>32</v>
      </c>
      <c r="AK1" s="12" t="s">
        <v>33</v>
      </c>
      <c r="AL1" s="12" t="s">
        <v>34</v>
      </c>
      <c r="AM1" s="12" t="s">
        <v>35</v>
      </c>
      <c r="AN1" s="12" t="s">
        <v>36</v>
      </c>
      <c r="AO1" s="12" t="s">
        <v>37</v>
      </c>
      <c r="AP1" s="12" t="s">
        <v>38</v>
      </c>
      <c r="AQ1" s="12" t="s">
        <v>39</v>
      </c>
      <c r="AR1" s="12" t="s">
        <v>40</v>
      </c>
      <c r="AS1" s="12" t="s">
        <v>41</v>
      </c>
      <c r="AT1" s="13" t="s">
        <v>42</v>
      </c>
      <c r="AU1" s="14" t="s">
        <v>43</v>
      </c>
      <c r="AV1" s="14" t="s">
        <v>44</v>
      </c>
      <c r="AW1" s="14" t="s">
        <v>45</v>
      </c>
      <c r="AX1" s="14" t="s">
        <v>46</v>
      </c>
      <c r="AY1" s="14" t="s">
        <v>47</v>
      </c>
      <c r="AZ1" s="14" t="s">
        <v>48</v>
      </c>
      <c r="BA1" s="14" t="s">
        <v>49</v>
      </c>
      <c r="BB1" s="14" t="s">
        <v>50</v>
      </c>
      <c r="BC1" s="14" t="s">
        <v>51</v>
      </c>
      <c r="BD1" s="14" t="s">
        <v>52</v>
      </c>
      <c r="BE1" s="15"/>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c r="DT1" s="2" t="s">
        <v>119</v>
      </c>
      <c r="DU1" s="2" t="s">
        <v>120</v>
      </c>
      <c r="DV1" s="2" t="s">
        <v>121</v>
      </c>
      <c r="DW1" s="2" t="s">
        <v>122</v>
      </c>
      <c r="DX1" s="2" t="s">
        <v>123</v>
      </c>
      <c r="DY1" s="2" t="s">
        <v>124</v>
      </c>
      <c r="DZ1" s="2" t="s">
        <v>125</v>
      </c>
      <c r="EA1" s="2" t="s">
        <v>126</v>
      </c>
      <c r="EB1" s="2" t="s">
        <v>127</v>
      </c>
      <c r="EC1" s="2" t="s">
        <v>128</v>
      </c>
      <c r="ED1" s="2" t="s">
        <v>129</v>
      </c>
      <c r="EE1" s="2" t="s">
        <v>130</v>
      </c>
      <c r="EF1" s="2" t="s">
        <v>131</v>
      </c>
      <c r="EG1" s="2" t="s">
        <v>132</v>
      </c>
      <c r="EH1" s="2" t="s">
        <v>133</v>
      </c>
      <c r="EI1" s="2" t="s">
        <v>134</v>
      </c>
      <c r="EJ1" s="2" t="s">
        <v>135</v>
      </c>
      <c r="EK1" s="2" t="s">
        <v>136</v>
      </c>
      <c r="EL1" s="2" t="s">
        <v>137</v>
      </c>
      <c r="EM1" s="2" t="s">
        <v>138</v>
      </c>
      <c r="EN1" s="2" t="s">
        <v>139</v>
      </c>
      <c r="EO1" s="2" t="s">
        <v>140</v>
      </c>
      <c r="EP1" s="2" t="s">
        <v>141</v>
      </c>
      <c r="EQ1" s="2" t="s">
        <v>142</v>
      </c>
      <c r="ER1" s="2" t="s">
        <v>143</v>
      </c>
      <c r="ES1" s="2" t="s">
        <v>144</v>
      </c>
      <c r="ET1" s="2" t="s">
        <v>145</v>
      </c>
    </row>
    <row r="2" spans="1:150">
      <c r="A2" s="48">
        <v>2015</v>
      </c>
      <c r="B2" s="48">
        <v>2012</v>
      </c>
      <c r="C2" s="17">
        <v>0</v>
      </c>
      <c r="D2" s="17" t="s">
        <v>254</v>
      </c>
      <c r="E2" s="45">
        <v>64.407385271961445</v>
      </c>
      <c r="F2" s="18">
        <v>70.176775972839337</v>
      </c>
      <c r="G2" s="19">
        <v>78.258684775838219</v>
      </c>
      <c r="H2" s="19">
        <v>72.034579747849421</v>
      </c>
      <c r="I2" s="19">
        <v>84.482789803827004</v>
      </c>
      <c r="J2" s="19">
        <v>62.929499774350539</v>
      </c>
      <c r="K2" s="19">
        <v>34.732816694006075</v>
      </c>
      <c r="L2" s="19">
        <v>61.921987892508476</v>
      </c>
      <c r="M2" s="19">
        <v>92.133694736537038</v>
      </c>
      <c r="N2" s="20">
        <v>79.139030890618173</v>
      </c>
      <c r="O2" s="21">
        <v>71.173864460838232</v>
      </c>
      <c r="P2" s="21">
        <v>72.536967412961246</v>
      </c>
      <c r="Q2" s="21">
        <v>69.810761508715217</v>
      </c>
      <c r="R2" s="21">
        <v>87.99559020365237</v>
      </c>
      <c r="S2" s="21">
        <v>94.741914768076256</v>
      </c>
      <c r="T2" s="21">
        <v>81.249265639228497</v>
      </c>
      <c r="U2" s="22">
        <v>61.082759981644955</v>
      </c>
      <c r="V2" s="23">
        <v>68.188629926429911</v>
      </c>
      <c r="W2" s="23">
        <v>75.483808649668802</v>
      </c>
      <c r="X2" s="23">
        <v>60.893451203191006</v>
      </c>
      <c r="Y2" s="23">
        <v>54.717385743060227</v>
      </c>
      <c r="Z2" s="23">
        <v>54.717385743060227</v>
      </c>
      <c r="AA2" s="24">
        <v>68.058366901228538</v>
      </c>
      <c r="AB2" s="25">
        <v>71.250278278010001</v>
      </c>
      <c r="AC2" s="25">
        <v>78.564488391800424</v>
      </c>
      <c r="AD2" s="25">
        <v>63.936068164219584</v>
      </c>
      <c r="AE2" s="25">
        <v>65.009448625435027</v>
      </c>
      <c r="AF2" s="25">
        <v>65.790101147695864</v>
      </c>
      <c r="AG2" s="25">
        <v>64.22879610317419</v>
      </c>
      <c r="AH2" s="26">
        <v>43.637788745930123</v>
      </c>
      <c r="AI2" s="27">
        <v>48.962187352536432</v>
      </c>
      <c r="AJ2" s="27">
        <v>47.429998982822184</v>
      </c>
      <c r="AK2" s="27">
        <v>48.705314163704031</v>
      </c>
      <c r="AL2" s="27">
        <v>50.751248911083096</v>
      </c>
      <c r="AM2" s="27">
        <v>31.931025426520208</v>
      </c>
      <c r="AN2" s="27">
        <v>28.7334642011878</v>
      </c>
      <c r="AO2" s="27">
        <v>35.128586651852615</v>
      </c>
      <c r="AP2" s="27">
        <v>53.151378125101132</v>
      </c>
      <c r="AQ2" s="27">
        <v>76.638850113698084</v>
      </c>
      <c r="AR2" s="27">
        <v>57.081451447526881</v>
      </c>
      <c r="AS2" s="27">
        <v>25.733832814078426</v>
      </c>
      <c r="AT2" s="28">
        <v>86.701515943934837</v>
      </c>
      <c r="AU2" s="29">
        <v>90.55786750846913</v>
      </c>
      <c r="AV2" s="29">
        <v>86.344556446286134</v>
      </c>
      <c r="AW2" s="29">
        <v>94.640800880666902</v>
      </c>
      <c r="AX2" s="29">
        <v>90.688245198454368</v>
      </c>
      <c r="AY2" s="29">
        <v>74.836025317481329</v>
      </c>
      <c r="AZ2" s="29">
        <v>77.007204315121342</v>
      </c>
      <c r="BA2" s="29">
        <v>72.664846319841317</v>
      </c>
      <c r="BB2" s="29">
        <v>96.170787607400001</v>
      </c>
      <c r="BC2" s="29">
        <v>96.101597252165519</v>
      </c>
      <c r="BD2" s="29">
        <v>96.239977962634484</v>
      </c>
      <c r="BE2" s="30"/>
      <c r="BF2" s="31">
        <v>38.457355499267578</v>
      </c>
      <c r="BG2" s="32">
        <v>54.961402893066406</v>
      </c>
      <c r="BH2" s="33">
        <v>46.263355255126953</v>
      </c>
      <c r="BI2" s="31">
        <v>31.7</v>
      </c>
      <c r="BJ2" s="32">
        <v>37.1</v>
      </c>
      <c r="BK2" s="33">
        <v>34.5</v>
      </c>
      <c r="BL2" s="31">
        <v>28.337730000000001</v>
      </c>
      <c r="BM2" s="32">
        <v>7.8220700000000001</v>
      </c>
      <c r="BN2" s="33">
        <v>17.16807</v>
      </c>
      <c r="BO2" s="31">
        <v>21.718154848664241</v>
      </c>
      <c r="BP2" s="32">
        <v>25.735875542309731</v>
      </c>
      <c r="BQ2" s="33">
        <v>23.770507628042871</v>
      </c>
      <c r="BR2" s="31">
        <v>61.546696692762403</v>
      </c>
      <c r="BS2" s="32">
        <v>63.133899458221101</v>
      </c>
      <c r="BT2" s="33">
        <v>62.355334180319701</v>
      </c>
      <c r="BU2" s="34">
        <v>2047</v>
      </c>
      <c r="BV2" s="35">
        <v>2581</v>
      </c>
      <c r="BW2" s="36">
        <v>2330</v>
      </c>
      <c r="BX2" s="34">
        <v>16638.184744755792</v>
      </c>
      <c r="BY2" s="35">
        <v>17582.555936210108</v>
      </c>
      <c r="BZ2" s="36">
        <v>17093.707570907878</v>
      </c>
      <c r="CA2" s="37">
        <v>83.1</v>
      </c>
      <c r="CB2" s="38">
        <v>84.6</v>
      </c>
      <c r="CC2" s="39">
        <v>83.8</v>
      </c>
      <c r="CD2" s="37">
        <v>20.35145</v>
      </c>
      <c r="CE2" s="38">
        <v>19.841100000000001</v>
      </c>
      <c r="CF2" s="39">
        <v>20.086860000000001</v>
      </c>
      <c r="CG2" s="37">
        <v>20.864013669999999</v>
      </c>
      <c r="CH2" s="38">
        <v>20.939685820000001</v>
      </c>
      <c r="CI2" s="39">
        <v>20.900573730000001</v>
      </c>
      <c r="CJ2" s="37">
        <v>14.759143066319123</v>
      </c>
      <c r="CK2" s="38">
        <v>14.432204735793785</v>
      </c>
      <c r="CL2" s="39">
        <v>14.601006267490771</v>
      </c>
      <c r="CM2" s="37">
        <v>43.860059999999997</v>
      </c>
      <c r="CN2" s="38">
        <v>21.136520000000001</v>
      </c>
      <c r="CO2" s="39">
        <v>33.561329999999998</v>
      </c>
      <c r="CP2" s="37">
        <v>36.131621817743635</v>
      </c>
      <c r="CQ2" s="38">
        <v>23.269970157776083</v>
      </c>
      <c r="CR2" s="39">
        <v>29.944118400584685</v>
      </c>
      <c r="CS2" s="37">
        <v>77.379393431320196</v>
      </c>
      <c r="CT2" s="38">
        <v>36.056663783642442</v>
      </c>
      <c r="CU2" s="39">
        <v>57.699181799201902</v>
      </c>
      <c r="CV2" s="37">
        <v>26.611575572552574</v>
      </c>
      <c r="CW2" s="38">
        <v>31.280617015024504</v>
      </c>
      <c r="CX2" s="39">
        <v>28.991008311312825</v>
      </c>
      <c r="CY2" s="37">
        <v>14.515169641227699</v>
      </c>
      <c r="CZ2" s="38">
        <v>14.589524819983039</v>
      </c>
      <c r="DA2" s="39">
        <v>14.5560045718755</v>
      </c>
      <c r="DB2" s="37">
        <v>24.832605531295489</v>
      </c>
      <c r="DC2" s="38">
        <v>75.167394468704501</v>
      </c>
      <c r="DD2" s="39">
        <v>99.999999999999986</v>
      </c>
      <c r="DE2" s="37">
        <v>25.502038503950551</v>
      </c>
      <c r="DF2" s="38">
        <v>74.497961496049442</v>
      </c>
      <c r="DG2" s="39">
        <v>100</v>
      </c>
      <c r="DH2" s="37">
        <v>26.574595572463917</v>
      </c>
      <c r="DI2" s="38">
        <v>73.42540442753608</v>
      </c>
      <c r="DJ2" s="39">
        <v>100</v>
      </c>
      <c r="DK2" s="37">
        <v>14.941667212777224</v>
      </c>
      <c r="DL2" s="38">
        <v>85.058332787222767</v>
      </c>
      <c r="DM2" s="39">
        <v>99.999999999999986</v>
      </c>
      <c r="DN2" s="37">
        <v>18.341121495327105</v>
      </c>
      <c r="DO2" s="38">
        <v>81.658878504672899</v>
      </c>
      <c r="DP2" s="39">
        <v>100</v>
      </c>
      <c r="DQ2" s="37">
        <v>40</v>
      </c>
      <c r="DR2" s="38">
        <v>60</v>
      </c>
      <c r="DS2" s="39">
        <v>100</v>
      </c>
      <c r="DT2" s="37">
        <v>29.882352941176471</v>
      </c>
      <c r="DU2" s="38">
        <v>70.117647058823536</v>
      </c>
      <c r="DV2" s="39">
        <v>100</v>
      </c>
      <c r="DW2" s="37">
        <v>13.341274568195354</v>
      </c>
      <c r="DX2" s="38">
        <v>86.65872543180464</v>
      </c>
      <c r="DY2" s="39">
        <v>100</v>
      </c>
      <c r="DZ2" s="31">
        <v>64.400000000000006</v>
      </c>
      <c r="EA2" s="32">
        <v>70.3</v>
      </c>
      <c r="EB2" s="33">
        <v>67.3</v>
      </c>
      <c r="EC2" s="31">
        <v>83.1</v>
      </c>
      <c r="ED2" s="32">
        <v>77.099999999999994</v>
      </c>
      <c r="EE2" s="33">
        <v>80.099999999999994</v>
      </c>
      <c r="EF2" s="31">
        <v>61.7</v>
      </c>
      <c r="EG2" s="32">
        <v>61</v>
      </c>
      <c r="EH2" s="33">
        <v>61.35</v>
      </c>
      <c r="EI2" s="31">
        <v>72.377786287949533</v>
      </c>
      <c r="EJ2" s="32">
        <v>51.998058265020788</v>
      </c>
      <c r="EK2" s="33">
        <v>62.625162357191677</v>
      </c>
      <c r="EL2" s="31">
        <v>35.371024812418803</v>
      </c>
      <c r="EM2" s="32">
        <v>39.508521962232486</v>
      </c>
      <c r="EN2" s="33">
        <v>37.33377627259835</v>
      </c>
      <c r="EO2" s="31">
        <v>92.5</v>
      </c>
      <c r="EP2" s="32">
        <v>93.4</v>
      </c>
      <c r="EQ2" s="33">
        <v>92.9</v>
      </c>
      <c r="ER2" s="31">
        <v>92.1</v>
      </c>
      <c r="ES2" s="32">
        <v>92.4</v>
      </c>
      <c r="ET2" s="33">
        <v>92.2</v>
      </c>
    </row>
    <row r="3" spans="1:150">
      <c r="A3" s="48">
        <v>2015</v>
      </c>
      <c r="B3" s="48">
        <v>2012</v>
      </c>
      <c r="C3" s="17">
        <v>1</v>
      </c>
      <c r="D3" s="17" t="s">
        <v>146</v>
      </c>
      <c r="E3" s="45">
        <v>70.187769286552992</v>
      </c>
      <c r="F3" s="18">
        <v>72.846315789012635</v>
      </c>
      <c r="G3" s="19">
        <v>75.41021769868027</v>
      </c>
      <c r="H3" s="19">
        <v>69.240807747396133</v>
      </c>
      <c r="I3" s="19">
        <v>81.579627649964394</v>
      </c>
      <c r="J3" s="19">
        <v>70.369584997570172</v>
      </c>
      <c r="K3" s="19">
        <v>41.965399224479832</v>
      </c>
      <c r="L3" s="19">
        <v>73.095196951038716</v>
      </c>
      <c r="M3" s="19">
        <v>96.048158817191961</v>
      </c>
      <c r="N3" s="20">
        <v>85.621796328359636</v>
      </c>
      <c r="O3" s="21">
        <v>78.552976600047131</v>
      </c>
      <c r="P3" s="21">
        <v>81.451502516112939</v>
      </c>
      <c r="Q3" s="21">
        <v>75.654450683981324</v>
      </c>
      <c r="R3" s="21">
        <v>93.326724508752733</v>
      </c>
      <c r="S3" s="21">
        <v>95.367322136204791</v>
      </c>
      <c r="T3" s="21">
        <v>91.28612688130066</v>
      </c>
      <c r="U3" s="22">
        <v>70.627130630084409</v>
      </c>
      <c r="V3" s="23">
        <v>72.536567818090134</v>
      </c>
      <c r="W3" s="23">
        <v>85.008502061380284</v>
      </c>
      <c r="X3" s="23">
        <v>60.064633574799998</v>
      </c>
      <c r="Y3" s="23">
        <v>68.767957060617718</v>
      </c>
      <c r="Z3" s="23">
        <v>68.767957060617718</v>
      </c>
      <c r="AA3" s="24">
        <v>71.800484167669111</v>
      </c>
      <c r="AB3" s="25">
        <v>75.675846041147679</v>
      </c>
      <c r="AC3" s="25">
        <v>81.228202900407169</v>
      </c>
      <c r="AD3" s="25">
        <v>70.123489181888189</v>
      </c>
      <c r="AE3" s="25">
        <v>68.123579667792228</v>
      </c>
      <c r="AF3" s="25">
        <v>72.188978961653746</v>
      </c>
      <c r="AG3" s="25">
        <v>64.058180373930696</v>
      </c>
      <c r="AH3" s="26">
        <v>50.451930079186994</v>
      </c>
      <c r="AI3" s="27">
        <v>69.996205115758656</v>
      </c>
      <c r="AJ3" s="27">
        <v>55.83686782681108</v>
      </c>
      <c r="AK3" s="27">
        <v>76.55818447585402</v>
      </c>
      <c r="AL3" s="27">
        <v>77.593563044610889</v>
      </c>
      <c r="AM3" s="27">
        <v>35.955882364284015</v>
      </c>
      <c r="AN3" s="27">
        <v>25.212977435440575</v>
      </c>
      <c r="AO3" s="27">
        <v>46.698787293127459</v>
      </c>
      <c r="AP3" s="27">
        <v>51.025692736248523</v>
      </c>
      <c r="AQ3" s="27">
        <v>77.593563044610889</v>
      </c>
      <c r="AR3" s="27">
        <v>52.386760854578434</v>
      </c>
      <c r="AS3" s="27">
        <v>23.096754309556236</v>
      </c>
      <c r="AT3" s="28">
        <v>86.374117987215783</v>
      </c>
      <c r="AU3" s="29">
        <v>93.427076323854109</v>
      </c>
      <c r="AV3" s="29">
        <v>92.007898790449502</v>
      </c>
      <c r="AW3" s="29">
        <v>95.285209888319798</v>
      </c>
      <c r="AX3" s="29">
        <v>92.988120292793013</v>
      </c>
      <c r="AY3" s="29">
        <v>70.318186862071371</v>
      </c>
      <c r="AZ3" s="29">
        <v>75.906129118683339</v>
      </c>
      <c r="BA3" s="29">
        <v>64.73024460545939</v>
      </c>
      <c r="BB3" s="29">
        <v>98.086774721860138</v>
      </c>
      <c r="BC3" s="29">
        <v>98.901681545713103</v>
      </c>
      <c r="BD3" s="29">
        <v>97.271867898007159</v>
      </c>
      <c r="BE3" s="30"/>
      <c r="BF3" s="31">
        <v>36.256569382999999</v>
      </c>
      <c r="BG3" s="32">
        <v>53.415810909999998</v>
      </c>
      <c r="BH3" s="33">
        <v>44.260920777000003</v>
      </c>
      <c r="BI3" s="31">
        <v>29.6</v>
      </c>
      <c r="BJ3" s="32">
        <v>34.700000000000003</v>
      </c>
      <c r="BK3" s="33">
        <v>32.200000000000003</v>
      </c>
      <c r="BL3" s="31">
        <v>38.55574</v>
      </c>
      <c r="BM3" s="32">
        <v>11.130940000000001</v>
      </c>
      <c r="BN3" s="33">
        <v>23.607949999999999</v>
      </c>
      <c r="BO3" s="31">
        <v>29.546009999999999</v>
      </c>
      <c r="BP3" s="32">
        <v>33.246839999999999</v>
      </c>
      <c r="BQ3" s="33">
        <v>31.493819999999999</v>
      </c>
      <c r="BR3" s="31">
        <v>66.235351894736581</v>
      </c>
      <c r="BS3" s="32">
        <v>66.498969990474862</v>
      </c>
      <c r="BT3" s="33">
        <v>66.374552259536145</v>
      </c>
      <c r="BU3" s="34">
        <v>2460</v>
      </c>
      <c r="BV3" s="35">
        <v>2835</v>
      </c>
      <c r="BW3" s="36">
        <v>2671</v>
      </c>
      <c r="BX3" s="34">
        <v>19506</v>
      </c>
      <c r="BY3" s="35">
        <v>20469</v>
      </c>
      <c r="BZ3" s="36">
        <v>19976</v>
      </c>
      <c r="CA3" s="37">
        <v>84.3</v>
      </c>
      <c r="CB3" s="38">
        <v>86.1</v>
      </c>
      <c r="CC3" s="39">
        <v>85.2</v>
      </c>
      <c r="CD3" s="37">
        <v>25.116399999999999</v>
      </c>
      <c r="CE3" s="38">
        <v>25.668999999999997</v>
      </c>
      <c r="CF3" s="39">
        <v>25.332339999999999</v>
      </c>
      <c r="CG3" s="37">
        <v>28.630600212000001</v>
      </c>
      <c r="CH3" s="38">
        <v>27.179568697000001</v>
      </c>
      <c r="CI3" s="39">
        <v>27.924716553</v>
      </c>
      <c r="CJ3" s="37">
        <v>14.600267271</v>
      </c>
      <c r="CK3" s="38">
        <v>14.11540759</v>
      </c>
      <c r="CL3" s="39">
        <v>14.364397461999999</v>
      </c>
      <c r="CM3" s="37">
        <v>55.80903</v>
      </c>
      <c r="CN3" s="38">
        <v>30.79495</v>
      </c>
      <c r="CO3" s="39">
        <v>44.674619999999997</v>
      </c>
      <c r="CP3" s="37">
        <v>34.513113454788581</v>
      </c>
      <c r="CQ3" s="38">
        <v>23.510935021514779</v>
      </c>
      <c r="CR3" s="39">
        <v>29.162895111620923</v>
      </c>
      <c r="CS3" s="37">
        <v>78.766149530531251</v>
      </c>
      <c r="CT3" s="38">
        <v>42.246574262526515</v>
      </c>
      <c r="CU3" s="39">
        <v>61.24829078117817</v>
      </c>
      <c r="CV3" s="37">
        <v>32.337519999999998</v>
      </c>
      <c r="CW3" s="38">
        <v>38.733640000000001</v>
      </c>
      <c r="CX3" s="39">
        <v>35.722850000000001</v>
      </c>
      <c r="CY3" s="37">
        <v>16.001570999999998</v>
      </c>
      <c r="CZ3" s="38">
        <v>14.956962000000001</v>
      </c>
      <c r="DA3" s="39">
        <v>15.427208</v>
      </c>
      <c r="DB3" s="37">
        <v>28.8135593220339</v>
      </c>
      <c r="DC3" s="38">
        <v>71.186440677966104</v>
      </c>
      <c r="DD3" s="39">
        <v>100</v>
      </c>
      <c r="DE3" s="37">
        <v>39.470741707044354</v>
      </c>
      <c r="DF3" s="38">
        <v>60.529258292955646</v>
      </c>
      <c r="DG3" s="39">
        <v>100</v>
      </c>
      <c r="DH3" s="37">
        <v>40</v>
      </c>
      <c r="DI3" s="38">
        <v>60</v>
      </c>
      <c r="DJ3" s="39">
        <v>100</v>
      </c>
      <c r="DK3" s="37">
        <v>12.833333333333334</v>
      </c>
      <c r="DL3" s="38">
        <v>87.166666666666671</v>
      </c>
      <c r="DM3" s="39">
        <v>100</v>
      </c>
      <c r="DN3" s="37">
        <v>24.074074074074073</v>
      </c>
      <c r="DO3" s="38">
        <v>75.925925925925924</v>
      </c>
      <c r="DP3" s="39">
        <v>100</v>
      </c>
      <c r="DQ3" s="37">
        <v>40</v>
      </c>
      <c r="DR3" s="38">
        <v>60</v>
      </c>
      <c r="DS3" s="39">
        <v>100</v>
      </c>
      <c r="DT3" s="37">
        <v>27.027027027027028</v>
      </c>
      <c r="DU3" s="38">
        <v>72.972972972972968</v>
      </c>
      <c r="DV3" s="39">
        <v>100</v>
      </c>
      <c r="DW3" s="37">
        <v>11.71875</v>
      </c>
      <c r="DX3" s="38">
        <v>88.28125</v>
      </c>
      <c r="DY3" s="39">
        <v>100</v>
      </c>
      <c r="DZ3" s="31">
        <v>72.2</v>
      </c>
      <c r="EA3" s="32">
        <v>76.8</v>
      </c>
      <c r="EB3" s="33">
        <v>74.5</v>
      </c>
      <c r="EC3" s="31">
        <v>83.1</v>
      </c>
      <c r="ED3" s="32">
        <v>77.8</v>
      </c>
      <c r="EE3" s="33">
        <v>80.449999999999989</v>
      </c>
      <c r="EF3" s="31">
        <v>65</v>
      </c>
      <c r="EG3" s="32">
        <v>64.2</v>
      </c>
      <c r="EH3" s="33">
        <v>64.599999999999994</v>
      </c>
      <c r="EI3" s="31">
        <v>68.34</v>
      </c>
      <c r="EJ3" s="32">
        <v>50.06</v>
      </c>
      <c r="EK3" s="33">
        <v>59.47</v>
      </c>
      <c r="EL3" s="31">
        <v>29.494233234549192</v>
      </c>
      <c r="EM3" s="32">
        <v>36.373736269306065</v>
      </c>
      <c r="EN3" s="33">
        <v>32.856700286739191</v>
      </c>
      <c r="EO3" s="31">
        <v>97.6</v>
      </c>
      <c r="EP3" s="32">
        <v>97.8</v>
      </c>
      <c r="EQ3" s="33">
        <v>97.7</v>
      </c>
      <c r="ER3" s="31">
        <v>95.5</v>
      </c>
      <c r="ES3" s="32">
        <v>94.4</v>
      </c>
      <c r="ET3" s="33">
        <v>95</v>
      </c>
    </row>
    <row r="4" spans="1:150">
      <c r="A4" s="48">
        <v>2015</v>
      </c>
      <c r="B4" s="48">
        <v>2012</v>
      </c>
      <c r="C4" s="17">
        <v>2</v>
      </c>
      <c r="D4" s="17" t="s">
        <v>147</v>
      </c>
      <c r="E4" s="45">
        <v>56.948777030910826</v>
      </c>
      <c r="F4" s="18">
        <v>68.712324460580788</v>
      </c>
      <c r="G4" s="19">
        <v>81.979938258609636</v>
      </c>
      <c r="H4" s="19">
        <v>79.560615473614234</v>
      </c>
      <c r="I4" s="19">
        <v>84.399261043605037</v>
      </c>
      <c r="J4" s="19">
        <v>57.591938138356475</v>
      </c>
      <c r="K4" s="19">
        <v>25.133117302982011</v>
      </c>
      <c r="L4" s="19">
        <v>55.599635559800838</v>
      </c>
      <c r="M4" s="19">
        <v>92.043061552286559</v>
      </c>
      <c r="N4" s="20">
        <v>60.499136340294271</v>
      </c>
      <c r="O4" s="21">
        <v>44.237423858029345</v>
      </c>
      <c r="P4" s="21">
        <v>44.26031519344275</v>
      </c>
      <c r="Q4" s="21">
        <v>44.214532522615933</v>
      </c>
      <c r="R4" s="21">
        <v>82.738667370595039</v>
      </c>
      <c r="S4" s="21">
        <v>91.226286762613796</v>
      </c>
      <c r="T4" s="21">
        <v>74.251047978576295</v>
      </c>
      <c r="U4" s="22">
        <v>51.900018994105949</v>
      </c>
      <c r="V4" s="23">
        <v>54.593527630833933</v>
      </c>
      <c r="W4" s="23">
        <v>61.05693726385914</v>
      </c>
      <c r="X4" s="23">
        <v>48.130117997808732</v>
      </c>
      <c r="Y4" s="23">
        <v>49.33940136279508</v>
      </c>
      <c r="Z4" s="23">
        <v>49.33940136279508</v>
      </c>
      <c r="AA4" s="24">
        <v>47.376033168043485</v>
      </c>
      <c r="AB4" s="25">
        <v>56.58789785114287</v>
      </c>
      <c r="AC4" s="25">
        <v>74.82125161406006</v>
      </c>
      <c r="AD4" s="25">
        <v>38.35454408822568</v>
      </c>
      <c r="AE4" s="25">
        <v>39.663755042532053</v>
      </c>
      <c r="AF4" s="25">
        <v>39.778799570683262</v>
      </c>
      <c r="AG4" s="25">
        <v>39.548710514380844</v>
      </c>
      <c r="AH4" s="26">
        <v>49.444190134694352</v>
      </c>
      <c r="AI4" s="27">
        <v>53.382501499577479</v>
      </c>
      <c r="AJ4" s="27">
        <v>67.13848993622409</v>
      </c>
      <c r="AK4" s="27">
        <v>44.070105216545549</v>
      </c>
      <c r="AL4" s="27">
        <v>48.938909345962806</v>
      </c>
      <c r="AM4" s="27">
        <v>32.695584189847153</v>
      </c>
      <c r="AN4" s="27">
        <v>28.88197725600887</v>
      </c>
      <c r="AO4" s="27">
        <v>36.50919112368544</v>
      </c>
      <c r="AP4" s="27">
        <v>69.256060030944994</v>
      </c>
      <c r="AQ4" s="27">
        <v>85.402986033133189</v>
      </c>
      <c r="AR4" s="27">
        <v>83.736776135843726</v>
      </c>
      <c r="AS4" s="27">
        <v>38.628417923858059</v>
      </c>
      <c r="AT4" s="28">
        <v>75.793405049402821</v>
      </c>
      <c r="AU4" s="29">
        <v>88.405004277389779</v>
      </c>
      <c r="AV4" s="29">
        <v>84.401413575757317</v>
      </c>
      <c r="AW4" s="29">
        <v>90.348397328188213</v>
      </c>
      <c r="AX4" s="29">
        <v>90.46520192822382</v>
      </c>
      <c r="AY4" s="29">
        <v>52.322433620268377</v>
      </c>
      <c r="AZ4" s="29">
        <v>72.430254173298536</v>
      </c>
      <c r="BA4" s="29">
        <v>32.214613067238218</v>
      </c>
      <c r="BB4" s="29">
        <v>94.130305868822731</v>
      </c>
      <c r="BC4" s="29">
        <v>93.799168677000068</v>
      </c>
      <c r="BD4" s="29">
        <v>94.461443060645394</v>
      </c>
      <c r="BE4" s="30"/>
      <c r="BF4" s="31">
        <v>42.183236213000001</v>
      </c>
      <c r="BG4" s="32">
        <v>50.295142878</v>
      </c>
      <c r="BH4" s="33">
        <v>46.089132178</v>
      </c>
      <c r="BI4" s="31">
        <v>30.3</v>
      </c>
      <c r="BJ4" s="32">
        <v>32.700000000000003</v>
      </c>
      <c r="BK4" s="33">
        <v>31.6</v>
      </c>
      <c r="BL4" s="31">
        <v>18.990159999999999</v>
      </c>
      <c r="BM4" s="32">
        <v>4.4626099999999997</v>
      </c>
      <c r="BN4" s="33">
        <v>11.35651</v>
      </c>
      <c r="BO4" s="31">
        <v>20.31391</v>
      </c>
      <c r="BP4" s="32">
        <v>31.288209999999999</v>
      </c>
      <c r="BQ4" s="33">
        <v>25.805810000000001</v>
      </c>
      <c r="BR4" s="31">
        <v>65.573408063653972</v>
      </c>
      <c r="BS4" s="32">
        <v>62.272843370818094</v>
      </c>
      <c r="BT4" s="33">
        <v>63.914548425123591</v>
      </c>
      <c r="BU4" s="34">
        <v>717</v>
      </c>
      <c r="BV4" s="35">
        <v>827</v>
      </c>
      <c r="BW4" s="36">
        <v>773</v>
      </c>
      <c r="BX4" s="34">
        <v>6512</v>
      </c>
      <c r="BY4" s="35">
        <v>6781</v>
      </c>
      <c r="BZ4" s="36">
        <v>6641</v>
      </c>
      <c r="CA4" s="37">
        <v>78.2</v>
      </c>
      <c r="CB4" s="38">
        <v>82</v>
      </c>
      <c r="CC4" s="39">
        <v>80</v>
      </c>
      <c r="CD4" s="37">
        <v>16.760839999999998</v>
      </c>
      <c r="CE4" s="38">
        <v>17.606010000000001</v>
      </c>
      <c r="CF4" s="39">
        <v>17.146910000000002</v>
      </c>
      <c r="CG4" s="37">
        <v>22.228404779000002</v>
      </c>
      <c r="CH4" s="38">
        <v>16.050396257999999</v>
      </c>
      <c r="CI4" s="39">
        <v>19.251839646000001</v>
      </c>
      <c r="CJ4" s="37">
        <v>8.9018963606000003</v>
      </c>
      <c r="CK4" s="38">
        <v>9.0227359466999992</v>
      </c>
      <c r="CL4" s="39">
        <v>8.9601168853999997</v>
      </c>
      <c r="CM4" s="37">
        <v>27.089580000000002</v>
      </c>
      <c r="CN4" s="38">
        <v>15.440659999999999</v>
      </c>
      <c r="CO4" s="39">
        <v>21.805289999999999</v>
      </c>
      <c r="CP4" s="37">
        <v>37.367077090682393</v>
      </c>
      <c r="CQ4" s="38">
        <v>22.213820286060894</v>
      </c>
      <c r="CR4" s="39">
        <v>30.201552208883552</v>
      </c>
      <c r="CS4" s="37">
        <v>69.509124711612401</v>
      </c>
      <c r="CT4" s="38">
        <v>16.162808022406033</v>
      </c>
      <c r="CU4" s="39">
        <v>44.632706209480098</v>
      </c>
      <c r="CV4" s="37">
        <v>11.69739</v>
      </c>
      <c r="CW4" s="38">
        <v>19.480540000000001</v>
      </c>
      <c r="CX4" s="39">
        <v>15.59023</v>
      </c>
      <c r="CY4" s="37">
        <v>6.0221470000000004</v>
      </c>
      <c r="CZ4" s="38">
        <v>5.6004690000000004</v>
      </c>
      <c r="DA4" s="39">
        <v>5.795744</v>
      </c>
      <c r="DB4" s="37">
        <v>35.067114093959731</v>
      </c>
      <c r="DC4" s="38">
        <v>64.932885906040269</v>
      </c>
      <c r="DD4" s="39">
        <v>100</v>
      </c>
      <c r="DE4" s="37">
        <v>23.036831132731063</v>
      </c>
      <c r="DF4" s="38">
        <v>76.963168867268934</v>
      </c>
      <c r="DG4" s="39">
        <v>100</v>
      </c>
      <c r="DH4" s="37">
        <v>25.593514765489289</v>
      </c>
      <c r="DI4" s="38">
        <v>74.406485234510711</v>
      </c>
      <c r="DJ4" s="39">
        <v>100</v>
      </c>
      <c r="DK4" s="37">
        <v>15</v>
      </c>
      <c r="DL4" s="38">
        <v>85</v>
      </c>
      <c r="DM4" s="39">
        <v>100</v>
      </c>
      <c r="DN4" s="37">
        <v>19.047619047619047</v>
      </c>
      <c r="DO4" s="38">
        <v>80.952380952380949</v>
      </c>
      <c r="DP4" s="39">
        <v>100</v>
      </c>
      <c r="DQ4" s="37">
        <v>44.444444444444443</v>
      </c>
      <c r="DR4" s="38">
        <v>55.555555555555557</v>
      </c>
      <c r="DS4" s="39">
        <v>100</v>
      </c>
      <c r="DT4" s="37">
        <v>60</v>
      </c>
      <c r="DU4" s="38">
        <v>40</v>
      </c>
      <c r="DV4" s="39">
        <v>100</v>
      </c>
      <c r="DW4" s="37">
        <v>20.168067226890756</v>
      </c>
      <c r="DX4" s="38">
        <v>79.831932773109244</v>
      </c>
      <c r="DY4" s="39">
        <v>100</v>
      </c>
      <c r="DZ4" s="31">
        <v>62.7</v>
      </c>
      <c r="EA4" s="32">
        <v>70.8</v>
      </c>
      <c r="EB4" s="33">
        <v>66.599999999999994</v>
      </c>
      <c r="EC4" s="31">
        <v>77.900000000000006</v>
      </c>
      <c r="ED4" s="32">
        <v>70.900000000000006</v>
      </c>
      <c r="EE4" s="33">
        <v>74.400000000000006</v>
      </c>
      <c r="EF4" s="31">
        <v>65.7</v>
      </c>
      <c r="EG4" s="32">
        <v>62.1</v>
      </c>
      <c r="EH4" s="33">
        <v>63.900000000000006</v>
      </c>
      <c r="EI4" s="31">
        <v>67.540000000000006</v>
      </c>
      <c r="EJ4" s="32">
        <v>46.68</v>
      </c>
      <c r="EK4" s="33">
        <v>57.88</v>
      </c>
      <c r="EL4" s="31">
        <v>9.4399999999999977</v>
      </c>
      <c r="EM4" s="32">
        <v>18.150000000000006</v>
      </c>
      <c r="EN4" s="33">
        <v>13.5</v>
      </c>
      <c r="EO4" s="31">
        <v>88</v>
      </c>
      <c r="EP4" s="32">
        <v>88.9</v>
      </c>
      <c r="EQ4" s="33">
        <v>88.5</v>
      </c>
      <c r="ER4" s="31">
        <v>88.6</v>
      </c>
      <c r="ES4" s="32">
        <v>88.8</v>
      </c>
      <c r="ET4" s="33">
        <v>88.7</v>
      </c>
    </row>
    <row r="5" spans="1:150">
      <c r="A5" s="48">
        <v>2015</v>
      </c>
      <c r="B5" s="48">
        <v>2012</v>
      </c>
      <c r="C5" s="17">
        <v>3</v>
      </c>
      <c r="D5" s="17" t="s">
        <v>148</v>
      </c>
      <c r="E5" s="45">
        <v>56.740629678878904</v>
      </c>
      <c r="F5" s="18">
        <v>65.255927575831493</v>
      </c>
      <c r="G5" s="19">
        <v>79.874895307221891</v>
      </c>
      <c r="H5" s="19">
        <v>77.135535733798179</v>
      </c>
      <c r="I5" s="19">
        <v>82.614254880645618</v>
      </c>
      <c r="J5" s="19">
        <v>53.312571708587235</v>
      </c>
      <c r="K5" s="19">
        <v>24.437890308556952</v>
      </c>
      <c r="L5" s="19">
        <v>44.897246559002745</v>
      </c>
      <c r="M5" s="19">
        <v>90.60257825820203</v>
      </c>
      <c r="N5" s="20">
        <v>74.02403820716394</v>
      </c>
      <c r="O5" s="21">
        <v>55.845076592602183</v>
      </c>
      <c r="P5" s="21">
        <v>53.919747012369371</v>
      </c>
      <c r="Q5" s="21">
        <v>57.770406172834988</v>
      </c>
      <c r="R5" s="21">
        <v>98.120704041106933</v>
      </c>
      <c r="S5" s="21">
        <v>98.485755212349744</v>
      </c>
      <c r="T5" s="21">
        <v>97.755652869864122</v>
      </c>
      <c r="U5" s="22">
        <v>57.69228588467741</v>
      </c>
      <c r="V5" s="23">
        <v>66.336522862178782</v>
      </c>
      <c r="W5" s="23">
        <v>63.511722903960433</v>
      </c>
      <c r="X5" s="23">
        <v>69.161322820397146</v>
      </c>
      <c r="Y5" s="23">
        <v>50.174469613284593</v>
      </c>
      <c r="Z5" s="23">
        <v>50.174469613284593</v>
      </c>
      <c r="AA5" s="24">
        <v>55.540442661558025</v>
      </c>
      <c r="AB5" s="25">
        <v>59.439178953142381</v>
      </c>
      <c r="AC5" s="25">
        <v>80.890283507751818</v>
      </c>
      <c r="AD5" s="25">
        <v>37.988074398532945</v>
      </c>
      <c r="AE5" s="25">
        <v>51.897432390067237</v>
      </c>
      <c r="AF5" s="25">
        <v>59.971815766975382</v>
      </c>
      <c r="AG5" s="25">
        <v>43.823049013159086</v>
      </c>
      <c r="AH5" s="26">
        <v>31.993990567959859</v>
      </c>
      <c r="AI5" s="27">
        <v>31.746072292689735</v>
      </c>
      <c r="AJ5" s="27">
        <v>18.844989602871888</v>
      </c>
      <c r="AK5" s="27">
        <v>40.057350395823285</v>
      </c>
      <c r="AL5" s="27">
        <v>36.335876879374041</v>
      </c>
      <c r="AM5" s="27">
        <v>28.976312348705392</v>
      </c>
      <c r="AN5" s="27">
        <v>29.973719185772467</v>
      </c>
      <c r="AO5" s="27">
        <v>27.97890551163832</v>
      </c>
      <c r="AP5" s="27">
        <v>35.601813594283037</v>
      </c>
      <c r="AQ5" s="27">
        <v>58.139677895693957</v>
      </c>
      <c r="AR5" s="27">
        <v>34.106516677004699</v>
      </c>
      <c r="AS5" s="27">
        <v>14.559246210150457</v>
      </c>
      <c r="AT5" s="28">
        <v>85.747235449032104</v>
      </c>
      <c r="AU5" s="29">
        <v>88.980881850271018</v>
      </c>
      <c r="AV5" s="29">
        <v>82.350954242158224</v>
      </c>
      <c r="AW5" s="29">
        <v>93.342673750229977</v>
      </c>
      <c r="AX5" s="29">
        <v>91.249017558424811</v>
      </c>
      <c r="AY5" s="29">
        <v>72.270384693694012</v>
      </c>
      <c r="AZ5" s="29">
        <v>79.412244544993399</v>
      </c>
      <c r="BA5" s="29">
        <v>65.128524842394611</v>
      </c>
      <c r="BB5" s="29">
        <v>98.040001437411362</v>
      </c>
      <c r="BC5" s="29">
        <v>98.246762405723246</v>
      </c>
      <c r="BD5" s="29">
        <v>97.833240469099479</v>
      </c>
      <c r="BE5" s="30"/>
      <c r="BF5" s="31">
        <v>44.009188657999999</v>
      </c>
      <c r="BG5" s="32">
        <v>62.920781110999997</v>
      </c>
      <c r="BH5" s="33">
        <v>53.171036684000001</v>
      </c>
      <c r="BI5" s="31">
        <v>30.9</v>
      </c>
      <c r="BJ5" s="32">
        <v>37.5</v>
      </c>
      <c r="BK5" s="33">
        <v>34.299999999999997</v>
      </c>
      <c r="BL5" s="31">
        <v>24.319199999999999</v>
      </c>
      <c r="BM5" s="32">
        <v>4.9991000000000003</v>
      </c>
      <c r="BN5" s="33">
        <v>13.33947</v>
      </c>
      <c r="BO5" s="31">
        <v>10.99098</v>
      </c>
      <c r="BP5" s="32">
        <v>10.55279</v>
      </c>
      <c r="BQ5" s="33">
        <v>10.773910000000001</v>
      </c>
      <c r="BR5" s="31">
        <v>60.905649263013359</v>
      </c>
      <c r="BS5" s="32">
        <v>65.352464648998861</v>
      </c>
      <c r="BT5" s="33">
        <v>63.120708600996302</v>
      </c>
      <c r="BU5" s="34">
        <v>1124</v>
      </c>
      <c r="BV5" s="35">
        <v>1438</v>
      </c>
      <c r="BW5" s="36">
        <v>1296</v>
      </c>
      <c r="BX5" s="34">
        <v>11361</v>
      </c>
      <c r="BY5" s="35">
        <v>12079</v>
      </c>
      <c r="BZ5" s="36">
        <v>11708</v>
      </c>
      <c r="CA5" s="37">
        <v>90.1</v>
      </c>
      <c r="CB5" s="38">
        <v>92.2</v>
      </c>
      <c r="CC5" s="39">
        <v>91.1</v>
      </c>
      <c r="CD5" s="37">
        <v>28.975729999999999</v>
      </c>
      <c r="CE5" s="38">
        <v>29.627730000000003</v>
      </c>
      <c r="CF5" s="39">
        <v>29.107220000000002</v>
      </c>
      <c r="CG5" s="37">
        <v>15.213756855</v>
      </c>
      <c r="CH5" s="38">
        <v>16.316765884999999</v>
      </c>
      <c r="CI5" s="39">
        <v>15.751179348000001</v>
      </c>
      <c r="CJ5" s="37">
        <v>20.201347285000001</v>
      </c>
      <c r="CK5" s="38">
        <v>19.049352527</v>
      </c>
      <c r="CL5" s="39">
        <v>19.624182249</v>
      </c>
      <c r="CM5" s="37">
        <v>42.685839999999999</v>
      </c>
      <c r="CN5" s="38">
        <v>18.565390000000001</v>
      </c>
      <c r="CO5" s="39">
        <v>32.373989999999999</v>
      </c>
      <c r="CP5" s="37">
        <v>32.972872516466687</v>
      </c>
      <c r="CQ5" s="38">
        <v>22.303094204602303</v>
      </c>
      <c r="CR5" s="39">
        <v>27.81165514555628</v>
      </c>
      <c r="CS5" s="37">
        <v>63.470256621476373</v>
      </c>
      <c r="CT5" s="38">
        <v>14.58055088304438</v>
      </c>
      <c r="CU5" s="39">
        <v>40.106480027558277</v>
      </c>
      <c r="CV5" s="37">
        <v>22.61966</v>
      </c>
      <c r="CW5" s="38">
        <v>27.7623</v>
      </c>
      <c r="CX5" s="39">
        <v>25.177589999999999</v>
      </c>
      <c r="CY5" s="37">
        <v>7.899959</v>
      </c>
      <c r="CZ5" s="38">
        <v>7.0800330000000002</v>
      </c>
      <c r="DA5" s="39">
        <v>7.4342689999999996</v>
      </c>
      <c r="DB5" s="37">
        <v>9.4736842105263168</v>
      </c>
      <c r="DC5" s="38">
        <v>90.526315789473685</v>
      </c>
      <c r="DD5" s="39">
        <v>100</v>
      </c>
      <c r="DE5" s="37">
        <v>20.610913404507709</v>
      </c>
      <c r="DF5" s="38">
        <v>79.389086595492287</v>
      </c>
      <c r="DG5" s="39">
        <v>100</v>
      </c>
      <c r="DH5" s="37">
        <v>18.666666666666668</v>
      </c>
      <c r="DI5" s="38">
        <v>81.333333333333329</v>
      </c>
      <c r="DJ5" s="39">
        <v>100</v>
      </c>
      <c r="DK5" s="37">
        <v>15.333333333333334</v>
      </c>
      <c r="DL5" s="38">
        <v>84.666666666666671</v>
      </c>
      <c r="DM5" s="39">
        <v>100</v>
      </c>
      <c r="DN5" s="37">
        <v>14.285714285714285</v>
      </c>
      <c r="DO5" s="38">
        <v>85.714285714285708</v>
      </c>
      <c r="DP5" s="39">
        <v>100</v>
      </c>
      <c r="DQ5" s="37">
        <v>30</v>
      </c>
      <c r="DR5" s="38">
        <v>70</v>
      </c>
      <c r="DS5" s="39">
        <v>100</v>
      </c>
      <c r="DT5" s="37">
        <v>17.5</v>
      </c>
      <c r="DU5" s="38">
        <v>82.5</v>
      </c>
      <c r="DV5" s="39">
        <v>100</v>
      </c>
      <c r="DW5" s="37">
        <v>7.2072072072072073</v>
      </c>
      <c r="DX5" s="38">
        <v>92.792792792792795</v>
      </c>
      <c r="DY5" s="39">
        <v>100</v>
      </c>
      <c r="DZ5" s="31">
        <v>58.400000000000006</v>
      </c>
      <c r="EA5" s="32">
        <v>63</v>
      </c>
      <c r="EB5" s="33">
        <v>60.4</v>
      </c>
      <c r="EC5" s="31">
        <v>81.2</v>
      </c>
      <c r="ED5" s="32">
        <v>75.099999999999994</v>
      </c>
      <c r="EE5" s="33">
        <v>78.150000000000006</v>
      </c>
      <c r="EF5" s="31">
        <v>64.099999999999994</v>
      </c>
      <c r="EG5" s="32">
        <v>62.3</v>
      </c>
      <c r="EH5" s="33">
        <v>63.199999999999996</v>
      </c>
      <c r="EI5" s="31">
        <v>72.650000000000006</v>
      </c>
      <c r="EJ5" s="32">
        <v>54.23</v>
      </c>
      <c r="EK5" s="33">
        <v>63.77</v>
      </c>
      <c r="EL5" s="31">
        <v>30.08</v>
      </c>
      <c r="EM5" s="32">
        <v>37.47</v>
      </c>
      <c r="EN5" s="33">
        <v>33.64</v>
      </c>
      <c r="EO5" s="31">
        <v>96.2</v>
      </c>
      <c r="EP5" s="32">
        <v>96.2</v>
      </c>
      <c r="EQ5" s="33">
        <v>96.2</v>
      </c>
      <c r="ER5" s="31">
        <v>96</v>
      </c>
      <c r="ES5" s="32">
        <v>95.3</v>
      </c>
      <c r="ET5" s="33">
        <v>95.7</v>
      </c>
    </row>
    <row r="6" spans="1:150">
      <c r="A6" s="48">
        <v>2015</v>
      </c>
      <c r="B6" s="48">
        <v>2012</v>
      </c>
      <c r="C6" s="17">
        <v>4</v>
      </c>
      <c r="D6" s="17" t="s">
        <v>149</v>
      </c>
      <c r="E6" s="45">
        <v>75.598727220361681</v>
      </c>
      <c r="F6" s="18">
        <v>79.74967208950163</v>
      </c>
      <c r="G6" s="19">
        <v>88.258664236804748</v>
      </c>
      <c r="H6" s="19">
        <v>82.399036669058475</v>
      </c>
      <c r="I6" s="19">
        <v>94.118291804551021</v>
      </c>
      <c r="J6" s="19">
        <v>72.061029400112389</v>
      </c>
      <c r="K6" s="19">
        <v>48.538654246378449</v>
      </c>
      <c r="L6" s="19">
        <v>69.315846826893875</v>
      </c>
      <c r="M6" s="19">
        <v>98.328587127064864</v>
      </c>
      <c r="N6" s="20">
        <v>85.735107186011405</v>
      </c>
      <c r="O6" s="21">
        <v>80.409145907836887</v>
      </c>
      <c r="P6" s="21">
        <v>82.309401724492588</v>
      </c>
      <c r="Q6" s="21">
        <v>78.508890091181172</v>
      </c>
      <c r="R6" s="21">
        <v>91.413837582877051</v>
      </c>
      <c r="S6" s="21">
        <v>97.598382397788939</v>
      </c>
      <c r="T6" s="21">
        <v>85.229292767965177</v>
      </c>
      <c r="U6" s="22">
        <v>71.295842182083675</v>
      </c>
      <c r="V6" s="23">
        <v>80.507131154253329</v>
      </c>
      <c r="W6" s="23">
        <v>76.26861812874418</v>
      </c>
      <c r="X6" s="23">
        <v>84.745644179762465</v>
      </c>
      <c r="Y6" s="23">
        <v>63.138470338897847</v>
      </c>
      <c r="Z6" s="23">
        <v>63.138470338897847</v>
      </c>
      <c r="AA6" s="24">
        <v>85.405961621701053</v>
      </c>
      <c r="AB6" s="25">
        <v>85.520647687618037</v>
      </c>
      <c r="AC6" s="25">
        <v>87.299065936142384</v>
      </c>
      <c r="AD6" s="25">
        <v>83.742229439093677</v>
      </c>
      <c r="AE6" s="25">
        <v>85.291429353657108</v>
      </c>
      <c r="AF6" s="25">
        <v>92.994897946176948</v>
      </c>
      <c r="AG6" s="25">
        <v>77.587960761137268</v>
      </c>
      <c r="AH6" s="26">
        <v>57.491861358878964</v>
      </c>
      <c r="AI6" s="27">
        <v>76.061891610471548</v>
      </c>
      <c r="AJ6" s="27">
        <v>84.284926015125919</v>
      </c>
      <c r="AK6" s="27">
        <v>76.462842769226356</v>
      </c>
      <c r="AL6" s="27">
        <v>67.437906047062384</v>
      </c>
      <c r="AM6" s="27">
        <v>45.5537536604553</v>
      </c>
      <c r="AN6" s="27">
        <v>37.249994624839232</v>
      </c>
      <c r="AO6" s="27">
        <v>53.857512696071375</v>
      </c>
      <c r="AP6" s="27">
        <v>54.8438353121823</v>
      </c>
      <c r="AQ6" s="27">
        <v>72.736803260425717</v>
      </c>
      <c r="AR6" s="27">
        <v>57.817655419725959</v>
      </c>
      <c r="AS6" s="27">
        <v>33.977047256395224</v>
      </c>
      <c r="AT6" s="28">
        <v>90.167518173394853</v>
      </c>
      <c r="AU6" s="29">
        <v>92.616583206355543</v>
      </c>
      <c r="AV6" s="29">
        <v>91.639036702768138</v>
      </c>
      <c r="AW6" s="29">
        <v>95.855337857069856</v>
      </c>
      <c r="AX6" s="29">
        <v>90.355375059228649</v>
      </c>
      <c r="AY6" s="29">
        <v>81.689143722994515</v>
      </c>
      <c r="AZ6" s="29">
        <v>70.451383413921135</v>
      </c>
      <c r="BA6" s="29">
        <v>92.92690403206791</v>
      </c>
      <c r="BB6" s="29">
        <v>96.894081308599397</v>
      </c>
      <c r="BC6" s="29">
        <v>96.516294747352191</v>
      </c>
      <c r="BD6" s="29">
        <v>97.271867869846602</v>
      </c>
      <c r="BE6" s="30"/>
      <c r="BF6" s="31">
        <v>46.312139545999997</v>
      </c>
      <c r="BG6" s="32">
        <v>57.047589457999997</v>
      </c>
      <c r="BH6" s="33">
        <v>51.279019439000002</v>
      </c>
      <c r="BI6" s="31">
        <v>37.799999999999997</v>
      </c>
      <c r="BJ6" s="32">
        <v>40.700000000000003</v>
      </c>
      <c r="BK6" s="33">
        <v>39.299999999999997</v>
      </c>
      <c r="BL6" s="31">
        <v>43.083309999999997</v>
      </c>
      <c r="BM6" s="32">
        <v>13.633470000000001</v>
      </c>
      <c r="BN6" s="33">
        <v>27.612880000000001</v>
      </c>
      <c r="BO6" s="31">
        <v>31.846599999999999</v>
      </c>
      <c r="BP6" s="32">
        <v>50.093420000000002</v>
      </c>
      <c r="BQ6" s="33">
        <v>41.44755</v>
      </c>
      <c r="BR6" s="31">
        <v>70.44989022901639</v>
      </c>
      <c r="BS6" s="32">
        <v>72.869546301325698</v>
      </c>
      <c r="BT6" s="33">
        <v>71.722892034176851</v>
      </c>
      <c r="BU6" s="34">
        <v>2657</v>
      </c>
      <c r="BV6" s="35">
        <v>3307</v>
      </c>
      <c r="BW6" s="36">
        <v>2967</v>
      </c>
      <c r="BX6" s="34">
        <v>20788</v>
      </c>
      <c r="BY6" s="35">
        <v>21348</v>
      </c>
      <c r="BZ6" s="36">
        <v>21064</v>
      </c>
      <c r="CA6" s="37">
        <v>87.7</v>
      </c>
      <c r="CB6" s="38">
        <v>87.5</v>
      </c>
      <c r="CC6" s="39">
        <v>87.6</v>
      </c>
      <c r="CD6" s="37">
        <v>26.66675</v>
      </c>
      <c r="CE6" s="38">
        <v>23.170999999999999</v>
      </c>
      <c r="CF6" s="39">
        <v>24.947320000000001</v>
      </c>
      <c r="CG6" s="37">
        <v>28.916423785999999</v>
      </c>
      <c r="CH6" s="38">
        <v>23.624989878000001</v>
      </c>
      <c r="CI6" s="39">
        <v>26.295950285</v>
      </c>
      <c r="CJ6" s="37">
        <v>43.870606576999997</v>
      </c>
      <c r="CK6" s="38">
        <v>32.692305281000003</v>
      </c>
      <c r="CL6" s="39">
        <v>38.269379919000002</v>
      </c>
      <c r="CM6" s="37">
        <v>54.834949999999999</v>
      </c>
      <c r="CN6" s="38">
        <v>27.25356</v>
      </c>
      <c r="CO6" s="39">
        <v>43.085859999999997</v>
      </c>
      <c r="CP6" s="37">
        <v>22.560703610343186</v>
      </c>
      <c r="CQ6" s="38">
        <v>17.430182341373456</v>
      </c>
      <c r="CR6" s="39">
        <v>20.063583845860432</v>
      </c>
      <c r="CS6" s="37">
        <v>76.722573323631423</v>
      </c>
      <c r="CT6" s="38">
        <v>55.078254023202597</v>
      </c>
      <c r="CU6" s="39">
        <v>66.195478648963345</v>
      </c>
      <c r="CV6" s="37">
        <v>52.770269999999996</v>
      </c>
      <c r="CW6" s="38">
        <v>50.545099999999998</v>
      </c>
      <c r="CX6" s="39">
        <v>51.599609999999998</v>
      </c>
      <c r="CY6" s="37">
        <v>22.023755000000001</v>
      </c>
      <c r="CZ6" s="38">
        <v>23.720670999999999</v>
      </c>
      <c r="DA6" s="39">
        <v>22.916333999999999</v>
      </c>
      <c r="DB6" s="37">
        <v>42.911877394636015</v>
      </c>
      <c r="DC6" s="38">
        <v>57.088122605363992</v>
      </c>
      <c r="DD6" s="39">
        <v>100</v>
      </c>
      <c r="DE6" s="37">
        <v>38.935185185185183</v>
      </c>
      <c r="DF6" s="38">
        <v>61.064814814814817</v>
      </c>
      <c r="DG6" s="39">
        <v>100</v>
      </c>
      <c r="DH6" s="37">
        <v>34.333333333333336</v>
      </c>
      <c r="DI6" s="38">
        <v>65.666666666666671</v>
      </c>
      <c r="DJ6" s="39">
        <v>100</v>
      </c>
      <c r="DK6" s="37">
        <v>18.833333333333332</v>
      </c>
      <c r="DL6" s="38">
        <v>81.166666666666671</v>
      </c>
      <c r="DM6" s="39">
        <v>100</v>
      </c>
      <c r="DN6" s="37">
        <v>27.380952380952383</v>
      </c>
      <c r="DO6" s="38">
        <v>72.61904761904762</v>
      </c>
      <c r="DP6" s="39">
        <v>100</v>
      </c>
      <c r="DQ6" s="37">
        <v>37.037037037037038</v>
      </c>
      <c r="DR6" s="38">
        <v>62.962962962962962</v>
      </c>
      <c r="DS6" s="39">
        <v>100</v>
      </c>
      <c r="DT6" s="37">
        <v>29.411764705882355</v>
      </c>
      <c r="DU6" s="38">
        <v>70.588235294117652</v>
      </c>
      <c r="DV6" s="39">
        <v>100</v>
      </c>
      <c r="DW6" s="37">
        <v>17.142857142857142</v>
      </c>
      <c r="DX6" s="38">
        <v>82.857142857142861</v>
      </c>
      <c r="DY6" s="39">
        <v>100</v>
      </c>
      <c r="DZ6" s="31">
        <v>70</v>
      </c>
      <c r="EA6" s="32">
        <v>71.400000000000006</v>
      </c>
      <c r="EB6" s="33">
        <v>70.8</v>
      </c>
      <c r="EC6" s="31">
        <v>82.1</v>
      </c>
      <c r="ED6" s="32">
        <v>78.099999999999994</v>
      </c>
      <c r="EE6" s="33">
        <v>80.099999999999994</v>
      </c>
      <c r="EF6" s="31">
        <v>61.4</v>
      </c>
      <c r="EG6" s="32">
        <v>60.6</v>
      </c>
      <c r="EH6" s="33">
        <v>61</v>
      </c>
      <c r="EI6" s="31">
        <v>60.73</v>
      </c>
      <c r="EJ6" s="32">
        <v>43.65</v>
      </c>
      <c r="EK6" s="33">
        <v>52.26</v>
      </c>
      <c r="EL6" s="31">
        <v>68.16</v>
      </c>
      <c r="EM6" s="32">
        <v>59.07</v>
      </c>
      <c r="EN6" s="33">
        <v>63.59</v>
      </c>
      <c r="EO6" s="31">
        <v>95.2</v>
      </c>
      <c r="EP6" s="32">
        <v>93.6</v>
      </c>
      <c r="EQ6" s="33">
        <v>94.4</v>
      </c>
      <c r="ER6" s="31">
        <v>95.3</v>
      </c>
      <c r="ES6" s="32">
        <v>94.4</v>
      </c>
      <c r="ET6" s="33">
        <v>94.8</v>
      </c>
    </row>
    <row r="7" spans="1:150">
      <c r="A7" s="48">
        <v>2015</v>
      </c>
      <c r="B7" s="48">
        <v>2012</v>
      </c>
      <c r="C7" s="17">
        <v>5</v>
      </c>
      <c r="D7" s="17" t="s">
        <v>150</v>
      </c>
      <c r="E7" s="45">
        <v>64.910868823255782</v>
      </c>
      <c r="F7" s="18">
        <v>70.558335520100258</v>
      </c>
      <c r="G7" s="19">
        <v>80.201656919958111</v>
      </c>
      <c r="H7" s="19">
        <v>71.3844364127945</v>
      </c>
      <c r="I7" s="19">
        <v>89.018877427121723</v>
      </c>
      <c r="J7" s="19">
        <v>62.07451195597622</v>
      </c>
      <c r="K7" s="19">
        <v>38.063621314720756</v>
      </c>
      <c r="L7" s="19">
        <v>53.40942658485622</v>
      </c>
      <c r="M7" s="19">
        <v>94.750487968351663</v>
      </c>
      <c r="N7" s="20">
        <v>83.965567728352795</v>
      </c>
      <c r="O7" s="21">
        <v>78.11909428205243</v>
      </c>
      <c r="P7" s="21">
        <v>77.951951696486759</v>
      </c>
      <c r="Q7" s="21">
        <v>78.286236867618101</v>
      </c>
      <c r="R7" s="21">
        <v>90.249594273193736</v>
      </c>
      <c r="S7" s="21">
        <v>94.120589332402957</v>
      </c>
      <c r="T7" s="21">
        <v>86.378599213984529</v>
      </c>
      <c r="U7" s="22">
        <v>57.067417932775626</v>
      </c>
      <c r="V7" s="23">
        <v>62.702818200509824</v>
      </c>
      <c r="W7" s="23">
        <v>67.088088609319456</v>
      </c>
      <c r="X7" s="23">
        <v>58.317547791700193</v>
      </c>
      <c r="Y7" s="23">
        <v>51.938497869424339</v>
      </c>
      <c r="Z7" s="23">
        <v>51.938497869424339</v>
      </c>
      <c r="AA7" s="24">
        <v>67.794725457732483</v>
      </c>
      <c r="AB7" s="25">
        <v>66.069940603965449</v>
      </c>
      <c r="AC7" s="25">
        <v>66.656393698751387</v>
      </c>
      <c r="AD7" s="25">
        <v>65.483487509179511</v>
      </c>
      <c r="AE7" s="25">
        <v>69.564536578582391</v>
      </c>
      <c r="AF7" s="25">
        <v>59.849571579005641</v>
      </c>
      <c r="AG7" s="25">
        <v>79.279501578159142</v>
      </c>
      <c r="AH7" s="26">
        <v>45.953411447095988</v>
      </c>
      <c r="AI7" s="27">
        <v>59.863860110652553</v>
      </c>
      <c r="AJ7" s="27">
        <v>54.201229119996725</v>
      </c>
      <c r="AK7" s="27">
        <v>63.187181101657657</v>
      </c>
      <c r="AL7" s="27">
        <v>62.203170110303276</v>
      </c>
      <c r="AM7" s="27">
        <v>33.019433135871274</v>
      </c>
      <c r="AN7" s="27">
        <v>33.808979637094922</v>
      </c>
      <c r="AO7" s="27">
        <v>32.229886634647627</v>
      </c>
      <c r="AP7" s="27">
        <v>49.09292883631008</v>
      </c>
      <c r="AQ7" s="27">
        <v>70.486085707171526</v>
      </c>
      <c r="AR7" s="27">
        <v>45.580685132398926</v>
      </c>
      <c r="AS7" s="27">
        <v>31.212015669359776</v>
      </c>
      <c r="AT7" s="28">
        <v>89.405528506437676</v>
      </c>
      <c r="AU7" s="29">
        <v>90.240916508775072</v>
      </c>
      <c r="AV7" s="29">
        <v>86.701346355113984</v>
      </c>
      <c r="AW7" s="29">
        <v>95.960090296394895</v>
      </c>
      <c r="AX7" s="29">
        <v>88.061312874816338</v>
      </c>
      <c r="AY7" s="29">
        <v>80.882228083136496</v>
      </c>
      <c r="AZ7" s="29">
        <v>73.315784678478565</v>
      </c>
      <c r="BA7" s="29">
        <v>88.448671487794428</v>
      </c>
      <c r="BB7" s="29">
        <v>97.912134989730987</v>
      </c>
      <c r="BC7" s="29">
        <v>97.179466979660248</v>
      </c>
      <c r="BD7" s="29">
        <v>98.64480299980174</v>
      </c>
      <c r="BE7" s="30"/>
      <c r="BF7" s="31">
        <v>39.141967456000003</v>
      </c>
      <c r="BG7" s="32">
        <v>59.241113999</v>
      </c>
      <c r="BH7" s="33">
        <v>48.629181715999998</v>
      </c>
      <c r="BI7" s="31">
        <v>34.9</v>
      </c>
      <c r="BJ7" s="32">
        <v>40</v>
      </c>
      <c r="BK7" s="33">
        <v>37.5</v>
      </c>
      <c r="BL7" s="31">
        <v>30.242159999999998</v>
      </c>
      <c r="BM7" s="32">
        <v>8.8952899999999993</v>
      </c>
      <c r="BN7" s="33">
        <v>18.77449</v>
      </c>
      <c r="BO7" s="31">
        <v>15.83076</v>
      </c>
      <c r="BP7" s="32">
        <v>18.20232</v>
      </c>
      <c r="BQ7" s="33">
        <v>17.029730000000001</v>
      </c>
      <c r="BR7" s="31">
        <v>65.482225443237738</v>
      </c>
      <c r="BS7" s="32">
        <v>67.850378067755599</v>
      </c>
      <c r="BT7" s="33">
        <v>66.665377660498464</v>
      </c>
      <c r="BU7" s="34">
        <v>2379</v>
      </c>
      <c r="BV7" s="35">
        <v>3062</v>
      </c>
      <c r="BW7" s="36">
        <v>2759</v>
      </c>
      <c r="BX7" s="34">
        <v>21107</v>
      </c>
      <c r="BY7" s="35">
        <v>22543</v>
      </c>
      <c r="BZ7" s="36">
        <v>21801</v>
      </c>
      <c r="CA7" s="37">
        <v>82.5</v>
      </c>
      <c r="CB7" s="38">
        <v>85</v>
      </c>
      <c r="CC7" s="39">
        <v>83.7</v>
      </c>
      <c r="CD7" s="37">
        <v>23.049379999999999</v>
      </c>
      <c r="CE7" s="38">
        <v>22.496459999999999</v>
      </c>
      <c r="CF7" s="39">
        <v>22.71106</v>
      </c>
      <c r="CG7" s="37">
        <v>19.689516321999999</v>
      </c>
      <c r="CH7" s="38">
        <v>27.383549211999998</v>
      </c>
      <c r="CI7" s="39">
        <v>23.427286587000001</v>
      </c>
      <c r="CJ7" s="37">
        <v>13.648547251</v>
      </c>
      <c r="CK7" s="38">
        <v>14.816158133</v>
      </c>
      <c r="CL7" s="39">
        <v>14.216638218</v>
      </c>
      <c r="CM7" s="37">
        <v>52.27261</v>
      </c>
      <c r="CN7" s="38">
        <v>21.727150000000002</v>
      </c>
      <c r="CO7" s="39">
        <v>37.020539999999997</v>
      </c>
      <c r="CP7" s="37">
        <v>26.461624187875305</v>
      </c>
      <c r="CQ7" s="38">
        <v>13.127757842965412</v>
      </c>
      <c r="CR7" s="39">
        <v>19.970136381236543</v>
      </c>
      <c r="CS7" s="37">
        <v>77.535929009431214</v>
      </c>
      <c r="CT7" s="38">
        <v>37.44695705810944</v>
      </c>
      <c r="CU7" s="39">
        <v>58.334780773593629</v>
      </c>
      <c r="CV7" s="37">
        <v>21.788730000000001</v>
      </c>
      <c r="CW7" s="38">
        <v>25.210509999999999</v>
      </c>
      <c r="CX7" s="39">
        <v>23.515360000000001</v>
      </c>
      <c r="CY7" s="37">
        <v>22.558342</v>
      </c>
      <c r="CZ7" s="38">
        <v>23.351855</v>
      </c>
      <c r="DA7" s="39">
        <v>22.984262000000001</v>
      </c>
      <c r="DB7" s="37">
        <v>28.18181818181818</v>
      </c>
      <c r="DC7" s="38">
        <v>71.818181818181813</v>
      </c>
      <c r="DD7" s="39">
        <v>100</v>
      </c>
      <c r="DE7" s="37">
        <v>32.842308621106014</v>
      </c>
      <c r="DF7" s="38">
        <v>67.157691378893986</v>
      </c>
      <c r="DG7" s="39">
        <v>100</v>
      </c>
      <c r="DH7" s="37">
        <v>32.333333333333336</v>
      </c>
      <c r="DI7" s="38">
        <v>67.666666666666671</v>
      </c>
      <c r="DJ7" s="39">
        <v>100</v>
      </c>
      <c r="DK7" s="37">
        <v>17.5</v>
      </c>
      <c r="DL7" s="38">
        <v>82.5</v>
      </c>
      <c r="DM7" s="39">
        <v>100</v>
      </c>
      <c r="DN7" s="37">
        <v>16.666666666666664</v>
      </c>
      <c r="DO7" s="38">
        <v>83.333333333333343</v>
      </c>
      <c r="DP7" s="39">
        <v>100</v>
      </c>
      <c r="DQ7" s="37">
        <v>36.607142857142854</v>
      </c>
      <c r="DR7" s="38">
        <v>63.392857142857139</v>
      </c>
      <c r="DS7" s="39">
        <v>100</v>
      </c>
      <c r="DT7" s="37">
        <v>23.684210526315788</v>
      </c>
      <c r="DU7" s="38">
        <v>76.31578947368422</v>
      </c>
      <c r="DV7" s="39">
        <v>100</v>
      </c>
      <c r="DW7" s="37">
        <v>16.129032258064516</v>
      </c>
      <c r="DX7" s="38">
        <v>83.870967741935488</v>
      </c>
      <c r="DY7" s="39">
        <v>100</v>
      </c>
      <c r="DZ7" s="31">
        <v>63.800000000000004</v>
      </c>
      <c r="EA7" s="32">
        <v>67.099999999999994</v>
      </c>
      <c r="EB7" s="33">
        <v>65.3</v>
      </c>
      <c r="EC7" s="31">
        <v>83.3</v>
      </c>
      <c r="ED7" s="32">
        <v>78.599999999999994</v>
      </c>
      <c r="EE7" s="33">
        <v>80.949999999999989</v>
      </c>
      <c r="EF7" s="31">
        <v>57.9</v>
      </c>
      <c r="EG7" s="32">
        <v>57.4</v>
      </c>
      <c r="EH7" s="33">
        <v>57.65</v>
      </c>
      <c r="EI7" s="31">
        <v>63.26</v>
      </c>
      <c r="EJ7" s="32">
        <v>46.6</v>
      </c>
      <c r="EK7" s="33">
        <v>55.07</v>
      </c>
      <c r="EL7" s="31">
        <v>50.76</v>
      </c>
      <c r="EM7" s="32">
        <v>53.07</v>
      </c>
      <c r="EN7" s="33">
        <v>51.9</v>
      </c>
      <c r="EO7" s="31">
        <v>94.2</v>
      </c>
      <c r="EP7" s="32">
        <v>94.1</v>
      </c>
      <c r="EQ7" s="33">
        <v>94.2</v>
      </c>
      <c r="ER7" s="31">
        <v>96.6</v>
      </c>
      <c r="ES7" s="32">
        <v>96.6</v>
      </c>
      <c r="ET7" s="33">
        <v>96.6</v>
      </c>
    </row>
    <row r="8" spans="1:150">
      <c r="A8" s="48">
        <v>2015</v>
      </c>
      <c r="B8" s="48">
        <v>2012</v>
      </c>
      <c r="C8" s="17">
        <v>6</v>
      </c>
      <c r="D8" s="17" t="s">
        <v>151</v>
      </c>
      <c r="E8" s="45">
        <v>53.45043284127577</v>
      </c>
      <c r="F8" s="18">
        <v>71.386199433047281</v>
      </c>
      <c r="G8" s="19">
        <v>87.666359879160353</v>
      </c>
      <c r="H8" s="19">
        <v>82.689405632345839</v>
      </c>
      <c r="I8" s="19">
        <v>92.643314125974868</v>
      </c>
      <c r="J8" s="19">
        <v>58.129360869085154</v>
      </c>
      <c r="K8" s="19">
        <v>25.459666361437943</v>
      </c>
      <c r="L8" s="19">
        <v>54.205226418445605</v>
      </c>
      <c r="M8" s="19">
        <v>94.723189827371925</v>
      </c>
      <c r="N8" s="20">
        <v>64.930228157847466</v>
      </c>
      <c r="O8" s="21">
        <v>50.172760212065278</v>
      </c>
      <c r="P8" s="21">
        <v>49.169271927343893</v>
      </c>
      <c r="Q8" s="21">
        <v>51.176248496786663</v>
      </c>
      <c r="R8" s="21">
        <v>84.028355442487737</v>
      </c>
      <c r="S8" s="21">
        <v>93.769995663099778</v>
      </c>
      <c r="T8" s="21">
        <v>74.286715221875696</v>
      </c>
      <c r="U8" s="22">
        <v>53.8370075313548</v>
      </c>
      <c r="V8" s="23">
        <v>70.495465945938051</v>
      </c>
      <c r="W8" s="23">
        <v>73.269281764220409</v>
      </c>
      <c r="X8" s="23">
        <v>67.721650127655693</v>
      </c>
      <c r="Y8" s="23">
        <v>41.115032591655073</v>
      </c>
      <c r="Z8" s="23">
        <v>41.115032591655073</v>
      </c>
      <c r="AA8" s="24">
        <v>70.074694030523375</v>
      </c>
      <c r="AB8" s="25">
        <v>73.038604497055218</v>
      </c>
      <c r="AC8" s="25">
        <v>68.023461065130675</v>
      </c>
      <c r="AD8" s="25">
        <v>78.05374792897976</v>
      </c>
      <c r="AE8" s="25">
        <v>67.231059208824959</v>
      </c>
      <c r="AF8" s="25">
        <v>74.009399963291727</v>
      </c>
      <c r="AG8" s="25">
        <v>60.452718454358191</v>
      </c>
      <c r="AH8" s="26">
        <v>22.00196560194582</v>
      </c>
      <c r="AI8" s="27">
        <v>33.696907960267282</v>
      </c>
      <c r="AJ8" s="27">
        <v>13.911087340152708</v>
      </c>
      <c r="AK8" s="27">
        <v>35.674263434861139</v>
      </c>
      <c r="AL8" s="27">
        <v>51.505373105787989</v>
      </c>
      <c r="AM8" s="27">
        <v>22.677931909414582</v>
      </c>
      <c r="AN8" s="27">
        <v>13.301284041524021</v>
      </c>
      <c r="AO8" s="27">
        <v>32.054579777305143</v>
      </c>
      <c r="AP8" s="27">
        <v>13.937694641785512</v>
      </c>
      <c r="AQ8" s="27">
        <v>1</v>
      </c>
      <c r="AR8" s="27">
        <v>22.148273788126282</v>
      </c>
      <c r="AS8" s="27">
        <v>18.664810137230251</v>
      </c>
      <c r="AT8" s="28">
        <v>82.084701124952247</v>
      </c>
      <c r="AU8" s="29">
        <v>83.220303394461737</v>
      </c>
      <c r="AV8" s="29">
        <v>76.552464833619283</v>
      </c>
      <c r="AW8" s="29">
        <v>89.763918566224874</v>
      </c>
      <c r="AX8" s="29">
        <v>83.344526783541056</v>
      </c>
      <c r="AY8" s="29">
        <v>70.149495127250219</v>
      </c>
      <c r="AZ8" s="29">
        <v>65.630569602564364</v>
      </c>
      <c r="BA8" s="29">
        <v>74.66842065193606</v>
      </c>
      <c r="BB8" s="29">
        <v>94.739877584341755</v>
      </c>
      <c r="BC8" s="29">
        <v>94.278379410877307</v>
      </c>
      <c r="BD8" s="29">
        <v>95.201375757806204</v>
      </c>
      <c r="BE8" s="30"/>
      <c r="BF8" s="31">
        <v>47.43901486</v>
      </c>
      <c r="BG8" s="32">
        <v>59.896335641</v>
      </c>
      <c r="BH8" s="33">
        <v>53.080359371</v>
      </c>
      <c r="BI8" s="31">
        <v>35.700000000000003</v>
      </c>
      <c r="BJ8" s="32">
        <v>36.6</v>
      </c>
      <c r="BK8" s="33">
        <v>36.200000000000003</v>
      </c>
      <c r="BL8" s="31">
        <v>26.317509999999999</v>
      </c>
      <c r="BM8" s="32">
        <v>5.1712999999999996</v>
      </c>
      <c r="BN8" s="33">
        <v>15.66108</v>
      </c>
      <c r="BO8" s="31">
        <v>15.40761</v>
      </c>
      <c r="BP8" s="32">
        <v>15.81406</v>
      </c>
      <c r="BQ8" s="33">
        <v>15.59338</v>
      </c>
      <c r="BR8" s="31">
        <v>65.837421326763845</v>
      </c>
      <c r="BS8" s="32">
        <v>64.765587036710045</v>
      </c>
      <c r="BT8" s="33">
        <v>65.349050793157346</v>
      </c>
      <c r="BU8" s="34">
        <v>1016</v>
      </c>
      <c r="BV8" s="35">
        <v>1424</v>
      </c>
      <c r="BW8" s="36">
        <v>1192</v>
      </c>
      <c r="BX8" s="34">
        <v>8947</v>
      </c>
      <c r="BY8" s="35">
        <v>9614</v>
      </c>
      <c r="BZ8" s="36">
        <v>9247</v>
      </c>
      <c r="CA8" s="37">
        <v>81.5</v>
      </c>
      <c r="CB8" s="38">
        <v>83.1</v>
      </c>
      <c r="CC8" s="39">
        <v>82.2</v>
      </c>
      <c r="CD8" s="37">
        <v>19.815450000000002</v>
      </c>
      <c r="CE8" s="38">
        <v>17.412929999999999</v>
      </c>
      <c r="CF8" s="39">
        <v>18.660589999999999</v>
      </c>
      <c r="CG8" s="37">
        <v>38.103936759</v>
      </c>
      <c r="CH8" s="38">
        <v>24.677208654000001</v>
      </c>
      <c r="CI8" s="39">
        <v>31.723026938</v>
      </c>
      <c r="CJ8" s="37">
        <v>18.897150806999999</v>
      </c>
      <c r="CK8" s="38">
        <v>18.080977981</v>
      </c>
      <c r="CL8" s="39">
        <v>18.525108529000001</v>
      </c>
      <c r="CM8" s="37">
        <v>42.140659999999997</v>
      </c>
      <c r="CN8" s="38">
        <v>14.31728</v>
      </c>
      <c r="CO8" s="39">
        <v>30.77788</v>
      </c>
      <c r="CP8" s="37">
        <v>34.689833046651678</v>
      </c>
      <c r="CQ8" s="38">
        <v>17.751520184193524</v>
      </c>
      <c r="CR8" s="39">
        <v>27.146427647212807</v>
      </c>
      <c r="CS8" s="37">
        <v>78.437525404289062</v>
      </c>
      <c r="CT8" s="38">
        <v>49.971828040822828</v>
      </c>
      <c r="CU8" s="39">
        <v>65.79273616414315</v>
      </c>
      <c r="CV8" s="37">
        <v>33.534379999999999</v>
      </c>
      <c r="CW8" s="38">
        <v>38.352629999999998</v>
      </c>
      <c r="CX8" s="39">
        <v>35.745800000000003</v>
      </c>
      <c r="CY8" s="37">
        <v>16.410943</v>
      </c>
      <c r="CZ8" s="38">
        <v>13.910588000000001</v>
      </c>
      <c r="DA8" s="39">
        <v>15.208459</v>
      </c>
      <c r="DB8" s="37">
        <v>7.6923076923076925</v>
      </c>
      <c r="DC8" s="38">
        <v>92.307692307692307</v>
      </c>
      <c r="DD8" s="39">
        <v>100</v>
      </c>
      <c r="DE8" s="37">
        <v>20.23121387283237</v>
      </c>
      <c r="DF8" s="38">
        <v>79.76878612716763</v>
      </c>
      <c r="DG8" s="39">
        <v>100</v>
      </c>
      <c r="DH8" s="37">
        <v>29.031209362808841</v>
      </c>
      <c r="DI8" s="38">
        <v>70.968790637191162</v>
      </c>
      <c r="DJ8" s="39">
        <v>100</v>
      </c>
      <c r="DK8" s="37">
        <v>7.333333333333333</v>
      </c>
      <c r="DL8" s="38">
        <v>92.666666666666671</v>
      </c>
      <c r="DM8" s="39">
        <v>100</v>
      </c>
      <c r="DN8" s="37">
        <v>18.181818181818183</v>
      </c>
      <c r="DO8" s="38">
        <v>81.818181818181827</v>
      </c>
      <c r="DP8" s="39">
        <v>100.00000000000001</v>
      </c>
      <c r="DQ8" s="37">
        <v>0</v>
      </c>
      <c r="DR8" s="38">
        <v>100</v>
      </c>
      <c r="DS8" s="39">
        <v>100</v>
      </c>
      <c r="DT8" s="37">
        <v>12.5</v>
      </c>
      <c r="DU8" s="38">
        <v>87.5</v>
      </c>
      <c r="DV8" s="39">
        <v>100</v>
      </c>
      <c r="DW8" s="37">
        <v>10.476190476190476</v>
      </c>
      <c r="DX8" s="38">
        <v>89.523809523809518</v>
      </c>
      <c r="DY8" s="39">
        <v>100</v>
      </c>
      <c r="DZ8" s="31">
        <v>50.699999999999996</v>
      </c>
      <c r="EA8" s="32">
        <v>55</v>
      </c>
      <c r="EB8" s="33">
        <v>52.4</v>
      </c>
      <c r="EC8" s="31">
        <v>81.5</v>
      </c>
      <c r="ED8" s="32">
        <v>71.400000000000006</v>
      </c>
      <c r="EE8" s="33">
        <v>76.45</v>
      </c>
      <c r="EF8" s="31">
        <v>57.2</v>
      </c>
      <c r="EG8" s="32">
        <v>53.1</v>
      </c>
      <c r="EH8" s="33">
        <v>55.150000000000006</v>
      </c>
      <c r="EI8" s="31">
        <v>74.03</v>
      </c>
      <c r="EJ8" s="32">
        <v>43.23</v>
      </c>
      <c r="EK8" s="33">
        <v>58.23</v>
      </c>
      <c r="EL8" s="31">
        <v>35.42</v>
      </c>
      <c r="EM8" s="32">
        <v>35.799999999999997</v>
      </c>
      <c r="EN8" s="33">
        <v>35.590000000000003</v>
      </c>
      <c r="EO8" s="31">
        <v>89.4</v>
      </c>
      <c r="EP8" s="32">
        <v>91</v>
      </c>
      <c r="EQ8" s="33">
        <v>90.1</v>
      </c>
      <c r="ER8" s="31">
        <v>90.7</v>
      </c>
      <c r="ES8" s="32">
        <v>92.2</v>
      </c>
      <c r="ET8" s="33">
        <v>91.4</v>
      </c>
    </row>
    <row r="9" spans="1:150">
      <c r="A9" s="48">
        <v>2015</v>
      </c>
      <c r="B9" s="48">
        <v>2012</v>
      </c>
      <c r="C9" s="17">
        <v>7</v>
      </c>
      <c r="D9" s="17" t="s">
        <v>152</v>
      </c>
      <c r="E9" s="45">
        <v>67.685833177027064</v>
      </c>
      <c r="F9" s="18">
        <v>73.68050717150777</v>
      </c>
      <c r="G9" s="19">
        <v>77.303199765116716</v>
      </c>
      <c r="H9" s="19">
        <v>73.870966963470295</v>
      </c>
      <c r="I9" s="19">
        <v>80.735432566763123</v>
      </c>
      <c r="J9" s="19">
        <v>70.227586355362959</v>
      </c>
      <c r="K9" s="19">
        <v>35.35395352826076</v>
      </c>
      <c r="L9" s="19">
        <v>80.940137812064407</v>
      </c>
      <c r="M9" s="19">
        <v>94.38866772576371</v>
      </c>
      <c r="N9" s="20">
        <v>84.371664202597202</v>
      </c>
      <c r="O9" s="21">
        <v>80.674214710277198</v>
      </c>
      <c r="P9" s="21">
        <v>85.212374652350505</v>
      </c>
      <c r="Q9" s="21">
        <v>76.136054768203877</v>
      </c>
      <c r="R9" s="21">
        <v>88.238574690569337</v>
      </c>
      <c r="S9" s="21">
        <v>95.757369972707082</v>
      </c>
      <c r="T9" s="21">
        <v>80.719779408431592</v>
      </c>
      <c r="U9" s="22">
        <v>67.742417969927416</v>
      </c>
      <c r="V9" s="23">
        <v>74.02345925816249</v>
      </c>
      <c r="W9" s="23">
        <v>85.819804203158753</v>
      </c>
      <c r="X9" s="23">
        <v>62.227114313166211</v>
      </c>
      <c r="Y9" s="23">
        <v>61.994335828155954</v>
      </c>
      <c r="Z9" s="23">
        <v>61.994335828155954</v>
      </c>
      <c r="AA9" s="24">
        <v>76.544217942739053</v>
      </c>
      <c r="AB9" s="25">
        <v>81.6313111937842</v>
      </c>
      <c r="AC9" s="25">
        <v>81.86378227907349</v>
      </c>
      <c r="AD9" s="25">
        <v>81.398840108494895</v>
      </c>
      <c r="AE9" s="25">
        <v>71.77414174515512</v>
      </c>
      <c r="AF9" s="25">
        <v>80.615977375549463</v>
      </c>
      <c r="AG9" s="25">
        <v>62.93230611476077</v>
      </c>
      <c r="AH9" s="26">
        <v>40.688384395511122</v>
      </c>
      <c r="AI9" s="27">
        <v>37.045774132550868</v>
      </c>
      <c r="AJ9" s="27">
        <v>35.142180460696714</v>
      </c>
      <c r="AK9" s="27">
        <v>36.682554251302427</v>
      </c>
      <c r="AL9" s="27">
        <v>39.312587685653462</v>
      </c>
      <c r="AM9" s="27">
        <v>25.350256537299629</v>
      </c>
      <c r="AN9" s="27">
        <v>19.466038884659294</v>
      </c>
      <c r="AO9" s="27">
        <v>31.234474189939959</v>
      </c>
      <c r="AP9" s="27">
        <v>71.728261386873626</v>
      </c>
      <c r="AQ9" s="27">
        <v>98.039655896869576</v>
      </c>
      <c r="AR9" s="27">
        <v>85.164928420046479</v>
      </c>
      <c r="AS9" s="27">
        <v>31.980199843704852</v>
      </c>
      <c r="AT9" s="28">
        <v>90.42260156072615</v>
      </c>
      <c r="AU9" s="29">
        <v>96.453796105647712</v>
      </c>
      <c r="AV9" s="29">
        <v>99.70121334137157</v>
      </c>
      <c r="AW9" s="29">
        <v>96.080904660639661</v>
      </c>
      <c r="AX9" s="29">
        <v>93.579270314931918</v>
      </c>
      <c r="AY9" s="29">
        <v>79.030145704820399</v>
      </c>
      <c r="AZ9" s="29">
        <v>72.367813964659746</v>
      </c>
      <c r="BA9" s="29">
        <v>85.692477444981066</v>
      </c>
      <c r="BB9" s="29">
        <v>96.988197176652847</v>
      </c>
      <c r="BC9" s="29">
        <v>97.943234987954625</v>
      </c>
      <c r="BD9" s="29">
        <v>96.033159365351082</v>
      </c>
      <c r="BE9" s="30"/>
      <c r="BF9" s="31">
        <v>38.982174344000001</v>
      </c>
      <c r="BG9" s="32">
        <v>52.091528877000002</v>
      </c>
      <c r="BH9" s="33">
        <v>45.035095302000002</v>
      </c>
      <c r="BI9" s="31">
        <v>30.1</v>
      </c>
      <c r="BJ9" s="32">
        <v>37.9</v>
      </c>
      <c r="BK9" s="33">
        <v>34.1</v>
      </c>
      <c r="BL9" s="31">
        <v>35.309220000000003</v>
      </c>
      <c r="BM9" s="32">
        <v>8.7479600000000008</v>
      </c>
      <c r="BN9" s="33">
        <v>21.133959999999998</v>
      </c>
      <c r="BO9" s="31">
        <v>37.060119999999998</v>
      </c>
      <c r="BP9" s="32">
        <v>43.40896</v>
      </c>
      <c r="BQ9" s="33">
        <v>40.417009999999998</v>
      </c>
      <c r="BR9" s="31">
        <v>64.605402680729455</v>
      </c>
      <c r="BS9" s="32">
        <v>64.085663341804121</v>
      </c>
      <c r="BT9" s="33">
        <v>64.341443635485561</v>
      </c>
      <c r="BU9" s="34">
        <v>2823</v>
      </c>
      <c r="BV9" s="35">
        <v>3465</v>
      </c>
      <c r="BW9" s="36">
        <v>3134</v>
      </c>
      <c r="BX9" s="34">
        <v>19436</v>
      </c>
      <c r="BY9" s="35">
        <v>19761</v>
      </c>
      <c r="BZ9" s="36">
        <v>19595</v>
      </c>
      <c r="CA9" s="37">
        <v>84.8</v>
      </c>
      <c r="CB9" s="38">
        <v>84.3</v>
      </c>
      <c r="CC9" s="39">
        <v>84.6</v>
      </c>
      <c r="CD9" s="37">
        <v>21.442499999999999</v>
      </c>
      <c r="CE9" s="38">
        <v>19.99691</v>
      </c>
      <c r="CF9" s="39">
        <v>20.744540000000001</v>
      </c>
      <c r="CG9" s="37">
        <v>34.114450331999997</v>
      </c>
      <c r="CH9" s="38">
        <v>29.222366008000002</v>
      </c>
      <c r="CI9" s="39">
        <v>31.715895463999999</v>
      </c>
      <c r="CJ9" s="37">
        <v>15.135888168999999</v>
      </c>
      <c r="CK9" s="38">
        <v>14.989896413</v>
      </c>
      <c r="CL9" s="39">
        <v>15.064274781</v>
      </c>
      <c r="CM9" s="37">
        <v>52.184609999999999</v>
      </c>
      <c r="CN9" s="38">
        <v>26.81427</v>
      </c>
      <c r="CO9" s="39">
        <v>39.71772</v>
      </c>
      <c r="CP9" s="37">
        <v>46.850494998135886</v>
      </c>
      <c r="CQ9" s="38">
        <v>32.34275701322445</v>
      </c>
      <c r="CR9" s="39">
        <v>39.746057959494742</v>
      </c>
      <c r="CS9" s="37">
        <v>87.57152796319464</v>
      </c>
      <c r="CT9" s="38">
        <v>59.868876134086968</v>
      </c>
      <c r="CU9" s="39">
        <v>74.566394557394247</v>
      </c>
      <c r="CV9" s="37">
        <v>40.423769999999998</v>
      </c>
      <c r="CW9" s="38">
        <v>48.365090000000002</v>
      </c>
      <c r="CX9" s="39">
        <v>44.626309999999997</v>
      </c>
      <c r="CY9" s="37">
        <v>18.785867</v>
      </c>
      <c r="CZ9" s="38">
        <v>15.495575000000001</v>
      </c>
      <c r="DA9" s="39">
        <v>17.000737999999998</v>
      </c>
      <c r="DB9" s="37">
        <v>17.816091954022991</v>
      </c>
      <c r="DC9" s="38">
        <v>82.18390804597702</v>
      </c>
      <c r="DD9" s="39">
        <v>100.00000000000001</v>
      </c>
      <c r="DE9" s="37">
        <v>18.614080353851826</v>
      </c>
      <c r="DF9" s="38">
        <v>81.385919646148182</v>
      </c>
      <c r="DG9" s="39">
        <v>100</v>
      </c>
      <c r="DH9" s="37">
        <v>19.975414874001231</v>
      </c>
      <c r="DI9" s="38">
        <v>80.024585125998769</v>
      </c>
      <c r="DJ9" s="39">
        <v>100</v>
      </c>
      <c r="DK9" s="37">
        <v>9.6666666666666661</v>
      </c>
      <c r="DL9" s="38">
        <v>90.333333333333329</v>
      </c>
      <c r="DM9" s="39">
        <v>100</v>
      </c>
      <c r="DN9" s="37">
        <v>15.789473684210526</v>
      </c>
      <c r="DO9" s="38">
        <v>84.210526315789465</v>
      </c>
      <c r="DP9" s="39">
        <v>99.999999999999986</v>
      </c>
      <c r="DQ9" s="37">
        <v>50</v>
      </c>
      <c r="DR9" s="38">
        <v>50</v>
      </c>
      <c r="DS9" s="39">
        <v>100</v>
      </c>
      <c r="DT9" s="37">
        <v>43.478260869565219</v>
      </c>
      <c r="DU9" s="38">
        <v>56.521739130434781</v>
      </c>
      <c r="DV9" s="39">
        <v>100</v>
      </c>
      <c r="DW9" s="37">
        <v>16.176470588235293</v>
      </c>
      <c r="DX9" s="38">
        <v>83.82352941176471</v>
      </c>
      <c r="DY9" s="39">
        <v>100</v>
      </c>
      <c r="DZ9" s="31">
        <v>82.6</v>
      </c>
      <c r="EA9" s="32">
        <v>83</v>
      </c>
      <c r="EB9" s="33">
        <v>82.699999999999989</v>
      </c>
      <c r="EC9" s="31">
        <v>83.2</v>
      </c>
      <c r="ED9" s="32">
        <v>78.7</v>
      </c>
      <c r="EE9" s="33">
        <v>80.95</v>
      </c>
      <c r="EF9" s="31">
        <v>68.5</v>
      </c>
      <c r="EG9" s="32">
        <v>65.900000000000006</v>
      </c>
      <c r="EH9" s="33">
        <v>67.2</v>
      </c>
      <c r="EI9" s="31">
        <v>65.75</v>
      </c>
      <c r="EJ9" s="32">
        <v>46.49</v>
      </c>
      <c r="EK9" s="33">
        <v>56.25</v>
      </c>
      <c r="EL9" s="31">
        <v>48.42</v>
      </c>
      <c r="EM9" s="32">
        <v>47.15</v>
      </c>
      <c r="EN9" s="33">
        <v>47.8</v>
      </c>
      <c r="EO9" s="31">
        <v>95.8</v>
      </c>
      <c r="EP9" s="32">
        <v>96.2</v>
      </c>
      <c r="EQ9" s="33">
        <v>96</v>
      </c>
      <c r="ER9" s="31">
        <v>91.9</v>
      </c>
      <c r="ES9" s="32">
        <v>92.8</v>
      </c>
      <c r="ET9" s="33">
        <v>92.4</v>
      </c>
    </row>
    <row r="10" spans="1:150">
      <c r="A10" s="48">
        <v>2015</v>
      </c>
      <c r="B10" s="48">
        <v>2012</v>
      </c>
      <c r="C10" s="17">
        <v>8</v>
      </c>
      <c r="D10" s="17" t="s">
        <v>153</v>
      </c>
      <c r="E10" s="45">
        <v>50.055128255048508</v>
      </c>
      <c r="F10" s="18">
        <v>63.619856942296437</v>
      </c>
      <c r="G10" s="19">
        <v>69.353669924060142</v>
      </c>
      <c r="H10" s="19">
        <v>61.671965475943878</v>
      </c>
      <c r="I10" s="19">
        <v>77.035374372176406</v>
      </c>
      <c r="J10" s="19">
        <v>58.360086809971563</v>
      </c>
      <c r="K10" s="19">
        <v>39.597406001177525</v>
      </c>
      <c r="L10" s="19">
        <v>51.459413214790445</v>
      </c>
      <c r="M10" s="19">
        <v>84.023441213946711</v>
      </c>
      <c r="N10" s="20">
        <v>71.102719284745959</v>
      </c>
      <c r="O10" s="21">
        <v>62.676493310700607</v>
      </c>
      <c r="P10" s="21">
        <v>67.818032777285467</v>
      </c>
      <c r="Q10" s="21">
        <v>57.534953844115755</v>
      </c>
      <c r="R10" s="21">
        <v>80.661766838545418</v>
      </c>
      <c r="S10" s="21">
        <v>91.317857805776825</v>
      </c>
      <c r="T10" s="21">
        <v>70.005675871314025</v>
      </c>
      <c r="U10" s="22">
        <v>54.258270114686837</v>
      </c>
      <c r="V10" s="23">
        <v>60.742984341291539</v>
      </c>
      <c r="W10" s="23">
        <v>70.322359618958316</v>
      </c>
      <c r="X10" s="23">
        <v>51.163609063624762</v>
      </c>
      <c r="Y10" s="23">
        <v>48.465841903607121</v>
      </c>
      <c r="Z10" s="23">
        <v>48.465841903607121</v>
      </c>
      <c r="AA10" s="24">
        <v>45.189894928872917</v>
      </c>
      <c r="AB10" s="25">
        <v>55.098179950974654</v>
      </c>
      <c r="AC10" s="25">
        <v>73.481182499061347</v>
      </c>
      <c r="AD10" s="25">
        <v>36.715177402887967</v>
      </c>
      <c r="AE10" s="25">
        <v>37.063413083692076</v>
      </c>
      <c r="AF10" s="25">
        <v>39.610720927106257</v>
      </c>
      <c r="AG10" s="25">
        <v>34.516105240277895</v>
      </c>
      <c r="AH10" s="26">
        <v>22.324603088581153</v>
      </c>
      <c r="AI10" s="27">
        <v>30.719469650763187</v>
      </c>
      <c r="AJ10" s="27">
        <v>20.971267040231552</v>
      </c>
      <c r="AK10" s="27">
        <v>37.601567724472268</v>
      </c>
      <c r="AL10" s="27">
        <v>33.585574187585735</v>
      </c>
      <c r="AM10" s="27">
        <v>15.328684128024925</v>
      </c>
      <c r="AN10" s="27">
        <v>14.076950268886561</v>
      </c>
      <c r="AO10" s="27">
        <v>16.580417987163287</v>
      </c>
      <c r="AP10" s="27">
        <v>23.628309459072359</v>
      </c>
      <c r="AQ10" s="27">
        <v>21.809034108634247</v>
      </c>
      <c r="AR10" s="27">
        <v>32.319518430521683</v>
      </c>
      <c r="AS10" s="27">
        <v>16.756375838061139</v>
      </c>
      <c r="AT10" s="28">
        <v>83.905320040330153</v>
      </c>
      <c r="AU10" s="29">
        <v>93.544250658592716</v>
      </c>
      <c r="AV10" s="29">
        <v>91.583012393389026</v>
      </c>
      <c r="AW10" s="29">
        <v>95.38105654940793</v>
      </c>
      <c r="AX10" s="29">
        <v>93.668683032981207</v>
      </c>
      <c r="AY10" s="29">
        <v>66.617567269162777</v>
      </c>
      <c r="AZ10" s="29">
        <v>80.216702248053139</v>
      </c>
      <c r="BA10" s="29">
        <v>53.018432290272401</v>
      </c>
      <c r="BB10" s="29">
        <v>94.790022260216233</v>
      </c>
      <c r="BC10" s="29">
        <v>93.85963685047372</v>
      </c>
      <c r="BD10" s="29">
        <v>95.720407669958746</v>
      </c>
      <c r="BE10" s="30"/>
      <c r="BF10" s="31">
        <v>29.799685696000001</v>
      </c>
      <c r="BG10" s="32">
        <v>47.155414868000001</v>
      </c>
      <c r="BH10" s="33">
        <v>38.143077421999998</v>
      </c>
      <c r="BI10" s="31">
        <v>27.8</v>
      </c>
      <c r="BJ10" s="32">
        <v>36</v>
      </c>
      <c r="BK10" s="33">
        <v>32</v>
      </c>
      <c r="BL10" s="31">
        <v>21.870699999999999</v>
      </c>
      <c r="BM10" s="32">
        <v>8.2968200000000003</v>
      </c>
      <c r="BN10" s="33">
        <v>13.905279999999999</v>
      </c>
      <c r="BO10" s="31">
        <v>14.384320000000001</v>
      </c>
      <c r="BP10" s="32">
        <v>16.136099999999999</v>
      </c>
      <c r="BQ10" s="33">
        <v>15.377179999999999</v>
      </c>
      <c r="BR10" s="31">
        <v>50.955283145665028</v>
      </c>
      <c r="BS10" s="32">
        <v>52.15211895196591</v>
      </c>
      <c r="BT10" s="33">
        <v>51.633328663438796</v>
      </c>
      <c r="BU10" s="34">
        <v>1754</v>
      </c>
      <c r="BV10" s="35">
        <v>2134</v>
      </c>
      <c r="BW10" s="36">
        <v>1954</v>
      </c>
      <c r="BX10" s="34">
        <v>11136</v>
      </c>
      <c r="BY10" s="35">
        <v>11585</v>
      </c>
      <c r="BZ10" s="36">
        <v>11355</v>
      </c>
      <c r="CA10" s="37">
        <v>77</v>
      </c>
      <c r="CB10" s="38">
        <v>78.099999999999994</v>
      </c>
      <c r="CC10" s="39">
        <v>77.5</v>
      </c>
      <c r="CD10" s="37">
        <v>15.629940000000001</v>
      </c>
      <c r="CE10" s="38">
        <v>15.12257</v>
      </c>
      <c r="CF10" s="39">
        <v>14.96752</v>
      </c>
      <c r="CG10" s="37">
        <v>18.64684317</v>
      </c>
      <c r="CH10" s="38">
        <v>19.861606850000001</v>
      </c>
      <c r="CI10" s="39">
        <v>19.233080698999999</v>
      </c>
      <c r="CJ10" s="37">
        <v>10.243895444</v>
      </c>
      <c r="CK10" s="38">
        <v>10.697888362</v>
      </c>
      <c r="CL10" s="39">
        <v>10.462989651999999</v>
      </c>
      <c r="CM10" s="37">
        <v>39.400539999999999</v>
      </c>
      <c r="CN10" s="38">
        <v>17.87593</v>
      </c>
      <c r="CO10" s="39">
        <v>28.449390000000001</v>
      </c>
      <c r="CP10" s="37">
        <v>45.545252018178914</v>
      </c>
      <c r="CQ10" s="38">
        <v>26.300229632665889</v>
      </c>
      <c r="CR10" s="39">
        <v>36.116275992439832</v>
      </c>
      <c r="CS10" s="37">
        <v>79.64540544589039</v>
      </c>
      <c r="CT10" s="38">
        <v>17.528131955301738</v>
      </c>
      <c r="CU10" s="39">
        <v>49.180523829937862</v>
      </c>
      <c r="CV10" s="37">
        <v>10.9811</v>
      </c>
      <c r="CW10" s="38">
        <v>17.577909999999999</v>
      </c>
      <c r="CX10" s="39">
        <v>14.71491</v>
      </c>
      <c r="CY10" s="37">
        <v>5.9707439999999998</v>
      </c>
      <c r="CZ10" s="38">
        <v>4.7209909999999997</v>
      </c>
      <c r="DA10" s="39">
        <v>5.217562</v>
      </c>
      <c r="DB10" s="37">
        <v>10.666666666666668</v>
      </c>
      <c r="DC10" s="38">
        <v>89.333333333333329</v>
      </c>
      <c r="DD10" s="39">
        <v>100</v>
      </c>
      <c r="DE10" s="37">
        <v>19.444444444444446</v>
      </c>
      <c r="DF10" s="38">
        <v>80.555555555555557</v>
      </c>
      <c r="DG10" s="39">
        <v>100</v>
      </c>
      <c r="DH10" s="37">
        <v>17.333333333333332</v>
      </c>
      <c r="DI10" s="38">
        <v>82.666666666666671</v>
      </c>
      <c r="DJ10" s="39">
        <v>100</v>
      </c>
      <c r="DK10" s="37">
        <v>7</v>
      </c>
      <c r="DL10" s="38">
        <v>93</v>
      </c>
      <c r="DM10" s="39">
        <v>100</v>
      </c>
      <c r="DN10" s="37">
        <v>8.3333333333333321</v>
      </c>
      <c r="DO10" s="38">
        <v>91.666666666666657</v>
      </c>
      <c r="DP10" s="39">
        <v>99.999999999999986</v>
      </c>
      <c r="DQ10" s="37">
        <v>11.111111111111111</v>
      </c>
      <c r="DR10" s="38">
        <v>88.888888888888886</v>
      </c>
      <c r="DS10" s="39">
        <v>100</v>
      </c>
      <c r="DT10" s="37">
        <v>16.666666666666664</v>
      </c>
      <c r="DU10" s="38">
        <v>83.333333333333343</v>
      </c>
      <c r="DV10" s="39">
        <v>100</v>
      </c>
      <c r="DW10" s="37">
        <v>8.4269662921348321</v>
      </c>
      <c r="DX10" s="38">
        <v>91.573033707865164</v>
      </c>
      <c r="DY10" s="39">
        <v>100</v>
      </c>
      <c r="DZ10" s="31">
        <v>72.2</v>
      </c>
      <c r="EA10" s="32">
        <v>77.8</v>
      </c>
      <c r="EB10" s="33">
        <v>74.8</v>
      </c>
      <c r="EC10" s="31">
        <v>83.4</v>
      </c>
      <c r="ED10" s="32">
        <v>78</v>
      </c>
      <c r="EE10" s="33">
        <v>80.7</v>
      </c>
      <c r="EF10" s="31">
        <v>64.900000000000006</v>
      </c>
      <c r="EG10" s="32">
        <v>64.8</v>
      </c>
      <c r="EH10" s="33">
        <v>64.849999999999994</v>
      </c>
      <c r="EI10" s="31">
        <v>70.349999999999994</v>
      </c>
      <c r="EJ10" s="32">
        <v>54.22</v>
      </c>
      <c r="EK10" s="33">
        <v>62.76</v>
      </c>
      <c r="EL10" s="31">
        <v>19.840000000000003</v>
      </c>
      <c r="EM10" s="32">
        <v>24.739999999999995</v>
      </c>
      <c r="EN10" s="33">
        <v>22.159999999999997</v>
      </c>
      <c r="EO10" s="31">
        <v>88.9</v>
      </c>
      <c r="EP10" s="32">
        <v>91.3</v>
      </c>
      <c r="EQ10" s="33">
        <v>90.1</v>
      </c>
      <c r="ER10" s="31">
        <v>91.5</v>
      </c>
      <c r="ES10" s="32">
        <v>91.1</v>
      </c>
      <c r="ET10" s="33">
        <v>91.3</v>
      </c>
    </row>
    <row r="11" spans="1:150">
      <c r="A11" s="48">
        <v>2015</v>
      </c>
      <c r="B11" s="48">
        <v>2012</v>
      </c>
      <c r="C11" s="17">
        <v>9</v>
      </c>
      <c r="D11" s="17" t="s">
        <v>154</v>
      </c>
      <c r="E11" s="45">
        <v>67.359213630517445</v>
      </c>
      <c r="F11" s="18">
        <v>72.301877700860871</v>
      </c>
      <c r="G11" s="19">
        <v>77.538268964482199</v>
      </c>
      <c r="H11" s="19">
        <v>69.907615693096204</v>
      </c>
      <c r="I11" s="19">
        <v>85.168922235868195</v>
      </c>
      <c r="J11" s="19">
        <v>67.419115604254998</v>
      </c>
      <c r="K11" s="19">
        <v>36.143833040770701</v>
      </c>
      <c r="L11" s="19">
        <v>77.950235251213854</v>
      </c>
      <c r="M11" s="19">
        <v>88.163278520780423</v>
      </c>
      <c r="N11" s="20">
        <v>75.965881092244359</v>
      </c>
      <c r="O11" s="21">
        <v>69.647662174356128</v>
      </c>
      <c r="P11" s="21">
        <v>68.799922503085554</v>
      </c>
      <c r="Q11" s="21">
        <v>70.495401845626716</v>
      </c>
      <c r="R11" s="21">
        <v>82.85726914529215</v>
      </c>
      <c r="S11" s="21">
        <v>93.591608055767892</v>
      </c>
      <c r="T11" s="21">
        <v>72.122930234816423</v>
      </c>
      <c r="U11" s="22">
        <v>64.24936191584618</v>
      </c>
      <c r="V11" s="23">
        <v>72.952162575927403</v>
      </c>
      <c r="W11" s="23">
        <v>83.129610728685932</v>
      </c>
      <c r="X11" s="23">
        <v>62.774714423168867</v>
      </c>
      <c r="Y11" s="23">
        <v>56.584758571030051</v>
      </c>
      <c r="Z11" s="23">
        <v>56.584758571030051</v>
      </c>
      <c r="AA11" s="24">
        <v>65.781896780559876</v>
      </c>
      <c r="AB11" s="25">
        <v>71.435449758845664</v>
      </c>
      <c r="AC11" s="25">
        <v>76.480462417569711</v>
      </c>
      <c r="AD11" s="25">
        <v>66.390437100121616</v>
      </c>
      <c r="AE11" s="25">
        <v>60.575777973769966</v>
      </c>
      <c r="AF11" s="25">
        <v>80.166171471077206</v>
      </c>
      <c r="AG11" s="25">
        <v>40.985384476462727</v>
      </c>
      <c r="AH11" s="26">
        <v>52.866288851767685</v>
      </c>
      <c r="AI11" s="27">
        <v>69.66343073680541</v>
      </c>
      <c r="AJ11" s="27">
        <v>55.452100064840806</v>
      </c>
      <c r="AK11" s="27">
        <v>70.917935926378291</v>
      </c>
      <c r="AL11" s="27">
        <v>82.620256219197145</v>
      </c>
      <c r="AM11" s="27">
        <v>35.807742325731404</v>
      </c>
      <c r="AN11" s="27">
        <v>24.458851407096891</v>
      </c>
      <c r="AO11" s="27">
        <v>47.156633244365921</v>
      </c>
      <c r="AP11" s="27">
        <v>59.231765197387794</v>
      </c>
      <c r="AQ11" s="27">
        <v>86.772964141146389</v>
      </c>
      <c r="AR11" s="27">
        <v>65.0057614560058</v>
      </c>
      <c r="AS11" s="27">
        <v>25.916569995011198</v>
      </c>
      <c r="AT11" s="28">
        <v>89.121424963019166</v>
      </c>
      <c r="AU11" s="29">
        <v>93.600639633519123</v>
      </c>
      <c r="AV11" s="29">
        <v>91.312212631006417</v>
      </c>
      <c r="AW11" s="29">
        <v>96.140877746869918</v>
      </c>
      <c r="AX11" s="29">
        <v>93.348828522681046</v>
      </c>
      <c r="AY11" s="29">
        <v>78.619643415657691</v>
      </c>
      <c r="AZ11" s="29">
        <v>86.451381438042134</v>
      </c>
      <c r="BA11" s="29">
        <v>70.787905393273235</v>
      </c>
      <c r="BB11" s="29">
        <v>96.191451727930556</v>
      </c>
      <c r="BC11" s="29">
        <v>96.975331902675038</v>
      </c>
      <c r="BD11" s="29">
        <v>95.407571553186074</v>
      </c>
      <c r="BE11" s="30"/>
      <c r="BF11" s="31">
        <v>35.242718687999997</v>
      </c>
      <c r="BG11" s="32">
        <v>48.488224621999997</v>
      </c>
      <c r="BH11" s="33">
        <v>41.6443181</v>
      </c>
      <c r="BI11" s="31">
        <v>32.1</v>
      </c>
      <c r="BJ11" s="32">
        <v>37.299999999999997</v>
      </c>
      <c r="BK11" s="33">
        <v>34.799999999999997</v>
      </c>
      <c r="BL11" s="31">
        <v>23.657550000000001</v>
      </c>
      <c r="BM11" s="32">
        <v>7.5550100000000002</v>
      </c>
      <c r="BN11" s="33">
        <v>14.883139999999999</v>
      </c>
      <c r="BO11" s="31">
        <v>32.888919999999999</v>
      </c>
      <c r="BP11" s="32">
        <v>35.345190000000002</v>
      </c>
      <c r="BQ11" s="33">
        <v>34.19115</v>
      </c>
      <c r="BR11" s="31">
        <v>56.149443245543488</v>
      </c>
      <c r="BS11" s="32">
        <v>57.3286330006082</v>
      </c>
      <c r="BT11" s="33">
        <v>56.771131185232385</v>
      </c>
      <c r="BU11" s="34">
        <v>1814</v>
      </c>
      <c r="BV11" s="35">
        <v>2239</v>
      </c>
      <c r="BW11" s="36">
        <v>2044</v>
      </c>
      <c r="BX11" s="34">
        <v>16690</v>
      </c>
      <c r="BY11" s="35">
        <v>17094</v>
      </c>
      <c r="BZ11" s="36">
        <v>16888</v>
      </c>
      <c r="CA11" s="37">
        <v>80.3</v>
      </c>
      <c r="CB11" s="38">
        <v>80.3</v>
      </c>
      <c r="CC11" s="39">
        <v>80.3</v>
      </c>
      <c r="CD11" s="37">
        <v>16.3062</v>
      </c>
      <c r="CE11" s="38">
        <v>15.680050000000001</v>
      </c>
      <c r="CF11" s="39">
        <v>16.000049999999998</v>
      </c>
      <c r="CG11" s="37">
        <v>25.899930264999998</v>
      </c>
      <c r="CH11" s="38">
        <v>25.509402773000001</v>
      </c>
      <c r="CI11" s="39">
        <v>25.708907711999998</v>
      </c>
      <c r="CJ11" s="37">
        <v>16.854513551</v>
      </c>
      <c r="CK11" s="38">
        <v>15.722113209</v>
      </c>
      <c r="CL11" s="39">
        <v>16.300204601000001</v>
      </c>
      <c r="CM11" s="37">
        <v>45.667499999999997</v>
      </c>
      <c r="CN11" s="38">
        <v>22.484580000000001</v>
      </c>
      <c r="CO11" s="39">
        <v>34.913670000000003</v>
      </c>
      <c r="CP11" s="37">
        <v>42.5746646044146</v>
      </c>
      <c r="CQ11" s="38">
        <v>26.228921811364934</v>
      </c>
      <c r="CR11" s="39">
        <v>34.603869608397616</v>
      </c>
      <c r="CS11" s="37">
        <v>80.396805372371333</v>
      </c>
      <c r="CT11" s="38">
        <v>39.644065856110203</v>
      </c>
      <c r="CU11" s="39">
        <v>60.695328906595279</v>
      </c>
      <c r="CV11" s="37">
        <v>39.305230000000002</v>
      </c>
      <c r="CW11" s="38">
        <v>45.49559</v>
      </c>
      <c r="CX11" s="39">
        <v>42.572180000000003</v>
      </c>
      <c r="CY11" s="37">
        <v>7.1956059999999997</v>
      </c>
      <c r="CZ11" s="38">
        <v>6.2720440000000002</v>
      </c>
      <c r="DA11" s="39">
        <v>6.675726</v>
      </c>
      <c r="DB11" s="37">
        <v>28.421052631578945</v>
      </c>
      <c r="DC11" s="38">
        <v>71.578947368421055</v>
      </c>
      <c r="DD11" s="39">
        <v>100</v>
      </c>
      <c r="DE11" s="37">
        <v>36.362325111784223</v>
      </c>
      <c r="DF11" s="38">
        <v>63.637674888215777</v>
      </c>
      <c r="DG11" s="39">
        <v>100</v>
      </c>
      <c r="DH11" s="37">
        <v>42.333333333333336</v>
      </c>
      <c r="DI11" s="38">
        <v>57.666666666666664</v>
      </c>
      <c r="DJ11" s="39">
        <v>100</v>
      </c>
      <c r="DK11" s="37">
        <v>12.333333333333334</v>
      </c>
      <c r="DL11" s="38">
        <v>87.666666666666671</v>
      </c>
      <c r="DM11" s="39">
        <v>100</v>
      </c>
      <c r="DN11" s="37">
        <v>24.137931034482758</v>
      </c>
      <c r="DO11" s="38">
        <v>75.862068965517238</v>
      </c>
      <c r="DP11" s="39">
        <v>100</v>
      </c>
      <c r="DQ11" s="37">
        <v>44.444444444444443</v>
      </c>
      <c r="DR11" s="38">
        <v>55.555555555555557</v>
      </c>
      <c r="DS11" s="39">
        <v>100</v>
      </c>
      <c r="DT11" s="37">
        <v>33.333333333333329</v>
      </c>
      <c r="DU11" s="38">
        <v>66.666666666666657</v>
      </c>
      <c r="DV11" s="39">
        <v>99.999999999999986</v>
      </c>
      <c r="DW11" s="37">
        <v>13.095238095238097</v>
      </c>
      <c r="DX11" s="38">
        <v>86.904761904761898</v>
      </c>
      <c r="DY11" s="39">
        <v>100</v>
      </c>
      <c r="DZ11" s="31">
        <v>71.599999999999994</v>
      </c>
      <c r="EA11" s="32">
        <v>77.099999999999994</v>
      </c>
      <c r="EB11" s="33">
        <v>74.300000000000011</v>
      </c>
      <c r="EC11" s="31">
        <v>85.5</v>
      </c>
      <c r="ED11" s="32">
        <v>79.5</v>
      </c>
      <c r="EE11" s="33">
        <v>82.5</v>
      </c>
      <c r="EF11" s="31">
        <v>65.8</v>
      </c>
      <c r="EG11" s="32">
        <v>64.8</v>
      </c>
      <c r="EH11" s="33">
        <v>65.3</v>
      </c>
      <c r="EI11" s="31">
        <v>75.86</v>
      </c>
      <c r="EJ11" s="32">
        <v>61.61</v>
      </c>
      <c r="EK11" s="33">
        <v>68.88</v>
      </c>
      <c r="EL11" s="31">
        <v>36.06</v>
      </c>
      <c r="EM11" s="32">
        <v>46.03</v>
      </c>
      <c r="EN11" s="33">
        <v>40.94</v>
      </c>
      <c r="EO11" s="31">
        <v>94.6</v>
      </c>
      <c r="EP11" s="32">
        <v>94</v>
      </c>
      <c r="EQ11" s="33">
        <v>94.3</v>
      </c>
      <c r="ER11" s="31">
        <v>90.6</v>
      </c>
      <c r="ES11" s="32">
        <v>91.2</v>
      </c>
      <c r="ET11" s="33">
        <v>90.9</v>
      </c>
    </row>
    <row r="12" spans="1:150">
      <c r="A12" s="48">
        <v>2015</v>
      </c>
      <c r="B12" s="48">
        <v>2012</v>
      </c>
      <c r="C12" s="17">
        <v>10</v>
      </c>
      <c r="D12" s="17" t="s">
        <v>155</v>
      </c>
      <c r="E12" s="45">
        <v>68.886260096483625</v>
      </c>
      <c r="F12" s="18">
        <v>71.897784896660042</v>
      </c>
      <c r="G12" s="19">
        <v>81.420471875841713</v>
      </c>
      <c r="H12" s="19">
        <v>76.514685403292418</v>
      </c>
      <c r="I12" s="19">
        <v>86.326258348391008</v>
      </c>
      <c r="J12" s="19">
        <v>63.488841982260453</v>
      </c>
      <c r="K12" s="19">
        <v>41.43101939251104</v>
      </c>
      <c r="L12" s="19">
        <v>55.666697958292851</v>
      </c>
      <c r="M12" s="19">
        <v>93.368808595977484</v>
      </c>
      <c r="N12" s="20">
        <v>83.657242775228454</v>
      </c>
      <c r="O12" s="21">
        <v>77.226963755086985</v>
      </c>
      <c r="P12" s="21">
        <v>73.318482025911422</v>
      </c>
      <c r="Q12" s="21">
        <v>81.135445484262533</v>
      </c>
      <c r="R12" s="21">
        <v>90.622936969893715</v>
      </c>
      <c r="S12" s="21">
        <v>96.601569767383168</v>
      </c>
      <c r="T12" s="21">
        <v>84.644304172404276</v>
      </c>
      <c r="U12" s="22">
        <v>62.37735149777081</v>
      </c>
      <c r="V12" s="23">
        <v>69.668510525374373</v>
      </c>
      <c r="W12" s="23">
        <v>79.494724166387741</v>
      </c>
      <c r="X12" s="23">
        <v>59.842296884361012</v>
      </c>
      <c r="Y12" s="23">
        <v>55.849248828985814</v>
      </c>
      <c r="Z12" s="23">
        <v>55.849248828985814</v>
      </c>
      <c r="AA12" s="24">
        <v>70.337977544614873</v>
      </c>
      <c r="AB12" s="25">
        <v>78.485161705372803</v>
      </c>
      <c r="AC12" s="25">
        <v>85.161011582205788</v>
      </c>
      <c r="AD12" s="25">
        <v>71.809311828539833</v>
      </c>
      <c r="AE12" s="25">
        <v>63.036515152240092</v>
      </c>
      <c r="AF12" s="25">
        <v>71.469070529705988</v>
      </c>
      <c r="AG12" s="25">
        <v>54.603959774774196</v>
      </c>
      <c r="AH12" s="26">
        <v>55.089391403720533</v>
      </c>
      <c r="AI12" s="27">
        <v>70.830228926890925</v>
      </c>
      <c r="AJ12" s="27">
        <v>77.746747092742737</v>
      </c>
      <c r="AK12" s="27">
        <v>42.703953140614288</v>
      </c>
      <c r="AL12" s="27">
        <v>92.039986547315763</v>
      </c>
      <c r="AM12" s="27">
        <v>43.20354910692879</v>
      </c>
      <c r="AN12" s="27">
        <v>46.448067887546593</v>
      </c>
      <c r="AO12" s="27">
        <v>39.959030326310994</v>
      </c>
      <c r="AP12" s="27">
        <v>54.634359155407424</v>
      </c>
      <c r="AQ12" s="27">
        <v>69.651767654727877</v>
      </c>
      <c r="AR12" s="27">
        <v>53.832737181580313</v>
      </c>
      <c r="AS12" s="27">
        <v>40.418572629914095</v>
      </c>
      <c r="AT12" s="28">
        <v>86.825486100050668</v>
      </c>
      <c r="AU12" s="29">
        <v>91.647893354470227</v>
      </c>
      <c r="AV12" s="29">
        <v>87.818671621723837</v>
      </c>
      <c r="AW12" s="29">
        <v>95.44140492391162</v>
      </c>
      <c r="AX12" s="29">
        <v>91.683603517775211</v>
      </c>
      <c r="AY12" s="29">
        <v>73.968837750400482</v>
      </c>
      <c r="AZ12" s="29">
        <v>80.257158729912177</v>
      </c>
      <c r="BA12" s="29">
        <v>67.680516770888786</v>
      </c>
      <c r="BB12" s="29">
        <v>96.554026367531947</v>
      </c>
      <c r="BC12" s="29">
        <v>97.179696859463107</v>
      </c>
      <c r="BD12" s="29">
        <v>95.928355875600801</v>
      </c>
      <c r="BE12" s="30"/>
      <c r="BF12" s="31">
        <v>41.504330232000001</v>
      </c>
      <c r="BG12" s="32">
        <v>54.598893775000001</v>
      </c>
      <c r="BH12" s="33">
        <v>47.505082614999999</v>
      </c>
      <c r="BI12" s="31">
        <v>32.4</v>
      </c>
      <c r="BJ12" s="32">
        <v>36.4</v>
      </c>
      <c r="BK12" s="33">
        <v>34.5</v>
      </c>
      <c r="BL12" s="31">
        <v>32.2913</v>
      </c>
      <c r="BM12" s="32">
        <v>10.005179999999999</v>
      </c>
      <c r="BN12" s="33">
        <v>20.625080000000001</v>
      </c>
      <c r="BO12" s="31">
        <v>17.878769999999999</v>
      </c>
      <c r="BP12" s="32">
        <v>22.050840000000001</v>
      </c>
      <c r="BQ12" s="33">
        <v>19.99634</v>
      </c>
      <c r="BR12" s="31">
        <v>63.843955015184669</v>
      </c>
      <c r="BS12" s="32">
        <v>66.74114275463532</v>
      </c>
      <c r="BT12" s="33">
        <v>65.301892509574174</v>
      </c>
      <c r="BU12" s="34">
        <v>2049</v>
      </c>
      <c r="BV12" s="35">
        <v>2488</v>
      </c>
      <c r="BW12" s="36">
        <v>2284</v>
      </c>
      <c r="BX12" s="34">
        <v>22419</v>
      </c>
      <c r="BY12" s="35">
        <v>23394</v>
      </c>
      <c r="BZ12" s="36">
        <v>22885</v>
      </c>
      <c r="CA12" s="37">
        <v>86.3</v>
      </c>
      <c r="CB12" s="38">
        <v>87.7</v>
      </c>
      <c r="CC12" s="39">
        <v>87</v>
      </c>
      <c r="CD12" s="37">
        <v>22.060220000000001</v>
      </c>
      <c r="CE12" s="38">
        <v>21.541</v>
      </c>
      <c r="CF12" s="39">
        <v>21.787559999999999</v>
      </c>
      <c r="CG12" s="37">
        <v>24.698714183</v>
      </c>
      <c r="CH12" s="38">
        <v>23.628877448000001</v>
      </c>
      <c r="CI12" s="39">
        <v>24.187211430000001</v>
      </c>
      <c r="CJ12" s="37">
        <v>13.779227796000001</v>
      </c>
      <c r="CK12" s="38">
        <v>13.779500013</v>
      </c>
      <c r="CL12" s="39">
        <v>13.779357946999999</v>
      </c>
      <c r="CM12" s="37">
        <v>40.900219999999997</v>
      </c>
      <c r="CN12" s="38">
        <v>21.096720000000001</v>
      </c>
      <c r="CO12" s="39">
        <v>31.955629999999999</v>
      </c>
      <c r="CP12" s="37">
        <v>37.6911346509673</v>
      </c>
      <c r="CQ12" s="38">
        <v>27.865005337755612</v>
      </c>
      <c r="CR12" s="39">
        <v>33.014865155110485</v>
      </c>
      <c r="CS12" s="37">
        <v>81.240419004923254</v>
      </c>
      <c r="CT12" s="38">
        <v>45.227982056721395</v>
      </c>
      <c r="CU12" s="39">
        <v>64.052413981292986</v>
      </c>
      <c r="CV12" s="37">
        <v>32.077449999999999</v>
      </c>
      <c r="CW12" s="38">
        <v>38.989980000000003</v>
      </c>
      <c r="CX12" s="39">
        <v>35.570160000000001</v>
      </c>
      <c r="CY12" s="37">
        <v>12.150230000000001</v>
      </c>
      <c r="CZ12" s="38">
        <v>16.401516000000001</v>
      </c>
      <c r="DA12" s="39">
        <v>14.368803</v>
      </c>
      <c r="DB12" s="37">
        <v>41.025641025641022</v>
      </c>
      <c r="DC12" s="38">
        <v>58.974358974358978</v>
      </c>
      <c r="DD12" s="39">
        <v>100</v>
      </c>
      <c r="DE12" s="37">
        <v>22.676107480029049</v>
      </c>
      <c r="DF12" s="38">
        <v>77.323892519970954</v>
      </c>
      <c r="DG12" s="39">
        <v>100</v>
      </c>
      <c r="DH12" s="37">
        <v>48.333333333333336</v>
      </c>
      <c r="DI12" s="38">
        <v>51.666666666666664</v>
      </c>
      <c r="DJ12" s="39">
        <v>100</v>
      </c>
      <c r="DK12" s="37">
        <v>24.666666666666668</v>
      </c>
      <c r="DL12" s="38">
        <v>75.333333333333329</v>
      </c>
      <c r="DM12" s="39">
        <v>100</v>
      </c>
      <c r="DN12" s="37">
        <v>21.212121212121211</v>
      </c>
      <c r="DO12" s="38">
        <v>78.787878787878782</v>
      </c>
      <c r="DP12" s="39">
        <v>100</v>
      </c>
      <c r="DQ12" s="37">
        <v>36.84210526315789</v>
      </c>
      <c r="DR12" s="38">
        <v>63.157894736842103</v>
      </c>
      <c r="DS12" s="39">
        <v>100</v>
      </c>
      <c r="DT12" s="37">
        <v>28.571428571428569</v>
      </c>
      <c r="DU12" s="38">
        <v>71.428571428571431</v>
      </c>
      <c r="DV12" s="39">
        <v>100</v>
      </c>
      <c r="DW12" s="37">
        <v>21.457489878542511</v>
      </c>
      <c r="DX12" s="38">
        <v>78.542510121457497</v>
      </c>
      <c r="DY12" s="39">
        <v>100</v>
      </c>
      <c r="DZ12" s="31">
        <v>65.900000000000006</v>
      </c>
      <c r="EA12" s="32">
        <v>70.400000000000006</v>
      </c>
      <c r="EB12" s="33">
        <v>68.099999999999994</v>
      </c>
      <c r="EC12" s="31">
        <v>85.4</v>
      </c>
      <c r="ED12" s="32">
        <v>78.7</v>
      </c>
      <c r="EE12" s="33">
        <v>82.050000000000011</v>
      </c>
      <c r="EF12" s="31">
        <v>63.8</v>
      </c>
      <c r="EG12" s="32">
        <v>62.6</v>
      </c>
      <c r="EH12" s="33">
        <v>63.2</v>
      </c>
      <c r="EI12" s="31">
        <v>69.69961987009556</v>
      </c>
      <c r="EJ12" s="32">
        <v>54.192335372658185</v>
      </c>
      <c r="EK12" s="33">
        <v>62.205529796273574</v>
      </c>
      <c r="EL12" s="31">
        <v>32.019999999999996</v>
      </c>
      <c r="EM12" s="32">
        <v>38.74</v>
      </c>
      <c r="EN12" s="33">
        <v>35.22</v>
      </c>
      <c r="EO12" s="31">
        <v>94.3</v>
      </c>
      <c r="EP12" s="32">
        <v>94.7</v>
      </c>
      <c r="EQ12" s="33">
        <v>94.5</v>
      </c>
      <c r="ER12" s="31">
        <v>91.3</v>
      </c>
      <c r="ES12" s="32">
        <v>91.3</v>
      </c>
      <c r="ET12" s="33">
        <v>91.3</v>
      </c>
    </row>
    <row r="13" spans="1:150">
      <c r="A13" s="48">
        <v>2015</v>
      </c>
      <c r="B13" s="48">
        <v>2012</v>
      </c>
      <c r="C13" s="17">
        <v>11</v>
      </c>
      <c r="D13" s="17" t="s">
        <v>156</v>
      </c>
      <c r="E13" s="45">
        <v>52.581587787057074</v>
      </c>
      <c r="F13" s="18">
        <v>68.319368385617054</v>
      </c>
      <c r="G13" s="19">
        <v>75.534497741532789</v>
      </c>
      <c r="H13" s="19">
        <v>70.842667468560947</v>
      </c>
      <c r="I13" s="19">
        <v>80.226328014504631</v>
      </c>
      <c r="J13" s="19">
        <v>61.793435266905817</v>
      </c>
      <c r="K13" s="19">
        <v>27.804256580320278</v>
      </c>
      <c r="L13" s="19">
        <v>66.65599108707633</v>
      </c>
      <c r="M13" s="19">
        <v>90.92005813332085</v>
      </c>
      <c r="N13" s="20">
        <v>68.873256583692907</v>
      </c>
      <c r="O13" s="21">
        <v>55.679947294017836</v>
      </c>
      <c r="P13" s="21">
        <v>61.898890072051692</v>
      </c>
      <c r="Q13" s="21">
        <v>49.461004515983973</v>
      </c>
      <c r="R13" s="21">
        <v>85.192707661791104</v>
      </c>
      <c r="S13" s="21">
        <v>92.495525781763064</v>
      </c>
      <c r="T13" s="21">
        <v>77.88988954181913</v>
      </c>
      <c r="U13" s="22">
        <v>48.453309786886052</v>
      </c>
      <c r="V13" s="23">
        <v>58.691630256787121</v>
      </c>
      <c r="W13" s="23">
        <v>63.036258808979852</v>
      </c>
      <c r="X13" s="23">
        <v>54.347001704594398</v>
      </c>
      <c r="Y13" s="23">
        <v>40.000988540141229</v>
      </c>
      <c r="Z13" s="23">
        <v>40.000988540141229</v>
      </c>
      <c r="AA13" s="24">
        <v>54.6512348352042</v>
      </c>
      <c r="AB13" s="25">
        <v>63.90302049765338</v>
      </c>
      <c r="AC13" s="25">
        <v>77.491273739668685</v>
      </c>
      <c r="AD13" s="25">
        <v>50.314767255638074</v>
      </c>
      <c r="AE13" s="25">
        <v>46.738909143149442</v>
      </c>
      <c r="AF13" s="25">
        <v>42.256933618680272</v>
      </c>
      <c r="AG13" s="25">
        <v>51.220884667618613</v>
      </c>
      <c r="AH13" s="26">
        <v>27.309550683049299</v>
      </c>
      <c r="AI13" s="27">
        <v>40.046709912583275</v>
      </c>
      <c r="AJ13" s="27">
        <v>28.669157194027946</v>
      </c>
      <c r="AK13" s="27">
        <v>47.039946458419564</v>
      </c>
      <c r="AL13" s="27">
        <v>44.431026085302307</v>
      </c>
      <c r="AM13" s="27">
        <v>22.179728239814608</v>
      </c>
      <c r="AN13" s="27">
        <v>30.455894598520857</v>
      </c>
      <c r="AO13" s="27">
        <v>13.903561881108359</v>
      </c>
      <c r="AP13" s="27">
        <v>22.930873690255567</v>
      </c>
      <c r="AQ13" s="27">
        <v>53.679511589060318</v>
      </c>
      <c r="AR13" s="27">
        <v>1</v>
      </c>
      <c r="AS13" s="27">
        <v>14.113109481706385</v>
      </c>
      <c r="AT13" s="28">
        <v>82.788386914727297</v>
      </c>
      <c r="AU13" s="29">
        <v>85.667686643464776</v>
      </c>
      <c r="AV13" s="29">
        <v>73.831940075727758</v>
      </c>
      <c r="AW13" s="29">
        <v>92.394948774307252</v>
      </c>
      <c r="AX13" s="29">
        <v>90.776171080359347</v>
      </c>
      <c r="AY13" s="29">
        <v>68.290435196559812</v>
      </c>
      <c r="AZ13" s="29">
        <v>82.906481532049824</v>
      </c>
      <c r="BA13" s="29">
        <v>53.674388861069794</v>
      </c>
      <c r="BB13" s="29">
        <v>96.990978835287848</v>
      </c>
      <c r="BC13" s="29">
        <v>95.894655237317551</v>
      </c>
      <c r="BD13" s="29">
        <v>98.087302433258159</v>
      </c>
      <c r="BE13" s="30"/>
      <c r="BF13" s="31">
        <v>35.889634293999997</v>
      </c>
      <c r="BG13" s="32">
        <v>48.489147619000001</v>
      </c>
      <c r="BH13" s="33">
        <v>41.894616653</v>
      </c>
      <c r="BI13" s="31">
        <v>28.6</v>
      </c>
      <c r="BJ13" s="32">
        <v>33.6</v>
      </c>
      <c r="BK13" s="33">
        <v>31.2</v>
      </c>
      <c r="BL13" s="31">
        <v>20.642530000000001</v>
      </c>
      <c r="BM13" s="32">
        <v>5.2779100000000003</v>
      </c>
      <c r="BN13" s="33">
        <v>12.234209999999999</v>
      </c>
      <c r="BO13" s="31">
        <v>25.091480000000001</v>
      </c>
      <c r="BP13" s="32">
        <v>29.43383</v>
      </c>
      <c r="BQ13" s="33">
        <v>27.30753</v>
      </c>
      <c r="BR13" s="31">
        <v>59.756209705270479</v>
      </c>
      <c r="BS13" s="32">
        <v>60.973858295609716</v>
      </c>
      <c r="BT13" s="33">
        <v>60.38170549470037</v>
      </c>
      <c r="BU13" s="34">
        <v>1364</v>
      </c>
      <c r="BV13" s="35">
        <v>1460</v>
      </c>
      <c r="BW13" s="36">
        <v>1416</v>
      </c>
      <c r="BX13" s="34">
        <v>8167</v>
      </c>
      <c r="BY13" s="35">
        <v>8458</v>
      </c>
      <c r="BZ13" s="36">
        <v>8305</v>
      </c>
      <c r="CA13" s="37">
        <v>79.3</v>
      </c>
      <c r="CB13" s="38">
        <v>81.099999999999994</v>
      </c>
      <c r="CC13" s="39">
        <v>80.2</v>
      </c>
      <c r="CD13" s="37">
        <v>18.837580000000003</v>
      </c>
      <c r="CE13" s="38">
        <v>18.416350000000001</v>
      </c>
      <c r="CF13" s="39">
        <v>18.388479999999998</v>
      </c>
      <c r="CG13" s="37">
        <v>14.929734239</v>
      </c>
      <c r="CH13" s="38">
        <v>14.601333688</v>
      </c>
      <c r="CI13" s="39">
        <v>14.772880697</v>
      </c>
      <c r="CJ13" s="37">
        <v>11.640166184</v>
      </c>
      <c r="CK13" s="38">
        <v>11.426579811</v>
      </c>
      <c r="CL13" s="39">
        <v>11.538287605000001</v>
      </c>
      <c r="CM13" s="37">
        <v>30.952860000000001</v>
      </c>
      <c r="CN13" s="38">
        <v>12.38499</v>
      </c>
      <c r="CO13" s="39">
        <v>22.908149999999999</v>
      </c>
      <c r="CP13" s="37">
        <v>37.979187639187963</v>
      </c>
      <c r="CQ13" s="38">
        <v>23.908377015616711</v>
      </c>
      <c r="CR13" s="39">
        <v>31.29321454735296</v>
      </c>
      <c r="CS13" s="37">
        <v>80.92809987848463</v>
      </c>
      <c r="CT13" s="38">
        <v>26.841605829209936</v>
      </c>
      <c r="CU13" s="39">
        <v>55.22802804045125</v>
      </c>
      <c r="CV13" s="37">
        <v>12.507899999999999</v>
      </c>
      <c r="CW13" s="38">
        <v>19.098600000000001</v>
      </c>
      <c r="CX13" s="39">
        <v>15.860799999999999</v>
      </c>
      <c r="CY13" s="37">
        <v>11.457337000000001</v>
      </c>
      <c r="CZ13" s="38">
        <v>9.9078789999999994</v>
      </c>
      <c r="DA13" s="39">
        <v>10.620682</v>
      </c>
      <c r="DB13" s="37">
        <v>15.2</v>
      </c>
      <c r="DC13" s="38">
        <v>84.8</v>
      </c>
      <c r="DD13" s="39">
        <v>100</v>
      </c>
      <c r="DE13" s="37">
        <v>25.054945054945055</v>
      </c>
      <c r="DF13" s="38">
        <v>74.945054945054949</v>
      </c>
      <c r="DG13" s="39">
        <v>100</v>
      </c>
      <c r="DH13" s="37">
        <v>23.666666666666668</v>
      </c>
      <c r="DI13" s="38">
        <v>76.333333333333329</v>
      </c>
      <c r="DJ13" s="39">
        <v>100</v>
      </c>
      <c r="DK13" s="37">
        <v>16.166666666666668</v>
      </c>
      <c r="DL13" s="38">
        <v>83.833333333333329</v>
      </c>
      <c r="DM13" s="39">
        <v>100</v>
      </c>
      <c r="DN13" s="37">
        <v>7.1428571428571423</v>
      </c>
      <c r="DO13" s="38">
        <v>92.857142857142861</v>
      </c>
      <c r="DP13" s="39">
        <v>100</v>
      </c>
      <c r="DQ13" s="37">
        <v>28.571428571428569</v>
      </c>
      <c r="DR13" s="38">
        <v>71.428571428571431</v>
      </c>
      <c r="DS13" s="39">
        <v>100</v>
      </c>
      <c r="DT13" s="37">
        <v>0</v>
      </c>
      <c r="DU13" s="38">
        <v>100</v>
      </c>
      <c r="DV13" s="39">
        <v>100</v>
      </c>
      <c r="DW13" s="37">
        <v>7.2580645161290329</v>
      </c>
      <c r="DX13" s="38">
        <v>92.741935483870961</v>
      </c>
      <c r="DY13" s="39">
        <v>100</v>
      </c>
      <c r="DZ13" s="31">
        <v>45.6</v>
      </c>
      <c r="EA13" s="32">
        <v>47.599999999999994</v>
      </c>
      <c r="EB13" s="33">
        <v>46.8</v>
      </c>
      <c r="EC13" s="31">
        <v>80.599999999999994</v>
      </c>
      <c r="ED13" s="32">
        <v>73.900000000000006</v>
      </c>
      <c r="EE13" s="33">
        <v>77.25</v>
      </c>
      <c r="EF13" s="31">
        <v>64.2</v>
      </c>
      <c r="EG13" s="32">
        <v>61.9</v>
      </c>
      <c r="EH13" s="33">
        <v>63.05</v>
      </c>
      <c r="EI13" s="31">
        <v>72.459999999999994</v>
      </c>
      <c r="EJ13" s="32">
        <v>57.21</v>
      </c>
      <c r="EK13" s="33">
        <v>65.3</v>
      </c>
      <c r="EL13" s="31">
        <v>21.099999999999994</v>
      </c>
      <c r="EM13" s="32">
        <v>28</v>
      </c>
      <c r="EN13" s="33">
        <v>24.370000000000005</v>
      </c>
      <c r="EO13" s="31">
        <v>92.1</v>
      </c>
      <c r="EP13" s="32">
        <v>93.1</v>
      </c>
      <c r="EQ13" s="33">
        <v>92.6</v>
      </c>
      <c r="ER13" s="31">
        <v>95.7</v>
      </c>
      <c r="ES13" s="32">
        <v>95.6</v>
      </c>
      <c r="ET13" s="33">
        <v>95.6</v>
      </c>
    </row>
    <row r="14" spans="1:150">
      <c r="A14" s="48">
        <v>2015</v>
      </c>
      <c r="B14" s="48">
        <v>2012</v>
      </c>
      <c r="C14" s="17">
        <v>12</v>
      </c>
      <c r="D14" s="17" t="s">
        <v>157</v>
      </c>
      <c r="E14" s="45">
        <v>56.546146548219511</v>
      </c>
      <c r="F14" s="18">
        <v>62.431918281348075</v>
      </c>
      <c r="G14" s="19">
        <v>66.65031710088337</v>
      </c>
      <c r="H14" s="19">
        <v>60.895803405153274</v>
      </c>
      <c r="I14" s="19">
        <v>72.404830796613481</v>
      </c>
      <c r="J14" s="19">
        <v>58.480508268088407</v>
      </c>
      <c r="K14" s="19">
        <v>32.389515616168566</v>
      </c>
      <c r="L14" s="19">
        <v>59.220090148275858</v>
      </c>
      <c r="M14" s="19">
        <v>83.831919039820789</v>
      </c>
      <c r="N14" s="20">
        <v>78.735132553197658</v>
      </c>
      <c r="O14" s="21">
        <v>72.847980144473667</v>
      </c>
      <c r="P14" s="21">
        <v>73.933476574089596</v>
      </c>
      <c r="Q14" s="21">
        <v>71.762483714857737</v>
      </c>
      <c r="R14" s="21">
        <v>85.098050568803387</v>
      </c>
      <c r="S14" s="21">
        <v>92.624472895960267</v>
      </c>
      <c r="T14" s="21">
        <v>77.571628241646494</v>
      </c>
      <c r="U14" s="22">
        <v>56.736863340936551</v>
      </c>
      <c r="V14" s="23">
        <v>54.368533577530442</v>
      </c>
      <c r="W14" s="23">
        <v>53.771472995191502</v>
      </c>
      <c r="X14" s="23">
        <v>54.96559415986939</v>
      </c>
      <c r="Y14" s="23">
        <v>59.208359136220942</v>
      </c>
      <c r="Z14" s="23">
        <v>59.208359136220942</v>
      </c>
      <c r="AA14" s="24">
        <v>61.402948376147542</v>
      </c>
      <c r="AB14" s="25">
        <v>67.639899854605886</v>
      </c>
      <c r="AC14" s="25">
        <v>81.70621183137014</v>
      </c>
      <c r="AD14" s="25">
        <v>53.573587877841618</v>
      </c>
      <c r="AE14" s="25">
        <v>55.741094788553312</v>
      </c>
      <c r="AF14" s="25">
        <v>61.859600242677182</v>
      </c>
      <c r="AG14" s="25">
        <v>49.622589334429442</v>
      </c>
      <c r="AH14" s="26">
        <v>29.380842924639822</v>
      </c>
      <c r="AI14" s="27">
        <v>35.828450343905551</v>
      </c>
      <c r="AJ14" s="27">
        <v>37.439699079029381</v>
      </c>
      <c r="AK14" s="27">
        <v>44.628212219506537</v>
      </c>
      <c r="AL14" s="27">
        <v>25.417439733180728</v>
      </c>
      <c r="AM14" s="27">
        <v>14.818630078670225</v>
      </c>
      <c r="AN14" s="27">
        <v>18.339829879797943</v>
      </c>
      <c r="AO14" s="27">
        <v>11.297430277542505</v>
      </c>
      <c r="AP14" s="27">
        <v>47.770157472657182</v>
      </c>
      <c r="AQ14" s="27">
        <v>64.188967414098599</v>
      </c>
      <c r="AR14" s="27">
        <v>63.120145951237987</v>
      </c>
      <c r="AS14" s="27">
        <v>16.00135905263495</v>
      </c>
      <c r="AT14" s="28">
        <v>86.495372019576322</v>
      </c>
      <c r="AU14" s="29">
        <v>91.322625865036358</v>
      </c>
      <c r="AV14" s="29">
        <v>86.258427443250639</v>
      </c>
      <c r="AW14" s="29">
        <v>96.615868275694794</v>
      </c>
      <c r="AX14" s="29">
        <v>91.093581876163668</v>
      </c>
      <c r="AY14" s="29">
        <v>74.224072505383589</v>
      </c>
      <c r="AZ14" s="29">
        <v>89.618259027919152</v>
      </c>
      <c r="BA14" s="29">
        <v>58.829885982848033</v>
      </c>
      <c r="BB14" s="29">
        <v>95.467476462482068</v>
      </c>
      <c r="BC14" s="29">
        <v>96.103755587393252</v>
      </c>
      <c r="BD14" s="29">
        <v>94.83119733757087</v>
      </c>
      <c r="BE14" s="30"/>
      <c r="BF14" s="31">
        <v>30.543445989999999</v>
      </c>
      <c r="BG14" s="32">
        <v>51.835986587999997</v>
      </c>
      <c r="BH14" s="33">
        <v>40.549216055000002</v>
      </c>
      <c r="BI14" s="31">
        <v>25.4</v>
      </c>
      <c r="BJ14" s="32">
        <v>35.200000000000003</v>
      </c>
      <c r="BK14" s="33">
        <v>30.5</v>
      </c>
      <c r="BL14" s="31">
        <v>25.001069999999999</v>
      </c>
      <c r="BM14" s="32">
        <v>7.0162800000000001</v>
      </c>
      <c r="BN14" s="33">
        <v>14.48551</v>
      </c>
      <c r="BO14" s="31">
        <v>19.327639999999999</v>
      </c>
      <c r="BP14" s="32">
        <v>21.968830000000001</v>
      </c>
      <c r="BQ14" s="33">
        <v>20.758880000000001</v>
      </c>
      <c r="BR14" s="31">
        <v>51.885485515320084</v>
      </c>
      <c r="BS14" s="32">
        <v>55.700504126608742</v>
      </c>
      <c r="BT14" s="33">
        <v>53.968770858847073</v>
      </c>
      <c r="BU14" s="34">
        <v>2036</v>
      </c>
      <c r="BV14" s="35">
        <v>2385</v>
      </c>
      <c r="BW14" s="36">
        <v>2234</v>
      </c>
      <c r="BX14" s="34">
        <v>17651</v>
      </c>
      <c r="BY14" s="35">
        <v>18757</v>
      </c>
      <c r="BZ14" s="36">
        <v>18181</v>
      </c>
      <c r="CA14" s="37">
        <v>80.2</v>
      </c>
      <c r="CB14" s="38">
        <v>83.3</v>
      </c>
      <c r="CC14" s="39">
        <v>81.7</v>
      </c>
      <c r="CD14" s="37">
        <v>18.004770000000001</v>
      </c>
      <c r="CE14" s="38">
        <v>18.240010000000002</v>
      </c>
      <c r="CF14" s="39">
        <v>18.060169999999999</v>
      </c>
      <c r="CG14" s="37">
        <v>12.468231135</v>
      </c>
      <c r="CH14" s="38">
        <v>11.081303698999999</v>
      </c>
      <c r="CI14" s="39">
        <v>11.802720532</v>
      </c>
      <c r="CJ14" s="37">
        <v>11.957708429</v>
      </c>
      <c r="CK14" s="38">
        <v>11.708191008</v>
      </c>
      <c r="CL14" s="39">
        <v>11.838087203000001</v>
      </c>
      <c r="CM14" s="37">
        <v>44.015689999999999</v>
      </c>
      <c r="CN14" s="38">
        <v>23.122240000000001</v>
      </c>
      <c r="CO14" s="39">
        <v>35.135179999999998</v>
      </c>
      <c r="CP14" s="37">
        <v>41.582095439502218</v>
      </c>
      <c r="CQ14" s="38">
        <v>28.611348097206886</v>
      </c>
      <c r="CR14" s="39">
        <v>35.361861614451549</v>
      </c>
      <c r="CS14" s="37">
        <v>82.184005530788639</v>
      </c>
      <c r="CT14" s="38">
        <v>29.710614281651516</v>
      </c>
      <c r="CU14" s="39">
        <v>57.157520930363113</v>
      </c>
      <c r="CV14" s="37">
        <v>23.575880000000002</v>
      </c>
      <c r="CW14" s="38">
        <v>28.194320000000001</v>
      </c>
      <c r="CX14" s="39">
        <v>26.063289999999999</v>
      </c>
      <c r="CY14" s="37">
        <v>11.827752</v>
      </c>
      <c r="CZ14" s="38">
        <v>9.6969110000000001</v>
      </c>
      <c r="DA14" s="39">
        <v>10.549030999999999</v>
      </c>
      <c r="DB14" s="37">
        <v>19.786910197869101</v>
      </c>
      <c r="DC14" s="38">
        <v>80.213089802130895</v>
      </c>
      <c r="DD14" s="39">
        <v>100</v>
      </c>
      <c r="DE14" s="37">
        <v>23.61135447695812</v>
      </c>
      <c r="DF14" s="38">
        <v>76.388645523041873</v>
      </c>
      <c r="DG14" s="39">
        <v>100</v>
      </c>
      <c r="DH14" s="37">
        <v>13.333333333333334</v>
      </c>
      <c r="DI14" s="38">
        <v>86.666666666666671</v>
      </c>
      <c r="DJ14" s="39">
        <v>100</v>
      </c>
      <c r="DK14" s="37">
        <v>9.5</v>
      </c>
      <c r="DL14" s="38">
        <v>90.5</v>
      </c>
      <c r="DM14" s="39">
        <v>100</v>
      </c>
      <c r="DN14" s="37">
        <v>5.6603773584905666</v>
      </c>
      <c r="DO14" s="38">
        <v>94.339622641509436</v>
      </c>
      <c r="DP14" s="39">
        <v>100</v>
      </c>
      <c r="DQ14" s="37">
        <v>70</v>
      </c>
      <c r="DR14" s="38">
        <v>30</v>
      </c>
      <c r="DS14" s="39">
        <v>100</v>
      </c>
      <c r="DT14" s="37">
        <v>33.333333333333329</v>
      </c>
      <c r="DU14" s="38">
        <v>66.666666666666657</v>
      </c>
      <c r="DV14" s="39">
        <v>99.999999999999986</v>
      </c>
      <c r="DW14" s="37">
        <v>8.2278481012658222</v>
      </c>
      <c r="DX14" s="38">
        <v>91.77215189873418</v>
      </c>
      <c r="DY14" s="39">
        <v>100</v>
      </c>
      <c r="DZ14" s="31">
        <v>65</v>
      </c>
      <c r="EA14" s="32">
        <v>72.2</v>
      </c>
      <c r="EB14" s="33">
        <v>68.400000000000006</v>
      </c>
      <c r="EC14" s="31">
        <v>84.8</v>
      </c>
      <c r="ED14" s="32">
        <v>79.8</v>
      </c>
      <c r="EE14" s="33">
        <v>82.3</v>
      </c>
      <c r="EF14" s="31">
        <v>61.5</v>
      </c>
      <c r="EG14" s="32">
        <v>62.1</v>
      </c>
      <c r="EH14" s="33">
        <v>61.8</v>
      </c>
      <c r="EI14" s="31">
        <v>79.86</v>
      </c>
      <c r="EJ14" s="32">
        <v>65.64</v>
      </c>
      <c r="EK14" s="33">
        <v>73.11</v>
      </c>
      <c r="EL14" s="31">
        <v>24.450000000000003</v>
      </c>
      <c r="EM14" s="32">
        <v>30.349999999999994</v>
      </c>
      <c r="EN14" s="33">
        <v>27.25</v>
      </c>
      <c r="EO14" s="31">
        <v>92.8</v>
      </c>
      <c r="EP14" s="32">
        <v>94.4</v>
      </c>
      <c r="EQ14" s="33">
        <v>93.6</v>
      </c>
      <c r="ER14" s="31">
        <v>89.6</v>
      </c>
      <c r="ES14" s="32">
        <v>90.3</v>
      </c>
      <c r="ET14" s="33">
        <v>89.9</v>
      </c>
    </row>
    <row r="15" spans="1:150">
      <c r="A15" s="48">
        <v>2015</v>
      </c>
      <c r="B15" s="48">
        <v>2012</v>
      </c>
      <c r="C15" s="17">
        <v>13</v>
      </c>
      <c r="D15" s="17" t="s">
        <v>158</v>
      </c>
      <c r="E15" s="45">
        <v>50.595450187378347</v>
      </c>
      <c r="F15" s="18">
        <v>68.896899433700909</v>
      </c>
      <c r="G15" s="19">
        <v>83.415670415103307</v>
      </c>
      <c r="H15" s="19">
        <v>82.544458080151585</v>
      </c>
      <c r="I15" s="19">
        <v>84.286882750055014</v>
      </c>
      <c r="J15" s="19">
        <v>56.905168153129665</v>
      </c>
      <c r="K15" s="19">
        <v>30.095846535962455</v>
      </c>
      <c r="L15" s="19">
        <v>57.238514395854693</v>
      </c>
      <c r="M15" s="19">
        <v>83.381143527571851</v>
      </c>
      <c r="N15" s="20">
        <v>81.70407554670679</v>
      </c>
      <c r="O15" s="21">
        <v>76.401230842263388</v>
      </c>
      <c r="P15" s="21">
        <v>71.195168949725343</v>
      </c>
      <c r="Q15" s="21">
        <v>81.607292734801433</v>
      </c>
      <c r="R15" s="21">
        <v>87.374979268648218</v>
      </c>
      <c r="S15" s="21">
        <v>93.914959942229729</v>
      </c>
      <c r="T15" s="21">
        <v>80.834998595066708</v>
      </c>
      <c r="U15" s="22">
        <v>58.189521073841426</v>
      </c>
      <c r="V15" s="23">
        <v>73.237951288200449</v>
      </c>
      <c r="W15" s="23">
        <v>88.211289506950251</v>
      </c>
      <c r="X15" s="23">
        <v>58.26461306945064</v>
      </c>
      <c r="Y15" s="23">
        <v>46.233138738119862</v>
      </c>
      <c r="Z15" s="23">
        <v>46.233138738119862</v>
      </c>
      <c r="AA15" s="24">
        <v>45.907546852427899</v>
      </c>
      <c r="AB15" s="25">
        <v>52.713212539065466</v>
      </c>
      <c r="AC15" s="25">
        <v>68.813874623369486</v>
      </c>
      <c r="AD15" s="25">
        <v>36.612550454761447</v>
      </c>
      <c r="AE15" s="25">
        <v>39.980542951086576</v>
      </c>
      <c r="AF15" s="25">
        <v>33.186679784121786</v>
      </c>
      <c r="AG15" s="25">
        <v>46.774406118051367</v>
      </c>
      <c r="AH15" s="26">
        <v>17.427040624279467</v>
      </c>
      <c r="AI15" s="27">
        <v>30.218904744280952</v>
      </c>
      <c r="AJ15" s="27">
        <v>34.393130926377964</v>
      </c>
      <c r="AK15" s="27">
        <v>22.356218525372483</v>
      </c>
      <c r="AL15" s="27">
        <v>33.907364781092419</v>
      </c>
      <c r="AM15" s="27">
        <v>6.8019244694582124</v>
      </c>
      <c r="AN15" s="27">
        <v>12.603848938916425</v>
      </c>
      <c r="AO15" s="27">
        <v>1</v>
      </c>
      <c r="AP15" s="27">
        <v>25.749002295701914</v>
      </c>
      <c r="AQ15" s="27">
        <v>47.496417548063576</v>
      </c>
      <c r="AR15" s="27">
        <v>21.435446524990663</v>
      </c>
      <c r="AS15" s="27">
        <v>8.315142814051498</v>
      </c>
      <c r="AT15" s="28">
        <v>87.149276992707456</v>
      </c>
      <c r="AU15" s="29">
        <v>94.412680657044916</v>
      </c>
      <c r="AV15" s="29">
        <v>94.551705727507724</v>
      </c>
      <c r="AW15" s="29">
        <v>96.204996311886774</v>
      </c>
      <c r="AX15" s="29">
        <v>92.48133993174028</v>
      </c>
      <c r="AY15" s="29">
        <v>73.00220645188196</v>
      </c>
      <c r="AZ15" s="29">
        <v>76.7061438922142</v>
      </c>
      <c r="BA15" s="29">
        <v>69.298269011549735</v>
      </c>
      <c r="BB15" s="29">
        <v>96.034006991611136</v>
      </c>
      <c r="BC15" s="29">
        <v>97.079152924309383</v>
      </c>
      <c r="BD15" s="29">
        <v>94.988861058912889</v>
      </c>
      <c r="BE15" s="30"/>
      <c r="BF15" s="31">
        <v>47.115883111000002</v>
      </c>
      <c r="BG15" s="32">
        <v>59.608686147</v>
      </c>
      <c r="BH15" s="33">
        <v>53.011635075000001</v>
      </c>
      <c r="BI15" s="31">
        <v>32.4</v>
      </c>
      <c r="BJ15" s="32">
        <v>39.9</v>
      </c>
      <c r="BK15" s="33">
        <v>36.299999999999997</v>
      </c>
      <c r="BL15" s="31">
        <v>18.399560000000001</v>
      </c>
      <c r="BM15" s="32">
        <v>5.4094300000000004</v>
      </c>
      <c r="BN15" s="33">
        <v>11.5784</v>
      </c>
      <c r="BO15" s="31">
        <v>17.46069</v>
      </c>
      <c r="BP15" s="32">
        <v>18.490970000000001</v>
      </c>
      <c r="BQ15" s="33">
        <v>17.987580000000001</v>
      </c>
      <c r="BR15" s="31">
        <v>53.03399803200714</v>
      </c>
      <c r="BS15" s="32">
        <v>50.78751565231385</v>
      </c>
      <c r="BT15" s="33">
        <v>51.88523871698856</v>
      </c>
      <c r="BU15" s="34">
        <v>1976</v>
      </c>
      <c r="BV15" s="35">
        <v>2503</v>
      </c>
      <c r="BW15" s="36">
        <v>2255</v>
      </c>
      <c r="BX15" s="34">
        <v>22632</v>
      </c>
      <c r="BY15" s="35">
        <v>23520</v>
      </c>
      <c r="BZ15" s="36">
        <v>23059</v>
      </c>
      <c r="CA15" s="37">
        <v>83.1</v>
      </c>
      <c r="CB15" s="38">
        <v>87.5</v>
      </c>
      <c r="CC15" s="39">
        <v>85.2</v>
      </c>
      <c r="CD15" s="37">
        <v>20.15568</v>
      </c>
      <c r="CE15" s="38">
        <v>21.605070000000001</v>
      </c>
      <c r="CF15" s="39">
        <v>20.796899999999997</v>
      </c>
      <c r="CG15" s="37">
        <v>32.641203842000003</v>
      </c>
      <c r="CH15" s="38">
        <v>29.825583857000002</v>
      </c>
      <c r="CI15" s="39">
        <v>31.308812369000002</v>
      </c>
      <c r="CJ15" s="37">
        <v>16.03171158</v>
      </c>
      <c r="CK15" s="38">
        <v>13.964479376</v>
      </c>
      <c r="CL15" s="39">
        <v>15.053467862</v>
      </c>
      <c r="CM15" s="37">
        <v>38.85989</v>
      </c>
      <c r="CN15" s="38">
        <v>16.487860000000001</v>
      </c>
      <c r="CO15" s="39">
        <v>28.3583</v>
      </c>
      <c r="CP15" s="37">
        <v>48.4874861552032</v>
      </c>
      <c r="CQ15" s="38">
        <v>25.257102455570575</v>
      </c>
      <c r="CR15" s="39">
        <v>37.099125137090731</v>
      </c>
      <c r="CS15" s="37">
        <v>74.637216117344508</v>
      </c>
      <c r="CT15" s="38">
        <v>16.368393199262503</v>
      </c>
      <c r="CU15" s="39">
        <v>46.274033739710681</v>
      </c>
      <c r="CV15" s="37">
        <v>9.6987000000000005</v>
      </c>
      <c r="CW15" s="38">
        <v>21.680990000000001</v>
      </c>
      <c r="CX15" s="39">
        <v>15.825950000000001</v>
      </c>
      <c r="CY15" s="37">
        <v>8.4213430000000002</v>
      </c>
      <c r="CZ15" s="38">
        <v>10.484688</v>
      </c>
      <c r="DA15" s="39">
        <v>9.5634359999999994</v>
      </c>
      <c r="DB15" s="37">
        <v>18.055555555555554</v>
      </c>
      <c r="DC15" s="38">
        <v>81.944444444444443</v>
      </c>
      <c r="DD15" s="39">
        <v>100</v>
      </c>
      <c r="DE15" s="37">
        <v>11.607142857142858</v>
      </c>
      <c r="DF15" s="38">
        <v>88.392857142857139</v>
      </c>
      <c r="DG15" s="39">
        <v>100</v>
      </c>
      <c r="DH15" s="37">
        <v>17.796610169491526</v>
      </c>
      <c r="DI15" s="38">
        <v>82.203389830508485</v>
      </c>
      <c r="DJ15" s="39">
        <v>100.00000000000001</v>
      </c>
      <c r="DK15" s="37">
        <v>6.333333333333333</v>
      </c>
      <c r="DL15" s="38">
        <v>93.666666666666671</v>
      </c>
      <c r="DM15" s="39">
        <v>100</v>
      </c>
      <c r="DN15" s="37">
        <v>0</v>
      </c>
      <c r="DO15" s="38">
        <v>100</v>
      </c>
      <c r="DP15" s="39">
        <v>100</v>
      </c>
      <c r="DQ15" s="37">
        <v>25</v>
      </c>
      <c r="DR15" s="38">
        <v>75</v>
      </c>
      <c r="DS15" s="39">
        <v>100</v>
      </c>
      <c r="DT15" s="37">
        <v>11.111111111111111</v>
      </c>
      <c r="DU15" s="38">
        <v>88.888888888888886</v>
      </c>
      <c r="DV15" s="39">
        <v>100</v>
      </c>
      <c r="DW15" s="37">
        <v>4</v>
      </c>
      <c r="DX15" s="38">
        <v>96</v>
      </c>
      <c r="DY15" s="39">
        <v>100</v>
      </c>
      <c r="DZ15" s="31">
        <v>75.599999999999994</v>
      </c>
      <c r="EA15" s="32">
        <v>78.8</v>
      </c>
      <c r="EB15" s="33">
        <v>77.099999999999994</v>
      </c>
      <c r="EC15" s="31">
        <v>83.4</v>
      </c>
      <c r="ED15" s="32">
        <v>78.900000000000006</v>
      </c>
      <c r="EE15" s="33">
        <v>81.150000000000006</v>
      </c>
      <c r="EF15" s="31">
        <v>64</v>
      </c>
      <c r="EG15" s="32">
        <v>63.4</v>
      </c>
      <c r="EH15" s="33">
        <v>63.7</v>
      </c>
      <c r="EI15" s="31">
        <v>81.37</v>
      </c>
      <c r="EJ15" s="32">
        <v>53.93</v>
      </c>
      <c r="EK15" s="33">
        <v>68.349999999999994</v>
      </c>
      <c r="EL15" s="31">
        <v>32.989999999999995</v>
      </c>
      <c r="EM15" s="32">
        <v>38.64</v>
      </c>
      <c r="EN15" s="33">
        <v>35.67</v>
      </c>
      <c r="EO15" s="31">
        <v>94.5</v>
      </c>
      <c r="EP15" s="32">
        <v>95.7</v>
      </c>
      <c r="EQ15" s="33">
        <v>95.1</v>
      </c>
      <c r="ER15" s="31">
        <v>90.7</v>
      </c>
      <c r="ES15" s="32">
        <v>89.9</v>
      </c>
      <c r="ET15" s="33">
        <v>90.3</v>
      </c>
    </row>
    <row r="16" spans="1:150">
      <c r="A16" s="48">
        <v>2015</v>
      </c>
      <c r="B16" s="48">
        <v>2012</v>
      </c>
      <c r="C16" s="17">
        <v>14</v>
      </c>
      <c r="D16" s="17" t="s">
        <v>159</v>
      </c>
      <c r="E16" s="45">
        <v>56.241925282379256</v>
      </c>
      <c r="F16" s="18">
        <v>74.294109219864865</v>
      </c>
      <c r="G16" s="19">
        <v>86.91031723264912</v>
      </c>
      <c r="H16" s="19">
        <v>81.963713831323474</v>
      </c>
      <c r="I16" s="19">
        <v>91.856920633974767</v>
      </c>
      <c r="J16" s="19">
        <v>63.509314434991914</v>
      </c>
      <c r="K16" s="19">
        <v>30.831276247454852</v>
      </c>
      <c r="L16" s="19">
        <v>68.310839036964978</v>
      </c>
      <c r="M16" s="19">
        <v>91.385828020555891</v>
      </c>
      <c r="N16" s="20">
        <v>59.551231700557906</v>
      </c>
      <c r="O16" s="21">
        <v>43.515130610444288</v>
      </c>
      <c r="P16" s="21">
        <v>40.767396456499284</v>
      </c>
      <c r="Q16" s="21">
        <v>46.262864764389285</v>
      </c>
      <c r="R16" s="21">
        <v>81.496921813268216</v>
      </c>
      <c r="S16" s="21">
        <v>93.937993055499732</v>
      </c>
      <c r="T16" s="21">
        <v>69.0558505710367</v>
      </c>
      <c r="U16" s="22">
        <v>48.78919784277069</v>
      </c>
      <c r="V16" s="23">
        <v>62.161792923842285</v>
      </c>
      <c r="W16" s="23">
        <v>61.822414588862308</v>
      </c>
      <c r="X16" s="23">
        <v>62.501171258822268</v>
      </c>
      <c r="Y16" s="23">
        <v>38.293390749802818</v>
      </c>
      <c r="Z16" s="23">
        <v>38.293390749802818</v>
      </c>
      <c r="AA16" s="24">
        <v>60.827532202395744</v>
      </c>
      <c r="AB16" s="25">
        <v>75.145178089350452</v>
      </c>
      <c r="AC16" s="25">
        <v>74.934305422825688</v>
      </c>
      <c r="AD16" s="25">
        <v>75.356050755875231</v>
      </c>
      <c r="AE16" s="25">
        <v>49.237872181686292</v>
      </c>
      <c r="AF16" s="25">
        <v>51.805857314990639</v>
      </c>
      <c r="AG16" s="25">
        <v>46.669887048381945</v>
      </c>
      <c r="AH16" s="26">
        <v>37.867107498773152</v>
      </c>
      <c r="AI16" s="27">
        <v>43.739715090297523</v>
      </c>
      <c r="AJ16" s="27">
        <v>53.195447868831586</v>
      </c>
      <c r="AK16" s="27">
        <v>38.082889107230535</v>
      </c>
      <c r="AL16" s="27">
        <v>39.94080829483044</v>
      </c>
      <c r="AM16" s="27">
        <v>42.104655453017145</v>
      </c>
      <c r="AN16" s="27">
        <v>47.586406507993694</v>
      </c>
      <c r="AO16" s="27">
        <v>36.622904398040603</v>
      </c>
      <c r="AP16" s="27">
        <v>29.483587742323635</v>
      </c>
      <c r="AQ16" s="27">
        <v>63.352092903306477</v>
      </c>
      <c r="AR16" s="27">
        <v>1</v>
      </c>
      <c r="AS16" s="27">
        <v>24.098670323664436</v>
      </c>
      <c r="AT16" s="28">
        <v>77.899511552168434</v>
      </c>
      <c r="AU16" s="29">
        <v>80.45260468872614</v>
      </c>
      <c r="AV16" s="29">
        <v>68.804814630609272</v>
      </c>
      <c r="AW16" s="29">
        <v>88.121230773336578</v>
      </c>
      <c r="AX16" s="29">
        <v>84.431768662232557</v>
      </c>
      <c r="AY16" s="29">
        <v>65.474491352401088</v>
      </c>
      <c r="AZ16" s="29">
        <v>66.590195309302544</v>
      </c>
      <c r="BA16" s="29">
        <v>64.358787395499633</v>
      </c>
      <c r="BB16" s="29">
        <v>89.741218341862847</v>
      </c>
      <c r="BC16" s="29">
        <v>90.123769093255277</v>
      </c>
      <c r="BD16" s="29">
        <v>89.358667590470418</v>
      </c>
      <c r="BE16" s="30"/>
      <c r="BF16" s="31">
        <v>45.445217135</v>
      </c>
      <c r="BG16" s="32">
        <v>54.849124598000003</v>
      </c>
      <c r="BH16" s="33">
        <v>49.607288480999998</v>
      </c>
      <c r="BI16" s="31">
        <v>34.9</v>
      </c>
      <c r="BJ16" s="32">
        <v>35.200000000000003</v>
      </c>
      <c r="BK16" s="33">
        <v>35</v>
      </c>
      <c r="BL16" s="31">
        <v>25.972280000000001</v>
      </c>
      <c r="BM16" s="32">
        <v>6.3288200000000003</v>
      </c>
      <c r="BN16" s="33">
        <v>16.365919999999999</v>
      </c>
      <c r="BO16" s="31">
        <v>24.877310000000001</v>
      </c>
      <c r="BP16" s="32">
        <v>25.981870000000001</v>
      </c>
      <c r="BQ16" s="33">
        <v>25.403400000000001</v>
      </c>
      <c r="BR16" s="31">
        <v>62.735321593050742</v>
      </c>
      <c r="BS16" s="32">
        <v>60.724532876635429</v>
      </c>
      <c r="BT16" s="33">
        <v>61.780476042133451</v>
      </c>
      <c r="BU16" s="34">
        <v>633</v>
      </c>
      <c r="BV16" s="35">
        <v>770</v>
      </c>
      <c r="BW16" s="36">
        <v>692</v>
      </c>
      <c r="BX16" s="34">
        <v>7254</v>
      </c>
      <c r="BY16" s="35">
        <v>7740</v>
      </c>
      <c r="BZ16" s="36">
        <v>7470</v>
      </c>
      <c r="CA16" s="37">
        <v>81.3</v>
      </c>
      <c r="CB16" s="38">
        <v>82</v>
      </c>
      <c r="CC16" s="39">
        <v>81.599999999999994</v>
      </c>
      <c r="CD16" s="37">
        <v>16.90766</v>
      </c>
      <c r="CE16" s="38">
        <v>14.926110000000001</v>
      </c>
      <c r="CF16" s="39">
        <v>16.01342</v>
      </c>
      <c r="CG16" s="37">
        <v>29.270331518999999</v>
      </c>
      <c r="CH16" s="38">
        <v>17.954054263</v>
      </c>
      <c r="CI16" s="39">
        <v>24.017932669</v>
      </c>
      <c r="CJ16" s="37">
        <v>16.225512548000001</v>
      </c>
      <c r="CK16" s="38">
        <v>15.418294985999999</v>
      </c>
      <c r="CL16" s="39">
        <v>15.850855927</v>
      </c>
      <c r="CM16" s="37">
        <v>35.991489999999999</v>
      </c>
      <c r="CN16" s="38">
        <v>12.28504</v>
      </c>
      <c r="CO16" s="39">
        <v>26.41667</v>
      </c>
      <c r="CP16" s="37">
        <v>41.210804958396139</v>
      </c>
      <c r="CQ16" s="38">
        <v>24.558700540859487</v>
      </c>
      <c r="CR16" s="39">
        <v>33.708585688729499</v>
      </c>
      <c r="CS16" s="37">
        <v>82.050389676889495</v>
      </c>
      <c r="CT16" s="38">
        <v>49.34283462030421</v>
      </c>
      <c r="CU16" s="39">
        <v>67.832207409016988</v>
      </c>
      <c r="CV16" s="37">
        <v>17.418700000000001</v>
      </c>
      <c r="CW16" s="38">
        <v>22.621259999999999</v>
      </c>
      <c r="CX16" s="39">
        <v>19.903549999999999</v>
      </c>
      <c r="CY16" s="37">
        <v>7.7768410000000001</v>
      </c>
      <c r="CZ16" s="38">
        <v>7.627478</v>
      </c>
      <c r="DA16" s="39">
        <v>7.7039499999999999</v>
      </c>
      <c r="DB16" s="37">
        <v>30.79710144927536</v>
      </c>
      <c r="DC16" s="38">
        <v>69.20289855072464</v>
      </c>
      <c r="DD16" s="39">
        <v>100</v>
      </c>
      <c r="DE16" s="37">
        <v>22.268557130942451</v>
      </c>
      <c r="DF16" s="38">
        <v>77.731442869057545</v>
      </c>
      <c r="DG16" s="39">
        <v>100</v>
      </c>
      <c r="DH16" s="37">
        <v>23.333333333333332</v>
      </c>
      <c r="DI16" s="38">
        <v>76.666666666666671</v>
      </c>
      <c r="DJ16" s="39">
        <v>100</v>
      </c>
      <c r="DK16" s="37">
        <v>27.666666666666668</v>
      </c>
      <c r="DL16" s="38">
        <v>72.333333333333329</v>
      </c>
      <c r="DM16" s="39">
        <v>100</v>
      </c>
      <c r="DN16" s="37">
        <v>21.428571428571427</v>
      </c>
      <c r="DO16" s="38">
        <v>78.571428571428569</v>
      </c>
      <c r="DP16" s="39">
        <v>100</v>
      </c>
      <c r="DQ16" s="37">
        <v>36.363636363636367</v>
      </c>
      <c r="DR16" s="38">
        <v>63.636363636363633</v>
      </c>
      <c r="DS16" s="39">
        <v>100</v>
      </c>
      <c r="DT16" s="37">
        <v>0</v>
      </c>
      <c r="DU16" s="38">
        <v>100</v>
      </c>
      <c r="DV16" s="39">
        <v>100</v>
      </c>
      <c r="DW16" s="37">
        <v>14.102564102564102</v>
      </c>
      <c r="DX16" s="38">
        <v>85.897435897435898</v>
      </c>
      <c r="DY16" s="39">
        <v>100</v>
      </c>
      <c r="DZ16" s="31">
        <v>43</v>
      </c>
      <c r="EA16" s="32">
        <v>51.199999999999996</v>
      </c>
      <c r="EB16" s="33">
        <v>46.6</v>
      </c>
      <c r="EC16" s="31">
        <v>78.900000000000006</v>
      </c>
      <c r="ED16" s="32">
        <v>68.900000000000006</v>
      </c>
      <c r="EE16" s="33">
        <v>73.900000000000006</v>
      </c>
      <c r="EF16" s="31">
        <v>59</v>
      </c>
      <c r="EG16" s="32">
        <v>54.6</v>
      </c>
      <c r="EH16" s="33">
        <v>56.8</v>
      </c>
      <c r="EI16" s="31">
        <v>76.36</v>
      </c>
      <c r="EJ16" s="32">
        <v>43.47</v>
      </c>
      <c r="EK16" s="33">
        <v>61.94</v>
      </c>
      <c r="EL16" s="31">
        <v>28.739999999999995</v>
      </c>
      <c r="EM16" s="32">
        <v>34.040000000000006</v>
      </c>
      <c r="EN16" s="33">
        <v>31.069999999999993</v>
      </c>
      <c r="EO16" s="31">
        <v>80.900000000000006</v>
      </c>
      <c r="EP16" s="32">
        <v>81</v>
      </c>
      <c r="EQ16" s="33">
        <v>80.900000000000006</v>
      </c>
      <c r="ER16" s="31">
        <v>79.400000000000006</v>
      </c>
      <c r="ES16" s="32">
        <v>79.2</v>
      </c>
      <c r="ET16" s="33">
        <v>79.3</v>
      </c>
    </row>
    <row r="17" spans="1:150">
      <c r="A17" s="48">
        <v>2015</v>
      </c>
      <c r="B17" s="48">
        <v>2012</v>
      </c>
      <c r="C17" s="17">
        <v>15</v>
      </c>
      <c r="D17" s="17" t="s">
        <v>160</v>
      </c>
      <c r="E17" s="45">
        <v>54.155954770688837</v>
      </c>
      <c r="F17" s="18">
        <v>72.603231597341889</v>
      </c>
      <c r="G17" s="19">
        <v>86.750128189294614</v>
      </c>
      <c r="H17" s="19">
        <v>83.228070805552832</v>
      </c>
      <c r="I17" s="19">
        <v>90.272185573036396</v>
      </c>
      <c r="J17" s="19">
        <v>60.76335964455393</v>
      </c>
      <c r="K17" s="19">
        <v>30.782074839671068</v>
      </c>
      <c r="L17" s="19">
        <v>58.981652489986452</v>
      </c>
      <c r="M17" s="19">
        <v>92.52635160400429</v>
      </c>
      <c r="N17" s="20">
        <v>64.302275018750422</v>
      </c>
      <c r="O17" s="21">
        <v>48.377935836992634</v>
      </c>
      <c r="P17" s="21">
        <v>48.890922167408675</v>
      </c>
      <c r="Q17" s="21">
        <v>47.864949506576593</v>
      </c>
      <c r="R17" s="21">
        <v>85.468354551525024</v>
      </c>
      <c r="S17" s="21">
        <v>93.823678180892713</v>
      </c>
      <c r="T17" s="21">
        <v>77.113030922157336</v>
      </c>
      <c r="U17" s="22">
        <v>54.736235811612417</v>
      </c>
      <c r="V17" s="23">
        <v>66.209907392629844</v>
      </c>
      <c r="W17" s="23">
        <v>70.831708534469044</v>
      </c>
      <c r="X17" s="23">
        <v>61.588106250790652</v>
      </c>
      <c r="Y17" s="23">
        <v>45.250863938799995</v>
      </c>
      <c r="Z17" s="23">
        <v>45.250863938799995</v>
      </c>
      <c r="AA17" s="24">
        <v>55.719279194682322</v>
      </c>
      <c r="AB17" s="25">
        <v>74.478495469619929</v>
      </c>
      <c r="AC17" s="25">
        <v>81.829519728354825</v>
      </c>
      <c r="AD17" s="25">
        <v>67.127471210885048</v>
      </c>
      <c r="AE17" s="25">
        <v>41.685026723470159</v>
      </c>
      <c r="AF17" s="25">
        <v>45.288822624555927</v>
      </c>
      <c r="AG17" s="25">
        <v>38.081230822384398</v>
      </c>
      <c r="AH17" s="26">
        <v>27.739995451687236</v>
      </c>
      <c r="AI17" s="27">
        <v>34.835973380749117</v>
      </c>
      <c r="AJ17" s="27">
        <v>28.997137252468164</v>
      </c>
      <c r="AK17" s="27">
        <v>36.804722028793172</v>
      </c>
      <c r="AL17" s="27">
        <v>38.706060860986007</v>
      </c>
      <c r="AM17" s="27">
        <v>13.866662872254743</v>
      </c>
      <c r="AN17" s="27">
        <v>26.733325744509486</v>
      </c>
      <c r="AO17" s="27">
        <v>1</v>
      </c>
      <c r="AP17" s="27">
        <v>44.18951647422255</v>
      </c>
      <c r="AQ17" s="27">
        <v>56.117325720843859</v>
      </c>
      <c r="AR17" s="27">
        <v>58.293356556357296</v>
      </c>
      <c r="AS17" s="27">
        <v>18.157867145466493</v>
      </c>
      <c r="AT17" s="28">
        <v>79.59298655548227</v>
      </c>
      <c r="AU17" s="29">
        <v>79.671463167449346</v>
      </c>
      <c r="AV17" s="29">
        <v>65.79559761878572</v>
      </c>
      <c r="AW17" s="29">
        <v>87.43054296172744</v>
      </c>
      <c r="AX17" s="29">
        <v>85.788248921834878</v>
      </c>
      <c r="AY17" s="29">
        <v>64.753842358515413</v>
      </c>
      <c r="AZ17" s="29">
        <v>66.814479829187874</v>
      </c>
      <c r="BA17" s="29">
        <v>62.693204887842938</v>
      </c>
      <c r="BB17" s="29">
        <v>97.736338770020637</v>
      </c>
      <c r="BC17" s="29">
        <v>98.096304954876231</v>
      </c>
      <c r="BD17" s="29">
        <v>97.376372585165029</v>
      </c>
      <c r="BE17" s="30"/>
      <c r="BF17" s="31">
        <v>45.699859764999999</v>
      </c>
      <c r="BG17" s="32">
        <v>52.922724170000002</v>
      </c>
      <c r="BH17" s="33">
        <v>48.927313417000001</v>
      </c>
      <c r="BI17" s="31">
        <v>34.200000000000003</v>
      </c>
      <c r="BJ17" s="32">
        <v>33.700000000000003</v>
      </c>
      <c r="BK17" s="33">
        <v>34</v>
      </c>
      <c r="BL17" s="31">
        <v>27.38186</v>
      </c>
      <c r="BM17" s="32">
        <v>6.4443000000000001</v>
      </c>
      <c r="BN17" s="33">
        <v>17.253270000000001</v>
      </c>
      <c r="BO17" s="31">
        <v>19.045120000000001</v>
      </c>
      <c r="BP17" s="32">
        <v>21.007100000000001</v>
      </c>
      <c r="BQ17" s="33">
        <v>19.94605</v>
      </c>
      <c r="BR17" s="31">
        <v>61.948650083258386</v>
      </c>
      <c r="BS17" s="32">
        <v>63.153430760853198</v>
      </c>
      <c r="BT17" s="33">
        <v>62.500729595759552</v>
      </c>
      <c r="BU17" s="34">
        <v>894</v>
      </c>
      <c r="BV17" s="35">
        <v>1047</v>
      </c>
      <c r="BW17" s="36">
        <v>963</v>
      </c>
      <c r="BX17" s="34">
        <v>7750</v>
      </c>
      <c r="BY17" s="35">
        <v>8225</v>
      </c>
      <c r="BZ17" s="36">
        <v>7964</v>
      </c>
      <c r="CA17" s="37">
        <v>81.2</v>
      </c>
      <c r="CB17" s="38">
        <v>82.1</v>
      </c>
      <c r="CC17" s="39">
        <v>81.599999999999994</v>
      </c>
      <c r="CD17" s="37">
        <v>19.50686</v>
      </c>
      <c r="CE17" s="38">
        <v>18.23584</v>
      </c>
      <c r="CF17" s="39">
        <v>18.862649999999999</v>
      </c>
      <c r="CG17" s="37">
        <v>29.154158699</v>
      </c>
      <c r="CH17" s="38">
        <v>21.337389090999999</v>
      </c>
      <c r="CI17" s="39">
        <v>25.624823898999999</v>
      </c>
      <c r="CJ17" s="37">
        <v>15.108474192999999</v>
      </c>
      <c r="CK17" s="38">
        <v>16.050294635</v>
      </c>
      <c r="CL17" s="39">
        <v>15.533713752000001</v>
      </c>
      <c r="CM17" s="37">
        <v>35.638680000000001</v>
      </c>
      <c r="CN17" s="38">
        <v>15.130649999999999</v>
      </c>
      <c r="CO17" s="39">
        <v>27.116060000000001</v>
      </c>
      <c r="CP17" s="37">
        <v>42.913238455093705</v>
      </c>
      <c r="CQ17" s="38">
        <v>29.603501208426756</v>
      </c>
      <c r="CR17" s="39">
        <v>36.890835622715244</v>
      </c>
      <c r="CS17" s="37">
        <v>80.93448757941087</v>
      </c>
      <c r="CT17" s="38">
        <v>40.584593671771543</v>
      </c>
      <c r="CU17" s="39">
        <v>62.916536011394754</v>
      </c>
      <c r="CV17" s="37">
        <v>13.471030000000001</v>
      </c>
      <c r="CW17" s="38">
        <v>17.87688</v>
      </c>
      <c r="CX17" s="39">
        <v>15.500690000000001</v>
      </c>
      <c r="CY17" s="37">
        <v>5.3003960000000001</v>
      </c>
      <c r="CZ17" s="38">
        <v>5.951975</v>
      </c>
      <c r="DA17" s="39">
        <v>5.611904</v>
      </c>
      <c r="DB17" s="37">
        <v>16.820987654320987</v>
      </c>
      <c r="DC17" s="38">
        <v>83.179012345679013</v>
      </c>
      <c r="DD17" s="39">
        <v>100</v>
      </c>
      <c r="DE17" s="37">
        <v>21.326164874551971</v>
      </c>
      <c r="DF17" s="38">
        <v>78.673835125448036</v>
      </c>
      <c r="DG17" s="39">
        <v>100</v>
      </c>
      <c r="DH17" s="37">
        <v>22.411533420707734</v>
      </c>
      <c r="DI17" s="38">
        <v>77.588466579292273</v>
      </c>
      <c r="DJ17" s="39">
        <v>100</v>
      </c>
      <c r="DK17" s="37">
        <v>15.5</v>
      </c>
      <c r="DL17" s="38">
        <v>84.5</v>
      </c>
      <c r="DM17" s="39">
        <v>100</v>
      </c>
      <c r="DN17" s="37">
        <v>0</v>
      </c>
      <c r="DO17" s="38">
        <v>100</v>
      </c>
      <c r="DP17" s="39">
        <v>100</v>
      </c>
      <c r="DQ17" s="37">
        <v>32.142857142857146</v>
      </c>
      <c r="DR17" s="38">
        <v>67.857142857142861</v>
      </c>
      <c r="DS17" s="39">
        <v>100</v>
      </c>
      <c r="DT17" s="37">
        <v>33.333333333333329</v>
      </c>
      <c r="DU17" s="38">
        <v>66.666666666666657</v>
      </c>
      <c r="DV17" s="39">
        <v>99.999999999999986</v>
      </c>
      <c r="DW17" s="37">
        <v>10.434782608695652</v>
      </c>
      <c r="DX17" s="38">
        <v>89.565217391304344</v>
      </c>
      <c r="DY17" s="39">
        <v>100</v>
      </c>
      <c r="DZ17" s="31">
        <v>40.4</v>
      </c>
      <c r="EA17" s="32">
        <v>49.9</v>
      </c>
      <c r="EB17" s="33">
        <v>44.300000000000004</v>
      </c>
      <c r="EC17" s="31">
        <v>79.599999999999994</v>
      </c>
      <c r="ED17" s="32">
        <v>68.400000000000006</v>
      </c>
      <c r="EE17" s="33">
        <v>74</v>
      </c>
      <c r="EF17" s="31">
        <v>61.6</v>
      </c>
      <c r="EG17" s="32">
        <v>56.6</v>
      </c>
      <c r="EH17" s="33">
        <v>59.1</v>
      </c>
      <c r="EI17" s="31">
        <v>81.540000000000006</v>
      </c>
      <c r="EJ17" s="32">
        <v>44.96</v>
      </c>
      <c r="EK17" s="33">
        <v>64.97</v>
      </c>
      <c r="EL17" s="31">
        <v>27.620000000000005</v>
      </c>
      <c r="EM17" s="32">
        <v>33.599999999999994</v>
      </c>
      <c r="EN17" s="33">
        <v>30.33</v>
      </c>
      <c r="EO17" s="31">
        <v>96.4</v>
      </c>
      <c r="EP17" s="32">
        <v>97.3</v>
      </c>
      <c r="EQ17" s="33">
        <v>96.8</v>
      </c>
      <c r="ER17" s="31">
        <v>94.9</v>
      </c>
      <c r="ES17" s="32">
        <v>96.3</v>
      </c>
      <c r="ET17" s="33">
        <v>95.5</v>
      </c>
    </row>
    <row r="18" spans="1:150">
      <c r="A18" s="48">
        <v>2015</v>
      </c>
      <c r="B18" s="48">
        <v>2012</v>
      </c>
      <c r="C18" s="17">
        <v>16</v>
      </c>
      <c r="D18" s="17" t="s">
        <v>161</v>
      </c>
      <c r="E18" s="45">
        <v>65.936774950006381</v>
      </c>
      <c r="F18" s="18">
        <v>72.544271593057971</v>
      </c>
      <c r="G18" s="19">
        <v>77.717291176164281</v>
      </c>
      <c r="H18" s="19">
        <v>74.770804780326529</v>
      </c>
      <c r="I18" s="19">
        <v>80.663777572002033</v>
      </c>
      <c r="J18" s="19">
        <v>67.715578622501042</v>
      </c>
      <c r="K18" s="19">
        <v>43.71283874214528</v>
      </c>
      <c r="L18" s="19">
        <v>61.398431794543271</v>
      </c>
      <c r="M18" s="19">
        <v>98.035465330814574</v>
      </c>
      <c r="N18" s="20">
        <v>92.133422918805081</v>
      </c>
      <c r="O18" s="21">
        <v>91.579549650843774</v>
      </c>
      <c r="P18" s="21">
        <v>88.626773494193557</v>
      </c>
      <c r="Q18" s="21">
        <v>94.532325807494004</v>
      </c>
      <c r="R18" s="21">
        <v>92.690646013208323</v>
      </c>
      <c r="S18" s="21">
        <v>96.600020845046487</v>
      </c>
      <c r="T18" s="21">
        <v>88.781271181370172</v>
      </c>
      <c r="U18" s="22">
        <v>68.699806304887758</v>
      </c>
      <c r="V18" s="23">
        <v>78.595242346399431</v>
      </c>
      <c r="W18" s="23">
        <v>81.960368206353678</v>
      </c>
      <c r="X18" s="23">
        <v>75.230116486445169</v>
      </c>
      <c r="Y18" s="23">
        <v>60.050242806399481</v>
      </c>
      <c r="Z18" s="23">
        <v>60.050242806399481</v>
      </c>
      <c r="AA18" s="24">
        <v>71.484138003906892</v>
      </c>
      <c r="AB18" s="25">
        <v>74.838991401602897</v>
      </c>
      <c r="AC18" s="25">
        <v>85.048851686616317</v>
      </c>
      <c r="AD18" s="25">
        <v>64.629131116589463</v>
      </c>
      <c r="AE18" s="25">
        <v>68.279674678407815</v>
      </c>
      <c r="AF18" s="25">
        <v>76.083477444929656</v>
      </c>
      <c r="AG18" s="25">
        <v>60.47587191188596</v>
      </c>
      <c r="AH18" s="26">
        <v>34.891132170219279</v>
      </c>
      <c r="AI18" s="27">
        <v>47.583806460819439</v>
      </c>
      <c r="AJ18" s="27">
        <v>53.012304256875282</v>
      </c>
      <c r="AK18" s="27">
        <v>45.454084252555624</v>
      </c>
      <c r="AL18" s="27">
        <v>44.285030873027416</v>
      </c>
      <c r="AM18" s="27">
        <v>12.529693247709123</v>
      </c>
      <c r="AN18" s="27">
        <v>16.869044622473147</v>
      </c>
      <c r="AO18" s="27">
        <v>8.1903418729450994</v>
      </c>
      <c r="AP18" s="27">
        <v>71.243552441075735</v>
      </c>
      <c r="AQ18" s="27">
        <v>90.000444923999439</v>
      </c>
      <c r="AR18" s="27">
        <v>90.000444923999439</v>
      </c>
      <c r="AS18" s="27">
        <v>33.729767475228329</v>
      </c>
      <c r="AT18" s="28">
        <v>90.016044467607486</v>
      </c>
      <c r="AU18" s="29">
        <v>94.43119560342528</v>
      </c>
      <c r="AV18" s="29">
        <v>92.818427749789237</v>
      </c>
      <c r="AW18" s="29">
        <v>96.270389021287357</v>
      </c>
      <c r="AX18" s="29">
        <v>94.204770039199232</v>
      </c>
      <c r="AY18" s="29">
        <v>78.45953010305638</v>
      </c>
      <c r="AZ18" s="29">
        <v>71.406213180743848</v>
      </c>
      <c r="BA18" s="29">
        <v>85.512847025368927</v>
      </c>
      <c r="BB18" s="29">
        <v>98.446115397346773</v>
      </c>
      <c r="BC18" s="29">
        <v>98.247219379492364</v>
      </c>
      <c r="BD18" s="29">
        <v>98.645011415201182</v>
      </c>
      <c r="BE18" s="30"/>
      <c r="BF18" s="31">
        <v>41.956405854000003</v>
      </c>
      <c r="BG18" s="32">
        <v>61.342500329000003</v>
      </c>
      <c r="BH18" s="33">
        <v>51.256869788000003</v>
      </c>
      <c r="BI18" s="31">
        <v>29.4</v>
      </c>
      <c r="BJ18" s="32">
        <v>35.5</v>
      </c>
      <c r="BK18" s="33">
        <v>32.5</v>
      </c>
      <c r="BL18" s="31">
        <v>30.067240000000002</v>
      </c>
      <c r="BM18" s="32">
        <v>10.5303</v>
      </c>
      <c r="BN18" s="33">
        <v>19.14443</v>
      </c>
      <c r="BO18" s="31">
        <v>22.655760000000001</v>
      </c>
      <c r="BP18" s="32">
        <v>30.035129999999999</v>
      </c>
      <c r="BQ18" s="33">
        <v>26.47007</v>
      </c>
      <c r="BR18" s="31">
        <v>70.053197517787495</v>
      </c>
      <c r="BS18" s="32">
        <v>72.472403871378802</v>
      </c>
      <c r="BT18" s="33">
        <v>71.304713037816384</v>
      </c>
      <c r="BU18" s="34">
        <v>2848</v>
      </c>
      <c r="BV18" s="35">
        <v>3182</v>
      </c>
      <c r="BW18" s="36">
        <v>3066</v>
      </c>
      <c r="BX18" s="34">
        <v>30366</v>
      </c>
      <c r="BY18" s="35">
        <v>31383</v>
      </c>
      <c r="BZ18" s="36">
        <v>30872</v>
      </c>
      <c r="CA18" s="37">
        <v>86.1</v>
      </c>
      <c r="CB18" s="38">
        <v>87</v>
      </c>
      <c r="CC18" s="39">
        <v>86.5</v>
      </c>
      <c r="CD18" s="37">
        <v>24.605039999999999</v>
      </c>
      <c r="CE18" s="38">
        <v>23.848759999999999</v>
      </c>
      <c r="CF18" s="39">
        <v>24.176760000000002</v>
      </c>
      <c r="CG18" s="37">
        <v>27.642640939</v>
      </c>
      <c r="CH18" s="38">
        <v>34.422747592999997</v>
      </c>
      <c r="CI18" s="39">
        <v>31.008844305</v>
      </c>
      <c r="CJ18" s="37">
        <v>21.939188422000001</v>
      </c>
      <c r="CK18" s="38">
        <v>21.961167851999999</v>
      </c>
      <c r="CL18" s="39">
        <v>21.950096545000001</v>
      </c>
      <c r="CM18" s="37">
        <v>44.955860000000001</v>
      </c>
      <c r="CN18" s="38">
        <v>24.20185</v>
      </c>
      <c r="CO18" s="39">
        <v>35.020539999999997</v>
      </c>
      <c r="CP18" s="37">
        <v>40.65488668148425</v>
      </c>
      <c r="CQ18" s="38">
        <v>29.986503792230174</v>
      </c>
      <c r="CR18" s="39">
        <v>35.395142479140304</v>
      </c>
      <c r="CS18" s="37">
        <v>76.658055871900061</v>
      </c>
      <c r="CT18" s="38">
        <v>36.300170779190154</v>
      </c>
      <c r="CU18" s="39">
        <v>56.766135992970611</v>
      </c>
      <c r="CV18" s="37">
        <v>36.795999999999999</v>
      </c>
      <c r="CW18" s="38">
        <v>45.812240000000003</v>
      </c>
      <c r="CX18" s="39">
        <v>41.464979999999997</v>
      </c>
      <c r="CY18" s="37">
        <v>22.214542000000002</v>
      </c>
      <c r="CZ18" s="38">
        <v>15.796492000000001</v>
      </c>
      <c r="DA18" s="39">
        <v>18.548559999999998</v>
      </c>
      <c r="DB18" s="37">
        <v>26.666666666666668</v>
      </c>
      <c r="DC18" s="38">
        <v>73.333333333333329</v>
      </c>
      <c r="DD18" s="39">
        <v>100</v>
      </c>
      <c r="DE18" s="37">
        <v>22.809457579972182</v>
      </c>
      <c r="DF18" s="38">
        <v>77.190542420027825</v>
      </c>
      <c r="DG18" s="39">
        <v>100</v>
      </c>
      <c r="DH18" s="37">
        <v>22.212310437109721</v>
      </c>
      <c r="DI18" s="38">
        <v>77.787689562890279</v>
      </c>
      <c r="DJ18" s="39">
        <v>100</v>
      </c>
      <c r="DK18" s="37">
        <v>8.1666666666666661</v>
      </c>
      <c r="DL18" s="38">
        <v>91.833333333333329</v>
      </c>
      <c r="DM18" s="39">
        <v>100</v>
      </c>
      <c r="DN18" s="37">
        <v>3.7037037037037033</v>
      </c>
      <c r="DO18" s="38">
        <v>96.296296296296291</v>
      </c>
      <c r="DP18" s="39">
        <v>100</v>
      </c>
      <c r="DQ18" s="37">
        <v>55.555555555555557</v>
      </c>
      <c r="DR18" s="38">
        <v>44.444444444444443</v>
      </c>
      <c r="DS18" s="39">
        <v>100</v>
      </c>
      <c r="DT18" s="37">
        <v>55.555555555555557</v>
      </c>
      <c r="DU18" s="38">
        <v>44.444444444444443</v>
      </c>
      <c r="DV18" s="39">
        <v>100</v>
      </c>
      <c r="DW18" s="37">
        <v>16.814159292035399</v>
      </c>
      <c r="DX18" s="38">
        <v>83.185840707964601</v>
      </c>
      <c r="DY18" s="39">
        <v>100</v>
      </c>
      <c r="DZ18" s="31">
        <v>72.5</v>
      </c>
      <c r="EA18" s="32">
        <v>75.099999999999994</v>
      </c>
      <c r="EB18" s="33">
        <v>73.8</v>
      </c>
      <c r="EC18" s="31">
        <v>83.8</v>
      </c>
      <c r="ED18" s="32">
        <v>79.099999999999994</v>
      </c>
      <c r="EE18" s="33">
        <v>81.449999999999989</v>
      </c>
      <c r="EF18" s="31">
        <v>66.400000000000006</v>
      </c>
      <c r="EG18" s="32">
        <v>65.8</v>
      </c>
      <c r="EH18" s="33">
        <v>66.099999999999994</v>
      </c>
      <c r="EI18" s="31">
        <v>65.05</v>
      </c>
      <c r="EJ18" s="32">
        <v>45.58</v>
      </c>
      <c r="EK18" s="33">
        <v>55.33</v>
      </c>
      <c r="EL18" s="31">
        <v>48.02</v>
      </c>
      <c r="EM18" s="32">
        <v>51.47</v>
      </c>
      <c r="EN18" s="33">
        <v>49.73</v>
      </c>
      <c r="EO18" s="31">
        <v>97.2</v>
      </c>
      <c r="EP18" s="32">
        <v>96.5</v>
      </c>
      <c r="EQ18" s="33">
        <v>96.9</v>
      </c>
      <c r="ER18" s="31">
        <v>97.2</v>
      </c>
      <c r="ES18" s="32">
        <v>96.8</v>
      </c>
      <c r="ET18" s="33">
        <v>97</v>
      </c>
    </row>
    <row r="19" spans="1:150">
      <c r="A19" s="48">
        <v>2015</v>
      </c>
      <c r="B19" s="48">
        <v>2012</v>
      </c>
      <c r="C19" s="17">
        <v>17</v>
      </c>
      <c r="D19" s="17" t="s">
        <v>162</v>
      </c>
      <c r="E19" s="45">
        <v>51.789074319722928</v>
      </c>
      <c r="F19" s="18">
        <v>66.436503347839306</v>
      </c>
      <c r="G19" s="19">
        <v>76.934483875029827</v>
      </c>
      <c r="H19" s="19">
        <v>73.853087851330855</v>
      </c>
      <c r="I19" s="19">
        <v>80.015879898728812</v>
      </c>
      <c r="J19" s="19">
        <v>57.37100913365623</v>
      </c>
      <c r="K19" s="19">
        <v>29.784840916673144</v>
      </c>
      <c r="L19" s="19">
        <v>48.497963082144437</v>
      </c>
      <c r="M19" s="19">
        <v>93.830223402151105</v>
      </c>
      <c r="N19" s="20">
        <v>69.838787394779459</v>
      </c>
      <c r="O19" s="21">
        <v>52.495325313364063</v>
      </c>
      <c r="P19" s="21">
        <v>54.8648677821853</v>
      </c>
      <c r="Q19" s="21">
        <v>50.125782844542819</v>
      </c>
      <c r="R19" s="21">
        <v>92.91220114663281</v>
      </c>
      <c r="S19" s="21">
        <v>96.989516137117405</v>
      </c>
      <c r="T19" s="21">
        <v>88.834886156148201</v>
      </c>
      <c r="U19" s="22">
        <v>54.339242760444783</v>
      </c>
      <c r="V19" s="23">
        <v>59.643563465260115</v>
      </c>
      <c r="W19" s="23">
        <v>63.791183634946243</v>
      </c>
      <c r="X19" s="23">
        <v>55.495943295573994</v>
      </c>
      <c r="Y19" s="23">
        <v>49.506654737328127</v>
      </c>
      <c r="Z19" s="23">
        <v>49.506654737328127</v>
      </c>
      <c r="AA19" s="24">
        <v>55.198814570897376</v>
      </c>
      <c r="AB19" s="25">
        <v>71.559011465894471</v>
      </c>
      <c r="AC19" s="25">
        <v>84.345299717879186</v>
      </c>
      <c r="AD19" s="25">
        <v>58.772723213909764</v>
      </c>
      <c r="AE19" s="25">
        <v>42.578971783092491</v>
      </c>
      <c r="AF19" s="25">
        <v>43.986793487269146</v>
      </c>
      <c r="AG19" s="25">
        <v>41.171150078915836</v>
      </c>
      <c r="AH19" s="26">
        <v>21.936445925814137</v>
      </c>
      <c r="AI19" s="27">
        <v>15.866720309275882</v>
      </c>
      <c r="AJ19" s="27">
        <v>12.206882334759726</v>
      </c>
      <c r="AK19" s="27">
        <v>16.804309163925772</v>
      </c>
      <c r="AL19" s="27">
        <v>18.588969429142143</v>
      </c>
      <c r="AM19" s="27">
        <v>30.984852936823202</v>
      </c>
      <c r="AN19" s="27">
        <v>14.150934258052036</v>
      </c>
      <c r="AO19" s="27">
        <v>47.818771615594365</v>
      </c>
      <c r="AP19" s="27">
        <v>21.471490453918715</v>
      </c>
      <c r="AQ19" s="27">
        <v>1</v>
      </c>
      <c r="AR19" s="27">
        <v>45.806330702066077</v>
      </c>
      <c r="AS19" s="27">
        <v>17.608140659690065</v>
      </c>
      <c r="AT19" s="28">
        <v>85.859492911422876</v>
      </c>
      <c r="AU19" s="29">
        <v>85.87313621010604</v>
      </c>
      <c r="AV19" s="29">
        <v>77.714545290770019</v>
      </c>
      <c r="AW19" s="29">
        <v>90.77915825626512</v>
      </c>
      <c r="AX19" s="29">
        <v>89.125705083282995</v>
      </c>
      <c r="AY19" s="29">
        <v>76.766829100742285</v>
      </c>
      <c r="AZ19" s="29">
        <v>84.316870588344131</v>
      </c>
      <c r="BA19" s="29">
        <v>69.216787613140454</v>
      </c>
      <c r="BB19" s="29">
        <v>96.013882411861331</v>
      </c>
      <c r="BC19" s="29">
        <v>95.37437304298507</v>
      </c>
      <c r="BD19" s="29">
        <v>96.653391780737593</v>
      </c>
      <c r="BE19" s="30"/>
      <c r="BF19" s="31">
        <v>38.906797910999998</v>
      </c>
      <c r="BG19" s="32">
        <v>52.000368151000004</v>
      </c>
      <c r="BH19" s="33">
        <v>45.022471932000002</v>
      </c>
      <c r="BI19" s="31">
        <v>28.2</v>
      </c>
      <c r="BJ19" s="32">
        <v>32.4</v>
      </c>
      <c r="BK19" s="33">
        <v>30.3</v>
      </c>
      <c r="BL19" s="31">
        <v>25.674759999999999</v>
      </c>
      <c r="BM19" s="32">
        <v>6.24756</v>
      </c>
      <c r="BN19" s="33">
        <v>15.272259999999999</v>
      </c>
      <c r="BO19" s="31">
        <v>16.46686</v>
      </c>
      <c r="BP19" s="32">
        <v>13.439109999999999</v>
      </c>
      <c r="BQ19" s="33">
        <v>14.987</v>
      </c>
      <c r="BR19" s="31">
        <v>64.41657691485878</v>
      </c>
      <c r="BS19" s="32">
        <v>63.500866759597201</v>
      </c>
      <c r="BT19" s="33">
        <v>63.974432311977971</v>
      </c>
      <c r="BU19" s="34">
        <v>1144</v>
      </c>
      <c r="BV19" s="35">
        <v>1395</v>
      </c>
      <c r="BW19" s="36">
        <v>1273</v>
      </c>
      <c r="BX19" s="34">
        <v>8426</v>
      </c>
      <c r="BY19" s="35">
        <v>8786</v>
      </c>
      <c r="BZ19" s="36">
        <v>8594</v>
      </c>
      <c r="CA19" s="37">
        <v>87.6</v>
      </c>
      <c r="CB19" s="38">
        <v>86.7</v>
      </c>
      <c r="CC19" s="39">
        <v>87.2</v>
      </c>
      <c r="CD19" s="37">
        <v>26.88157</v>
      </c>
      <c r="CE19" s="38">
        <v>24.543860000000002</v>
      </c>
      <c r="CF19" s="39">
        <v>25.743909999999996</v>
      </c>
      <c r="CG19" s="37">
        <v>20.319875296999999</v>
      </c>
      <c r="CH19" s="38">
        <v>16.467212739000001</v>
      </c>
      <c r="CI19" s="39">
        <v>18.464974396999999</v>
      </c>
      <c r="CJ19" s="37">
        <v>12.228779755</v>
      </c>
      <c r="CK19" s="38">
        <v>13.047029906000001</v>
      </c>
      <c r="CL19" s="39">
        <v>12.622734045</v>
      </c>
      <c r="CM19" s="37">
        <v>32.714060000000003</v>
      </c>
      <c r="CN19" s="38">
        <v>16.598700000000001</v>
      </c>
      <c r="CO19" s="39">
        <v>25.5428</v>
      </c>
      <c r="CP19" s="37">
        <v>35.549851546237058</v>
      </c>
      <c r="CQ19" s="38">
        <v>25.842054662884799</v>
      </c>
      <c r="CR19" s="39">
        <v>31.067201375508514</v>
      </c>
      <c r="CS19" s="37">
        <v>60.534386324751068</v>
      </c>
      <c r="CT19" s="38">
        <v>24.939772248437727</v>
      </c>
      <c r="CU19" s="39">
        <v>44.395682112211951</v>
      </c>
      <c r="CV19" s="37">
        <v>16.621500000000001</v>
      </c>
      <c r="CW19" s="38">
        <v>12.50315</v>
      </c>
      <c r="CX19" s="39">
        <v>14.631869999999999</v>
      </c>
      <c r="CY19" s="37">
        <v>15.062777000000001</v>
      </c>
      <c r="CZ19" s="38">
        <v>8.3728189999999998</v>
      </c>
      <c r="DA19" s="39">
        <v>11.449002</v>
      </c>
      <c r="DB19" s="37">
        <v>6.4</v>
      </c>
      <c r="DC19" s="38">
        <v>93.600000000000009</v>
      </c>
      <c r="DD19" s="39">
        <v>100.00000000000001</v>
      </c>
      <c r="DE19" s="37">
        <v>8.9965397923875443</v>
      </c>
      <c r="DF19" s="38">
        <v>91.003460207612449</v>
      </c>
      <c r="DG19" s="39">
        <v>100</v>
      </c>
      <c r="DH19" s="37">
        <v>10</v>
      </c>
      <c r="DI19" s="38">
        <v>90</v>
      </c>
      <c r="DJ19" s="39">
        <v>100</v>
      </c>
      <c r="DK19" s="37">
        <v>7.5</v>
      </c>
      <c r="DL19" s="38">
        <v>92.5</v>
      </c>
      <c r="DM19" s="39">
        <v>100</v>
      </c>
      <c r="DN19" s="37">
        <v>26.086956521739129</v>
      </c>
      <c r="DO19" s="38">
        <v>73.91304347826086</v>
      </c>
      <c r="DP19" s="39">
        <v>99.999999999999986</v>
      </c>
      <c r="DQ19" s="37">
        <v>0</v>
      </c>
      <c r="DR19" s="38">
        <v>100</v>
      </c>
      <c r="DS19" s="39">
        <v>100</v>
      </c>
      <c r="DT19" s="37">
        <v>25</v>
      </c>
      <c r="DU19" s="38">
        <v>75</v>
      </c>
      <c r="DV19" s="39">
        <v>100</v>
      </c>
      <c r="DW19" s="37">
        <v>9.4488188976377945</v>
      </c>
      <c r="DX19" s="38">
        <v>90.551181102362207</v>
      </c>
      <c r="DY19" s="39">
        <v>100</v>
      </c>
      <c r="DZ19" s="31">
        <v>53.699999999999996</v>
      </c>
      <c r="EA19" s="32">
        <v>61.900000000000006</v>
      </c>
      <c r="EB19" s="33">
        <v>57.599999999999994</v>
      </c>
      <c r="EC19" s="31">
        <v>78.7</v>
      </c>
      <c r="ED19" s="32">
        <v>71.599999999999994</v>
      </c>
      <c r="EE19" s="33">
        <v>75.150000000000006</v>
      </c>
      <c r="EF19" s="31">
        <v>60.5</v>
      </c>
      <c r="EG19" s="32">
        <v>59.2</v>
      </c>
      <c r="EH19" s="33">
        <v>59.85</v>
      </c>
      <c r="EI19" s="31">
        <v>75.72</v>
      </c>
      <c r="EJ19" s="32">
        <v>59.39</v>
      </c>
      <c r="EK19" s="33">
        <v>68.069999999999993</v>
      </c>
      <c r="EL19" s="31">
        <v>32.67</v>
      </c>
      <c r="EM19" s="32">
        <v>37.729999999999997</v>
      </c>
      <c r="EN19" s="33">
        <v>35.049999999999997</v>
      </c>
      <c r="EO19" s="31">
        <v>91.5</v>
      </c>
      <c r="EP19" s="32">
        <v>90.9</v>
      </c>
      <c r="EQ19" s="33">
        <v>91.2</v>
      </c>
      <c r="ER19" s="31">
        <v>92.8</v>
      </c>
      <c r="ES19" s="32">
        <v>92.7</v>
      </c>
      <c r="ET19" s="33">
        <v>92.8</v>
      </c>
    </row>
    <row r="20" spans="1:150">
      <c r="A20" s="48">
        <v>2015</v>
      </c>
      <c r="B20" s="48">
        <v>2012</v>
      </c>
      <c r="C20" s="17">
        <v>18</v>
      </c>
      <c r="D20" s="17" t="s">
        <v>163</v>
      </c>
      <c r="E20" s="45">
        <v>57.846640316263787</v>
      </c>
      <c r="F20" s="18">
        <v>68.241883075130474</v>
      </c>
      <c r="G20" s="19">
        <v>63.193158308378074</v>
      </c>
      <c r="H20" s="19">
        <v>59.841111220318254</v>
      </c>
      <c r="I20" s="19">
        <v>66.545205396437893</v>
      </c>
      <c r="J20" s="19">
        <v>73.693968307679356</v>
      </c>
      <c r="K20" s="19">
        <v>42.305929893804944</v>
      </c>
      <c r="L20" s="19">
        <v>82.953774446791826</v>
      </c>
      <c r="M20" s="19">
        <v>95.822200582441297</v>
      </c>
      <c r="N20" s="20">
        <v>80.560126887806888</v>
      </c>
      <c r="O20" s="21">
        <v>69.528045181390397</v>
      </c>
      <c r="P20" s="21">
        <v>70.040875653155737</v>
      </c>
      <c r="Q20" s="21">
        <v>69.015214709625056</v>
      </c>
      <c r="R20" s="21">
        <v>93.342679594228201</v>
      </c>
      <c r="S20" s="21">
        <v>96.210873498936266</v>
      </c>
      <c r="T20" s="21">
        <v>90.474485689520137</v>
      </c>
      <c r="U20" s="22">
        <v>66.29236183053537</v>
      </c>
      <c r="V20" s="23">
        <v>60.23693167954967</v>
      </c>
      <c r="W20" s="23">
        <v>62.731153966734944</v>
      </c>
      <c r="X20" s="23">
        <v>57.742709392364389</v>
      </c>
      <c r="Y20" s="23">
        <v>72.956525416161057</v>
      </c>
      <c r="Z20" s="23">
        <v>72.956525416161057</v>
      </c>
      <c r="AA20" s="24">
        <v>58.654616262660483</v>
      </c>
      <c r="AB20" s="25">
        <v>57.925798209201069</v>
      </c>
      <c r="AC20" s="25">
        <v>69.710919340183395</v>
      </c>
      <c r="AD20" s="25">
        <v>46.140677078218744</v>
      </c>
      <c r="AE20" s="25">
        <v>59.392604250267901</v>
      </c>
      <c r="AF20" s="25">
        <v>66.597389270217988</v>
      </c>
      <c r="AG20" s="25">
        <v>52.187819230317814</v>
      </c>
      <c r="AH20" s="26">
        <v>25.021766854649975</v>
      </c>
      <c r="AI20" s="27">
        <v>29.085162275874122</v>
      </c>
      <c r="AJ20" s="27">
        <v>24.021612100260878</v>
      </c>
      <c r="AK20" s="27">
        <v>21.078036149696683</v>
      </c>
      <c r="AL20" s="27">
        <v>42.155838577664802</v>
      </c>
      <c r="AM20" s="27">
        <v>21.938277812428762</v>
      </c>
      <c r="AN20" s="27">
        <v>6.1555425841496332</v>
      </c>
      <c r="AO20" s="27">
        <v>37.721013040707888</v>
      </c>
      <c r="AP20" s="27">
        <v>24.551605458571601</v>
      </c>
      <c r="AQ20" s="27">
        <v>30.835406185013746</v>
      </c>
      <c r="AR20" s="27">
        <v>25.224292753423217</v>
      </c>
      <c r="AS20" s="27">
        <v>17.595117437277832</v>
      </c>
      <c r="AT20" s="28">
        <v>91.550438764168888</v>
      </c>
      <c r="AU20" s="29">
        <v>95.259371585914963</v>
      </c>
      <c r="AV20" s="29">
        <v>91.588237001216669</v>
      </c>
      <c r="AW20" s="29">
        <v>96.048193074241269</v>
      </c>
      <c r="AX20" s="29">
        <v>98.14168468228695</v>
      </c>
      <c r="AY20" s="29">
        <v>81.697803553528132</v>
      </c>
      <c r="AZ20" s="29">
        <v>82.387057609046565</v>
      </c>
      <c r="BA20" s="29">
        <v>81.008549498009714</v>
      </c>
      <c r="BB20" s="29">
        <v>98.596885653519507</v>
      </c>
      <c r="BC20" s="29">
        <v>98.750883307109191</v>
      </c>
      <c r="BD20" s="29">
        <v>98.442887999929809</v>
      </c>
      <c r="BE20" s="30"/>
      <c r="BF20" s="31">
        <v>31.763872421999999</v>
      </c>
      <c r="BG20" s="32">
        <v>61.415084123</v>
      </c>
      <c r="BH20" s="33">
        <v>46.293357413999999</v>
      </c>
      <c r="BI20" s="31">
        <v>23.7</v>
      </c>
      <c r="BJ20" s="32">
        <v>39</v>
      </c>
      <c r="BK20" s="33">
        <v>31.6</v>
      </c>
      <c r="BL20" s="31">
        <v>31.935479999999998</v>
      </c>
      <c r="BM20" s="32">
        <v>10.895659999999999</v>
      </c>
      <c r="BN20" s="33">
        <v>18.61421</v>
      </c>
      <c r="BO20" s="31">
        <v>36.534460000000003</v>
      </c>
      <c r="BP20" s="32">
        <v>37.785809999999998</v>
      </c>
      <c r="BQ20" s="33">
        <v>37.285249999999998</v>
      </c>
      <c r="BR20" s="31">
        <v>69.037227624996191</v>
      </c>
      <c r="BS20" s="32">
        <v>66.996265122699469</v>
      </c>
      <c r="BT20" s="33">
        <v>67.81690806455353</v>
      </c>
      <c r="BU20" s="34">
        <v>1821</v>
      </c>
      <c r="BV20" s="35">
        <v>2150</v>
      </c>
      <c r="BW20" s="36">
        <v>2019</v>
      </c>
      <c r="BX20" s="34">
        <v>16183</v>
      </c>
      <c r="BY20" s="35">
        <v>16977</v>
      </c>
      <c r="BZ20" s="36">
        <v>16576</v>
      </c>
      <c r="CA20" s="37">
        <v>85.7</v>
      </c>
      <c r="CB20" s="38">
        <v>87.2</v>
      </c>
      <c r="CC20" s="39">
        <v>86.4</v>
      </c>
      <c r="CD20" s="37">
        <v>25.641690000000001</v>
      </c>
      <c r="CE20" s="38">
        <v>24.829139999999999</v>
      </c>
      <c r="CF20" s="39">
        <v>25.143529999999998</v>
      </c>
      <c r="CG20" s="37">
        <v>14.475479355999999</v>
      </c>
      <c r="CH20" s="38">
        <v>14.819200475000001</v>
      </c>
      <c r="CI20" s="39">
        <v>14.646070943</v>
      </c>
      <c r="CJ20" s="37">
        <v>14.375572016</v>
      </c>
      <c r="CK20" s="38">
        <v>13.318198797999999</v>
      </c>
      <c r="CL20" s="39">
        <v>13.850789089999999</v>
      </c>
      <c r="CM20" s="37">
        <v>52.540149999999997</v>
      </c>
      <c r="CN20" s="38">
        <v>32.430410000000002</v>
      </c>
      <c r="CO20" s="39">
        <v>43.718760000000003</v>
      </c>
      <c r="CP20" s="37">
        <v>41.743455355641224</v>
      </c>
      <c r="CQ20" s="38">
        <v>22.184636005486464</v>
      </c>
      <c r="CR20" s="39">
        <v>32.173574736859422</v>
      </c>
      <c r="CS20" s="37">
        <v>80.124778224253191</v>
      </c>
      <c r="CT20" s="38">
        <v>23.661538404403917</v>
      </c>
      <c r="CU20" s="39">
        <v>53.132364863700602</v>
      </c>
      <c r="CV20" s="37">
        <v>25.42043</v>
      </c>
      <c r="CW20" s="38">
        <v>26.181509999999999</v>
      </c>
      <c r="CX20" s="39">
        <v>25.87537</v>
      </c>
      <c r="CY20" s="37">
        <v>13.503314</v>
      </c>
      <c r="CZ20" s="38">
        <v>10.967264999999999</v>
      </c>
      <c r="DA20" s="39">
        <v>11.812874000000001</v>
      </c>
      <c r="DB20" s="37">
        <v>11.881188118811881</v>
      </c>
      <c r="DC20" s="38">
        <v>88.118811881188122</v>
      </c>
      <c r="DD20" s="39">
        <v>100</v>
      </c>
      <c r="DE20" s="37">
        <v>10.365853658536585</v>
      </c>
      <c r="DF20" s="38">
        <v>89.634146341463421</v>
      </c>
      <c r="DG20" s="39">
        <v>100</v>
      </c>
      <c r="DH20" s="37">
        <v>21.192052980132452</v>
      </c>
      <c r="DI20" s="38">
        <v>78.807947019867555</v>
      </c>
      <c r="DJ20" s="39">
        <v>100</v>
      </c>
      <c r="DK20" s="37">
        <v>2.6666666666666665</v>
      </c>
      <c r="DL20" s="38">
        <v>97.333333333333329</v>
      </c>
      <c r="DM20" s="39">
        <v>100</v>
      </c>
      <c r="DN20" s="37">
        <v>18.918918918918919</v>
      </c>
      <c r="DO20" s="38">
        <v>81.081081081081081</v>
      </c>
      <c r="DP20" s="39">
        <v>100</v>
      </c>
      <c r="DQ20" s="37">
        <v>15.384615384615385</v>
      </c>
      <c r="DR20" s="38">
        <v>84.615384615384613</v>
      </c>
      <c r="DS20" s="39">
        <v>100</v>
      </c>
      <c r="DT20" s="37">
        <v>12.5</v>
      </c>
      <c r="DU20" s="38">
        <v>87.5</v>
      </c>
      <c r="DV20" s="39">
        <v>100</v>
      </c>
      <c r="DW20" s="37">
        <v>8.5714285714285712</v>
      </c>
      <c r="DX20" s="38">
        <v>91.428571428571431</v>
      </c>
      <c r="DY20" s="39">
        <v>100</v>
      </c>
      <c r="DZ20" s="31">
        <v>70.699999999999989</v>
      </c>
      <c r="EA20" s="32">
        <v>73.5</v>
      </c>
      <c r="EB20" s="33">
        <v>72.099999999999994</v>
      </c>
      <c r="EC20" s="31">
        <v>83</v>
      </c>
      <c r="ED20" s="32">
        <v>78.599999999999994</v>
      </c>
      <c r="EE20" s="33">
        <v>80.8</v>
      </c>
      <c r="EF20" s="31">
        <v>72.2</v>
      </c>
      <c r="EG20" s="32">
        <v>71.5</v>
      </c>
      <c r="EH20" s="33">
        <v>71.849999999999994</v>
      </c>
      <c r="EI20" s="31">
        <v>70</v>
      </c>
      <c r="EJ20" s="32">
        <v>56.3</v>
      </c>
      <c r="EK20" s="33">
        <v>63.16</v>
      </c>
      <c r="EL20" s="31">
        <v>42.7</v>
      </c>
      <c r="EM20" s="32">
        <v>45.1</v>
      </c>
      <c r="EN20" s="33">
        <v>43.9</v>
      </c>
      <c r="EO20" s="31">
        <v>97.2</v>
      </c>
      <c r="EP20" s="32">
        <v>97.3</v>
      </c>
      <c r="EQ20" s="33">
        <v>97.3</v>
      </c>
      <c r="ER20" s="31">
        <v>96.5</v>
      </c>
      <c r="ES20" s="32">
        <v>97</v>
      </c>
      <c r="ET20" s="33">
        <v>96.7</v>
      </c>
    </row>
    <row r="21" spans="1:150">
      <c r="A21" s="48">
        <v>2015</v>
      </c>
      <c r="B21" s="48">
        <v>2012</v>
      </c>
      <c r="C21" s="17">
        <v>19</v>
      </c>
      <c r="D21" s="17" t="s">
        <v>164</v>
      </c>
      <c r="E21" s="45">
        <v>73.999725726589972</v>
      </c>
      <c r="F21" s="18">
        <v>76.23493406960246</v>
      </c>
      <c r="G21" s="19">
        <v>78.637044977041555</v>
      </c>
      <c r="H21" s="19">
        <v>65.734873594892591</v>
      </c>
      <c r="I21" s="19">
        <v>91.539216359190519</v>
      </c>
      <c r="J21" s="19">
        <v>73.906199988738209</v>
      </c>
      <c r="K21" s="19">
        <v>37.330183600915085</v>
      </c>
      <c r="L21" s="19">
        <v>92.611288382677486</v>
      </c>
      <c r="M21" s="19">
        <v>91.777127982622062</v>
      </c>
      <c r="N21" s="20">
        <v>86.971568002568304</v>
      </c>
      <c r="O21" s="21">
        <v>77.605809446700448</v>
      </c>
      <c r="P21" s="21">
        <v>76.75407639245141</v>
      </c>
      <c r="Q21" s="21">
        <v>78.457542500949501</v>
      </c>
      <c r="R21" s="21">
        <v>97.467621235499678</v>
      </c>
      <c r="S21" s="21">
        <v>98.754089625792588</v>
      </c>
      <c r="T21" s="21">
        <v>96.181152845206753</v>
      </c>
      <c r="U21" s="22">
        <v>66.949962919175931</v>
      </c>
      <c r="V21" s="23">
        <v>77.951397377677893</v>
      </c>
      <c r="W21" s="23">
        <v>78.661351018625922</v>
      </c>
      <c r="X21" s="23">
        <v>77.241443736729849</v>
      </c>
      <c r="Y21" s="23">
        <v>57.501182604361873</v>
      </c>
      <c r="Z21" s="23">
        <v>57.501182604361873</v>
      </c>
      <c r="AA21" s="24">
        <v>86.703568751838461</v>
      </c>
      <c r="AB21" s="25">
        <v>77.972119187505143</v>
      </c>
      <c r="AC21" s="25">
        <v>84.377829583683791</v>
      </c>
      <c r="AD21" s="25">
        <v>71.566408791326495</v>
      </c>
      <c r="AE21" s="25">
        <v>96.412780781639214</v>
      </c>
      <c r="AF21" s="25">
        <v>97.95995909867662</v>
      </c>
      <c r="AG21" s="25">
        <v>94.865602464601793</v>
      </c>
      <c r="AH21" s="26">
        <v>56.606199277187152</v>
      </c>
      <c r="AI21" s="27">
        <v>65.961293652990221</v>
      </c>
      <c r="AJ21" s="27">
        <v>57.233342456391469</v>
      </c>
      <c r="AK21" s="27">
        <v>74.632716357949164</v>
      </c>
      <c r="AL21" s="27">
        <v>66.017822144630045</v>
      </c>
      <c r="AM21" s="27">
        <v>41.780941558074773</v>
      </c>
      <c r="AN21" s="27">
        <v>41.365782687897152</v>
      </c>
      <c r="AO21" s="27">
        <v>42.1961004282524</v>
      </c>
      <c r="AP21" s="27">
        <v>65.814956772378906</v>
      </c>
      <c r="AQ21" s="27">
        <v>65.36611315216318</v>
      </c>
      <c r="AR21" s="27">
        <v>81.707389056686878</v>
      </c>
      <c r="AS21" s="27">
        <v>50.371368108286646</v>
      </c>
      <c r="AT21" s="28">
        <v>89.732015154369407</v>
      </c>
      <c r="AU21" s="29">
        <v>91.811312365220644</v>
      </c>
      <c r="AV21" s="29">
        <v>91.039598863205114</v>
      </c>
      <c r="AW21" s="29">
        <v>96.687657890147278</v>
      </c>
      <c r="AX21" s="29">
        <v>87.706680342309511</v>
      </c>
      <c r="AY21" s="29">
        <v>79.288873149531668</v>
      </c>
      <c r="AZ21" s="29">
        <v>84.114793659667498</v>
      </c>
      <c r="BA21" s="29">
        <v>74.462952639395823</v>
      </c>
      <c r="BB21" s="29">
        <v>99.250755662932249</v>
      </c>
      <c r="BC21" s="29">
        <v>99.402447021626614</v>
      </c>
      <c r="BD21" s="29">
        <v>99.099064304237899</v>
      </c>
      <c r="BE21" s="30"/>
      <c r="BF21" s="31">
        <v>35.322080522</v>
      </c>
      <c r="BG21" s="32">
        <v>58.974694071000002</v>
      </c>
      <c r="BH21" s="33">
        <v>46.405117869999998</v>
      </c>
      <c r="BI21" s="31">
        <v>36.799999999999997</v>
      </c>
      <c r="BJ21" s="32">
        <v>42</v>
      </c>
      <c r="BK21" s="33">
        <v>39.5</v>
      </c>
      <c r="BL21" s="31">
        <v>38.561579999999999</v>
      </c>
      <c r="BM21" s="32">
        <v>9.7164800000000007</v>
      </c>
      <c r="BN21" s="33">
        <v>23.005120000000002</v>
      </c>
      <c r="BO21" s="31">
        <v>48.471069999999997</v>
      </c>
      <c r="BP21" s="32">
        <v>56.289729999999999</v>
      </c>
      <c r="BQ21" s="33">
        <v>52.592080000000003</v>
      </c>
      <c r="BR21" s="31">
        <v>60.976474004466603</v>
      </c>
      <c r="BS21" s="32">
        <v>62.412296511564975</v>
      </c>
      <c r="BT21" s="33">
        <v>61.731516771663642</v>
      </c>
      <c r="BU21" s="34">
        <v>2295</v>
      </c>
      <c r="BV21" s="35">
        <v>2872</v>
      </c>
      <c r="BW21" s="36">
        <v>2591</v>
      </c>
      <c r="BX21" s="34">
        <v>20990</v>
      </c>
      <c r="BY21" s="35">
        <v>22019</v>
      </c>
      <c r="BZ21" s="36">
        <v>21497</v>
      </c>
      <c r="CA21" s="37">
        <v>90.1</v>
      </c>
      <c r="CB21" s="38">
        <v>91.4</v>
      </c>
      <c r="CC21" s="39">
        <v>90.8</v>
      </c>
      <c r="CD21" s="37">
        <v>27.798079999999999</v>
      </c>
      <c r="CE21" s="38">
        <v>27.661079999999998</v>
      </c>
      <c r="CF21" s="39">
        <v>27.680919999999997</v>
      </c>
      <c r="CG21" s="37">
        <v>24.461151175000001</v>
      </c>
      <c r="CH21" s="38">
        <v>28.336879907</v>
      </c>
      <c r="CI21" s="39">
        <v>26.368917017000001</v>
      </c>
      <c r="CJ21" s="37">
        <v>23.212286184</v>
      </c>
      <c r="CK21" s="38">
        <v>23.370029826</v>
      </c>
      <c r="CL21" s="39">
        <v>23.290012539999999</v>
      </c>
      <c r="CM21" s="37">
        <v>48.877560000000003</v>
      </c>
      <c r="CN21" s="38">
        <v>23.767910000000001</v>
      </c>
      <c r="CO21" s="39">
        <v>36.681370000000001</v>
      </c>
      <c r="CP21" s="37">
        <v>34.031872610552433</v>
      </c>
      <c r="CQ21" s="38">
        <v>24.755277837003547</v>
      </c>
      <c r="CR21" s="39">
        <v>29.482028594352993</v>
      </c>
      <c r="CS21" s="37">
        <v>80.541277748439981</v>
      </c>
      <c r="CT21" s="38">
        <v>44.599768995487175</v>
      </c>
      <c r="CU21" s="39">
        <v>62.913229685040285</v>
      </c>
      <c r="CV21" s="37">
        <v>55.97448</v>
      </c>
      <c r="CW21" s="38">
        <v>58.329889999999999</v>
      </c>
      <c r="CX21" s="39">
        <v>57.210740000000001</v>
      </c>
      <c r="CY21" s="37">
        <v>37.502719999999997</v>
      </c>
      <c r="CZ21" s="38">
        <v>33.804540000000003</v>
      </c>
      <c r="DA21" s="39">
        <v>35.502659000000001</v>
      </c>
      <c r="DB21" s="37">
        <v>29.166666666666668</v>
      </c>
      <c r="DC21" s="38">
        <v>70.833333333333343</v>
      </c>
      <c r="DD21" s="39">
        <v>100.00000000000001</v>
      </c>
      <c r="DE21" s="37">
        <v>38.065233506300963</v>
      </c>
      <c r="DF21" s="38">
        <v>61.934766493699037</v>
      </c>
      <c r="DG21" s="39">
        <v>100</v>
      </c>
      <c r="DH21" s="37">
        <v>33.666666666666664</v>
      </c>
      <c r="DI21" s="38">
        <v>66.333333333333329</v>
      </c>
      <c r="DJ21" s="39">
        <v>100</v>
      </c>
      <c r="DK21" s="37">
        <v>21</v>
      </c>
      <c r="DL21" s="38">
        <v>79</v>
      </c>
      <c r="DM21" s="39">
        <v>100</v>
      </c>
      <c r="DN21" s="37">
        <v>21.428571428571427</v>
      </c>
      <c r="DO21" s="38">
        <v>78.571428571428569</v>
      </c>
      <c r="DP21" s="39">
        <v>100</v>
      </c>
      <c r="DQ21" s="37">
        <v>33.333333333333329</v>
      </c>
      <c r="DR21" s="38">
        <v>66.666666666666657</v>
      </c>
      <c r="DS21" s="39">
        <v>99.999999999999986</v>
      </c>
      <c r="DT21" s="37">
        <v>41.666666666666671</v>
      </c>
      <c r="DU21" s="38">
        <v>58.333333333333336</v>
      </c>
      <c r="DV21" s="39">
        <v>100</v>
      </c>
      <c r="DW21" s="37">
        <v>25.641025641025639</v>
      </c>
      <c r="DX21" s="38">
        <v>74.358974358974365</v>
      </c>
      <c r="DY21" s="39">
        <v>100</v>
      </c>
      <c r="DZ21" s="31">
        <v>72.099999999999994</v>
      </c>
      <c r="EA21" s="32">
        <v>79.400000000000006</v>
      </c>
      <c r="EB21" s="33">
        <v>75.599999999999994</v>
      </c>
      <c r="EC21" s="31">
        <v>83</v>
      </c>
      <c r="ED21" s="32">
        <v>79.3</v>
      </c>
      <c r="EE21" s="33">
        <v>81.150000000000006</v>
      </c>
      <c r="EF21" s="31">
        <v>58.9</v>
      </c>
      <c r="EG21" s="32">
        <v>63.5</v>
      </c>
      <c r="EH21" s="33">
        <v>61.2</v>
      </c>
      <c r="EI21" s="31">
        <v>72.17060990454182</v>
      </c>
      <c r="EJ21" s="32">
        <v>58.395237782902647</v>
      </c>
      <c r="EK21" s="33">
        <v>65.433853847901304</v>
      </c>
      <c r="EL21" s="31">
        <v>37.003436700758321</v>
      </c>
      <c r="EM21" s="32">
        <v>41.046356710970734</v>
      </c>
      <c r="EN21" s="33">
        <v>38.945259073416274</v>
      </c>
      <c r="EO21" s="31">
        <v>98.6</v>
      </c>
      <c r="EP21" s="32">
        <v>98.9</v>
      </c>
      <c r="EQ21" s="33">
        <v>98.8</v>
      </c>
      <c r="ER21" s="31">
        <v>97.8</v>
      </c>
      <c r="ES21" s="32">
        <v>98.3</v>
      </c>
      <c r="ET21" s="33">
        <v>98</v>
      </c>
    </row>
    <row r="22" spans="1:150">
      <c r="A22" s="48">
        <v>2015</v>
      </c>
      <c r="B22" s="48">
        <v>2012</v>
      </c>
      <c r="C22" s="17">
        <v>20</v>
      </c>
      <c r="D22" s="17" t="s">
        <v>165</v>
      </c>
      <c r="E22" s="45">
        <v>61.340528116078801</v>
      </c>
      <c r="F22" s="18">
        <v>75.579914926558786</v>
      </c>
      <c r="G22" s="19">
        <v>80.909260667898252</v>
      </c>
      <c r="H22" s="19">
        <v>73.643941036717408</v>
      </c>
      <c r="I22" s="19">
        <v>88.174580299079096</v>
      </c>
      <c r="J22" s="19">
        <v>70.601603489528586</v>
      </c>
      <c r="K22" s="19">
        <v>35.577091454046574</v>
      </c>
      <c r="L22" s="19">
        <v>81.881186306600952</v>
      </c>
      <c r="M22" s="19">
        <v>94.346532707938252</v>
      </c>
      <c r="N22" s="20">
        <v>83.622282741131897</v>
      </c>
      <c r="O22" s="21">
        <v>75.807788278616982</v>
      </c>
      <c r="P22" s="21">
        <v>69.925167740392453</v>
      </c>
      <c r="Q22" s="21">
        <v>81.690408816841526</v>
      </c>
      <c r="R22" s="21">
        <v>92.242318759353978</v>
      </c>
      <c r="S22" s="21">
        <v>95.598983556355108</v>
      </c>
      <c r="T22" s="21">
        <v>88.885653962352848</v>
      </c>
      <c r="U22" s="22">
        <v>59.913521643835097</v>
      </c>
      <c r="V22" s="23">
        <v>61.788539879969306</v>
      </c>
      <c r="W22" s="23">
        <v>55.290870879286189</v>
      </c>
      <c r="X22" s="23">
        <v>68.286208880652424</v>
      </c>
      <c r="Y22" s="23">
        <v>58.095402201436187</v>
      </c>
      <c r="Z22" s="23">
        <v>58.095402201436187</v>
      </c>
      <c r="AA22" s="24">
        <v>65.260657665373031</v>
      </c>
      <c r="AB22" s="25">
        <v>61.009618024691832</v>
      </c>
      <c r="AC22" s="25">
        <v>64.067479710386834</v>
      </c>
      <c r="AD22" s="25">
        <v>57.951756338996823</v>
      </c>
      <c r="AE22" s="25">
        <v>69.807902045761494</v>
      </c>
      <c r="AF22" s="25">
        <v>65.460869276405944</v>
      </c>
      <c r="AG22" s="25">
        <v>74.154934815117059</v>
      </c>
      <c r="AH22" s="26">
        <v>30.775591083847306</v>
      </c>
      <c r="AI22" s="27">
        <v>60.324060218368238</v>
      </c>
      <c r="AJ22" s="27">
        <v>64.750088915354894</v>
      </c>
      <c r="AK22" s="27">
        <v>55.57992026872931</v>
      </c>
      <c r="AL22" s="27">
        <v>60.642171471020525</v>
      </c>
      <c r="AM22" s="27">
        <v>11.832099377614822</v>
      </c>
      <c r="AN22" s="27">
        <v>22.664198755229645</v>
      </c>
      <c r="AO22" s="27">
        <v>1</v>
      </c>
      <c r="AP22" s="27">
        <v>40.838222888449899</v>
      </c>
      <c r="AQ22" s="27">
        <v>57.88289781315693</v>
      </c>
      <c r="AR22" s="27">
        <v>38.35768307340409</v>
      </c>
      <c r="AS22" s="27">
        <v>26.274087778788683</v>
      </c>
      <c r="AT22" s="28">
        <v>91.536670465607074</v>
      </c>
      <c r="AU22" s="29">
        <v>91.694627239379713</v>
      </c>
      <c r="AV22" s="29">
        <v>89.882652838974195</v>
      </c>
      <c r="AW22" s="29">
        <v>95.689222962001764</v>
      </c>
      <c r="AX22" s="29">
        <v>89.512005917163179</v>
      </c>
      <c r="AY22" s="29">
        <v>84.620905311061705</v>
      </c>
      <c r="AZ22" s="29">
        <v>80.56003863331668</v>
      </c>
      <c r="BA22" s="29">
        <v>88.681771988806716</v>
      </c>
      <c r="BB22" s="29">
        <v>98.847064793208119</v>
      </c>
      <c r="BC22" s="29">
        <v>99.402459635305945</v>
      </c>
      <c r="BD22" s="29">
        <v>98.291669951110308</v>
      </c>
      <c r="BE22" s="30"/>
      <c r="BF22" s="31">
        <v>41.297147735000003</v>
      </c>
      <c r="BG22" s="32">
        <v>61.200287039000003</v>
      </c>
      <c r="BH22" s="33">
        <v>50.509471048999998</v>
      </c>
      <c r="BI22" s="31">
        <v>34.1</v>
      </c>
      <c r="BJ22" s="32">
        <v>38.799999999999997</v>
      </c>
      <c r="BK22" s="33">
        <v>36.5</v>
      </c>
      <c r="BL22" s="31">
        <v>25.266570000000002</v>
      </c>
      <c r="BM22" s="32">
        <v>7.5761099999999999</v>
      </c>
      <c r="BN22" s="33">
        <v>15.862410000000001</v>
      </c>
      <c r="BO22" s="31">
        <v>35.528199999999998</v>
      </c>
      <c r="BP22" s="32">
        <v>36.354050000000001</v>
      </c>
      <c r="BQ22" s="33">
        <v>35.923769999999998</v>
      </c>
      <c r="BR22" s="31">
        <v>64.334164293431982</v>
      </c>
      <c r="BS22" s="32">
        <v>65.442657829229347</v>
      </c>
      <c r="BT22" s="33">
        <v>64.86863172689435</v>
      </c>
      <c r="BU22" s="34">
        <v>1926</v>
      </c>
      <c r="BV22" s="35">
        <v>2574</v>
      </c>
      <c r="BW22" s="36">
        <v>2310</v>
      </c>
      <c r="BX22" s="34">
        <v>22971</v>
      </c>
      <c r="BY22" s="35">
        <v>24468</v>
      </c>
      <c r="BZ22" s="36">
        <v>23698</v>
      </c>
      <c r="CA22" s="37">
        <v>85.1</v>
      </c>
      <c r="CB22" s="38">
        <v>87.6</v>
      </c>
      <c r="CC22" s="39">
        <v>86.3</v>
      </c>
      <c r="CD22" s="37">
        <v>23.528370000000002</v>
      </c>
      <c r="CE22" s="38">
        <v>23.54308</v>
      </c>
      <c r="CF22" s="39">
        <v>23.498369999999998</v>
      </c>
      <c r="CG22" s="37">
        <v>13.296259256000001</v>
      </c>
      <c r="CH22" s="38">
        <v>18.483965018999999</v>
      </c>
      <c r="CI22" s="39">
        <v>15.801900474</v>
      </c>
      <c r="CJ22" s="37">
        <v>19.702141517000001</v>
      </c>
      <c r="CK22" s="38">
        <v>18.555320985000002</v>
      </c>
      <c r="CL22" s="39">
        <v>19.148231768999999</v>
      </c>
      <c r="CM22" s="37">
        <v>45.362139999999997</v>
      </c>
      <c r="CN22" s="38">
        <v>23.18974</v>
      </c>
      <c r="CO22" s="39">
        <v>35.038429999999998</v>
      </c>
      <c r="CP22" s="37">
        <v>27.27222393702932</v>
      </c>
      <c r="CQ22" s="38">
        <v>12.747041455343844</v>
      </c>
      <c r="CR22" s="39">
        <v>20.269841133898833</v>
      </c>
      <c r="CS22" s="37">
        <v>69.417901450245807</v>
      </c>
      <c r="CT22" s="38">
        <v>28.029214021698191</v>
      </c>
      <c r="CU22" s="39">
        <v>49.953116743192879</v>
      </c>
      <c r="CV22" s="37">
        <v>24.594950000000001</v>
      </c>
      <c r="CW22" s="38">
        <v>25.257670000000001</v>
      </c>
      <c r="CX22" s="39">
        <v>24.912859999999998</v>
      </c>
      <c r="CY22" s="37">
        <v>23.057435000000002</v>
      </c>
      <c r="CZ22" s="38">
        <v>32.435319999999997</v>
      </c>
      <c r="DA22" s="39">
        <v>28.071676</v>
      </c>
      <c r="DB22" s="37">
        <v>33.796296296296298</v>
      </c>
      <c r="DC22" s="38">
        <v>66.203703703703709</v>
      </c>
      <c r="DD22" s="39">
        <v>100</v>
      </c>
      <c r="DE22" s="37">
        <v>29.033356024506467</v>
      </c>
      <c r="DF22" s="38">
        <v>70.96664397549354</v>
      </c>
      <c r="DG22" s="39">
        <v>100</v>
      </c>
      <c r="DH22" s="37">
        <v>31.666666666666668</v>
      </c>
      <c r="DI22" s="38">
        <v>68.333333333333329</v>
      </c>
      <c r="DJ22" s="39">
        <v>100</v>
      </c>
      <c r="DK22" s="37">
        <v>11.666666666666666</v>
      </c>
      <c r="DL22" s="38">
        <v>88.333333333333329</v>
      </c>
      <c r="DM22" s="39">
        <v>100</v>
      </c>
      <c r="DN22" s="37">
        <v>0</v>
      </c>
      <c r="DO22" s="38">
        <v>100</v>
      </c>
      <c r="DP22" s="39">
        <v>100</v>
      </c>
      <c r="DQ22" s="37">
        <v>30.232558139534881</v>
      </c>
      <c r="DR22" s="38">
        <v>69.767441860465112</v>
      </c>
      <c r="DS22" s="39">
        <v>100</v>
      </c>
      <c r="DT22" s="37">
        <v>20</v>
      </c>
      <c r="DU22" s="38">
        <v>80</v>
      </c>
      <c r="DV22" s="39">
        <v>100</v>
      </c>
      <c r="DW22" s="37">
        <v>13.592233009708737</v>
      </c>
      <c r="DX22" s="38">
        <v>86.407766990291265</v>
      </c>
      <c r="DY22" s="39">
        <v>100</v>
      </c>
      <c r="DZ22" s="31">
        <v>68.400000000000006</v>
      </c>
      <c r="EA22" s="32">
        <v>71.7</v>
      </c>
      <c r="EB22" s="33">
        <v>70</v>
      </c>
      <c r="EC22" s="31">
        <v>83.6</v>
      </c>
      <c r="ED22" s="32">
        <v>78.400000000000006</v>
      </c>
      <c r="EE22" s="33">
        <v>81</v>
      </c>
      <c r="EF22" s="31">
        <v>62.5</v>
      </c>
      <c r="EG22" s="32">
        <v>60.2</v>
      </c>
      <c r="EH22" s="33">
        <v>61.35</v>
      </c>
      <c r="EI22" s="31">
        <v>65.31</v>
      </c>
      <c r="EJ22" s="32">
        <v>53.26</v>
      </c>
      <c r="EK22" s="33">
        <v>59.44</v>
      </c>
      <c r="EL22" s="31">
        <v>51.48</v>
      </c>
      <c r="EM22" s="32">
        <v>54.71</v>
      </c>
      <c r="EN22" s="33">
        <v>53.06</v>
      </c>
      <c r="EO22" s="31">
        <v>98.8</v>
      </c>
      <c r="EP22" s="32">
        <v>98.6</v>
      </c>
      <c r="EQ22" s="33">
        <v>98.7</v>
      </c>
      <c r="ER22" s="31">
        <v>97.3</v>
      </c>
      <c r="ES22" s="32">
        <v>96.4</v>
      </c>
      <c r="ET22" s="33">
        <v>96.8</v>
      </c>
    </row>
    <row r="23" spans="1:150">
      <c r="A23" s="48">
        <v>2015</v>
      </c>
      <c r="B23" s="48">
        <v>2012</v>
      </c>
      <c r="C23" s="17">
        <v>21</v>
      </c>
      <c r="D23" s="17" t="s">
        <v>166</v>
      </c>
      <c r="E23" s="45">
        <v>56.855560669180043</v>
      </c>
      <c r="F23" s="18">
        <v>66.550643479409544</v>
      </c>
      <c r="G23" s="19">
        <v>78.326634688880162</v>
      </c>
      <c r="H23" s="19">
        <v>75.094812154611589</v>
      </c>
      <c r="I23" s="19">
        <v>81.558457223148736</v>
      </c>
      <c r="J23" s="19">
        <v>56.545109656705939</v>
      </c>
      <c r="K23" s="19">
        <v>25.385029163966401</v>
      </c>
      <c r="L23" s="19">
        <v>53.570699532084618</v>
      </c>
      <c r="M23" s="19">
        <v>90.6796002740668</v>
      </c>
      <c r="N23" s="20">
        <v>70.334127711302216</v>
      </c>
      <c r="O23" s="21">
        <v>56.234516545052898</v>
      </c>
      <c r="P23" s="21">
        <v>57.715104737689693</v>
      </c>
      <c r="Q23" s="21">
        <v>54.753928352416096</v>
      </c>
      <c r="R23" s="21">
        <v>87.968917043085369</v>
      </c>
      <c r="S23" s="21">
        <v>95.475003164095611</v>
      </c>
      <c r="T23" s="21">
        <v>80.462830922075128</v>
      </c>
      <c r="U23" s="22">
        <v>56.542616353862279</v>
      </c>
      <c r="V23" s="23">
        <v>61.54855720989579</v>
      </c>
      <c r="W23" s="23">
        <v>64.127651697791578</v>
      </c>
      <c r="X23" s="23">
        <v>58.969462722000003</v>
      </c>
      <c r="Y23" s="23">
        <v>51.943824665739349</v>
      </c>
      <c r="Z23" s="23">
        <v>51.943824665739349</v>
      </c>
      <c r="AA23" s="24">
        <v>55.264028425145128</v>
      </c>
      <c r="AB23" s="25">
        <v>65.647244622256721</v>
      </c>
      <c r="AC23" s="25">
        <v>76.624453007679918</v>
      </c>
      <c r="AD23" s="25">
        <v>54.670036236833511</v>
      </c>
      <c r="AE23" s="25">
        <v>46.523092558553429</v>
      </c>
      <c r="AF23" s="25">
        <v>51.455065899324879</v>
      </c>
      <c r="AG23" s="25">
        <v>41.591119217781973</v>
      </c>
      <c r="AH23" s="26">
        <v>34.786392656779896</v>
      </c>
      <c r="AI23" s="27">
        <v>43.457398761553605</v>
      </c>
      <c r="AJ23" s="27">
        <v>45.336171395468924</v>
      </c>
      <c r="AK23" s="27">
        <v>39.678037686273335</v>
      </c>
      <c r="AL23" s="27">
        <v>45.357987202918565</v>
      </c>
      <c r="AM23" s="27">
        <v>33.845271505925467</v>
      </c>
      <c r="AN23" s="27">
        <v>22.332555808932376</v>
      </c>
      <c r="AO23" s="27">
        <v>45.357987202918565</v>
      </c>
      <c r="AP23" s="27">
        <v>28.619790805793826</v>
      </c>
      <c r="AQ23" s="27">
        <v>39.651005284869541</v>
      </c>
      <c r="AR23" s="27">
        <v>40.516379481974496</v>
      </c>
      <c r="AS23" s="27">
        <v>5.6919876505374472</v>
      </c>
      <c r="AT23" s="28">
        <v>81.705606486602235</v>
      </c>
      <c r="AU23" s="29">
        <v>85.879311379154345</v>
      </c>
      <c r="AV23" s="29">
        <v>78.438034627308241</v>
      </c>
      <c r="AW23" s="29">
        <v>91.020554596026372</v>
      </c>
      <c r="AX23" s="29">
        <v>88.179344914128407</v>
      </c>
      <c r="AY23" s="29">
        <v>67.885152047522965</v>
      </c>
      <c r="AZ23" s="29">
        <v>76.549903882305244</v>
      </c>
      <c r="BA23" s="29">
        <v>59.220400212740685</v>
      </c>
      <c r="BB23" s="29">
        <v>93.56043355413864</v>
      </c>
      <c r="BC23" s="29">
        <v>91.556891410248369</v>
      </c>
      <c r="BD23" s="29">
        <v>95.563975698028912</v>
      </c>
      <c r="BE23" s="30"/>
      <c r="BF23" s="31">
        <v>41.365885364999997</v>
      </c>
      <c r="BG23" s="32">
        <v>58.121290234</v>
      </c>
      <c r="BH23" s="33">
        <v>49.341608796000003</v>
      </c>
      <c r="BI23" s="31">
        <v>29.5</v>
      </c>
      <c r="BJ23" s="32">
        <v>34.5</v>
      </c>
      <c r="BK23" s="33">
        <v>32.1</v>
      </c>
      <c r="BL23" s="31">
        <v>23.646560000000001</v>
      </c>
      <c r="BM23" s="32">
        <v>5.0965199999999999</v>
      </c>
      <c r="BN23" s="33">
        <v>13.352830000000001</v>
      </c>
      <c r="BO23" s="31">
        <v>16.143509999999999</v>
      </c>
      <c r="BP23" s="32">
        <v>18.834150000000001</v>
      </c>
      <c r="BQ23" s="33">
        <v>17.40456</v>
      </c>
      <c r="BR23" s="31">
        <v>60.104322859251255</v>
      </c>
      <c r="BS23" s="32">
        <v>59.249766835460022</v>
      </c>
      <c r="BT23" s="33">
        <v>59.705736300395856</v>
      </c>
      <c r="BU23" s="34">
        <v>1248</v>
      </c>
      <c r="BV23" s="35">
        <v>1482</v>
      </c>
      <c r="BW23" s="36">
        <v>1371</v>
      </c>
      <c r="BX23" s="34">
        <v>10025</v>
      </c>
      <c r="BY23" s="35">
        <v>10340</v>
      </c>
      <c r="BZ23" s="36">
        <v>10176</v>
      </c>
      <c r="CA23" s="37">
        <v>83.7</v>
      </c>
      <c r="CB23" s="38">
        <v>83.6</v>
      </c>
      <c r="CC23" s="39">
        <v>83.7</v>
      </c>
      <c r="CD23" s="37">
        <v>21.36356</v>
      </c>
      <c r="CE23" s="38">
        <v>19.900860000000002</v>
      </c>
      <c r="CF23" s="39">
        <v>20.635079999999999</v>
      </c>
      <c r="CG23" s="37">
        <v>22.092873847</v>
      </c>
      <c r="CH23" s="38">
        <v>17.067723743999998</v>
      </c>
      <c r="CI23" s="39">
        <v>19.687357116000001</v>
      </c>
      <c r="CJ23" s="37">
        <v>14.10428387</v>
      </c>
      <c r="CK23" s="38">
        <v>13.607203337</v>
      </c>
      <c r="CL23" s="39">
        <v>13.866333657</v>
      </c>
      <c r="CM23" s="37">
        <v>38.661099999999998</v>
      </c>
      <c r="CN23" s="38">
        <v>18.464659999999999</v>
      </c>
      <c r="CO23" s="39">
        <v>30.553419999999999</v>
      </c>
      <c r="CP23" s="37">
        <v>38.148177089065889</v>
      </c>
      <c r="CQ23" s="38">
        <v>23.574440290606145</v>
      </c>
      <c r="CR23" s="39">
        <v>31.290343692720079</v>
      </c>
      <c r="CS23" s="37">
        <v>74.513565520295373</v>
      </c>
      <c r="CT23" s="38">
        <v>27.708354227623772</v>
      </c>
      <c r="CU23" s="39">
        <v>52.960531034708282</v>
      </c>
      <c r="CV23" s="37">
        <v>16.905280000000001</v>
      </c>
      <c r="CW23" s="38">
        <v>21.303709999999999</v>
      </c>
      <c r="CX23" s="39">
        <v>18.977679999999999</v>
      </c>
      <c r="CY23" s="37">
        <v>5.9835010000000004</v>
      </c>
      <c r="CZ23" s="38">
        <v>6.0173249999999996</v>
      </c>
      <c r="DA23" s="39">
        <v>6.0021120000000003</v>
      </c>
      <c r="DB23" s="37">
        <v>23.98843930635838</v>
      </c>
      <c r="DC23" s="38">
        <v>76.011560693641627</v>
      </c>
      <c r="DD23" s="39">
        <v>100</v>
      </c>
      <c r="DE23" s="37">
        <v>20.982142857142858</v>
      </c>
      <c r="DF23" s="38">
        <v>79.017857142857139</v>
      </c>
      <c r="DG23" s="39">
        <v>100</v>
      </c>
      <c r="DH23" s="37">
        <v>24</v>
      </c>
      <c r="DI23" s="38">
        <v>76</v>
      </c>
      <c r="DJ23" s="39">
        <v>100</v>
      </c>
      <c r="DK23" s="37">
        <v>11.666666666666666</v>
      </c>
      <c r="DL23" s="38">
        <v>88.333333333333329</v>
      </c>
      <c r="DM23" s="39">
        <v>100</v>
      </c>
      <c r="DN23" s="37">
        <v>24</v>
      </c>
      <c r="DO23" s="38">
        <v>76</v>
      </c>
      <c r="DP23" s="39">
        <v>100</v>
      </c>
      <c r="DQ23" s="37">
        <v>20.967741935483872</v>
      </c>
      <c r="DR23" s="38">
        <v>79.032258064516128</v>
      </c>
      <c r="DS23" s="39">
        <v>100</v>
      </c>
      <c r="DT23" s="37">
        <v>21.428571428571427</v>
      </c>
      <c r="DU23" s="38">
        <v>78.571428571428569</v>
      </c>
      <c r="DV23" s="39">
        <v>100</v>
      </c>
      <c r="DW23" s="37">
        <v>2.5862068965517242</v>
      </c>
      <c r="DX23" s="38">
        <v>97.41379310344827</v>
      </c>
      <c r="DY23" s="39">
        <v>100</v>
      </c>
      <c r="DZ23" s="31">
        <v>54.3</v>
      </c>
      <c r="EA23" s="32">
        <v>61.6</v>
      </c>
      <c r="EB23" s="33">
        <v>57.7</v>
      </c>
      <c r="EC23" s="31">
        <v>81.099999999999994</v>
      </c>
      <c r="ED23" s="32">
        <v>72.599999999999994</v>
      </c>
      <c r="EE23" s="33">
        <v>76.849999999999994</v>
      </c>
      <c r="EF23" s="31">
        <v>62.8</v>
      </c>
      <c r="EG23" s="32">
        <v>59.1</v>
      </c>
      <c r="EH23" s="33">
        <v>60.95</v>
      </c>
      <c r="EI23" s="31">
        <v>74.47</v>
      </c>
      <c r="EJ23" s="32">
        <v>51.89</v>
      </c>
      <c r="EK23" s="33">
        <v>64.13</v>
      </c>
      <c r="EL23" s="31">
        <v>23.42</v>
      </c>
      <c r="EM23" s="32">
        <v>26.239999999999995</v>
      </c>
      <c r="EN23" s="33">
        <v>24.72</v>
      </c>
      <c r="EO23" s="31">
        <v>84.7</v>
      </c>
      <c r="EP23" s="32">
        <v>87.1</v>
      </c>
      <c r="EQ23" s="33">
        <v>85.8</v>
      </c>
      <c r="ER23" s="31">
        <v>91.2</v>
      </c>
      <c r="ES23" s="32">
        <v>90.8</v>
      </c>
      <c r="ET23" s="33">
        <v>91</v>
      </c>
    </row>
    <row r="24" spans="1:150">
      <c r="A24" s="48">
        <v>2015</v>
      </c>
      <c r="B24" s="48">
        <v>2012</v>
      </c>
      <c r="C24" s="17">
        <v>22</v>
      </c>
      <c r="D24" s="17" t="s">
        <v>167</v>
      </c>
      <c r="E24" s="45">
        <v>54.430726936335944</v>
      </c>
      <c r="F24" s="18">
        <v>71.395618515285477</v>
      </c>
      <c r="G24" s="19">
        <v>84.123696116260163</v>
      </c>
      <c r="H24" s="19">
        <v>78.380202242151697</v>
      </c>
      <c r="I24" s="19">
        <v>89.867189990368644</v>
      </c>
      <c r="J24" s="19">
        <v>60.593323623531525</v>
      </c>
      <c r="K24" s="19">
        <v>30.473671514215948</v>
      </c>
      <c r="L24" s="19">
        <v>63.674682434405781</v>
      </c>
      <c r="M24" s="19">
        <v>87.631616921972849</v>
      </c>
      <c r="N24" s="20">
        <v>71.73243964285605</v>
      </c>
      <c r="O24" s="21">
        <v>60.684783787976059</v>
      </c>
      <c r="P24" s="21">
        <v>61.361755942318922</v>
      </c>
      <c r="Q24" s="21">
        <v>60.007811633633196</v>
      </c>
      <c r="R24" s="21">
        <v>84.791319601529381</v>
      </c>
      <c r="S24" s="21">
        <v>94.283376252600817</v>
      </c>
      <c r="T24" s="21">
        <v>75.299262950457958</v>
      </c>
      <c r="U24" s="22">
        <v>54.877417919432389</v>
      </c>
      <c r="V24" s="23">
        <v>59.075786873274012</v>
      </c>
      <c r="W24" s="23">
        <v>54.516206282060978</v>
      </c>
      <c r="X24" s="23">
        <v>63.635367464487047</v>
      </c>
      <c r="Y24" s="23">
        <v>50.977416584635641</v>
      </c>
      <c r="Z24" s="23">
        <v>50.977416584635641</v>
      </c>
      <c r="AA24" s="24">
        <v>45.989138993040179</v>
      </c>
      <c r="AB24" s="25">
        <v>69.472066802976883</v>
      </c>
      <c r="AC24" s="25">
        <v>85.975693260235374</v>
      </c>
      <c r="AD24" s="25">
        <v>52.968440345718392</v>
      </c>
      <c r="AE24" s="25">
        <v>30.443903609767673</v>
      </c>
      <c r="AF24" s="25">
        <v>35.511050538727325</v>
      </c>
      <c r="AG24" s="25">
        <v>25.376756680808018</v>
      </c>
      <c r="AH24" s="26">
        <v>29.709100142901505</v>
      </c>
      <c r="AI24" s="27">
        <v>42.358777991103096</v>
      </c>
      <c r="AJ24" s="27">
        <v>29.085731055719958</v>
      </c>
      <c r="AK24" s="27">
        <v>54.358872370968278</v>
      </c>
      <c r="AL24" s="27">
        <v>43.63173054662105</v>
      </c>
      <c r="AM24" s="27">
        <v>12.55013902376627</v>
      </c>
      <c r="AN24" s="27">
        <v>13.069008718567193</v>
      </c>
      <c r="AO24" s="27">
        <v>12.031269328965349</v>
      </c>
      <c r="AP24" s="27">
        <v>49.326072131550006</v>
      </c>
      <c r="AQ24" s="27">
        <v>61.738737537443619</v>
      </c>
      <c r="AR24" s="27">
        <v>61.738737537443619</v>
      </c>
      <c r="AS24" s="27">
        <v>24.500741319762774</v>
      </c>
      <c r="AT24" s="28">
        <v>84.391266211043998</v>
      </c>
      <c r="AU24" s="29">
        <v>84.583703887761089</v>
      </c>
      <c r="AV24" s="29">
        <v>67.638307930024894</v>
      </c>
      <c r="AW24" s="29">
        <v>94.679263809346025</v>
      </c>
      <c r="AX24" s="29">
        <v>91.433539923912349</v>
      </c>
      <c r="AY24" s="29">
        <v>75.469680158376605</v>
      </c>
      <c r="AZ24" s="29">
        <v>85.284238428600545</v>
      </c>
      <c r="BA24" s="29">
        <v>65.655121888152678</v>
      </c>
      <c r="BB24" s="29">
        <v>94.152813243591197</v>
      </c>
      <c r="BC24" s="29">
        <v>97.230612498868936</v>
      </c>
      <c r="BD24" s="29">
        <v>91.075013988313472</v>
      </c>
      <c r="BE24" s="30"/>
      <c r="BF24" s="31">
        <v>42.122347660999999</v>
      </c>
      <c r="BG24" s="32">
        <v>52.582602199999997</v>
      </c>
      <c r="BH24" s="33">
        <v>47.029253939</v>
      </c>
      <c r="BI24" s="31">
        <v>35</v>
      </c>
      <c r="BJ24" s="32">
        <v>38.799999999999997</v>
      </c>
      <c r="BK24" s="33">
        <v>36.9</v>
      </c>
      <c r="BL24" s="31">
        <v>26.758310000000002</v>
      </c>
      <c r="BM24" s="32">
        <v>6.4565400000000004</v>
      </c>
      <c r="BN24" s="33">
        <v>16.230840000000001</v>
      </c>
      <c r="BO24" s="31">
        <v>23.40926</v>
      </c>
      <c r="BP24" s="32">
        <v>28.324670000000001</v>
      </c>
      <c r="BQ24" s="33">
        <v>25.736519999999999</v>
      </c>
      <c r="BR24" s="31">
        <v>55.627903456657364</v>
      </c>
      <c r="BS24" s="32">
        <v>56.992847032252044</v>
      </c>
      <c r="BT24" s="33">
        <v>56.277099082768949</v>
      </c>
      <c r="BU24" s="34">
        <v>1413</v>
      </c>
      <c r="BV24" s="35">
        <v>1666</v>
      </c>
      <c r="BW24" s="36">
        <v>1541</v>
      </c>
      <c r="BX24" s="34">
        <v>12075</v>
      </c>
      <c r="BY24" s="35">
        <v>12439</v>
      </c>
      <c r="BZ24" s="36">
        <v>12247</v>
      </c>
      <c r="CA24" s="37">
        <v>82.1</v>
      </c>
      <c r="CB24" s="38">
        <v>83.3</v>
      </c>
      <c r="CC24" s="39">
        <v>82.7</v>
      </c>
      <c r="CD24" s="37">
        <v>17.404059999999998</v>
      </c>
      <c r="CE24" s="38">
        <v>16.986460000000001</v>
      </c>
      <c r="CF24" s="39">
        <v>17.199310000000001</v>
      </c>
      <c r="CG24" s="37">
        <v>16.089754673000002</v>
      </c>
      <c r="CH24" s="38">
        <v>12.306513148000001</v>
      </c>
      <c r="CI24" s="39">
        <v>14.309480419</v>
      </c>
      <c r="CJ24" s="37">
        <v>15.709060947999999</v>
      </c>
      <c r="CK24" s="38">
        <v>15.892023288000001</v>
      </c>
      <c r="CL24" s="39">
        <v>15.795157261</v>
      </c>
      <c r="CM24" s="37">
        <v>41.6693</v>
      </c>
      <c r="CN24" s="38">
        <v>19.072800000000001</v>
      </c>
      <c r="CO24" s="39">
        <v>31.15973</v>
      </c>
      <c r="CP24" s="37">
        <v>37.962516346472491</v>
      </c>
      <c r="CQ24" s="38">
        <v>28.541569840123366</v>
      </c>
      <c r="CR24" s="39">
        <v>33.469559669273437</v>
      </c>
      <c r="CS24" s="37">
        <v>81.359555979496136</v>
      </c>
      <c r="CT24" s="38">
        <v>28.953530603140511</v>
      </c>
      <c r="CU24" s="39">
        <v>57.497356252804309</v>
      </c>
      <c r="CV24" s="37">
        <v>10.26821</v>
      </c>
      <c r="CW24" s="38">
        <v>19.562180000000001</v>
      </c>
      <c r="CX24" s="39">
        <v>14.668710000000001</v>
      </c>
      <c r="CY24" s="37">
        <v>3.9123600000000001</v>
      </c>
      <c r="CZ24" s="38">
        <v>2.6795239999999998</v>
      </c>
      <c r="DA24" s="39">
        <v>3.2567629999999999</v>
      </c>
      <c r="DB24" s="37">
        <v>15.737704918032788</v>
      </c>
      <c r="DC24" s="38">
        <v>84.26229508196721</v>
      </c>
      <c r="DD24" s="39">
        <v>100</v>
      </c>
      <c r="DE24" s="37">
        <v>29.420289855072461</v>
      </c>
      <c r="DF24" s="38">
        <v>70.579710144927532</v>
      </c>
      <c r="DG24" s="39">
        <v>100</v>
      </c>
      <c r="DH24" s="37">
        <v>23.666666666666668</v>
      </c>
      <c r="DI24" s="38">
        <v>76.333333333333329</v>
      </c>
      <c r="DJ24" s="39">
        <v>100</v>
      </c>
      <c r="DK24" s="37">
        <v>6.833333333333333</v>
      </c>
      <c r="DL24" s="38">
        <v>93.166666666666671</v>
      </c>
      <c r="DM24" s="39">
        <v>100</v>
      </c>
      <c r="DN24" s="37">
        <v>6.25</v>
      </c>
      <c r="DO24" s="38">
        <v>93.75</v>
      </c>
      <c r="DP24" s="39">
        <v>100</v>
      </c>
      <c r="DQ24" s="37">
        <v>33.333333333333329</v>
      </c>
      <c r="DR24" s="38">
        <v>66.666666666666657</v>
      </c>
      <c r="DS24" s="39">
        <v>99.999999999999986</v>
      </c>
      <c r="DT24" s="37">
        <v>33.333333333333329</v>
      </c>
      <c r="DU24" s="38">
        <v>66.666666666666657</v>
      </c>
      <c r="DV24" s="39">
        <v>99.999999999999986</v>
      </c>
      <c r="DW24" s="37">
        <v>13.20754716981132</v>
      </c>
      <c r="DX24" s="38">
        <v>86.79245283018868</v>
      </c>
      <c r="DY24" s="39">
        <v>100</v>
      </c>
      <c r="DZ24" s="31">
        <v>42.7</v>
      </c>
      <c r="EA24" s="32">
        <v>54</v>
      </c>
      <c r="EB24" s="33">
        <v>48.099999999999994</v>
      </c>
      <c r="EC24" s="31">
        <v>83.6</v>
      </c>
      <c r="ED24" s="32">
        <v>77.3</v>
      </c>
      <c r="EE24" s="33">
        <v>80.449999999999989</v>
      </c>
      <c r="EF24" s="31">
        <v>62.6</v>
      </c>
      <c r="EG24" s="32">
        <v>64.5</v>
      </c>
      <c r="EH24" s="33">
        <v>63.55</v>
      </c>
      <c r="EI24" s="31">
        <v>84.5</v>
      </c>
      <c r="EJ24" s="32">
        <v>62.63</v>
      </c>
      <c r="EK24" s="33">
        <v>74.28</v>
      </c>
      <c r="EL24" s="31">
        <v>29.689999999999998</v>
      </c>
      <c r="EM24" s="32">
        <v>34.959999999999994</v>
      </c>
      <c r="EN24" s="33">
        <v>32.150000000000006</v>
      </c>
      <c r="EO24" s="31">
        <v>94.3</v>
      </c>
      <c r="EP24" s="32">
        <v>94.4</v>
      </c>
      <c r="EQ24" s="33">
        <v>94.3</v>
      </c>
      <c r="ER24" s="31">
        <v>82.7</v>
      </c>
      <c r="ES24" s="32">
        <v>83.6</v>
      </c>
      <c r="ET24" s="33">
        <v>83.1</v>
      </c>
    </row>
    <row r="25" spans="1:150">
      <c r="A25" s="48">
        <v>2015</v>
      </c>
      <c r="B25" s="48">
        <v>2012</v>
      </c>
      <c r="C25" s="17">
        <v>23</v>
      </c>
      <c r="D25" s="17" t="s">
        <v>168</v>
      </c>
      <c r="E25" s="45">
        <v>51.164750098474663</v>
      </c>
      <c r="F25" s="18">
        <v>67.76759333372604</v>
      </c>
      <c r="G25" s="19">
        <v>78.521852041581184</v>
      </c>
      <c r="H25" s="19">
        <v>75.985319502298822</v>
      </c>
      <c r="I25" s="19">
        <v>81.058384580863546</v>
      </c>
      <c r="J25" s="19">
        <v>58.486225004134432</v>
      </c>
      <c r="K25" s="19">
        <v>22.163220108742919</v>
      </c>
      <c r="L25" s="19">
        <v>57.6861529292906</v>
      </c>
      <c r="M25" s="19">
        <v>95.609301974369771</v>
      </c>
      <c r="N25" s="20">
        <v>59.210548884665208</v>
      </c>
      <c r="O25" s="21">
        <v>42.724432761103849</v>
      </c>
      <c r="P25" s="21">
        <v>49.052215554918725</v>
      </c>
      <c r="Q25" s="21">
        <v>36.396649967288973</v>
      </c>
      <c r="R25" s="21">
        <v>82.058177783815452</v>
      </c>
      <c r="S25" s="21">
        <v>92.781184316669339</v>
      </c>
      <c r="T25" s="21">
        <v>71.335171250961565</v>
      </c>
      <c r="U25" s="22">
        <v>50.226268696834964</v>
      </c>
      <c r="V25" s="23">
        <v>52.65965730628109</v>
      </c>
      <c r="W25" s="23">
        <v>56.439547953117774</v>
      </c>
      <c r="X25" s="23">
        <v>48.8797666594444</v>
      </c>
      <c r="Y25" s="23">
        <v>47.905326320947523</v>
      </c>
      <c r="Z25" s="23">
        <v>47.905326320947523</v>
      </c>
      <c r="AA25" s="24">
        <v>53.159650040915992</v>
      </c>
      <c r="AB25" s="25">
        <v>78.141516585469901</v>
      </c>
      <c r="AC25" s="25">
        <v>79.86713235497308</v>
      </c>
      <c r="AD25" s="25">
        <v>76.415900815966708</v>
      </c>
      <c r="AE25" s="25">
        <v>36.164493805052835</v>
      </c>
      <c r="AF25" s="25">
        <v>31.555762345545052</v>
      </c>
      <c r="AG25" s="25">
        <v>40.773225264560615</v>
      </c>
      <c r="AH25" s="26">
        <v>28.801175417588055</v>
      </c>
      <c r="AI25" s="27">
        <v>26.450734710714119</v>
      </c>
      <c r="AJ25" s="27">
        <v>30.368130469489124</v>
      </c>
      <c r="AK25" s="27">
        <v>20.173266439783543</v>
      </c>
      <c r="AL25" s="27">
        <v>28.810807222869702</v>
      </c>
      <c r="AM25" s="27">
        <v>20.351064554360477</v>
      </c>
      <c r="AN25" s="27">
        <v>19.161309554439271</v>
      </c>
      <c r="AO25" s="27">
        <v>21.540819554281686</v>
      </c>
      <c r="AP25" s="27">
        <v>44.381887198423492</v>
      </c>
      <c r="AQ25" s="27">
        <v>56.829848509284318</v>
      </c>
      <c r="AR25" s="27">
        <v>55.656006937471417</v>
      </c>
      <c r="AS25" s="27">
        <v>20.659806148514733</v>
      </c>
      <c r="AT25" s="28">
        <v>70.190192259743384</v>
      </c>
      <c r="AU25" s="29">
        <v>88.459799257931991</v>
      </c>
      <c r="AV25" s="29">
        <v>86.726323552036789</v>
      </c>
      <c r="AW25" s="29">
        <v>90.288411824730943</v>
      </c>
      <c r="AX25" s="29">
        <v>88.364662397028241</v>
      </c>
      <c r="AY25" s="29">
        <v>42.462476049810192</v>
      </c>
      <c r="AZ25" s="29">
        <v>57.467360824906734</v>
      </c>
      <c r="BA25" s="29">
        <v>27.45759127471365</v>
      </c>
      <c r="BB25" s="29">
        <v>92.061496781699873</v>
      </c>
      <c r="BC25" s="29">
        <v>91.413228985394255</v>
      </c>
      <c r="BD25" s="29">
        <v>92.70976457800549</v>
      </c>
      <c r="BE25" s="30"/>
      <c r="BF25" s="31">
        <v>41.849722004</v>
      </c>
      <c r="BG25" s="32">
        <v>57.794508692999997</v>
      </c>
      <c r="BH25" s="33">
        <v>49.529027728000003</v>
      </c>
      <c r="BI25" s="31">
        <v>29.5</v>
      </c>
      <c r="BJ25" s="32">
        <v>35.200000000000003</v>
      </c>
      <c r="BK25" s="33">
        <v>32.4</v>
      </c>
      <c r="BL25" s="31">
        <v>14.12426</v>
      </c>
      <c r="BM25" s="32">
        <v>3.4581200000000001</v>
      </c>
      <c r="BN25" s="33">
        <v>8.17422</v>
      </c>
      <c r="BO25" s="31">
        <v>18.152450000000002</v>
      </c>
      <c r="BP25" s="32">
        <v>20.171130000000002</v>
      </c>
      <c r="BQ25" s="33">
        <v>19.213460000000001</v>
      </c>
      <c r="BR25" s="31">
        <v>66.017081213941054</v>
      </c>
      <c r="BS25" s="32">
        <v>67.105533845062169</v>
      </c>
      <c r="BT25" s="33">
        <v>66.586491383685924</v>
      </c>
      <c r="BU25" s="34">
        <v>860</v>
      </c>
      <c r="BV25" s="35">
        <v>945</v>
      </c>
      <c r="BW25" s="36">
        <v>906</v>
      </c>
      <c r="BX25" s="34">
        <v>4343</v>
      </c>
      <c r="BY25" s="35">
        <v>4472</v>
      </c>
      <c r="BZ25" s="36">
        <v>4405</v>
      </c>
      <c r="CA25" s="37">
        <v>79.099999999999994</v>
      </c>
      <c r="CB25" s="38">
        <v>79.400000000000006</v>
      </c>
      <c r="CC25" s="39">
        <v>79.2</v>
      </c>
      <c r="CD25" s="37">
        <v>16.299810000000001</v>
      </c>
      <c r="CE25" s="38">
        <v>15.453290000000001</v>
      </c>
      <c r="CF25" s="39">
        <v>15.87617</v>
      </c>
      <c r="CG25" s="37">
        <v>11.702192457000001</v>
      </c>
      <c r="CH25" s="38">
        <v>12.025123382</v>
      </c>
      <c r="CI25" s="39">
        <v>11.857765300000001</v>
      </c>
      <c r="CJ25" s="37">
        <v>9.4480455287999998</v>
      </c>
      <c r="CK25" s="38">
        <v>10.097238119</v>
      </c>
      <c r="CL25" s="39">
        <v>9.7607958091999993</v>
      </c>
      <c r="CM25" s="37">
        <v>26.780709999999999</v>
      </c>
      <c r="CN25" s="38">
        <v>14.822520000000001</v>
      </c>
      <c r="CO25" s="39">
        <v>21.318159999999999</v>
      </c>
      <c r="CP25" s="37">
        <v>42.090353258407809</v>
      </c>
      <c r="CQ25" s="38">
        <v>27.864228629075498</v>
      </c>
      <c r="CR25" s="39">
        <v>35.250838964823011</v>
      </c>
      <c r="CS25" s="37">
        <v>67.688679244983277</v>
      </c>
      <c r="CT25" s="38">
        <v>41.643269839097933</v>
      </c>
      <c r="CU25" s="39">
        <v>55.308971191336965</v>
      </c>
      <c r="CV25" s="37">
        <v>6.3242399999999996</v>
      </c>
      <c r="CW25" s="38">
        <v>8.4259400000000007</v>
      </c>
      <c r="CX25" s="39">
        <v>7.4115900000000003</v>
      </c>
      <c r="CY25" s="37">
        <v>6.4737970000000002</v>
      </c>
      <c r="CZ25" s="38">
        <v>8.3966309999999993</v>
      </c>
      <c r="DA25" s="39">
        <v>7.558592</v>
      </c>
      <c r="DB25" s="37">
        <v>15.83011583011583</v>
      </c>
      <c r="DC25" s="38">
        <v>84.16988416988417</v>
      </c>
      <c r="DD25" s="39">
        <v>100</v>
      </c>
      <c r="DE25" s="37">
        <v>10.377043710377045</v>
      </c>
      <c r="DF25" s="38">
        <v>89.622956289622962</v>
      </c>
      <c r="DG25" s="39">
        <v>100</v>
      </c>
      <c r="DH25" s="37">
        <v>15</v>
      </c>
      <c r="DI25" s="38">
        <v>85</v>
      </c>
      <c r="DJ25" s="39">
        <v>100</v>
      </c>
      <c r="DK25" s="37">
        <v>9.8333333333333339</v>
      </c>
      <c r="DL25" s="38">
        <v>90.166666666666671</v>
      </c>
      <c r="DM25" s="39">
        <v>100</v>
      </c>
      <c r="DN25" s="37">
        <v>11.111111111111111</v>
      </c>
      <c r="DO25" s="38">
        <v>88.888888888888886</v>
      </c>
      <c r="DP25" s="39">
        <v>100</v>
      </c>
      <c r="DQ25" s="37">
        <v>73.333333333333329</v>
      </c>
      <c r="DR25" s="38">
        <v>26.666666666666668</v>
      </c>
      <c r="DS25" s="39">
        <v>100</v>
      </c>
      <c r="DT25" s="37">
        <v>29.166666666666668</v>
      </c>
      <c r="DU25" s="38">
        <v>70.833333333333343</v>
      </c>
      <c r="DV25" s="39">
        <v>100.00000000000001</v>
      </c>
      <c r="DW25" s="37">
        <v>10.638297872340425</v>
      </c>
      <c r="DX25" s="38">
        <v>89.361702127659569</v>
      </c>
      <c r="DY25" s="39">
        <v>100</v>
      </c>
      <c r="DZ25" s="31">
        <v>66.3</v>
      </c>
      <c r="EA25" s="32">
        <v>74.8</v>
      </c>
      <c r="EB25" s="33">
        <v>70.3</v>
      </c>
      <c r="EC25" s="31">
        <v>78.099999999999994</v>
      </c>
      <c r="ED25" s="32">
        <v>70.900000000000006</v>
      </c>
      <c r="EE25" s="33">
        <v>74.5</v>
      </c>
      <c r="EF25" s="31">
        <v>57.7</v>
      </c>
      <c r="EG25" s="32">
        <v>57.6</v>
      </c>
      <c r="EH25" s="33">
        <v>57.650000000000006</v>
      </c>
      <c r="EI25" s="31">
        <v>73.36</v>
      </c>
      <c r="EJ25" s="32">
        <v>36.159999999999997</v>
      </c>
      <c r="EK25" s="33">
        <v>55.42</v>
      </c>
      <c r="EL25" s="31">
        <v>7.3799999999999955</v>
      </c>
      <c r="EM25" s="32">
        <v>16.290000000000006</v>
      </c>
      <c r="EN25" s="33">
        <v>11.680000000000007</v>
      </c>
      <c r="EO25" s="31">
        <v>85.3</v>
      </c>
      <c r="EP25" s="32">
        <v>89.4</v>
      </c>
      <c r="EQ25" s="33">
        <v>87.2</v>
      </c>
      <c r="ER25" s="31">
        <v>86.3</v>
      </c>
      <c r="ES25" s="32">
        <v>88.4</v>
      </c>
      <c r="ET25" s="33">
        <v>87.3</v>
      </c>
    </row>
    <row r="26" spans="1:150">
      <c r="A26" s="48">
        <v>2015</v>
      </c>
      <c r="B26" s="48">
        <v>2012</v>
      </c>
      <c r="C26" s="17">
        <v>24</v>
      </c>
      <c r="D26" s="17" t="s">
        <v>169</v>
      </c>
      <c r="E26" s="45">
        <v>66.058254600832768</v>
      </c>
      <c r="F26" s="18">
        <v>71.303955799498993</v>
      </c>
      <c r="G26" s="19">
        <v>83.693662047383384</v>
      </c>
      <c r="H26" s="19">
        <v>80.71975359551486</v>
      </c>
      <c r="I26" s="19">
        <v>86.667570499251909</v>
      </c>
      <c r="J26" s="19">
        <v>60.748376738234292</v>
      </c>
      <c r="K26" s="19">
        <v>25.453924800170387</v>
      </c>
      <c r="L26" s="19">
        <v>65.277677607720378</v>
      </c>
      <c r="M26" s="19">
        <v>91.513527806812107</v>
      </c>
      <c r="N26" s="20">
        <v>81.272044021240362</v>
      </c>
      <c r="O26" s="21">
        <v>68.33746251656946</v>
      </c>
      <c r="P26" s="21">
        <v>69.46121436260519</v>
      </c>
      <c r="Q26" s="21">
        <v>67.213710670533729</v>
      </c>
      <c r="R26" s="21">
        <v>96.654820008701861</v>
      </c>
      <c r="S26" s="21">
        <v>95.655399986925218</v>
      </c>
      <c r="T26" s="21">
        <v>97.654240030478505</v>
      </c>
      <c r="U26" s="22">
        <v>54.93051847200622</v>
      </c>
      <c r="V26" s="23">
        <v>67.073222623346254</v>
      </c>
      <c r="W26" s="23">
        <v>66.212356390113513</v>
      </c>
      <c r="X26" s="23">
        <v>67.934088856578995</v>
      </c>
      <c r="Y26" s="23">
        <v>44.986087466642168</v>
      </c>
      <c r="Z26" s="23">
        <v>44.986087466642168</v>
      </c>
      <c r="AA26" s="24">
        <v>72.365473374080139</v>
      </c>
      <c r="AB26" s="25">
        <v>72.328572508396803</v>
      </c>
      <c r="AC26" s="25">
        <v>86.827890013701136</v>
      </c>
      <c r="AD26" s="25">
        <v>57.829255003092484</v>
      </c>
      <c r="AE26" s="25">
        <v>72.402393065987212</v>
      </c>
      <c r="AF26" s="25">
        <v>84.487002870671901</v>
      </c>
      <c r="AG26" s="25">
        <v>60.317783261302509</v>
      </c>
      <c r="AH26" s="26">
        <v>51.463912115795218</v>
      </c>
      <c r="AI26" s="27">
        <v>46.250516457889923</v>
      </c>
      <c r="AJ26" s="27">
        <v>53.239752211162582</v>
      </c>
      <c r="AK26" s="27">
        <v>42.255161064908705</v>
      </c>
      <c r="AL26" s="27">
        <v>43.256636097598474</v>
      </c>
      <c r="AM26" s="27">
        <v>56.368602723928262</v>
      </c>
      <c r="AN26" s="27">
        <v>34.285081572346606</v>
      </c>
      <c r="AO26" s="27">
        <v>78.452123875509912</v>
      </c>
      <c r="AP26" s="27">
        <v>52.282281850138816</v>
      </c>
      <c r="AQ26" s="27">
        <v>84.071719469239582</v>
      </c>
      <c r="AR26" s="27">
        <v>60.376957049592207</v>
      </c>
      <c r="AS26" s="27">
        <v>12.398169031584644</v>
      </c>
      <c r="AT26" s="28">
        <v>87.300041017706008</v>
      </c>
      <c r="AU26" s="29">
        <v>87.91556077738052</v>
      </c>
      <c r="AV26" s="29">
        <v>82.637925187945982</v>
      </c>
      <c r="AW26" s="29">
        <v>94.582403119526731</v>
      </c>
      <c r="AX26" s="29">
        <v>86.526354024668862</v>
      </c>
      <c r="AY26" s="29">
        <v>75.868627758623234</v>
      </c>
      <c r="AZ26" s="29">
        <v>79.254067828300535</v>
      </c>
      <c r="BA26" s="29">
        <v>72.483187688945932</v>
      </c>
      <c r="BB26" s="29">
        <v>99.750564852032454</v>
      </c>
      <c r="BC26" s="29">
        <v>99.900689656735835</v>
      </c>
      <c r="BD26" s="29">
        <v>99.600440047329073</v>
      </c>
      <c r="BE26" s="30"/>
      <c r="BF26" s="31">
        <v>44.842661829000001</v>
      </c>
      <c r="BG26" s="32">
        <v>56.707447901000002</v>
      </c>
      <c r="BH26" s="33">
        <v>50.640509805000001</v>
      </c>
      <c r="BI26" s="31">
        <v>32.1</v>
      </c>
      <c r="BJ26" s="32">
        <v>34.9</v>
      </c>
      <c r="BK26" s="33">
        <v>33.6</v>
      </c>
      <c r="BL26" s="31">
        <v>25.330190000000002</v>
      </c>
      <c r="BM26" s="32">
        <v>5.2220899999999997</v>
      </c>
      <c r="BN26" s="33">
        <v>14.451180000000001</v>
      </c>
      <c r="BO26" s="31">
        <v>25.113769999999999</v>
      </c>
      <c r="BP26" s="32">
        <v>31.82536</v>
      </c>
      <c r="BQ26" s="33">
        <v>28.491029999999999</v>
      </c>
      <c r="BR26" s="31">
        <v>60.446546881529372</v>
      </c>
      <c r="BS26" s="32">
        <v>61.45154766388287</v>
      </c>
      <c r="BT26" s="33">
        <v>60.954424952223555</v>
      </c>
      <c r="BU26" s="34">
        <v>1709</v>
      </c>
      <c r="BV26" s="35">
        <v>1795</v>
      </c>
      <c r="BW26" s="36">
        <v>1755</v>
      </c>
      <c r="BX26" s="34">
        <v>15149</v>
      </c>
      <c r="BY26" s="35">
        <v>15514</v>
      </c>
      <c r="BZ26" s="36">
        <v>15329</v>
      </c>
      <c r="CA26" s="37">
        <v>85.2</v>
      </c>
      <c r="CB26" s="38">
        <v>87.8</v>
      </c>
      <c r="CC26" s="39">
        <v>86.5</v>
      </c>
      <c r="CD26" s="37">
        <v>28.614800000000002</v>
      </c>
      <c r="CE26" s="38">
        <v>28.99783</v>
      </c>
      <c r="CF26" s="39">
        <v>28.784990000000001</v>
      </c>
      <c r="CG26" s="37">
        <v>23.971978240999999</v>
      </c>
      <c r="CH26" s="38">
        <v>18.360685567000001</v>
      </c>
      <c r="CI26" s="39">
        <v>21.214555408999999</v>
      </c>
      <c r="CJ26" s="37">
        <v>21.339894715</v>
      </c>
      <c r="CK26" s="38">
        <v>18.939705913000001</v>
      </c>
      <c r="CL26" s="39">
        <v>20.160427559999999</v>
      </c>
      <c r="CM26" s="37">
        <v>36.211779999999997</v>
      </c>
      <c r="CN26" s="38">
        <v>15.16413</v>
      </c>
      <c r="CO26" s="39">
        <v>27.315560000000001</v>
      </c>
      <c r="CP26" s="37">
        <v>36.774188279814659</v>
      </c>
      <c r="CQ26" s="38">
        <v>28.137573478902979</v>
      </c>
      <c r="CR26" s="39">
        <v>32.609237863438345</v>
      </c>
      <c r="CS26" s="37">
        <v>79.372052037511381</v>
      </c>
      <c r="CT26" s="38">
        <v>31.95176582412504</v>
      </c>
      <c r="CU26" s="39">
        <v>56.345921410166824</v>
      </c>
      <c r="CV26" s="37">
        <v>41.354799999999997</v>
      </c>
      <c r="CW26" s="38">
        <v>42.729329999999997</v>
      </c>
      <c r="CX26" s="39">
        <v>42.049529999999997</v>
      </c>
      <c r="CY26" s="37">
        <v>16.650084</v>
      </c>
      <c r="CZ26" s="38">
        <v>27.721311</v>
      </c>
      <c r="DA26" s="39">
        <v>22.629431</v>
      </c>
      <c r="DB26" s="37">
        <v>27.107061503416858</v>
      </c>
      <c r="DC26" s="38">
        <v>72.892938496583142</v>
      </c>
      <c r="DD26" s="39">
        <v>100</v>
      </c>
      <c r="DE26" s="37">
        <v>21.451509312780988</v>
      </c>
      <c r="DF26" s="38">
        <v>78.548490687219015</v>
      </c>
      <c r="DG26" s="39">
        <v>100</v>
      </c>
      <c r="DH26" s="37">
        <v>21.968101113451699</v>
      </c>
      <c r="DI26" s="38">
        <v>78.031898886548305</v>
      </c>
      <c r="DJ26" s="39">
        <v>100</v>
      </c>
      <c r="DK26" s="37">
        <v>17.333333333333332</v>
      </c>
      <c r="DL26" s="38">
        <v>82.666666666666671</v>
      </c>
      <c r="DM26" s="39">
        <v>100</v>
      </c>
      <c r="DN26" s="37">
        <v>40</v>
      </c>
      <c r="DO26" s="38">
        <v>60</v>
      </c>
      <c r="DP26" s="39">
        <v>100</v>
      </c>
      <c r="DQ26" s="37">
        <v>42.857142857142854</v>
      </c>
      <c r="DR26" s="38">
        <v>57.142857142857139</v>
      </c>
      <c r="DS26" s="39">
        <v>100</v>
      </c>
      <c r="DT26" s="37">
        <v>30.76923076923077</v>
      </c>
      <c r="DU26" s="38">
        <v>69.230769230769226</v>
      </c>
      <c r="DV26" s="39">
        <v>100</v>
      </c>
      <c r="DW26" s="37">
        <v>5.9602649006622519</v>
      </c>
      <c r="DX26" s="38">
        <v>94.039735099337747</v>
      </c>
      <c r="DY26" s="39">
        <v>100</v>
      </c>
      <c r="DZ26" s="31">
        <v>59.7</v>
      </c>
      <c r="EA26" s="32">
        <v>66.7</v>
      </c>
      <c r="EB26" s="33">
        <v>63.1</v>
      </c>
      <c r="EC26" s="31">
        <v>83.3</v>
      </c>
      <c r="ED26" s="32">
        <v>77.099999999999994</v>
      </c>
      <c r="EE26" s="33">
        <v>80.199999999999989</v>
      </c>
      <c r="EF26" s="31">
        <v>55.6</v>
      </c>
      <c r="EG26" s="32">
        <v>56.5</v>
      </c>
      <c r="EH26" s="33">
        <v>56.05</v>
      </c>
      <c r="EI26" s="31">
        <v>72.150000000000006</v>
      </c>
      <c r="EJ26" s="32">
        <v>54.03</v>
      </c>
      <c r="EK26" s="33">
        <v>63.28</v>
      </c>
      <c r="EL26" s="31">
        <v>37.03</v>
      </c>
      <c r="EM26" s="32">
        <v>45.59</v>
      </c>
      <c r="EN26" s="33">
        <v>41.26</v>
      </c>
      <c r="EO26" s="31">
        <v>99.7</v>
      </c>
      <c r="EP26" s="32">
        <v>99.6</v>
      </c>
      <c r="EQ26" s="33">
        <v>99.6</v>
      </c>
      <c r="ER26" s="31">
        <v>98.7</v>
      </c>
      <c r="ES26" s="32">
        <v>98.6</v>
      </c>
      <c r="ET26" s="33">
        <v>98.6</v>
      </c>
    </row>
    <row r="27" spans="1:150">
      <c r="A27" s="48">
        <v>2015</v>
      </c>
      <c r="B27" s="48">
        <v>2012</v>
      </c>
      <c r="C27" s="17">
        <v>25</v>
      </c>
      <c r="D27" s="17" t="s">
        <v>170</v>
      </c>
      <c r="E27" s="45">
        <v>52.428859859995256</v>
      </c>
      <c r="F27" s="18">
        <v>64.887112148778769</v>
      </c>
      <c r="G27" s="19">
        <v>78.84319938148252</v>
      </c>
      <c r="H27" s="19">
        <v>76.334383756188075</v>
      </c>
      <c r="I27" s="19">
        <v>81.35201500677698</v>
      </c>
      <c r="J27" s="19">
        <v>53.401401211999179</v>
      </c>
      <c r="K27" s="19">
        <v>22.259200650047962</v>
      </c>
      <c r="L27" s="19">
        <v>42.571631868883998</v>
      </c>
      <c r="M27" s="19">
        <v>95.373371117065574</v>
      </c>
      <c r="N27" s="20">
        <v>72.056434155402414</v>
      </c>
      <c r="O27" s="21">
        <v>53.885882219454636</v>
      </c>
      <c r="P27" s="21">
        <v>51.478400401845505</v>
      </c>
      <c r="Q27" s="21">
        <v>56.293364037063768</v>
      </c>
      <c r="R27" s="21">
        <v>96.354174587816402</v>
      </c>
      <c r="S27" s="21">
        <v>97.819162803965042</v>
      </c>
      <c r="T27" s="21">
        <v>94.889186371667776</v>
      </c>
      <c r="U27" s="22">
        <v>59.561662180239075</v>
      </c>
      <c r="V27" s="23">
        <v>58.79365077348055</v>
      </c>
      <c r="W27" s="23">
        <v>61.315281152068167</v>
      </c>
      <c r="X27" s="23">
        <v>56.272020394892941</v>
      </c>
      <c r="Y27" s="23">
        <v>60.339705988679604</v>
      </c>
      <c r="Z27" s="23">
        <v>60.339705988679604</v>
      </c>
      <c r="AA27" s="24">
        <v>43.432440179797283</v>
      </c>
      <c r="AB27" s="25">
        <v>62.48986050252357</v>
      </c>
      <c r="AC27" s="25">
        <v>75.355689890822688</v>
      </c>
      <c r="AD27" s="25">
        <v>49.624031114224451</v>
      </c>
      <c r="AE27" s="25">
        <v>30.186927043876025</v>
      </c>
      <c r="AF27" s="25">
        <v>36.439372841140766</v>
      </c>
      <c r="AG27" s="25">
        <v>23.934481246611284</v>
      </c>
      <c r="AH27" s="26">
        <v>25.422772434715764</v>
      </c>
      <c r="AI27" s="27">
        <v>28.389433485017708</v>
      </c>
      <c r="AJ27" s="27">
        <v>22.547792145817642</v>
      </c>
      <c r="AK27" s="27">
        <v>33.171466721189041</v>
      </c>
      <c r="AL27" s="27">
        <v>29.449041588046434</v>
      </c>
      <c r="AM27" s="27">
        <v>23.7292231565953</v>
      </c>
      <c r="AN27" s="27">
        <v>32.266966959191329</v>
      </c>
      <c r="AO27" s="27">
        <v>15.19147935399927</v>
      </c>
      <c r="AP27" s="27">
        <v>24.390936930647083</v>
      </c>
      <c r="AQ27" s="27">
        <v>31.953553474392859</v>
      </c>
      <c r="AR27" s="27">
        <v>21.550740716387761</v>
      </c>
      <c r="AS27" s="27">
        <v>19.668516601160622</v>
      </c>
      <c r="AT27" s="28">
        <v>84.954653963817151</v>
      </c>
      <c r="AU27" s="29">
        <v>86.102567315567399</v>
      </c>
      <c r="AV27" s="29">
        <v>82.22783120641725</v>
      </c>
      <c r="AW27" s="29">
        <v>91.279162239915962</v>
      </c>
      <c r="AX27" s="29">
        <v>84.800708500368955</v>
      </c>
      <c r="AY27" s="29">
        <v>73.051360802393276</v>
      </c>
      <c r="AZ27" s="29">
        <v>77.337845841077097</v>
      </c>
      <c r="BA27" s="29">
        <v>68.764875763709455</v>
      </c>
      <c r="BB27" s="29">
        <v>97.480357762376343</v>
      </c>
      <c r="BC27" s="29">
        <v>96.822436717696263</v>
      </c>
      <c r="BD27" s="29">
        <v>98.138278807056409</v>
      </c>
      <c r="BE27" s="30"/>
      <c r="BF27" s="31">
        <v>42.257571077999998</v>
      </c>
      <c r="BG27" s="32">
        <v>58.388516009999996</v>
      </c>
      <c r="BH27" s="33">
        <v>50.021804777</v>
      </c>
      <c r="BI27" s="31">
        <v>29.7</v>
      </c>
      <c r="BJ27" s="32">
        <v>35.6</v>
      </c>
      <c r="BK27" s="33">
        <v>32.799999999999997</v>
      </c>
      <c r="BL27" s="31">
        <v>25.285229999999999</v>
      </c>
      <c r="BM27" s="32">
        <v>4.5569600000000001</v>
      </c>
      <c r="BN27" s="33">
        <v>13.68398</v>
      </c>
      <c r="BO27" s="31">
        <v>11.004659999999999</v>
      </c>
      <c r="BP27" s="32">
        <v>15.08356</v>
      </c>
      <c r="BQ27" s="33">
        <v>13.029260000000001</v>
      </c>
      <c r="BR27" s="31">
        <v>65.701644686066047</v>
      </c>
      <c r="BS27" s="32">
        <v>66.761323966071316</v>
      </c>
      <c r="BT27" s="33">
        <v>66.231232256835952</v>
      </c>
      <c r="BU27" s="34">
        <v>1024</v>
      </c>
      <c r="BV27" s="35">
        <v>1292</v>
      </c>
      <c r="BW27" s="36">
        <v>1161</v>
      </c>
      <c r="BX27" s="34">
        <v>10658</v>
      </c>
      <c r="BY27" s="35">
        <v>11093</v>
      </c>
      <c r="BZ27" s="36">
        <v>10867</v>
      </c>
      <c r="CA27" s="37">
        <v>87.9</v>
      </c>
      <c r="CB27" s="38">
        <v>88.2</v>
      </c>
      <c r="CC27" s="39">
        <v>88.1</v>
      </c>
      <c r="CD27" s="37">
        <v>27.878450000000001</v>
      </c>
      <c r="CE27" s="38">
        <v>27.174959999999999</v>
      </c>
      <c r="CF27" s="39">
        <v>27.499960000000002</v>
      </c>
      <c r="CG27" s="37">
        <v>16.830959166</v>
      </c>
      <c r="CH27" s="38">
        <v>14.640883272</v>
      </c>
      <c r="CI27" s="39">
        <v>15.774849803</v>
      </c>
      <c r="CJ27" s="37">
        <v>13.441559458</v>
      </c>
      <c r="CK27" s="38">
        <v>12.566159445</v>
      </c>
      <c r="CL27" s="39">
        <v>13.019408395999999</v>
      </c>
      <c r="CM27" s="37">
        <v>47.089199999999998</v>
      </c>
      <c r="CN27" s="38">
        <v>24.094629999999999</v>
      </c>
      <c r="CO27" s="39">
        <v>37.801439999999999</v>
      </c>
      <c r="CP27" s="37">
        <v>37.475346895455544</v>
      </c>
      <c r="CQ27" s="38">
        <v>22.536461806038844</v>
      </c>
      <c r="CR27" s="39">
        <v>30.335691468861054</v>
      </c>
      <c r="CS27" s="37">
        <v>59.341184356874123</v>
      </c>
      <c r="CT27" s="38">
        <v>19.316410906294994</v>
      </c>
      <c r="CU27" s="39">
        <v>40.193342869342914</v>
      </c>
      <c r="CV27" s="37">
        <v>10.56784</v>
      </c>
      <c r="CW27" s="38">
        <v>19.87049</v>
      </c>
      <c r="CX27" s="39">
        <v>15.205069999999999</v>
      </c>
      <c r="CY27" s="37">
        <v>7.0850619999999997</v>
      </c>
      <c r="CZ27" s="38">
        <v>3.2076030000000002</v>
      </c>
      <c r="DA27" s="39">
        <v>4.9045909999999999</v>
      </c>
      <c r="DB27" s="37">
        <v>11.645569620253164</v>
      </c>
      <c r="DC27" s="38">
        <v>88.354430379746844</v>
      </c>
      <c r="DD27" s="39">
        <v>100.00000000000001</v>
      </c>
      <c r="DE27" s="37">
        <v>17.314095449500556</v>
      </c>
      <c r="DF27" s="38">
        <v>82.685904550499444</v>
      </c>
      <c r="DG27" s="39">
        <v>100</v>
      </c>
      <c r="DH27" s="37">
        <v>15.333333333333334</v>
      </c>
      <c r="DI27" s="38">
        <v>84.666666666666671</v>
      </c>
      <c r="DJ27" s="39">
        <v>100</v>
      </c>
      <c r="DK27" s="37">
        <v>16.833333333333332</v>
      </c>
      <c r="DL27" s="38">
        <v>83.166666666666671</v>
      </c>
      <c r="DM27" s="39">
        <v>100</v>
      </c>
      <c r="DN27" s="37">
        <v>7.6923076923076925</v>
      </c>
      <c r="DO27" s="38">
        <v>92.307692307692307</v>
      </c>
      <c r="DP27" s="39">
        <v>100</v>
      </c>
      <c r="DQ27" s="37">
        <v>16.666666666666664</v>
      </c>
      <c r="DR27" s="38">
        <v>83.333333333333343</v>
      </c>
      <c r="DS27" s="39">
        <v>100</v>
      </c>
      <c r="DT27" s="37">
        <v>11.111111111111111</v>
      </c>
      <c r="DU27" s="38">
        <v>88.888888888888886</v>
      </c>
      <c r="DV27" s="39">
        <v>100</v>
      </c>
      <c r="DW27" s="37">
        <v>10.1010101010101</v>
      </c>
      <c r="DX27" s="38">
        <v>89.898989898989896</v>
      </c>
      <c r="DY27" s="39">
        <v>100</v>
      </c>
      <c r="DZ27" s="31">
        <v>60.7</v>
      </c>
      <c r="EA27" s="32">
        <v>71</v>
      </c>
      <c r="EB27" s="33">
        <v>65.599999999999994</v>
      </c>
      <c r="EC27" s="31">
        <v>79.900000000000006</v>
      </c>
      <c r="ED27" s="32">
        <v>72.5</v>
      </c>
      <c r="EE27" s="33">
        <v>76.2</v>
      </c>
      <c r="EF27" s="31">
        <v>53.1</v>
      </c>
      <c r="EG27" s="32">
        <v>53.4</v>
      </c>
      <c r="EH27" s="33">
        <v>53.25</v>
      </c>
      <c r="EI27" s="31">
        <v>75.569999999999993</v>
      </c>
      <c r="EJ27" s="32">
        <v>53.15</v>
      </c>
      <c r="EK27" s="33">
        <v>64.760000000000005</v>
      </c>
      <c r="EL27" s="31">
        <v>32.950000000000003</v>
      </c>
      <c r="EM27" s="32">
        <v>39.69</v>
      </c>
      <c r="EN27" s="33">
        <v>36.200000000000003</v>
      </c>
      <c r="EO27" s="31">
        <v>93.9</v>
      </c>
      <c r="EP27" s="32">
        <v>94.9</v>
      </c>
      <c r="EQ27" s="33">
        <v>94.4</v>
      </c>
      <c r="ER27" s="31">
        <v>96.1</v>
      </c>
      <c r="ES27" s="32">
        <v>95.8</v>
      </c>
      <c r="ET27" s="33">
        <v>95.9</v>
      </c>
    </row>
    <row r="28" spans="1:150">
      <c r="A28" s="48">
        <v>2015</v>
      </c>
      <c r="B28" s="48">
        <v>2012</v>
      </c>
      <c r="C28" s="17">
        <v>26</v>
      </c>
      <c r="D28" s="17" t="s">
        <v>171</v>
      </c>
      <c r="E28" s="45">
        <v>74.415962740063591</v>
      </c>
      <c r="F28" s="18">
        <v>74.803561558281487</v>
      </c>
      <c r="G28" s="19">
        <v>89.205591811671439</v>
      </c>
      <c r="H28" s="19">
        <v>84.728661016930616</v>
      </c>
      <c r="I28" s="19">
        <v>93.682522606412263</v>
      </c>
      <c r="J28" s="19">
        <v>62.726704774481384</v>
      </c>
      <c r="K28" s="19">
        <v>33.719599091543778</v>
      </c>
      <c r="L28" s="19">
        <v>59.361955108988191</v>
      </c>
      <c r="M28" s="19">
        <v>95.098560122912176</v>
      </c>
      <c r="N28" s="20">
        <v>84.81473798241953</v>
      </c>
      <c r="O28" s="21">
        <v>76.197354361311724</v>
      </c>
      <c r="P28" s="21">
        <v>75.075490785566814</v>
      </c>
      <c r="Q28" s="21">
        <v>77.319217937056635</v>
      </c>
      <c r="R28" s="21">
        <v>94.406686942386926</v>
      </c>
      <c r="S28" s="21">
        <v>96.488280699070572</v>
      </c>
      <c r="T28" s="21">
        <v>92.325093185703295</v>
      </c>
      <c r="U28" s="22">
        <v>59.530995597969586</v>
      </c>
      <c r="V28" s="23">
        <v>79.471545610240312</v>
      </c>
      <c r="W28" s="23">
        <v>80.814058979178014</v>
      </c>
      <c r="X28" s="23">
        <v>78.12903224130261</v>
      </c>
      <c r="Y28" s="23">
        <v>44.593815430070343</v>
      </c>
      <c r="Z28" s="23">
        <v>44.593815430070343</v>
      </c>
      <c r="AA28" s="24">
        <v>81.008125258638884</v>
      </c>
      <c r="AB28" s="25">
        <v>85.984591863900931</v>
      </c>
      <c r="AC28" s="25">
        <v>86.083002241534203</v>
      </c>
      <c r="AD28" s="25">
        <v>85.88618148626766</v>
      </c>
      <c r="AE28" s="25">
        <v>76.319677929115059</v>
      </c>
      <c r="AF28" s="25">
        <v>81.581001601385296</v>
      </c>
      <c r="AG28" s="25">
        <v>71.058354256844822</v>
      </c>
      <c r="AH28" s="26">
        <v>73.154837770478068</v>
      </c>
      <c r="AI28" s="27">
        <v>86.299865054778579</v>
      </c>
      <c r="AJ28" s="27">
        <v>92.534931449008795</v>
      </c>
      <c r="AK28" s="27">
        <v>82.241749757065477</v>
      </c>
      <c r="AL28" s="27">
        <v>84.122913958261435</v>
      </c>
      <c r="AM28" s="27">
        <v>61.966703693441751</v>
      </c>
      <c r="AN28" s="27">
        <v>53.938680840250825</v>
      </c>
      <c r="AO28" s="27">
        <v>69.994726546632677</v>
      </c>
      <c r="AP28" s="27">
        <v>73.208354183385609</v>
      </c>
      <c r="AQ28" s="27">
        <v>90.681584096134529</v>
      </c>
      <c r="AR28" s="27">
        <v>87.060027808318054</v>
      </c>
      <c r="AS28" s="27">
        <v>41.883450645704237</v>
      </c>
      <c r="AT28" s="28">
        <v>89.308034322118644</v>
      </c>
      <c r="AU28" s="29">
        <v>90.197593428802136</v>
      </c>
      <c r="AV28" s="29">
        <v>88.660249347991027</v>
      </c>
      <c r="AW28" s="29">
        <v>95.018052485756371</v>
      </c>
      <c r="AX28" s="29">
        <v>86.914478452659012</v>
      </c>
      <c r="AY28" s="29">
        <v>81.91646634003402</v>
      </c>
      <c r="AZ28" s="29">
        <v>70.460384749577059</v>
      </c>
      <c r="BA28" s="29">
        <v>93.372547930490995</v>
      </c>
      <c r="BB28" s="29">
        <v>96.40630368078584</v>
      </c>
      <c r="BC28" s="29">
        <v>95.951697669911383</v>
      </c>
      <c r="BD28" s="29">
        <v>96.860909691660311</v>
      </c>
      <c r="BE28" s="30"/>
      <c r="BF28" s="31">
        <v>47.603433219000003</v>
      </c>
      <c r="BG28" s="32">
        <v>55.941684037000002</v>
      </c>
      <c r="BH28" s="33">
        <v>51.537000323999997</v>
      </c>
      <c r="BI28" s="31">
        <v>36.700000000000003</v>
      </c>
      <c r="BJ28" s="32">
        <v>38</v>
      </c>
      <c r="BK28" s="33">
        <v>37.4</v>
      </c>
      <c r="BL28" s="31">
        <v>39.325099999999999</v>
      </c>
      <c r="BM28" s="32">
        <v>8.5897699999999997</v>
      </c>
      <c r="BN28" s="33">
        <v>23.518039999999999</v>
      </c>
      <c r="BO28" s="31">
        <v>26.651389999999999</v>
      </c>
      <c r="BP28" s="32">
        <v>50.724449999999997</v>
      </c>
      <c r="BQ28" s="33">
        <v>38.514180000000003</v>
      </c>
      <c r="BR28" s="31">
        <v>65.414147184725124</v>
      </c>
      <c r="BS28" s="32">
        <v>66.699952872195723</v>
      </c>
      <c r="BT28" s="33">
        <v>66.076699552264543</v>
      </c>
      <c r="BU28" s="34">
        <v>2232</v>
      </c>
      <c r="BV28" s="35">
        <v>2818</v>
      </c>
      <c r="BW28" s="36">
        <v>2502</v>
      </c>
      <c r="BX28" s="34">
        <v>20309</v>
      </c>
      <c r="BY28" s="35">
        <v>21155</v>
      </c>
      <c r="BZ28" s="36">
        <v>20720</v>
      </c>
      <c r="CA28" s="37">
        <v>85.9</v>
      </c>
      <c r="CB28" s="38">
        <v>86.8</v>
      </c>
      <c r="CC28" s="39">
        <v>86.3</v>
      </c>
      <c r="CD28" s="37">
        <v>26.9634</v>
      </c>
      <c r="CE28" s="38">
        <v>25.896079999999998</v>
      </c>
      <c r="CF28" s="39">
        <v>26.413640000000001</v>
      </c>
      <c r="CG28" s="37">
        <v>32.914144917999998</v>
      </c>
      <c r="CH28" s="38">
        <v>26.643147793000001</v>
      </c>
      <c r="CI28" s="39">
        <v>29.871591566999999</v>
      </c>
      <c r="CJ28" s="37">
        <v>33.359156505999998</v>
      </c>
      <c r="CK28" s="38">
        <v>26.646649847999999</v>
      </c>
      <c r="CL28" s="39">
        <v>30.013611981</v>
      </c>
      <c r="CM28" s="37">
        <v>50.608849999999997</v>
      </c>
      <c r="CN28" s="38">
        <v>17.539249999999999</v>
      </c>
      <c r="CO28" s="39">
        <v>35.288290000000003</v>
      </c>
      <c r="CP28" s="37">
        <v>26.876729417489535</v>
      </c>
      <c r="CQ28" s="38">
        <v>20.251626191521943</v>
      </c>
      <c r="CR28" s="39">
        <v>23.660489869206561</v>
      </c>
      <c r="CS28" s="37">
        <v>74.855682383423954</v>
      </c>
      <c r="CT28" s="38">
        <v>56.175391508919091</v>
      </c>
      <c r="CU28" s="39">
        <v>65.804129734979981</v>
      </c>
      <c r="CV28" s="37">
        <v>60.087249999999997</v>
      </c>
      <c r="CW28" s="38">
        <v>44.479080000000003</v>
      </c>
      <c r="CX28" s="39">
        <v>52.370249999999999</v>
      </c>
      <c r="CY28" s="37">
        <v>17.789282</v>
      </c>
      <c r="CZ28" s="38">
        <v>17.810065999999999</v>
      </c>
      <c r="DA28" s="39">
        <v>17.799901999999999</v>
      </c>
      <c r="DB28" s="37">
        <v>47.606382978723403</v>
      </c>
      <c r="DC28" s="38">
        <v>52.393617021276597</v>
      </c>
      <c r="DD28" s="39">
        <v>100</v>
      </c>
      <c r="DE28" s="37">
        <v>42.375</v>
      </c>
      <c r="DF28" s="38">
        <v>57.625000000000007</v>
      </c>
      <c r="DG28" s="39">
        <v>100</v>
      </c>
      <c r="DH28" s="37">
        <v>43.333333333333336</v>
      </c>
      <c r="DI28" s="38">
        <v>56.666666666666664</v>
      </c>
      <c r="DJ28" s="39">
        <v>100</v>
      </c>
      <c r="DK28" s="37">
        <v>27.833333333333332</v>
      </c>
      <c r="DL28" s="38">
        <v>72.166666666666671</v>
      </c>
      <c r="DM28" s="39">
        <v>100</v>
      </c>
      <c r="DN28" s="37">
        <v>36.111111111111107</v>
      </c>
      <c r="DO28" s="38">
        <v>63.888888888888886</v>
      </c>
      <c r="DP28" s="39">
        <v>100</v>
      </c>
      <c r="DQ28" s="37">
        <v>46.666666666666664</v>
      </c>
      <c r="DR28" s="38">
        <v>53.333333333333336</v>
      </c>
      <c r="DS28" s="39">
        <v>100</v>
      </c>
      <c r="DT28" s="37">
        <v>44.827586206896555</v>
      </c>
      <c r="DU28" s="38">
        <v>55.172413793103445</v>
      </c>
      <c r="DV28" s="39">
        <v>100</v>
      </c>
      <c r="DW28" s="37">
        <v>21.568627450980394</v>
      </c>
      <c r="DX28" s="38">
        <v>78.431372549019613</v>
      </c>
      <c r="DY28" s="39">
        <v>100</v>
      </c>
      <c r="DZ28" s="31">
        <v>66</v>
      </c>
      <c r="EA28" s="32">
        <v>68.199999999999989</v>
      </c>
      <c r="EB28" s="33">
        <v>67.099999999999994</v>
      </c>
      <c r="EC28" s="31">
        <v>83.7</v>
      </c>
      <c r="ED28" s="32">
        <v>77.7</v>
      </c>
      <c r="EE28" s="33">
        <v>80.7</v>
      </c>
      <c r="EF28" s="31">
        <v>56.2</v>
      </c>
      <c r="EG28" s="32">
        <v>57.3</v>
      </c>
      <c r="EH28" s="33">
        <v>56.75</v>
      </c>
      <c r="EI28" s="31">
        <v>69.849999999999994</v>
      </c>
      <c r="EJ28" s="32">
        <v>45.74</v>
      </c>
      <c r="EK28" s="33">
        <v>58.38</v>
      </c>
      <c r="EL28" s="31">
        <v>60.11</v>
      </c>
      <c r="EM28" s="32">
        <v>56.87</v>
      </c>
      <c r="EN28" s="33">
        <v>58.56</v>
      </c>
      <c r="EO28" s="31">
        <v>92.8</v>
      </c>
      <c r="EP28" s="32">
        <v>95.1</v>
      </c>
      <c r="EQ28" s="33">
        <v>94</v>
      </c>
      <c r="ER28" s="31">
        <v>93.6</v>
      </c>
      <c r="ES28" s="32">
        <v>94.5</v>
      </c>
      <c r="ET28" s="33">
        <v>94</v>
      </c>
    </row>
    <row r="29" spans="1:150">
      <c r="A29" s="48">
        <v>2015</v>
      </c>
      <c r="B29" s="48">
        <v>2012</v>
      </c>
      <c r="C29" s="17">
        <v>27</v>
      </c>
      <c r="D29" s="17" t="s">
        <v>172</v>
      </c>
      <c r="E29" s="45">
        <v>79.722270574202483</v>
      </c>
      <c r="F29" s="18">
        <v>81.379113527779381</v>
      </c>
      <c r="G29" s="19">
        <v>93.831136775396459</v>
      </c>
      <c r="H29" s="19">
        <v>91.415275824655026</v>
      </c>
      <c r="I29" s="19">
        <v>96.246997726137906</v>
      </c>
      <c r="J29" s="19">
        <v>70.579557555820983</v>
      </c>
      <c r="K29" s="19">
        <v>40.088528865085813</v>
      </c>
      <c r="L29" s="19">
        <v>75.681560936047418</v>
      </c>
      <c r="M29" s="19">
        <v>95.968582866329726</v>
      </c>
      <c r="N29" s="20">
        <v>85.280972622585779</v>
      </c>
      <c r="O29" s="21">
        <v>77.440164615081073</v>
      </c>
      <c r="P29" s="21">
        <v>76.943531171189719</v>
      </c>
      <c r="Q29" s="21">
        <v>77.936798058972443</v>
      </c>
      <c r="R29" s="21">
        <v>93.915661564049387</v>
      </c>
      <c r="S29" s="21">
        <v>94.70213710336364</v>
      </c>
      <c r="T29" s="21">
        <v>93.129186024735134</v>
      </c>
      <c r="U29" s="22">
        <v>70.922031188747042</v>
      </c>
      <c r="V29" s="23">
        <v>75.575847980836457</v>
      </c>
      <c r="W29" s="23">
        <v>75.174668407216188</v>
      </c>
      <c r="X29" s="23">
        <v>75.977027554456726</v>
      </c>
      <c r="Y29" s="23">
        <v>66.554787571990389</v>
      </c>
      <c r="Z29" s="23">
        <v>66.554787571990389</v>
      </c>
      <c r="AA29" s="24">
        <v>83.461234504631918</v>
      </c>
      <c r="AB29" s="25">
        <v>82.620231067626818</v>
      </c>
      <c r="AC29" s="25">
        <v>82.942659034033284</v>
      </c>
      <c r="AD29" s="25">
        <v>82.297803101220353</v>
      </c>
      <c r="AE29" s="25">
        <v>84.310798638840538</v>
      </c>
      <c r="AF29" s="25">
        <v>92.733736742873077</v>
      </c>
      <c r="AG29" s="25">
        <v>75.887860534808013</v>
      </c>
      <c r="AH29" s="26">
        <v>75.249975728140441</v>
      </c>
      <c r="AI29" s="27">
        <v>92.998680857885233</v>
      </c>
      <c r="AJ29" s="27">
        <v>98.330683397138642</v>
      </c>
      <c r="AK29" s="27">
        <v>87.681951246377153</v>
      </c>
      <c r="AL29" s="27">
        <v>92.983407930139904</v>
      </c>
      <c r="AM29" s="27">
        <v>52.584322849663096</v>
      </c>
      <c r="AN29" s="27">
        <v>50.672777105366364</v>
      </c>
      <c r="AO29" s="27">
        <v>54.495868593959834</v>
      </c>
      <c r="AP29" s="27">
        <v>87.133672400354996</v>
      </c>
      <c r="AQ29" s="27">
        <v>81.672463432958239</v>
      </c>
      <c r="AR29" s="27">
        <v>95.726767238559702</v>
      </c>
      <c r="AS29" s="27">
        <v>84.001786529547005</v>
      </c>
      <c r="AT29" s="28">
        <v>93.049092894704302</v>
      </c>
      <c r="AU29" s="29">
        <v>95.684198668681802</v>
      </c>
      <c r="AV29" s="29">
        <v>96.379367282588419</v>
      </c>
      <c r="AW29" s="29">
        <v>96.998497728124065</v>
      </c>
      <c r="AX29" s="29">
        <v>93.674730995332908</v>
      </c>
      <c r="AY29" s="29">
        <v>89.349488284676227</v>
      </c>
      <c r="AZ29" s="29">
        <v>85.853349211299829</v>
      </c>
      <c r="BA29" s="29">
        <v>92.845627358052639</v>
      </c>
      <c r="BB29" s="29">
        <v>94.2332429830156</v>
      </c>
      <c r="BC29" s="29">
        <v>92.798193565968816</v>
      </c>
      <c r="BD29" s="29">
        <v>95.668292400062398</v>
      </c>
      <c r="BE29" s="30"/>
      <c r="BF29" s="31">
        <v>55.347504923999999</v>
      </c>
      <c r="BG29" s="32">
        <v>64.524530545999994</v>
      </c>
      <c r="BH29" s="33">
        <v>59.581500400000003</v>
      </c>
      <c r="BI29" s="31">
        <v>39.299999999999997</v>
      </c>
      <c r="BJ29" s="32">
        <v>41.8</v>
      </c>
      <c r="BK29" s="33">
        <v>40.6</v>
      </c>
      <c r="BL29" s="31">
        <v>43.249949999999998</v>
      </c>
      <c r="BM29" s="32">
        <v>10.97691</v>
      </c>
      <c r="BN29" s="33">
        <v>26.325399999999998</v>
      </c>
      <c r="BO29" s="31">
        <v>34.944339999999997</v>
      </c>
      <c r="BP29" s="32">
        <v>47.122500000000002</v>
      </c>
      <c r="BQ29" s="33">
        <v>41.266579999999998</v>
      </c>
      <c r="BR29" s="31">
        <v>66.674081183241952</v>
      </c>
      <c r="BS29" s="32">
        <v>68.091378799091174</v>
      </c>
      <c r="BT29" s="33">
        <v>67.410949498626564</v>
      </c>
      <c r="BU29" s="34">
        <v>2267</v>
      </c>
      <c r="BV29" s="35">
        <v>2720</v>
      </c>
      <c r="BW29" s="36">
        <v>2486</v>
      </c>
      <c r="BX29" s="34">
        <v>20723</v>
      </c>
      <c r="BY29" s="35">
        <v>21755</v>
      </c>
      <c r="BZ29" s="36">
        <v>21225</v>
      </c>
      <c r="CA29" s="37">
        <v>84</v>
      </c>
      <c r="CB29" s="38">
        <v>87.6</v>
      </c>
      <c r="CC29" s="39">
        <v>85.8</v>
      </c>
      <c r="CD29" s="37">
        <v>26.58333</v>
      </c>
      <c r="CE29" s="38">
        <v>26.190360000000002</v>
      </c>
      <c r="CF29" s="39">
        <v>26.194899999999997</v>
      </c>
      <c r="CG29" s="37">
        <v>33.943685207000001</v>
      </c>
      <c r="CH29" s="38">
        <v>24.612730231</v>
      </c>
      <c r="CI29" s="39">
        <v>29.224113759000002</v>
      </c>
      <c r="CJ29" s="37">
        <v>38.832624412999998</v>
      </c>
      <c r="CK29" s="38">
        <v>27.207421443000001</v>
      </c>
      <c r="CL29" s="39">
        <v>32.951681372000003</v>
      </c>
      <c r="CM29" s="37">
        <v>53.532299999999999</v>
      </c>
      <c r="CN29" s="38">
        <v>28.643239999999999</v>
      </c>
      <c r="CO29" s="39">
        <v>43.505589999999998</v>
      </c>
      <c r="CP29" s="37">
        <v>25.571838843787869</v>
      </c>
      <c r="CQ29" s="38">
        <v>18.055079099772168</v>
      </c>
      <c r="CR29" s="39">
        <v>21.852027516369112</v>
      </c>
      <c r="CS29" s="37">
        <v>74.145428638012021</v>
      </c>
      <c r="CT29" s="38">
        <v>51.651645114246513</v>
      </c>
      <c r="CU29" s="39">
        <v>63.036234247052114</v>
      </c>
      <c r="CV29" s="37">
        <v>50.991349999999997</v>
      </c>
      <c r="CW29" s="38">
        <v>55.03575</v>
      </c>
      <c r="CX29" s="39">
        <v>53.094079999999998</v>
      </c>
      <c r="CY29" s="37">
        <v>23.29317</v>
      </c>
      <c r="CZ29" s="38">
        <v>30.485323000000001</v>
      </c>
      <c r="DA29" s="39">
        <v>27.071567999999999</v>
      </c>
      <c r="DB29" s="37">
        <v>51.388888888888886</v>
      </c>
      <c r="DC29" s="38">
        <v>48.611111111111107</v>
      </c>
      <c r="DD29" s="39">
        <v>100</v>
      </c>
      <c r="DE29" s="37">
        <v>44.317096466093602</v>
      </c>
      <c r="DF29" s="38">
        <v>55.682903533906405</v>
      </c>
      <c r="DG29" s="39">
        <v>100</v>
      </c>
      <c r="DH29" s="37">
        <v>47</v>
      </c>
      <c r="DI29" s="38">
        <v>53</v>
      </c>
      <c r="DJ29" s="39">
        <v>100</v>
      </c>
      <c r="DK29" s="37">
        <v>25.5</v>
      </c>
      <c r="DL29" s="38">
        <v>74.5</v>
      </c>
      <c r="DM29" s="39">
        <v>100</v>
      </c>
      <c r="DN29" s="37">
        <v>27.450980392156865</v>
      </c>
      <c r="DO29" s="38">
        <v>72.549019607843135</v>
      </c>
      <c r="DP29" s="39">
        <v>100</v>
      </c>
      <c r="DQ29" s="37">
        <v>59.782608695652172</v>
      </c>
      <c r="DR29" s="38">
        <v>40.217391304347828</v>
      </c>
      <c r="DS29" s="39">
        <v>100</v>
      </c>
      <c r="DT29" s="37">
        <v>48.387096774193552</v>
      </c>
      <c r="DU29" s="38">
        <v>51.612903225806448</v>
      </c>
      <c r="DV29" s="39">
        <v>100</v>
      </c>
      <c r="DW29" s="37">
        <v>42.452830188679243</v>
      </c>
      <c r="DX29" s="38">
        <v>57.547169811320757</v>
      </c>
      <c r="DY29" s="39">
        <v>100</v>
      </c>
      <c r="DZ29" s="31">
        <v>78.900000000000006</v>
      </c>
      <c r="EA29" s="32">
        <v>83</v>
      </c>
      <c r="EB29" s="33">
        <v>80.900000000000006</v>
      </c>
      <c r="EC29" s="31">
        <v>83.8</v>
      </c>
      <c r="ED29" s="32">
        <v>79.900000000000006</v>
      </c>
      <c r="EE29" s="33">
        <v>81.849999999999994</v>
      </c>
      <c r="EF29" s="31">
        <v>65.5</v>
      </c>
      <c r="EG29" s="32">
        <v>67</v>
      </c>
      <c r="EH29" s="33">
        <v>66.25</v>
      </c>
      <c r="EI29" s="31">
        <v>76.25</v>
      </c>
      <c r="EJ29" s="32">
        <v>61.25</v>
      </c>
      <c r="EK29" s="33">
        <v>68.75</v>
      </c>
      <c r="EL29" s="31">
        <v>57.97</v>
      </c>
      <c r="EM29" s="32">
        <v>55.81</v>
      </c>
      <c r="EN29" s="33">
        <v>56.87</v>
      </c>
      <c r="EO29" s="31">
        <v>87.1</v>
      </c>
      <c r="EP29" s="32">
        <v>89.9</v>
      </c>
      <c r="EQ29" s="33">
        <v>88.5</v>
      </c>
      <c r="ER29" s="31">
        <v>91.4</v>
      </c>
      <c r="ES29" s="32">
        <v>91</v>
      </c>
      <c r="ET29" s="33">
        <v>91.2</v>
      </c>
    </row>
  </sheetData>
  <pageMargins left="0.39370078740157483" right="0.31496062992125984" top="0.35433070866141736" bottom="0.15748031496062992" header="0.31496062992125984" footer="0.31496062992125984"/>
  <pageSetup paperSize="8" scale="79" fitToWidth="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384CE"/>
  </sheetPr>
  <dimension ref="A1:ET29"/>
  <sheetViews>
    <sheetView zoomScaleNormal="100" workbookViewId="0">
      <pane xSplit="5" ySplit="1" topLeftCell="F2" activePane="bottomRight" state="frozen"/>
      <selection activeCell="A30" sqref="A30:XFD30"/>
      <selection pane="topRight" activeCell="A30" sqref="A30:XFD30"/>
      <selection pane="bottomLeft" activeCell="A30" sqref="A30:XFD30"/>
      <selection pane="bottomRight"/>
    </sheetView>
  </sheetViews>
  <sheetFormatPr defaultColWidth="6.7109375" defaultRowHeight="15"/>
  <cols>
    <col min="1" max="2" width="15.7109375" style="47" customWidth="1"/>
    <col min="3" max="4" width="15.7109375" style="40" customWidth="1"/>
    <col min="5" max="5" width="15.7109375" style="47" customWidth="1"/>
    <col min="6" max="56" width="15.7109375" style="40" customWidth="1"/>
    <col min="57" max="57" width="3.5703125" style="41" customWidth="1"/>
    <col min="58" max="150" width="15.7109375" style="40" customWidth="1"/>
    <col min="151" max="16384" width="6.7109375" style="40"/>
  </cols>
  <sheetData>
    <row r="1" spans="1:150" s="16" customFormat="1" ht="137.25" customHeight="1">
      <c r="A1" s="43" t="s">
        <v>251</v>
      </c>
      <c r="B1" s="43" t="s">
        <v>252</v>
      </c>
      <c r="C1" s="1" t="s">
        <v>253</v>
      </c>
      <c r="D1" s="1" t="s">
        <v>0</v>
      </c>
      <c r="E1" s="43" t="s">
        <v>1</v>
      </c>
      <c r="F1" s="3" t="s">
        <v>2</v>
      </c>
      <c r="G1" s="4" t="s">
        <v>3</v>
      </c>
      <c r="H1" s="4" t="s">
        <v>4</v>
      </c>
      <c r="I1" s="4" t="s">
        <v>5</v>
      </c>
      <c r="J1" s="4" t="s">
        <v>6</v>
      </c>
      <c r="K1" s="4" t="s">
        <v>7</v>
      </c>
      <c r="L1" s="4" t="s">
        <v>8</v>
      </c>
      <c r="M1" s="4" t="s">
        <v>9</v>
      </c>
      <c r="N1" s="5" t="s">
        <v>10</v>
      </c>
      <c r="O1" s="6" t="s">
        <v>11</v>
      </c>
      <c r="P1" s="6" t="s">
        <v>12</v>
      </c>
      <c r="Q1" s="6" t="s">
        <v>13</v>
      </c>
      <c r="R1" s="6" t="s">
        <v>14</v>
      </c>
      <c r="S1" s="6" t="s">
        <v>15</v>
      </c>
      <c r="T1" s="6" t="s">
        <v>16</v>
      </c>
      <c r="U1" s="7" t="s">
        <v>17</v>
      </c>
      <c r="V1" s="8" t="s">
        <v>18</v>
      </c>
      <c r="W1" s="8" t="s">
        <v>19</v>
      </c>
      <c r="X1" s="8" t="s">
        <v>20</v>
      </c>
      <c r="Y1" s="8" t="s">
        <v>21</v>
      </c>
      <c r="Z1" s="8" t="s">
        <v>22</v>
      </c>
      <c r="AA1" s="9" t="s">
        <v>23</v>
      </c>
      <c r="AB1" s="10" t="s">
        <v>24</v>
      </c>
      <c r="AC1" s="10" t="s">
        <v>25</v>
      </c>
      <c r="AD1" s="10" t="s">
        <v>26</v>
      </c>
      <c r="AE1" s="10" t="s">
        <v>27</v>
      </c>
      <c r="AF1" s="10" t="s">
        <v>28</v>
      </c>
      <c r="AG1" s="10" t="s">
        <v>29</v>
      </c>
      <c r="AH1" s="11" t="s">
        <v>30</v>
      </c>
      <c r="AI1" s="12" t="s">
        <v>31</v>
      </c>
      <c r="AJ1" s="12" t="s">
        <v>32</v>
      </c>
      <c r="AK1" s="12" t="s">
        <v>33</v>
      </c>
      <c r="AL1" s="12" t="s">
        <v>34</v>
      </c>
      <c r="AM1" s="12" t="s">
        <v>35</v>
      </c>
      <c r="AN1" s="12" t="s">
        <v>36</v>
      </c>
      <c r="AO1" s="12" t="s">
        <v>37</v>
      </c>
      <c r="AP1" s="12" t="s">
        <v>38</v>
      </c>
      <c r="AQ1" s="12" t="s">
        <v>39</v>
      </c>
      <c r="AR1" s="12" t="s">
        <v>40</v>
      </c>
      <c r="AS1" s="12" t="s">
        <v>41</v>
      </c>
      <c r="AT1" s="13" t="s">
        <v>42</v>
      </c>
      <c r="AU1" s="14" t="s">
        <v>43</v>
      </c>
      <c r="AV1" s="14" t="s">
        <v>44</v>
      </c>
      <c r="AW1" s="14" t="s">
        <v>45</v>
      </c>
      <c r="AX1" s="14" t="s">
        <v>46</v>
      </c>
      <c r="AY1" s="14" t="s">
        <v>47</v>
      </c>
      <c r="AZ1" s="14" t="s">
        <v>48</v>
      </c>
      <c r="BA1" s="14" t="s">
        <v>49</v>
      </c>
      <c r="BB1" s="14" t="s">
        <v>50</v>
      </c>
      <c r="BC1" s="14" t="s">
        <v>51</v>
      </c>
      <c r="BD1" s="14" t="s">
        <v>52</v>
      </c>
      <c r="BE1" s="15"/>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c r="DT1" s="2" t="s">
        <v>119</v>
      </c>
      <c r="DU1" s="2" t="s">
        <v>120</v>
      </c>
      <c r="DV1" s="2" t="s">
        <v>121</v>
      </c>
      <c r="DW1" s="2" t="s">
        <v>122</v>
      </c>
      <c r="DX1" s="2" t="s">
        <v>123</v>
      </c>
      <c r="DY1" s="2" t="s">
        <v>124</v>
      </c>
      <c r="DZ1" s="2" t="s">
        <v>125</v>
      </c>
      <c r="EA1" s="2" t="s">
        <v>126</v>
      </c>
      <c r="EB1" s="2" t="s">
        <v>127</v>
      </c>
      <c r="EC1" s="2" t="s">
        <v>128</v>
      </c>
      <c r="ED1" s="2" t="s">
        <v>129</v>
      </c>
      <c r="EE1" s="2" t="s">
        <v>130</v>
      </c>
      <c r="EF1" s="2" t="s">
        <v>131</v>
      </c>
      <c r="EG1" s="2" t="s">
        <v>132</v>
      </c>
      <c r="EH1" s="2" t="s">
        <v>133</v>
      </c>
      <c r="EI1" s="2" t="s">
        <v>134</v>
      </c>
      <c r="EJ1" s="2" t="s">
        <v>135</v>
      </c>
      <c r="EK1" s="2" t="s">
        <v>136</v>
      </c>
      <c r="EL1" s="2" t="s">
        <v>137</v>
      </c>
      <c r="EM1" s="2" t="s">
        <v>138</v>
      </c>
      <c r="EN1" s="2" t="s">
        <v>139</v>
      </c>
      <c r="EO1" s="2" t="s">
        <v>140</v>
      </c>
      <c r="EP1" s="2" t="s">
        <v>141</v>
      </c>
      <c r="EQ1" s="2" t="s">
        <v>142</v>
      </c>
      <c r="ER1" s="2" t="s">
        <v>143</v>
      </c>
      <c r="ES1" s="2" t="s">
        <v>144</v>
      </c>
      <c r="ET1" s="2" t="s">
        <v>145</v>
      </c>
    </row>
    <row r="2" spans="1:150">
      <c r="A2" s="48">
        <v>2017</v>
      </c>
      <c r="B2" s="48">
        <v>2015</v>
      </c>
      <c r="C2" s="17">
        <v>0</v>
      </c>
      <c r="D2" s="17" t="s">
        <v>254</v>
      </c>
      <c r="E2" s="45">
        <v>65.749139457797838</v>
      </c>
      <c r="F2" s="18">
        <v>70.560408590064512</v>
      </c>
      <c r="G2" s="19">
        <v>79.198646578801174</v>
      </c>
      <c r="H2" s="19">
        <v>72.947412542007783</v>
      </c>
      <c r="I2" s="19">
        <v>85.449880615594552</v>
      </c>
      <c r="J2" s="19">
        <v>62.864347756789833</v>
      </c>
      <c r="K2" s="19">
        <v>34.537360641323986</v>
      </c>
      <c r="L2" s="19">
        <v>61.921987892508476</v>
      </c>
      <c r="M2" s="19">
        <v>92.133694736537038</v>
      </c>
      <c r="N2" s="20">
        <v>80.066405075987149</v>
      </c>
      <c r="O2" s="21">
        <v>73.925114530210578</v>
      </c>
      <c r="P2" s="21">
        <v>76.173982727898121</v>
      </c>
      <c r="Q2" s="21">
        <v>71.676246332523021</v>
      </c>
      <c r="R2" s="21">
        <v>86.717880148461091</v>
      </c>
      <c r="S2" s="21">
        <v>94.739296543147844</v>
      </c>
      <c r="T2" s="21">
        <v>78.696463753774353</v>
      </c>
      <c r="U2" s="22">
        <v>62.393911502381783</v>
      </c>
      <c r="V2" s="23">
        <v>71.170292028792545</v>
      </c>
      <c r="W2" s="23">
        <v>78.674301731625107</v>
      </c>
      <c r="X2" s="23">
        <v>63.666282325959976</v>
      </c>
      <c r="Y2" s="23">
        <v>54.69979230929814</v>
      </c>
      <c r="Z2" s="23">
        <v>54.69979230929814</v>
      </c>
      <c r="AA2" s="24">
        <v>64.92382382370495</v>
      </c>
      <c r="AB2" s="25">
        <v>69.074575648126768</v>
      </c>
      <c r="AC2" s="25">
        <v>80.06608029582172</v>
      </c>
      <c r="AD2" s="25">
        <v>58.083071000431815</v>
      </c>
      <c r="AE2" s="25">
        <v>61.022494316340953</v>
      </c>
      <c r="AF2" s="25">
        <v>65.790101147695864</v>
      </c>
      <c r="AG2" s="25">
        <v>56.254887484986043</v>
      </c>
      <c r="AH2" s="26">
        <v>48.362880468092456</v>
      </c>
      <c r="AI2" s="27">
        <v>52.984095822525425</v>
      </c>
      <c r="AJ2" s="27">
        <v>51.965368383116925</v>
      </c>
      <c r="AK2" s="27">
        <v>53.622486237143335</v>
      </c>
      <c r="AL2" s="27">
        <v>53.364432847316003</v>
      </c>
      <c r="AM2" s="27">
        <v>39.165099306504729</v>
      </c>
      <c r="AN2" s="27">
        <v>40.687140311164065</v>
      </c>
      <c r="AO2" s="27">
        <v>37.643058301845386</v>
      </c>
      <c r="AP2" s="27">
        <v>54.511950065889685</v>
      </c>
      <c r="AQ2" s="27">
        <v>76.777806612703472</v>
      </c>
      <c r="AR2" s="27">
        <v>60.959819405565412</v>
      </c>
      <c r="AS2" s="27">
        <v>25.798224179400155</v>
      </c>
      <c r="AT2" s="28">
        <v>87.065170940760112</v>
      </c>
      <c r="AU2" s="29">
        <v>90.947132366291328</v>
      </c>
      <c r="AV2" s="29">
        <v>86.061400964827939</v>
      </c>
      <c r="AW2" s="29">
        <v>95.134772645519604</v>
      </c>
      <c r="AX2" s="29">
        <v>91.64522348852644</v>
      </c>
      <c r="AY2" s="29">
        <v>74.836025317481329</v>
      </c>
      <c r="AZ2" s="29">
        <v>77.007204315121342</v>
      </c>
      <c r="BA2" s="29">
        <v>72.664846319841317</v>
      </c>
      <c r="BB2" s="29">
        <v>96.969163207410602</v>
      </c>
      <c r="BC2" s="29">
        <v>97.078550671022796</v>
      </c>
      <c r="BD2" s="29">
        <v>96.859775743798409</v>
      </c>
      <c r="BE2" s="30"/>
      <c r="BF2" s="31">
        <v>39.040683746337891</v>
      </c>
      <c r="BG2" s="32">
        <v>54.854167938232422</v>
      </c>
      <c r="BH2" s="33">
        <v>46.52294921875</v>
      </c>
      <c r="BI2" s="31">
        <v>32.299999999999997</v>
      </c>
      <c r="BJ2" s="32">
        <v>37.4</v>
      </c>
      <c r="BK2" s="33">
        <v>34.9</v>
      </c>
      <c r="BL2" s="31">
        <v>29.100570000000001</v>
      </c>
      <c r="BM2" s="32">
        <v>7.8534699999999997</v>
      </c>
      <c r="BN2" s="33">
        <v>17.581910000000001</v>
      </c>
      <c r="BO2" s="31">
        <v>21.718154848664241</v>
      </c>
      <c r="BP2" s="32">
        <v>25.735875542309731</v>
      </c>
      <c r="BQ2" s="33">
        <v>23.770507628042871</v>
      </c>
      <c r="BR2" s="31">
        <v>61.546696692762403</v>
      </c>
      <c r="BS2" s="32">
        <v>63.133899458221101</v>
      </c>
      <c r="BT2" s="33">
        <v>62.355334180319701</v>
      </c>
      <c r="BU2" s="34">
        <v>2253</v>
      </c>
      <c r="BV2" s="35">
        <v>2814</v>
      </c>
      <c r="BW2" s="36">
        <v>2546</v>
      </c>
      <c r="BX2" s="34">
        <v>17482.09575639142</v>
      </c>
      <c r="BY2" s="35">
        <v>18336.173146164303</v>
      </c>
      <c r="BZ2" s="36">
        <v>17894.755257465582</v>
      </c>
      <c r="CA2" s="37">
        <v>82.8</v>
      </c>
      <c r="CB2" s="38">
        <v>83.8</v>
      </c>
      <c r="CC2" s="39">
        <v>83.3</v>
      </c>
      <c r="CD2" s="37">
        <v>19.56532</v>
      </c>
      <c r="CE2" s="38">
        <v>18.754090000000001</v>
      </c>
      <c r="CF2" s="39">
        <v>19.156599999999997</v>
      </c>
      <c r="CG2" s="37">
        <v>22.716123580932617</v>
      </c>
      <c r="CH2" s="38">
        <v>22.669687271118164</v>
      </c>
      <c r="CI2" s="39">
        <v>22.693662643432617</v>
      </c>
      <c r="CJ2" s="37">
        <v>16.783745090157165</v>
      </c>
      <c r="CK2" s="38">
        <v>15.999314885162743</v>
      </c>
      <c r="CL2" s="39">
        <v>16.403829391179485</v>
      </c>
      <c r="CM2" s="37">
        <v>42.302050000000001</v>
      </c>
      <c r="CN2" s="38">
        <v>20.909120000000001</v>
      </c>
      <c r="CO2" s="39">
        <v>32.415799999999997</v>
      </c>
      <c r="CP2" s="37">
        <v>36.971777232349481</v>
      </c>
      <c r="CQ2" s="38">
        <v>24.578467728996252</v>
      </c>
      <c r="CR2" s="39">
        <v>31.003130333747286</v>
      </c>
      <c r="CS2" s="37">
        <v>77.910034943939962</v>
      </c>
      <c r="CT2" s="38">
        <v>31.560040996668871</v>
      </c>
      <c r="CU2" s="39">
        <v>55.583365902385459</v>
      </c>
      <c r="CV2" s="37">
        <v>26.611575572552574</v>
      </c>
      <c r="CW2" s="38">
        <v>31.280617015024504</v>
      </c>
      <c r="CX2" s="39">
        <v>28.991008311312825</v>
      </c>
      <c r="CY2" s="37">
        <v>12.028172582263363</v>
      </c>
      <c r="CZ2" s="38">
        <v>11.380221706791696</v>
      </c>
      <c r="DA2" s="39">
        <v>11.698056121865488</v>
      </c>
      <c r="DB2" s="37">
        <v>27.151459008800373</v>
      </c>
      <c r="DC2" s="38">
        <v>72.848540991199627</v>
      </c>
      <c r="DD2" s="39">
        <v>100</v>
      </c>
      <c r="DE2" s="37">
        <v>28.016963875121352</v>
      </c>
      <c r="DF2" s="38">
        <v>71.983036124878652</v>
      </c>
      <c r="DG2" s="39">
        <v>100</v>
      </c>
      <c r="DH2" s="37">
        <v>27.88225408537631</v>
      </c>
      <c r="DI2" s="38">
        <v>72.117745914623683</v>
      </c>
      <c r="DJ2" s="39">
        <v>100</v>
      </c>
      <c r="DK2" s="37">
        <v>21.232358492120341</v>
      </c>
      <c r="DL2" s="38">
        <v>78.767641507879659</v>
      </c>
      <c r="DM2" s="39">
        <v>100</v>
      </c>
      <c r="DN2" s="37">
        <v>19.626168224299064</v>
      </c>
      <c r="DO2" s="38">
        <v>80.373831775700936</v>
      </c>
      <c r="DP2" s="39">
        <v>100</v>
      </c>
      <c r="DQ2" s="37">
        <v>40</v>
      </c>
      <c r="DR2" s="38">
        <v>60</v>
      </c>
      <c r="DS2" s="39">
        <v>100</v>
      </c>
      <c r="DT2" s="37">
        <v>31.8364073777065</v>
      </c>
      <c r="DU2" s="38">
        <v>68.163592622293507</v>
      </c>
      <c r="DV2" s="39">
        <v>100</v>
      </c>
      <c r="DW2" s="37">
        <v>13.341274568195354</v>
      </c>
      <c r="DX2" s="38">
        <v>86.65872543180464</v>
      </c>
      <c r="DY2" s="39">
        <v>100</v>
      </c>
      <c r="DZ2" s="31">
        <v>63.9</v>
      </c>
      <c r="EA2" s="32">
        <v>69.599999999999994</v>
      </c>
      <c r="EB2" s="33">
        <v>66.7</v>
      </c>
      <c r="EC2" s="31">
        <v>83.3</v>
      </c>
      <c r="ED2" s="32">
        <v>77.7</v>
      </c>
      <c r="EE2" s="33">
        <v>80.5</v>
      </c>
      <c r="EF2" s="31">
        <v>63.3</v>
      </c>
      <c r="EG2" s="32">
        <v>62.4</v>
      </c>
      <c r="EH2" s="33">
        <v>62.849999999999994</v>
      </c>
      <c r="EI2" s="31">
        <v>72.377786287949533</v>
      </c>
      <c r="EJ2" s="32">
        <v>51.998058265020788</v>
      </c>
      <c r="EK2" s="33">
        <v>62.625162357191677</v>
      </c>
      <c r="EL2" s="31">
        <v>35.371024812418803</v>
      </c>
      <c r="EM2" s="32">
        <v>39.508521962232486</v>
      </c>
      <c r="EN2" s="33">
        <v>37.33377627259835</v>
      </c>
      <c r="EO2" s="31">
        <v>94.4</v>
      </c>
      <c r="EP2" s="32">
        <v>95.3</v>
      </c>
      <c r="EQ2" s="33">
        <v>94.8</v>
      </c>
      <c r="ER2" s="31">
        <v>93.3</v>
      </c>
      <c r="ES2" s="32">
        <v>93.7</v>
      </c>
      <c r="ET2" s="33">
        <v>93.5</v>
      </c>
    </row>
    <row r="3" spans="1:150">
      <c r="A3" s="48">
        <v>2017</v>
      </c>
      <c r="B3" s="48">
        <v>2015</v>
      </c>
      <c r="C3" s="17">
        <v>1</v>
      </c>
      <c r="D3" s="17" t="s">
        <v>146</v>
      </c>
      <c r="E3" s="45">
        <v>70.474559808089822</v>
      </c>
      <c r="F3" s="18">
        <v>73.786116298358209</v>
      </c>
      <c r="G3" s="19">
        <v>77.510791467998644</v>
      </c>
      <c r="H3" s="19">
        <v>71.648445216244028</v>
      </c>
      <c r="I3" s="19">
        <v>83.373137719753259</v>
      </c>
      <c r="J3" s="19">
        <v>70.240425304425273</v>
      </c>
      <c r="K3" s="19">
        <v>41.577920145045148</v>
      </c>
      <c r="L3" s="19">
        <v>73.095196951038716</v>
      </c>
      <c r="M3" s="19">
        <v>96.048158817191961</v>
      </c>
      <c r="N3" s="20">
        <v>87.538947269905862</v>
      </c>
      <c r="O3" s="21">
        <v>82.710347851446755</v>
      </c>
      <c r="P3" s="21">
        <v>86.90800246328898</v>
      </c>
      <c r="Q3" s="21">
        <v>78.512693239604531</v>
      </c>
      <c r="R3" s="21">
        <v>92.649438530795862</v>
      </c>
      <c r="S3" s="21">
        <v>95.538096438530431</v>
      </c>
      <c r="T3" s="21">
        <v>89.760780623061279</v>
      </c>
      <c r="U3" s="22">
        <v>71.053594151408973</v>
      </c>
      <c r="V3" s="23">
        <v>73.280620686147373</v>
      </c>
      <c r="W3" s="23">
        <v>85.759031301325862</v>
      </c>
      <c r="X3" s="23">
        <v>60.80221007096889</v>
      </c>
      <c r="Y3" s="23">
        <v>68.894247818339039</v>
      </c>
      <c r="Z3" s="23">
        <v>68.894247818339039</v>
      </c>
      <c r="AA3" s="24">
        <v>65.284090479879808</v>
      </c>
      <c r="AB3" s="25">
        <v>68.905437375673827</v>
      </c>
      <c r="AC3" s="25">
        <v>80.180134218120742</v>
      </c>
      <c r="AD3" s="25">
        <v>57.63074053322692</v>
      </c>
      <c r="AE3" s="25">
        <v>61.853064607202995</v>
      </c>
      <c r="AF3" s="25">
        <v>72.188978961653746</v>
      </c>
      <c r="AG3" s="25">
        <v>51.517150252752238</v>
      </c>
      <c r="AH3" s="26">
        <v>53.402342485536771</v>
      </c>
      <c r="AI3" s="27">
        <v>70.153436723126148</v>
      </c>
      <c r="AJ3" s="27">
        <v>48.999051528628016</v>
      </c>
      <c r="AK3" s="27">
        <v>80.50214275434999</v>
      </c>
      <c r="AL3" s="27">
        <v>80.95911588640044</v>
      </c>
      <c r="AM3" s="27">
        <v>37.992100184558296</v>
      </c>
      <c r="AN3" s="27">
        <v>46.951712752564333</v>
      </c>
      <c r="AO3" s="27">
        <v>29.032487616552267</v>
      </c>
      <c r="AP3" s="27">
        <v>57.139793946333022</v>
      </c>
      <c r="AQ3" s="27">
        <v>77.693264256392354</v>
      </c>
      <c r="AR3" s="27">
        <v>70.587664562687976</v>
      </c>
      <c r="AS3" s="27">
        <v>23.138453019918746</v>
      </c>
      <c r="AT3" s="28">
        <v>86.297265962881852</v>
      </c>
      <c r="AU3" s="29">
        <v>93.295977886669377</v>
      </c>
      <c r="AV3" s="29">
        <v>90.878918847806744</v>
      </c>
      <c r="AW3" s="29">
        <v>96.022230847794731</v>
      </c>
      <c r="AX3" s="29">
        <v>92.986783964406669</v>
      </c>
      <c r="AY3" s="29">
        <v>70.318186862071371</v>
      </c>
      <c r="AZ3" s="29">
        <v>75.906129118683339</v>
      </c>
      <c r="BA3" s="29">
        <v>64.73024460545939</v>
      </c>
      <c r="BB3" s="29">
        <v>97.962650092030302</v>
      </c>
      <c r="BC3" s="29">
        <v>98.398744291850278</v>
      </c>
      <c r="BD3" s="29">
        <v>97.526555892210325</v>
      </c>
      <c r="BE3" s="30"/>
      <c r="BF3" s="31">
        <v>37.366724275999999</v>
      </c>
      <c r="BG3" s="32">
        <v>51.582245890000003</v>
      </c>
      <c r="BH3" s="33">
        <v>43.944563891999998</v>
      </c>
      <c r="BI3" s="31">
        <v>30.4</v>
      </c>
      <c r="BJ3" s="32">
        <v>34.6</v>
      </c>
      <c r="BK3" s="33">
        <v>32.6</v>
      </c>
      <c r="BL3" s="31">
        <v>38.865020000000001</v>
      </c>
      <c r="BM3" s="32">
        <v>10.98007</v>
      </c>
      <c r="BN3" s="33">
        <v>23.956410000000002</v>
      </c>
      <c r="BO3" s="31">
        <v>29.546009999999999</v>
      </c>
      <c r="BP3" s="32">
        <v>33.246839999999999</v>
      </c>
      <c r="BQ3" s="33">
        <v>31.493819999999999</v>
      </c>
      <c r="BR3" s="31">
        <v>66.235351894736581</v>
      </c>
      <c r="BS3" s="32">
        <v>66.498969990474862</v>
      </c>
      <c r="BT3" s="33">
        <v>66.374552259536145</v>
      </c>
      <c r="BU3" s="34">
        <v>2771</v>
      </c>
      <c r="BV3" s="35">
        <v>3108</v>
      </c>
      <c r="BW3" s="36">
        <v>2959</v>
      </c>
      <c r="BX3" s="34">
        <v>21238</v>
      </c>
      <c r="BY3" s="35">
        <v>22713</v>
      </c>
      <c r="BZ3" s="36">
        <v>21959</v>
      </c>
      <c r="CA3" s="37">
        <v>84.7</v>
      </c>
      <c r="CB3" s="38">
        <v>86.7</v>
      </c>
      <c r="CC3" s="39">
        <v>85.7</v>
      </c>
      <c r="CD3" s="37">
        <v>27.01389</v>
      </c>
      <c r="CE3" s="38">
        <v>24.96292</v>
      </c>
      <c r="CF3" s="39">
        <v>25.96217</v>
      </c>
      <c r="CG3" s="37">
        <v>30.703509072999999</v>
      </c>
      <c r="CH3" s="38">
        <v>28.155944172000002</v>
      </c>
      <c r="CI3" s="39">
        <v>29.462185855000001</v>
      </c>
      <c r="CJ3" s="37">
        <v>14.403686815</v>
      </c>
      <c r="CK3" s="38">
        <v>14.288314123999999</v>
      </c>
      <c r="CL3" s="39">
        <v>14.347470465000001</v>
      </c>
      <c r="CM3" s="37">
        <v>55.699420000000003</v>
      </c>
      <c r="CN3" s="38">
        <v>30.802109999999999</v>
      </c>
      <c r="CO3" s="39">
        <v>44.714460000000003</v>
      </c>
      <c r="CP3" s="37">
        <v>43.121633532585761</v>
      </c>
      <c r="CQ3" s="38">
        <v>28.735739670692922</v>
      </c>
      <c r="CR3" s="39">
        <v>36.103560044933985</v>
      </c>
      <c r="CS3" s="37">
        <v>81.230061913968939</v>
      </c>
      <c r="CT3" s="38">
        <v>32.539737260412885</v>
      </c>
      <c r="CU3" s="39">
        <v>57.530323514861827</v>
      </c>
      <c r="CV3" s="37">
        <v>32.337519999999998</v>
      </c>
      <c r="CW3" s="38">
        <v>38.733640000000001</v>
      </c>
      <c r="CX3" s="39">
        <v>35.722850000000001</v>
      </c>
      <c r="CY3" s="37">
        <v>9.4570900000000009</v>
      </c>
      <c r="CZ3" s="38">
        <v>9.9194700000000005</v>
      </c>
      <c r="DA3" s="39">
        <v>9.70167</v>
      </c>
      <c r="DB3" s="37">
        <v>25.229357798165136</v>
      </c>
      <c r="DC3" s="38">
        <v>74.77064220183486</v>
      </c>
      <c r="DD3" s="39">
        <v>100</v>
      </c>
      <c r="DE3" s="37">
        <v>41.433635289484052</v>
      </c>
      <c r="DF3" s="38">
        <v>58.566364710515948</v>
      </c>
      <c r="DG3" s="39">
        <v>100</v>
      </c>
      <c r="DH3" s="37">
        <v>41.666666666666664</v>
      </c>
      <c r="DI3" s="38">
        <v>58.333333333333336</v>
      </c>
      <c r="DJ3" s="39">
        <v>100</v>
      </c>
      <c r="DK3" s="37">
        <v>24.166666666666668</v>
      </c>
      <c r="DL3" s="38">
        <v>75.833333333333329</v>
      </c>
      <c r="DM3" s="39">
        <v>100</v>
      </c>
      <c r="DN3" s="37">
        <v>14.814814814814813</v>
      </c>
      <c r="DO3" s="38">
        <v>85.18518518518519</v>
      </c>
      <c r="DP3" s="39">
        <v>100</v>
      </c>
      <c r="DQ3" s="37">
        <v>40</v>
      </c>
      <c r="DR3" s="38">
        <v>60</v>
      </c>
      <c r="DS3" s="39">
        <v>100</v>
      </c>
      <c r="DT3" s="37">
        <v>36.363636363636367</v>
      </c>
      <c r="DU3" s="38">
        <v>63.636363636363633</v>
      </c>
      <c r="DV3" s="39">
        <v>100</v>
      </c>
      <c r="DW3" s="37">
        <v>11.71875</v>
      </c>
      <c r="DX3" s="38">
        <v>88.28125</v>
      </c>
      <c r="DY3" s="39">
        <v>100</v>
      </c>
      <c r="DZ3" s="31">
        <v>71.400000000000006</v>
      </c>
      <c r="EA3" s="32">
        <v>77.900000000000006</v>
      </c>
      <c r="EB3" s="33">
        <v>74.599999999999994</v>
      </c>
      <c r="EC3" s="31">
        <v>83.4</v>
      </c>
      <c r="ED3" s="32">
        <v>78.7</v>
      </c>
      <c r="EE3" s="33">
        <v>81.050000000000011</v>
      </c>
      <c r="EF3" s="31">
        <v>64</v>
      </c>
      <c r="EG3" s="32">
        <v>64.400000000000006</v>
      </c>
      <c r="EH3" s="33">
        <v>64.2</v>
      </c>
      <c r="EI3" s="31">
        <v>68.34</v>
      </c>
      <c r="EJ3" s="32">
        <v>50.06</v>
      </c>
      <c r="EK3" s="33">
        <v>59.47</v>
      </c>
      <c r="EL3" s="31">
        <v>29.494233234549192</v>
      </c>
      <c r="EM3" s="32">
        <v>36.373736269306065</v>
      </c>
      <c r="EN3" s="33">
        <v>32.856700286739191</v>
      </c>
      <c r="EO3" s="31">
        <v>96.8</v>
      </c>
      <c r="EP3" s="32">
        <v>97.4</v>
      </c>
      <c r="EQ3" s="33">
        <v>97.1</v>
      </c>
      <c r="ER3" s="31">
        <v>94.5</v>
      </c>
      <c r="ES3" s="32">
        <v>94.7</v>
      </c>
      <c r="ET3" s="33">
        <v>94.6</v>
      </c>
    </row>
    <row r="4" spans="1:150">
      <c r="A4" s="48">
        <v>2017</v>
      </c>
      <c r="B4" s="48">
        <v>2015</v>
      </c>
      <c r="C4" s="17">
        <v>2</v>
      </c>
      <c r="D4" s="17" t="s">
        <v>147</v>
      </c>
      <c r="E4" s="45">
        <v>57.994036493012459</v>
      </c>
      <c r="F4" s="18">
        <v>68.563100619688612</v>
      </c>
      <c r="G4" s="19">
        <v>82.663619683321883</v>
      </c>
      <c r="H4" s="19">
        <v>80.622616424713698</v>
      </c>
      <c r="I4" s="19">
        <v>84.704622941930054</v>
      </c>
      <c r="J4" s="19">
        <v>56.867806957816946</v>
      </c>
      <c r="K4" s="19">
        <v>22.960723761363447</v>
      </c>
      <c r="L4" s="19">
        <v>55.599635559800838</v>
      </c>
      <c r="M4" s="19">
        <v>92.043061552286559</v>
      </c>
      <c r="N4" s="20">
        <v>61.90328975850516</v>
      </c>
      <c r="O4" s="21">
        <v>48.181250732731193</v>
      </c>
      <c r="P4" s="21">
        <v>47.350552438349716</v>
      </c>
      <c r="Q4" s="21">
        <v>49.011949027112671</v>
      </c>
      <c r="R4" s="21">
        <v>79.533370857934727</v>
      </c>
      <c r="S4" s="21">
        <v>90.1020785392774</v>
      </c>
      <c r="T4" s="21">
        <v>68.96466317659204</v>
      </c>
      <c r="U4" s="22">
        <v>53.330401832242011</v>
      </c>
      <c r="V4" s="23">
        <v>56.077223244278834</v>
      </c>
      <c r="W4" s="23">
        <v>64.967510793405808</v>
      </c>
      <c r="X4" s="23">
        <v>47.18693569515186</v>
      </c>
      <c r="Y4" s="23">
        <v>50.718127522096388</v>
      </c>
      <c r="Z4" s="23">
        <v>50.718127522096388</v>
      </c>
      <c r="AA4" s="24">
        <v>42.653850731516719</v>
      </c>
      <c r="AB4" s="25">
        <v>55.747671299915424</v>
      </c>
      <c r="AC4" s="25">
        <v>80.512876174856856</v>
      </c>
      <c r="AD4" s="25">
        <v>30.982466424974</v>
      </c>
      <c r="AE4" s="25">
        <v>32.63546153235049</v>
      </c>
      <c r="AF4" s="25">
        <v>39.778799570683262</v>
      </c>
      <c r="AG4" s="25">
        <v>25.492123494017726</v>
      </c>
      <c r="AH4" s="26">
        <v>55.964329588701922</v>
      </c>
      <c r="AI4" s="27">
        <v>49.197780209897324</v>
      </c>
      <c r="AJ4" s="27">
        <v>58.379928471038774</v>
      </c>
      <c r="AK4" s="27">
        <v>40.386729545098511</v>
      </c>
      <c r="AL4" s="27">
        <v>48.826682613554674</v>
      </c>
      <c r="AM4" s="27">
        <v>53.185505863857145</v>
      </c>
      <c r="AN4" s="27">
        <v>33.503570491094685</v>
      </c>
      <c r="AO4" s="27">
        <v>72.867441236619598</v>
      </c>
      <c r="AP4" s="27">
        <v>66.987707378947007</v>
      </c>
      <c r="AQ4" s="27">
        <v>85.253323903616092</v>
      </c>
      <c r="AR4" s="27">
        <v>77.175507173976371</v>
      </c>
      <c r="AS4" s="27">
        <v>38.534291059248538</v>
      </c>
      <c r="AT4" s="28">
        <v>76.444076699872483</v>
      </c>
      <c r="AU4" s="29">
        <v>88.13945398447089</v>
      </c>
      <c r="AV4" s="29">
        <v>83.817357359882052</v>
      </c>
      <c r="AW4" s="29">
        <v>90.546103375470764</v>
      </c>
      <c r="AX4" s="29">
        <v>90.054901218059868</v>
      </c>
      <c r="AY4" s="29">
        <v>52.322433620268377</v>
      </c>
      <c r="AZ4" s="29">
        <v>72.430254173298536</v>
      </c>
      <c r="BA4" s="29">
        <v>32.214613067238218</v>
      </c>
      <c r="BB4" s="29">
        <v>96.866415075968462</v>
      </c>
      <c r="BC4" s="29">
        <v>96.616154406666041</v>
      </c>
      <c r="BD4" s="29">
        <v>97.116675745270868</v>
      </c>
      <c r="BE4" s="30"/>
      <c r="BF4" s="31">
        <v>43.938011844000002</v>
      </c>
      <c r="BG4" s="32">
        <v>53.680987559999998</v>
      </c>
      <c r="BH4" s="33">
        <v>48.623804601000003</v>
      </c>
      <c r="BI4" s="31">
        <v>30.7</v>
      </c>
      <c r="BJ4" s="32">
        <v>33.4</v>
      </c>
      <c r="BK4" s="33">
        <v>32.1</v>
      </c>
      <c r="BL4" s="31">
        <v>19.799199999999999</v>
      </c>
      <c r="BM4" s="32">
        <v>4.1181999999999999</v>
      </c>
      <c r="BN4" s="33">
        <v>11.48455</v>
      </c>
      <c r="BO4" s="31">
        <v>20.31391</v>
      </c>
      <c r="BP4" s="32">
        <v>31.288209999999999</v>
      </c>
      <c r="BQ4" s="33">
        <v>25.805810000000001</v>
      </c>
      <c r="BR4" s="31">
        <v>65.573408063653972</v>
      </c>
      <c r="BS4" s="32">
        <v>62.272843370818094</v>
      </c>
      <c r="BT4" s="33">
        <v>63.914548425123591</v>
      </c>
      <c r="BU4" s="34">
        <v>830</v>
      </c>
      <c r="BV4" s="35">
        <v>970</v>
      </c>
      <c r="BW4" s="36">
        <v>900</v>
      </c>
      <c r="BX4" s="34">
        <v>8188</v>
      </c>
      <c r="BY4" s="35">
        <v>8829</v>
      </c>
      <c r="BZ4" s="36">
        <v>8497</v>
      </c>
      <c r="CA4" s="37">
        <v>76.5</v>
      </c>
      <c r="CB4" s="38">
        <v>80.8</v>
      </c>
      <c r="CC4" s="39">
        <v>78.599999999999994</v>
      </c>
      <c r="CD4" s="37">
        <v>14.932639999999999</v>
      </c>
      <c r="CE4" s="38">
        <v>14.367289999999999</v>
      </c>
      <c r="CF4" s="39">
        <v>14.602260000000001</v>
      </c>
      <c r="CG4" s="37">
        <v>25.782355580000001</v>
      </c>
      <c r="CH4" s="38">
        <v>18.351971598999999</v>
      </c>
      <c r="CI4" s="39">
        <v>22.207885267000002</v>
      </c>
      <c r="CJ4" s="37">
        <v>8.5824640110000008</v>
      </c>
      <c r="CK4" s="38">
        <v>8.7636674876999994</v>
      </c>
      <c r="CL4" s="39">
        <v>8.6696339943999998</v>
      </c>
      <c r="CM4" s="37">
        <v>29.59836</v>
      </c>
      <c r="CN4" s="38">
        <v>16.537019999999998</v>
      </c>
      <c r="CO4" s="39">
        <v>23.66348</v>
      </c>
      <c r="CP4" s="37">
        <v>38.520266121168753</v>
      </c>
      <c r="CQ4" s="38">
        <v>25.849704604485314</v>
      </c>
      <c r="CR4" s="39">
        <v>32.410217499380217</v>
      </c>
      <c r="CS4" s="37">
        <v>72.929626609621508</v>
      </c>
      <c r="CT4" s="38">
        <v>13.014177953234068</v>
      </c>
      <c r="CU4" s="39">
        <v>44.105211689077898</v>
      </c>
      <c r="CV4" s="37">
        <v>11.69739</v>
      </c>
      <c r="CW4" s="38">
        <v>19.480540000000001</v>
      </c>
      <c r="CX4" s="39">
        <v>15.59023</v>
      </c>
      <c r="CY4" s="37">
        <v>2.9286500000000002</v>
      </c>
      <c r="CZ4" s="38">
        <v>2.40821</v>
      </c>
      <c r="DA4" s="39">
        <v>2.6678799999999998</v>
      </c>
      <c r="DB4" s="37">
        <v>30.589849108367627</v>
      </c>
      <c r="DC4" s="38">
        <v>69.41015089163237</v>
      </c>
      <c r="DD4" s="39">
        <v>100</v>
      </c>
      <c r="DE4" s="37">
        <v>21.147826086956524</v>
      </c>
      <c r="DF4" s="38">
        <v>78.852173913043472</v>
      </c>
      <c r="DG4" s="39">
        <v>100</v>
      </c>
      <c r="DH4" s="37">
        <v>25.593514765489289</v>
      </c>
      <c r="DI4" s="38">
        <v>74.406485234510711</v>
      </c>
      <c r="DJ4" s="39">
        <v>100</v>
      </c>
      <c r="DK4" s="37">
        <v>17.5</v>
      </c>
      <c r="DL4" s="38">
        <v>82.5</v>
      </c>
      <c r="DM4" s="39">
        <v>100</v>
      </c>
      <c r="DN4" s="37">
        <v>38.095238095238095</v>
      </c>
      <c r="DO4" s="38">
        <v>61.904761904761905</v>
      </c>
      <c r="DP4" s="39">
        <v>100</v>
      </c>
      <c r="DQ4" s="37">
        <v>44.444444444444443</v>
      </c>
      <c r="DR4" s="38">
        <v>55.555555555555557</v>
      </c>
      <c r="DS4" s="39">
        <v>100</v>
      </c>
      <c r="DT4" s="37">
        <v>63.333333333333329</v>
      </c>
      <c r="DU4" s="38">
        <v>36.666666666666664</v>
      </c>
      <c r="DV4" s="39">
        <v>100</v>
      </c>
      <c r="DW4" s="37">
        <v>20.168067226890756</v>
      </c>
      <c r="DX4" s="38">
        <v>79.831932773109244</v>
      </c>
      <c r="DY4" s="39">
        <v>100</v>
      </c>
      <c r="DZ4" s="31">
        <v>61.7</v>
      </c>
      <c r="EA4" s="32">
        <v>69.400000000000006</v>
      </c>
      <c r="EB4" s="33">
        <v>65.400000000000006</v>
      </c>
      <c r="EC4" s="31">
        <v>78.2</v>
      </c>
      <c r="ED4" s="32">
        <v>71.2</v>
      </c>
      <c r="EE4" s="33">
        <v>74.7</v>
      </c>
      <c r="EF4" s="31">
        <v>65</v>
      </c>
      <c r="EG4" s="32">
        <v>61.5</v>
      </c>
      <c r="EH4" s="33">
        <v>63.25</v>
      </c>
      <c r="EI4" s="31">
        <v>67.540000000000006</v>
      </c>
      <c r="EJ4" s="32">
        <v>46.68</v>
      </c>
      <c r="EK4" s="33">
        <v>57.88</v>
      </c>
      <c r="EL4" s="31">
        <v>9.4399999999999977</v>
      </c>
      <c r="EM4" s="32">
        <v>18.150000000000006</v>
      </c>
      <c r="EN4" s="33">
        <v>13.5</v>
      </c>
      <c r="EO4" s="31">
        <v>93.3</v>
      </c>
      <c r="EP4" s="32">
        <v>93.8</v>
      </c>
      <c r="EQ4" s="33">
        <v>93.5</v>
      </c>
      <c r="ER4" s="31">
        <v>93.7</v>
      </c>
      <c r="ES4" s="32">
        <v>93.9</v>
      </c>
      <c r="ET4" s="33">
        <v>93.8</v>
      </c>
    </row>
    <row r="5" spans="1:150">
      <c r="A5" s="48">
        <v>2017</v>
      </c>
      <c r="B5" s="48">
        <v>2015</v>
      </c>
      <c r="C5" s="17">
        <v>3</v>
      </c>
      <c r="D5" s="17" t="s">
        <v>148</v>
      </c>
      <c r="E5" s="45">
        <v>53.611364362947022</v>
      </c>
      <c r="F5" s="18">
        <v>66.114954834171911</v>
      </c>
      <c r="G5" s="19">
        <v>81.753201640329536</v>
      </c>
      <c r="H5" s="19">
        <v>79.340979365912432</v>
      </c>
      <c r="I5" s="19">
        <v>84.165423914746654</v>
      </c>
      <c r="J5" s="19">
        <v>53.468086448228462</v>
      </c>
      <c r="K5" s="19">
        <v>24.904434527480596</v>
      </c>
      <c r="L5" s="19">
        <v>44.897246559002745</v>
      </c>
      <c r="M5" s="19">
        <v>90.60257825820203</v>
      </c>
      <c r="N5" s="20">
        <v>75.94929424367659</v>
      </c>
      <c r="O5" s="21">
        <v>58.826644806277798</v>
      </c>
      <c r="P5" s="21">
        <v>56.379957010957057</v>
      </c>
      <c r="Q5" s="21">
        <v>61.273332601598533</v>
      </c>
      <c r="R5" s="21">
        <v>98.055826829970613</v>
      </c>
      <c r="S5" s="21">
        <v>98.216076985689682</v>
      </c>
      <c r="T5" s="21">
        <v>97.895576674251558</v>
      </c>
      <c r="U5" s="22">
        <v>57.339746195186478</v>
      </c>
      <c r="V5" s="23">
        <v>66.888498474886504</v>
      </c>
      <c r="W5" s="23">
        <v>70.099282156960896</v>
      </c>
      <c r="X5" s="23">
        <v>63.677714792812111</v>
      </c>
      <c r="Y5" s="23">
        <v>49.154138135763873</v>
      </c>
      <c r="Z5" s="23">
        <v>49.154138135763873</v>
      </c>
      <c r="AA5" s="24">
        <v>57.271522490579677</v>
      </c>
      <c r="AB5" s="25">
        <v>56.798046701229708</v>
      </c>
      <c r="AC5" s="25">
        <v>75.05749797696501</v>
      </c>
      <c r="AD5" s="25">
        <v>38.538595425494407</v>
      </c>
      <c r="AE5" s="25">
        <v>57.748945234730392</v>
      </c>
      <c r="AF5" s="25">
        <v>59.971815766975382</v>
      </c>
      <c r="AG5" s="25">
        <v>55.526074702485403</v>
      </c>
      <c r="AH5" s="26">
        <v>22.566782349875023</v>
      </c>
      <c r="AI5" s="27">
        <v>36.611067741298278</v>
      </c>
      <c r="AJ5" s="27">
        <v>33.4816868978264</v>
      </c>
      <c r="AK5" s="27">
        <v>38.068717025703933</v>
      </c>
      <c r="AL5" s="27">
        <v>38.282799300364516</v>
      </c>
      <c r="AM5" s="27">
        <v>9.1672600572468728</v>
      </c>
      <c r="AN5" s="27">
        <v>17.334520114493746</v>
      </c>
      <c r="AO5" s="27">
        <v>1</v>
      </c>
      <c r="AP5" s="27">
        <v>34.241830583476265</v>
      </c>
      <c r="AQ5" s="27">
        <v>58.185111739855422</v>
      </c>
      <c r="AR5" s="27">
        <v>29.967013227883758</v>
      </c>
      <c r="AS5" s="27">
        <v>14.573366782689625</v>
      </c>
      <c r="AT5" s="28">
        <v>86.001514806448213</v>
      </c>
      <c r="AU5" s="29">
        <v>89.589631583333755</v>
      </c>
      <c r="AV5" s="29">
        <v>83.483462067413157</v>
      </c>
      <c r="AW5" s="29">
        <v>93.78409059188661</v>
      </c>
      <c r="AX5" s="29">
        <v>91.501342090701499</v>
      </c>
      <c r="AY5" s="29">
        <v>72.270384693694012</v>
      </c>
      <c r="AZ5" s="29">
        <v>79.412244544993399</v>
      </c>
      <c r="BA5" s="29">
        <v>65.128524842394611</v>
      </c>
      <c r="BB5" s="29">
        <v>98.24267642270668</v>
      </c>
      <c r="BC5" s="29">
        <v>97.638543649496867</v>
      </c>
      <c r="BD5" s="29">
        <v>98.846809195916492</v>
      </c>
      <c r="BE5" s="30"/>
      <c r="BF5" s="31">
        <v>46.034119554</v>
      </c>
      <c r="BG5" s="32">
        <v>64.495606722000005</v>
      </c>
      <c r="BH5" s="33">
        <v>54.974925237000001</v>
      </c>
      <c r="BI5" s="31">
        <v>31.9</v>
      </c>
      <c r="BJ5" s="32">
        <v>38.200000000000003</v>
      </c>
      <c r="BK5" s="33">
        <v>35.1</v>
      </c>
      <c r="BL5" s="31">
        <v>24.081469999999999</v>
      </c>
      <c r="BM5" s="32">
        <v>5.0611499999999996</v>
      </c>
      <c r="BN5" s="33">
        <v>13.375909999999999</v>
      </c>
      <c r="BO5" s="31">
        <v>10.99098</v>
      </c>
      <c r="BP5" s="32">
        <v>10.55279</v>
      </c>
      <c r="BQ5" s="33">
        <v>10.773910000000001</v>
      </c>
      <c r="BR5" s="31">
        <v>60.905649263013359</v>
      </c>
      <c r="BS5" s="32">
        <v>65.352464648998861</v>
      </c>
      <c r="BT5" s="33">
        <v>63.120708600996302</v>
      </c>
      <c r="BU5" s="34">
        <v>1244</v>
      </c>
      <c r="BV5" s="35">
        <v>1624</v>
      </c>
      <c r="BW5" s="36">
        <v>1452</v>
      </c>
      <c r="BX5" s="34">
        <v>12792</v>
      </c>
      <c r="BY5" s="35">
        <v>13570</v>
      </c>
      <c r="BZ5" s="36">
        <v>13167</v>
      </c>
      <c r="CA5" s="37">
        <v>89.9</v>
      </c>
      <c r="CB5" s="38">
        <v>92.6</v>
      </c>
      <c r="CC5" s="39">
        <v>91.2</v>
      </c>
      <c r="CD5" s="37">
        <v>29.12182</v>
      </c>
      <c r="CE5" s="38">
        <v>29.904700000000002</v>
      </c>
      <c r="CF5" s="39">
        <v>29.318080000000002</v>
      </c>
      <c r="CG5" s="37">
        <v>17.952926073</v>
      </c>
      <c r="CH5" s="38">
        <v>17.932722955999999</v>
      </c>
      <c r="CI5" s="39">
        <v>17.943077924000001</v>
      </c>
      <c r="CJ5" s="37">
        <v>16.694481025999998</v>
      </c>
      <c r="CK5" s="38">
        <v>15.983193953000001</v>
      </c>
      <c r="CL5" s="39">
        <v>16.337388756999999</v>
      </c>
      <c r="CM5" s="37">
        <v>39.96584</v>
      </c>
      <c r="CN5" s="38">
        <v>17.634730000000001</v>
      </c>
      <c r="CO5" s="39">
        <v>30.428360000000001</v>
      </c>
      <c r="CP5" s="37">
        <v>33.213957095364094</v>
      </c>
      <c r="CQ5" s="38">
        <v>19.845835933986393</v>
      </c>
      <c r="CR5" s="39">
        <v>26.702454308562647</v>
      </c>
      <c r="CS5" s="37">
        <v>67.371411300892476</v>
      </c>
      <c r="CT5" s="38">
        <v>15.760974788766131</v>
      </c>
      <c r="CU5" s="39">
        <v>42.271697837780884</v>
      </c>
      <c r="CV5" s="37">
        <v>22.61966</v>
      </c>
      <c r="CW5" s="38">
        <v>27.7623</v>
      </c>
      <c r="CX5" s="39">
        <v>25.177589999999999</v>
      </c>
      <c r="CY5" s="37">
        <v>12.32607</v>
      </c>
      <c r="CZ5" s="38">
        <v>11.271430000000001</v>
      </c>
      <c r="DA5" s="39">
        <v>11.800840000000001</v>
      </c>
      <c r="DB5" s="37">
        <v>17.156862745098039</v>
      </c>
      <c r="DC5" s="38">
        <v>82.843137254901961</v>
      </c>
      <c r="DD5" s="39">
        <v>100</v>
      </c>
      <c r="DE5" s="37">
        <v>19.554896142433233</v>
      </c>
      <c r="DF5" s="38">
        <v>80.445103857566764</v>
      </c>
      <c r="DG5" s="39">
        <v>100</v>
      </c>
      <c r="DH5" s="37">
        <v>19.666666666666668</v>
      </c>
      <c r="DI5" s="38">
        <v>80.333333333333329</v>
      </c>
      <c r="DJ5" s="39">
        <v>100</v>
      </c>
      <c r="DK5" s="37">
        <v>8.6666666666666661</v>
      </c>
      <c r="DL5" s="38">
        <v>91.333333333333329</v>
      </c>
      <c r="DM5" s="39">
        <v>100</v>
      </c>
      <c r="DN5" s="37">
        <v>0</v>
      </c>
      <c r="DO5" s="38">
        <v>100</v>
      </c>
      <c r="DP5" s="39">
        <v>100</v>
      </c>
      <c r="DQ5" s="37">
        <v>30</v>
      </c>
      <c r="DR5" s="38">
        <v>70</v>
      </c>
      <c r="DS5" s="39">
        <v>100</v>
      </c>
      <c r="DT5" s="37">
        <v>15.315315315315317</v>
      </c>
      <c r="DU5" s="38">
        <v>84.684684684684683</v>
      </c>
      <c r="DV5" s="39">
        <v>100</v>
      </c>
      <c r="DW5" s="37">
        <v>7.2072072072072073</v>
      </c>
      <c r="DX5" s="38">
        <v>92.792792792792795</v>
      </c>
      <c r="DY5" s="39">
        <v>100</v>
      </c>
      <c r="DZ5" s="31">
        <v>59.599999999999994</v>
      </c>
      <c r="EA5" s="32">
        <v>63.4</v>
      </c>
      <c r="EB5" s="33">
        <v>61.2</v>
      </c>
      <c r="EC5" s="31">
        <v>81.599999999999994</v>
      </c>
      <c r="ED5" s="32">
        <v>75.7</v>
      </c>
      <c r="EE5" s="33">
        <v>78.650000000000006</v>
      </c>
      <c r="EF5" s="31">
        <v>63.7</v>
      </c>
      <c r="EG5" s="32">
        <v>62.4</v>
      </c>
      <c r="EH5" s="33">
        <v>63.05</v>
      </c>
      <c r="EI5" s="31">
        <v>72.650000000000006</v>
      </c>
      <c r="EJ5" s="32">
        <v>54.23</v>
      </c>
      <c r="EK5" s="33">
        <v>63.77</v>
      </c>
      <c r="EL5" s="31">
        <v>30.08</v>
      </c>
      <c r="EM5" s="32">
        <v>37.47</v>
      </c>
      <c r="EN5" s="33">
        <v>33.64</v>
      </c>
      <c r="EO5" s="31">
        <v>95.2</v>
      </c>
      <c r="EP5" s="32">
        <v>95.6</v>
      </c>
      <c r="EQ5" s="33">
        <v>95.4</v>
      </c>
      <c r="ER5" s="31">
        <v>97.3</v>
      </c>
      <c r="ES5" s="32">
        <v>97.1</v>
      </c>
      <c r="ET5" s="33">
        <v>97.2</v>
      </c>
    </row>
    <row r="6" spans="1:150">
      <c r="A6" s="48">
        <v>2017</v>
      </c>
      <c r="B6" s="48">
        <v>2015</v>
      </c>
      <c r="C6" s="17">
        <v>4</v>
      </c>
      <c r="D6" s="17" t="s">
        <v>149</v>
      </c>
      <c r="E6" s="45">
        <v>76.787950615745814</v>
      </c>
      <c r="F6" s="18">
        <v>79.199121601172791</v>
      </c>
      <c r="G6" s="19">
        <v>87.177244146834454</v>
      </c>
      <c r="H6" s="19">
        <v>80.975155595182116</v>
      </c>
      <c r="I6" s="19">
        <v>93.379332698486806</v>
      </c>
      <c r="J6" s="19">
        <v>71.951125821693225</v>
      </c>
      <c r="K6" s="19">
        <v>48.208943511120971</v>
      </c>
      <c r="L6" s="19">
        <v>69.315846826893875</v>
      </c>
      <c r="M6" s="19">
        <v>98.328587127064864</v>
      </c>
      <c r="N6" s="20">
        <v>86.62617790592887</v>
      </c>
      <c r="O6" s="21">
        <v>82.369840333491823</v>
      </c>
      <c r="P6" s="21">
        <v>83.453006939244176</v>
      </c>
      <c r="Q6" s="21">
        <v>81.286673727739483</v>
      </c>
      <c r="R6" s="21">
        <v>91.102455318690872</v>
      </c>
      <c r="S6" s="21">
        <v>97.100690595694871</v>
      </c>
      <c r="T6" s="21">
        <v>85.104220041686872</v>
      </c>
      <c r="U6" s="22">
        <v>73.609285941430215</v>
      </c>
      <c r="V6" s="23">
        <v>82.116287404970734</v>
      </c>
      <c r="W6" s="23">
        <v>79.214970919400812</v>
      </c>
      <c r="X6" s="23">
        <v>85.01760389054067</v>
      </c>
      <c r="Y6" s="23">
        <v>65.983584353805668</v>
      </c>
      <c r="Z6" s="23">
        <v>65.983584353805668</v>
      </c>
      <c r="AA6" s="24">
        <v>83.093782795238184</v>
      </c>
      <c r="AB6" s="25">
        <v>86.104739433612849</v>
      </c>
      <c r="AC6" s="25">
        <v>91.906441987753524</v>
      </c>
      <c r="AD6" s="25">
        <v>80.30303687947216</v>
      </c>
      <c r="AE6" s="25">
        <v>80.188114900988495</v>
      </c>
      <c r="AF6" s="25">
        <v>92.994897946176948</v>
      </c>
      <c r="AG6" s="25">
        <v>67.381331855800042</v>
      </c>
      <c r="AH6" s="26">
        <v>61.549552582940905</v>
      </c>
      <c r="AI6" s="27">
        <v>71.240666010138227</v>
      </c>
      <c r="AJ6" s="27">
        <v>63.940271803790154</v>
      </c>
      <c r="AK6" s="27">
        <v>74.260507194560063</v>
      </c>
      <c r="AL6" s="27">
        <v>75.521219032064465</v>
      </c>
      <c r="AM6" s="27">
        <v>55.713987349016364</v>
      </c>
      <c r="AN6" s="27">
        <v>50.386109630194149</v>
      </c>
      <c r="AO6" s="27">
        <v>61.041865067838586</v>
      </c>
      <c r="AP6" s="27">
        <v>58.746566475067567</v>
      </c>
      <c r="AQ6" s="27">
        <v>72.973693735206169</v>
      </c>
      <c r="AR6" s="27">
        <v>69.146487789978934</v>
      </c>
      <c r="AS6" s="27">
        <v>34.119517900017591</v>
      </c>
      <c r="AT6" s="28">
        <v>89.638126938178644</v>
      </c>
      <c r="AU6" s="29">
        <v>91.603804175187022</v>
      </c>
      <c r="AV6" s="29">
        <v>91.132502021781931</v>
      </c>
      <c r="AW6" s="29">
        <v>96.31954297965892</v>
      </c>
      <c r="AX6" s="29">
        <v>87.359367524120245</v>
      </c>
      <c r="AY6" s="29">
        <v>81.689143722994515</v>
      </c>
      <c r="AZ6" s="29">
        <v>70.451383413921135</v>
      </c>
      <c r="BA6" s="29">
        <v>92.92690403206791</v>
      </c>
      <c r="BB6" s="29">
        <v>96.249939598627336</v>
      </c>
      <c r="BC6" s="29">
        <v>96.512847402445161</v>
      </c>
      <c r="BD6" s="29">
        <v>95.987031794809511</v>
      </c>
      <c r="BE6" s="30"/>
      <c r="BF6" s="31">
        <v>45.246524948000001</v>
      </c>
      <c r="BG6" s="32">
        <v>57.120480372999999</v>
      </c>
      <c r="BH6" s="33">
        <v>50.868375976000003</v>
      </c>
      <c r="BI6" s="31">
        <v>37.5</v>
      </c>
      <c r="BJ6" s="32">
        <v>40.9</v>
      </c>
      <c r="BK6" s="33">
        <v>39.200000000000003</v>
      </c>
      <c r="BL6" s="31">
        <v>42.14114</v>
      </c>
      <c r="BM6" s="32">
        <v>13.441929999999999</v>
      </c>
      <c r="BN6" s="33">
        <v>26.904070000000001</v>
      </c>
      <c r="BO6" s="31">
        <v>31.846599999999999</v>
      </c>
      <c r="BP6" s="32">
        <v>50.093420000000002</v>
      </c>
      <c r="BQ6" s="33">
        <v>41.44755</v>
      </c>
      <c r="BR6" s="31">
        <v>70.44989022901639</v>
      </c>
      <c r="BS6" s="32">
        <v>72.869546301325698</v>
      </c>
      <c r="BT6" s="33">
        <v>71.722892034176851</v>
      </c>
      <c r="BU6" s="34">
        <v>2719</v>
      </c>
      <c r="BV6" s="35">
        <v>3347</v>
      </c>
      <c r="BW6" s="36">
        <v>3014</v>
      </c>
      <c r="BX6" s="34">
        <v>22339</v>
      </c>
      <c r="BY6" s="35">
        <v>23010</v>
      </c>
      <c r="BZ6" s="36">
        <v>22670</v>
      </c>
      <c r="CA6" s="37">
        <v>87.7</v>
      </c>
      <c r="CB6" s="38">
        <v>86.9</v>
      </c>
      <c r="CC6" s="39">
        <v>87.3</v>
      </c>
      <c r="CD6" s="37">
        <v>25.018360000000001</v>
      </c>
      <c r="CE6" s="38">
        <v>22.644269999999999</v>
      </c>
      <c r="CF6" s="39">
        <v>23.82019</v>
      </c>
      <c r="CG6" s="37">
        <v>31.302627353999998</v>
      </c>
      <c r="CH6" s="38">
        <v>25.531717521000001</v>
      </c>
      <c r="CI6" s="39">
        <v>28.447373223</v>
      </c>
      <c r="CJ6" s="37">
        <v>43.226860836999997</v>
      </c>
      <c r="CK6" s="38">
        <v>32.655061039000003</v>
      </c>
      <c r="CL6" s="39">
        <v>37.922538801999998</v>
      </c>
      <c r="CM6" s="37">
        <v>52.611530000000002</v>
      </c>
      <c r="CN6" s="38">
        <v>28.418900000000001</v>
      </c>
      <c r="CO6" s="39">
        <v>42.226439999999997</v>
      </c>
      <c r="CP6" s="37">
        <v>25.036825994857232</v>
      </c>
      <c r="CQ6" s="38">
        <v>21.252527342482168</v>
      </c>
      <c r="CR6" s="39">
        <v>23.168862231331978</v>
      </c>
      <c r="CS6" s="37">
        <v>82.343319191137482</v>
      </c>
      <c r="CT6" s="38">
        <v>55.014678614499388</v>
      </c>
      <c r="CU6" s="39">
        <v>68.874121602322305</v>
      </c>
      <c r="CV6" s="37">
        <v>52.770269999999996</v>
      </c>
      <c r="CW6" s="38">
        <v>50.545099999999998</v>
      </c>
      <c r="CX6" s="39">
        <v>51.599609999999998</v>
      </c>
      <c r="CY6" s="37">
        <v>17.296900000000001</v>
      </c>
      <c r="CZ6" s="38">
        <v>20.347359999999998</v>
      </c>
      <c r="DA6" s="39">
        <v>18.900939999999999</v>
      </c>
      <c r="DB6" s="37">
        <v>32.432432432432435</v>
      </c>
      <c r="DC6" s="38">
        <v>67.567567567567565</v>
      </c>
      <c r="DD6" s="39">
        <v>100</v>
      </c>
      <c r="DE6" s="37">
        <v>37.69194974406701</v>
      </c>
      <c r="DF6" s="38">
        <v>62.30805025593299</v>
      </c>
      <c r="DG6" s="39">
        <v>100</v>
      </c>
      <c r="DH6" s="37">
        <v>38.333333333333336</v>
      </c>
      <c r="DI6" s="38">
        <v>61.666666666666664</v>
      </c>
      <c r="DJ6" s="39">
        <v>100</v>
      </c>
      <c r="DK6" s="37">
        <v>25.5</v>
      </c>
      <c r="DL6" s="38">
        <v>74.5</v>
      </c>
      <c r="DM6" s="39">
        <v>100</v>
      </c>
      <c r="DN6" s="37">
        <v>30.952380952380953</v>
      </c>
      <c r="DO6" s="38">
        <v>69.047619047619051</v>
      </c>
      <c r="DP6" s="39">
        <v>100</v>
      </c>
      <c r="DQ6" s="37">
        <v>37.037037037037038</v>
      </c>
      <c r="DR6" s="38">
        <v>62.962962962962962</v>
      </c>
      <c r="DS6" s="39">
        <v>100</v>
      </c>
      <c r="DT6" s="37">
        <v>35.087719298245617</v>
      </c>
      <c r="DU6" s="38">
        <v>64.912280701754383</v>
      </c>
      <c r="DV6" s="39">
        <v>100</v>
      </c>
      <c r="DW6" s="37">
        <v>17.142857142857142</v>
      </c>
      <c r="DX6" s="38">
        <v>82.857142857142861</v>
      </c>
      <c r="DY6" s="39">
        <v>100</v>
      </c>
      <c r="DZ6" s="31">
        <v>70.099999999999994</v>
      </c>
      <c r="EA6" s="32">
        <v>73</v>
      </c>
      <c r="EB6" s="33">
        <v>71.5</v>
      </c>
      <c r="EC6" s="31">
        <v>82.7</v>
      </c>
      <c r="ED6" s="32">
        <v>78.8</v>
      </c>
      <c r="EE6" s="33">
        <v>80.75</v>
      </c>
      <c r="EF6" s="31">
        <v>57.6</v>
      </c>
      <c r="EG6" s="32">
        <v>60.4</v>
      </c>
      <c r="EH6" s="33">
        <v>59</v>
      </c>
      <c r="EI6" s="31">
        <v>60.73</v>
      </c>
      <c r="EJ6" s="32">
        <v>43.65</v>
      </c>
      <c r="EK6" s="33">
        <v>52.26</v>
      </c>
      <c r="EL6" s="31">
        <v>68.16</v>
      </c>
      <c r="EM6" s="32">
        <v>59.07</v>
      </c>
      <c r="EN6" s="33">
        <v>63.59</v>
      </c>
      <c r="EO6" s="31">
        <v>93</v>
      </c>
      <c r="EP6" s="32">
        <v>92.9</v>
      </c>
      <c r="EQ6" s="33">
        <v>92.9</v>
      </c>
      <c r="ER6" s="31">
        <v>94.8</v>
      </c>
      <c r="ES6" s="32">
        <v>92.5</v>
      </c>
      <c r="ET6" s="33">
        <v>93.7</v>
      </c>
    </row>
    <row r="7" spans="1:150">
      <c r="A7" s="48">
        <v>2017</v>
      </c>
      <c r="B7" s="48">
        <v>2015</v>
      </c>
      <c r="C7" s="17">
        <v>5</v>
      </c>
      <c r="D7" s="17" t="s">
        <v>150</v>
      </c>
      <c r="E7" s="45">
        <v>65.477186478451017</v>
      </c>
      <c r="F7" s="18">
        <v>71.399472603337884</v>
      </c>
      <c r="G7" s="19">
        <v>81.90695025270422</v>
      </c>
      <c r="H7" s="19">
        <v>73.122742487458652</v>
      </c>
      <c r="I7" s="19">
        <v>90.691158017949789</v>
      </c>
      <c r="J7" s="19">
        <v>62.239952437570906</v>
      </c>
      <c r="K7" s="19">
        <v>38.559942759504835</v>
      </c>
      <c r="L7" s="19">
        <v>53.40942658485622</v>
      </c>
      <c r="M7" s="19">
        <v>94.750487968351663</v>
      </c>
      <c r="N7" s="20">
        <v>84.222318572692302</v>
      </c>
      <c r="O7" s="21">
        <v>81.181810320183899</v>
      </c>
      <c r="P7" s="21">
        <v>81.18879245872192</v>
      </c>
      <c r="Q7" s="21">
        <v>81.174828181645879</v>
      </c>
      <c r="R7" s="21">
        <v>87.376703202151518</v>
      </c>
      <c r="S7" s="21">
        <v>94.228055352176085</v>
      </c>
      <c r="T7" s="21">
        <v>80.52535105212695</v>
      </c>
      <c r="U7" s="22">
        <v>52.872437216007199</v>
      </c>
      <c r="V7" s="23">
        <v>60.963886379495932</v>
      </c>
      <c r="W7" s="23">
        <v>63.870386498909063</v>
      </c>
      <c r="X7" s="23">
        <v>58.057386260082808</v>
      </c>
      <c r="Y7" s="23">
        <v>45.854927944699334</v>
      </c>
      <c r="Z7" s="23">
        <v>45.854927944699334</v>
      </c>
      <c r="AA7" s="24">
        <v>65.01965743594026</v>
      </c>
      <c r="AB7" s="25">
        <v>71.271978391885909</v>
      </c>
      <c r="AC7" s="25">
        <v>84.685985107159581</v>
      </c>
      <c r="AD7" s="25">
        <v>57.857971676612244</v>
      </c>
      <c r="AE7" s="25">
        <v>59.315820164861805</v>
      </c>
      <c r="AF7" s="25">
        <v>59.849571579005641</v>
      </c>
      <c r="AG7" s="25">
        <v>58.782068750717976</v>
      </c>
      <c r="AH7" s="26">
        <v>53.042936513967952</v>
      </c>
      <c r="AI7" s="27">
        <v>71.481195435822158</v>
      </c>
      <c r="AJ7" s="27">
        <v>81.098871179860694</v>
      </c>
      <c r="AK7" s="27">
        <v>71.247462324129245</v>
      </c>
      <c r="AL7" s="27">
        <v>62.097252803476515</v>
      </c>
      <c r="AM7" s="27">
        <v>42.141944489501157</v>
      </c>
      <c r="AN7" s="27">
        <v>49.842629350674216</v>
      </c>
      <c r="AO7" s="27">
        <v>34.441259628328091</v>
      </c>
      <c r="AP7" s="27">
        <v>49.54231537103913</v>
      </c>
      <c r="AQ7" s="27">
        <v>71.063145482805893</v>
      </c>
      <c r="AR7" s="27">
        <v>46.023374510070539</v>
      </c>
      <c r="AS7" s="27">
        <v>31.540426120240962</v>
      </c>
      <c r="AT7" s="28">
        <v>90.466868687014468</v>
      </c>
      <c r="AU7" s="29">
        <v>91.815390726292478</v>
      </c>
      <c r="AV7" s="29">
        <v>86.414774008894042</v>
      </c>
      <c r="AW7" s="29">
        <v>95.744060613059489</v>
      </c>
      <c r="AX7" s="29">
        <v>93.287337556923887</v>
      </c>
      <c r="AY7" s="29">
        <v>80.882228083136496</v>
      </c>
      <c r="AZ7" s="29">
        <v>73.315784678478565</v>
      </c>
      <c r="BA7" s="29">
        <v>88.448671487794428</v>
      </c>
      <c r="BB7" s="29">
        <v>99.701130366028167</v>
      </c>
      <c r="BC7" s="29">
        <v>99.651832622295061</v>
      </c>
      <c r="BD7" s="29">
        <v>99.750428109761287</v>
      </c>
      <c r="BE7" s="30"/>
      <c r="BF7" s="31">
        <v>40.241355005999999</v>
      </c>
      <c r="BG7" s="32">
        <v>58.895509584000003</v>
      </c>
      <c r="BH7" s="33">
        <v>49.052119765</v>
      </c>
      <c r="BI7" s="31">
        <v>35.799999999999997</v>
      </c>
      <c r="BJ7" s="32">
        <v>40.1</v>
      </c>
      <c r="BK7" s="33">
        <v>38</v>
      </c>
      <c r="BL7" s="31">
        <v>30.888159999999999</v>
      </c>
      <c r="BM7" s="32">
        <v>9.0919299999999996</v>
      </c>
      <c r="BN7" s="33">
        <v>19.258959999999998</v>
      </c>
      <c r="BO7" s="31">
        <v>15.83076</v>
      </c>
      <c r="BP7" s="32">
        <v>18.20232</v>
      </c>
      <c r="BQ7" s="33">
        <v>17.029730000000001</v>
      </c>
      <c r="BR7" s="31">
        <v>65.482225443237738</v>
      </c>
      <c r="BS7" s="32">
        <v>67.850378067755599</v>
      </c>
      <c r="BT7" s="33">
        <v>66.665377660498464</v>
      </c>
      <c r="BU7" s="34">
        <v>2602</v>
      </c>
      <c r="BV7" s="35">
        <v>3354</v>
      </c>
      <c r="BW7" s="36">
        <v>3001</v>
      </c>
      <c r="BX7" s="34">
        <v>22651</v>
      </c>
      <c r="BY7" s="35">
        <v>24067</v>
      </c>
      <c r="BZ7" s="36">
        <v>23336</v>
      </c>
      <c r="CA7" s="37">
        <v>82.2</v>
      </c>
      <c r="CB7" s="38">
        <v>83.8</v>
      </c>
      <c r="CC7" s="39">
        <v>83</v>
      </c>
      <c r="CD7" s="37">
        <v>20.814530000000001</v>
      </c>
      <c r="CE7" s="38">
        <v>19.773060000000001</v>
      </c>
      <c r="CF7" s="39">
        <v>20.254440000000002</v>
      </c>
      <c r="CG7" s="37">
        <v>18.464651616000001</v>
      </c>
      <c r="CH7" s="38">
        <v>27.301087436</v>
      </c>
      <c r="CI7" s="39">
        <v>22.787239865</v>
      </c>
      <c r="CJ7" s="37">
        <v>13.612864903</v>
      </c>
      <c r="CK7" s="38">
        <v>14.964268608999999</v>
      </c>
      <c r="CL7" s="39">
        <v>14.273917496999999</v>
      </c>
      <c r="CM7" s="37">
        <v>40.710900000000002</v>
      </c>
      <c r="CN7" s="38">
        <v>17.052530000000001</v>
      </c>
      <c r="CO7" s="39">
        <v>28.395140000000001</v>
      </c>
      <c r="CP7" s="37">
        <v>25.489028519951006</v>
      </c>
      <c r="CQ7" s="38">
        <v>18.659780807420333</v>
      </c>
      <c r="CR7" s="39">
        <v>22.169353867472726</v>
      </c>
      <c r="CS7" s="37">
        <v>72.288003781731661</v>
      </c>
      <c r="CT7" s="38">
        <v>29.120661792979703</v>
      </c>
      <c r="CU7" s="39">
        <v>51.306941249699257</v>
      </c>
      <c r="CV7" s="37">
        <v>21.788730000000001</v>
      </c>
      <c r="CW7" s="38">
        <v>25.210509999999999</v>
      </c>
      <c r="CX7" s="39">
        <v>23.515360000000001</v>
      </c>
      <c r="CY7" s="37">
        <v>15.804830000000001</v>
      </c>
      <c r="CZ7" s="38">
        <v>13.262829999999999</v>
      </c>
      <c r="DA7" s="39">
        <v>14.52327</v>
      </c>
      <c r="DB7" s="37">
        <v>41.737649063032364</v>
      </c>
      <c r="DC7" s="38">
        <v>58.262350936967636</v>
      </c>
      <c r="DD7" s="39">
        <v>100</v>
      </c>
      <c r="DE7" s="37">
        <v>36.701620591039088</v>
      </c>
      <c r="DF7" s="38">
        <v>63.298379408960912</v>
      </c>
      <c r="DG7" s="39">
        <v>100</v>
      </c>
      <c r="DH7" s="37">
        <v>32</v>
      </c>
      <c r="DI7" s="38">
        <v>68</v>
      </c>
      <c r="DJ7" s="39">
        <v>100</v>
      </c>
      <c r="DK7" s="37">
        <v>25.666666666666668</v>
      </c>
      <c r="DL7" s="38">
        <v>74.333333333333329</v>
      </c>
      <c r="DM7" s="39">
        <v>100</v>
      </c>
      <c r="DN7" s="37">
        <v>17.647058823529413</v>
      </c>
      <c r="DO7" s="38">
        <v>82.35294117647058</v>
      </c>
      <c r="DP7" s="39">
        <v>100</v>
      </c>
      <c r="DQ7" s="37">
        <v>36.607142857142854</v>
      </c>
      <c r="DR7" s="38">
        <v>63.392857142857139</v>
      </c>
      <c r="DS7" s="39">
        <v>100</v>
      </c>
      <c r="DT7" s="37">
        <v>23.684210526315788</v>
      </c>
      <c r="DU7" s="38">
        <v>76.31578947368422</v>
      </c>
      <c r="DV7" s="39">
        <v>100</v>
      </c>
      <c r="DW7" s="37">
        <v>16.129032258064516</v>
      </c>
      <c r="DX7" s="38">
        <v>83.870967741935488</v>
      </c>
      <c r="DY7" s="39">
        <v>100</v>
      </c>
      <c r="DZ7" s="31">
        <v>63.1</v>
      </c>
      <c r="EA7" s="32">
        <v>66</v>
      </c>
      <c r="EB7" s="33">
        <v>64.5</v>
      </c>
      <c r="EC7" s="31">
        <v>83.1</v>
      </c>
      <c r="ED7" s="32">
        <v>78.3</v>
      </c>
      <c r="EE7" s="33">
        <v>80.699999999999989</v>
      </c>
      <c r="EF7" s="31">
        <v>67.5</v>
      </c>
      <c r="EG7" s="32">
        <v>65.3</v>
      </c>
      <c r="EH7" s="33">
        <v>66.400000000000006</v>
      </c>
      <c r="EI7" s="31">
        <v>63.26</v>
      </c>
      <c r="EJ7" s="32">
        <v>46.6</v>
      </c>
      <c r="EK7" s="33">
        <v>55.07</v>
      </c>
      <c r="EL7" s="31">
        <v>50.76</v>
      </c>
      <c r="EM7" s="32">
        <v>53.07</v>
      </c>
      <c r="EN7" s="33">
        <v>51.9</v>
      </c>
      <c r="EO7" s="31">
        <v>99.1</v>
      </c>
      <c r="EP7" s="32">
        <v>99</v>
      </c>
      <c r="EQ7" s="33">
        <v>99.1</v>
      </c>
      <c r="ER7" s="31">
        <v>98.9</v>
      </c>
      <c r="ES7" s="32">
        <v>98.8</v>
      </c>
      <c r="ET7" s="33">
        <v>98.9</v>
      </c>
    </row>
    <row r="8" spans="1:150">
      <c r="A8" s="48">
        <v>2017</v>
      </c>
      <c r="B8" s="48">
        <v>2015</v>
      </c>
      <c r="C8" s="17">
        <v>6</v>
      </c>
      <c r="D8" s="17" t="s">
        <v>151</v>
      </c>
      <c r="E8" s="45">
        <v>56.724696794770445</v>
      </c>
      <c r="F8" s="18">
        <v>72.125525642378648</v>
      </c>
      <c r="G8" s="19">
        <v>88.610688286529921</v>
      </c>
      <c r="H8" s="19">
        <v>83.924477914610961</v>
      </c>
      <c r="I8" s="19">
        <v>93.296898658448896</v>
      </c>
      <c r="J8" s="19">
        <v>58.707268274093884</v>
      </c>
      <c r="K8" s="19">
        <v>27.193388576464141</v>
      </c>
      <c r="L8" s="19">
        <v>54.205226418445605</v>
      </c>
      <c r="M8" s="19">
        <v>94.723189827371925</v>
      </c>
      <c r="N8" s="20">
        <v>66.738717875459443</v>
      </c>
      <c r="O8" s="21">
        <v>56.410666522272912</v>
      </c>
      <c r="P8" s="21">
        <v>53.162051157057014</v>
      </c>
      <c r="Q8" s="21">
        <v>59.65928188748881</v>
      </c>
      <c r="R8" s="21">
        <v>78.957699638268807</v>
      </c>
      <c r="S8" s="21">
        <v>89.338390032946137</v>
      </c>
      <c r="T8" s="21">
        <v>68.577009243591476</v>
      </c>
      <c r="U8" s="22">
        <v>53.214350236087363</v>
      </c>
      <c r="V8" s="23">
        <v>67.866808095058843</v>
      </c>
      <c r="W8" s="23">
        <v>72.224846473919612</v>
      </c>
      <c r="X8" s="23">
        <v>63.508769716198088</v>
      </c>
      <c r="Y8" s="23">
        <v>41.725361049581217</v>
      </c>
      <c r="Z8" s="23">
        <v>41.725361049581217</v>
      </c>
      <c r="AA8" s="24">
        <v>74.686339044090673</v>
      </c>
      <c r="AB8" s="25">
        <v>85.877692598866872</v>
      </c>
      <c r="AC8" s="25">
        <v>94.623158079395125</v>
      </c>
      <c r="AD8" s="25">
        <v>77.132227118338633</v>
      </c>
      <c r="AE8" s="25">
        <v>64.953413057612408</v>
      </c>
      <c r="AF8" s="25">
        <v>74.009399963291727</v>
      </c>
      <c r="AG8" s="25">
        <v>55.897426151933075</v>
      </c>
      <c r="AH8" s="26">
        <v>28.162696061106555</v>
      </c>
      <c r="AI8" s="27">
        <v>44.942161270779557</v>
      </c>
      <c r="AJ8" s="27">
        <v>38.731962922205732</v>
      </c>
      <c r="AK8" s="27">
        <v>40.586191476495394</v>
      </c>
      <c r="AL8" s="27">
        <v>55.508329413637526</v>
      </c>
      <c r="AM8" s="27">
        <v>23.229406144931726</v>
      </c>
      <c r="AN8" s="27">
        <v>14.231766441515903</v>
      </c>
      <c r="AO8" s="27">
        <v>32.227045848347551</v>
      </c>
      <c r="AP8" s="27">
        <v>21.395903153280823</v>
      </c>
      <c r="AQ8" s="27">
        <v>1</v>
      </c>
      <c r="AR8" s="27">
        <v>44.416879652564702</v>
      </c>
      <c r="AS8" s="27">
        <v>18.770829807277764</v>
      </c>
      <c r="AT8" s="28">
        <v>81.517533896425149</v>
      </c>
      <c r="AU8" s="29">
        <v>84.057990119691596</v>
      </c>
      <c r="AV8" s="29">
        <v>76.363530599535295</v>
      </c>
      <c r="AW8" s="29">
        <v>91.266701123880665</v>
      </c>
      <c r="AX8" s="29">
        <v>84.543738635658826</v>
      </c>
      <c r="AY8" s="29">
        <v>70.149495127250219</v>
      </c>
      <c r="AZ8" s="29">
        <v>65.630569602564364</v>
      </c>
      <c r="BA8" s="29">
        <v>74.66842065193606</v>
      </c>
      <c r="BB8" s="29">
        <v>91.86488737827608</v>
      </c>
      <c r="BC8" s="29">
        <v>90.644158520479692</v>
      </c>
      <c r="BD8" s="29">
        <v>93.085616236072482</v>
      </c>
      <c r="BE8" s="30"/>
      <c r="BF8" s="31">
        <v>49.491805335000002</v>
      </c>
      <c r="BG8" s="32">
        <v>63.841288761000001</v>
      </c>
      <c r="BH8" s="33">
        <v>56.027408989000001</v>
      </c>
      <c r="BI8" s="31">
        <v>36.4</v>
      </c>
      <c r="BJ8" s="32">
        <v>37.6</v>
      </c>
      <c r="BK8" s="33">
        <v>37</v>
      </c>
      <c r="BL8" s="31">
        <v>26.046659999999999</v>
      </c>
      <c r="BM8" s="32">
        <v>5.5809699999999998</v>
      </c>
      <c r="BN8" s="33">
        <v>15.55625</v>
      </c>
      <c r="BO8" s="31">
        <v>15.40761</v>
      </c>
      <c r="BP8" s="32">
        <v>15.81406</v>
      </c>
      <c r="BQ8" s="33">
        <v>15.59338</v>
      </c>
      <c r="BR8" s="31">
        <v>65.837421326763845</v>
      </c>
      <c r="BS8" s="32">
        <v>64.765587036710045</v>
      </c>
      <c r="BT8" s="33">
        <v>65.349050793157346</v>
      </c>
      <c r="BU8" s="34">
        <v>1199</v>
      </c>
      <c r="BV8" s="35">
        <v>1692</v>
      </c>
      <c r="BW8" s="36">
        <v>1409</v>
      </c>
      <c r="BX8" s="34">
        <v>12138</v>
      </c>
      <c r="BY8" s="35">
        <v>12885</v>
      </c>
      <c r="BZ8" s="36">
        <v>12480</v>
      </c>
      <c r="CA8" s="37">
        <v>75.7</v>
      </c>
      <c r="CB8" s="38">
        <v>80.599999999999994</v>
      </c>
      <c r="CC8" s="39">
        <v>77.900000000000006</v>
      </c>
      <c r="CD8" s="37">
        <v>17.412600000000001</v>
      </c>
      <c r="CE8" s="38">
        <v>14.991060000000001</v>
      </c>
      <c r="CF8" s="39">
        <v>16.217790000000001</v>
      </c>
      <c r="CG8" s="37">
        <v>41.360734972000003</v>
      </c>
      <c r="CH8" s="38">
        <v>25.012123531</v>
      </c>
      <c r="CI8" s="39">
        <v>33.523063292000003</v>
      </c>
      <c r="CJ8" s="37">
        <v>16.987409872000001</v>
      </c>
      <c r="CK8" s="38">
        <v>15.992735391</v>
      </c>
      <c r="CL8" s="39">
        <v>16.531897533999999</v>
      </c>
      <c r="CM8" s="37">
        <v>40.965229999999998</v>
      </c>
      <c r="CN8" s="38">
        <v>14.43834</v>
      </c>
      <c r="CO8" s="39">
        <v>30.037669999999999</v>
      </c>
      <c r="CP8" s="37">
        <v>34.560076984351902</v>
      </c>
      <c r="CQ8" s="38">
        <v>30.999439063343644</v>
      </c>
      <c r="CR8" s="39">
        <v>32.932909741503444</v>
      </c>
      <c r="CS8" s="37">
        <v>75.799797489757609</v>
      </c>
      <c r="CT8" s="38">
        <v>47.353022555175379</v>
      </c>
      <c r="CU8" s="39">
        <v>62.781040395755539</v>
      </c>
      <c r="CV8" s="37">
        <v>33.534379999999999</v>
      </c>
      <c r="CW8" s="38">
        <v>38.352629999999998</v>
      </c>
      <c r="CX8" s="39">
        <v>35.745800000000003</v>
      </c>
      <c r="CY8" s="37">
        <v>12.48995</v>
      </c>
      <c r="CZ8" s="38">
        <v>11.39794</v>
      </c>
      <c r="DA8" s="39">
        <v>11.987740000000001</v>
      </c>
      <c r="DB8" s="37">
        <v>21.839080459770116</v>
      </c>
      <c r="DC8" s="38">
        <v>78.160919540229884</v>
      </c>
      <c r="DD8" s="39">
        <v>100</v>
      </c>
      <c r="DE8" s="37">
        <v>22.873658133773741</v>
      </c>
      <c r="DF8" s="38">
        <v>77.126341866226255</v>
      </c>
      <c r="DG8" s="39">
        <v>100</v>
      </c>
      <c r="DH8" s="37">
        <v>31.074212131480856</v>
      </c>
      <c r="DI8" s="38">
        <v>68.925787868519151</v>
      </c>
      <c r="DJ8" s="39">
        <v>100</v>
      </c>
      <c r="DK8" s="37">
        <v>7.833333333333333</v>
      </c>
      <c r="DL8" s="38">
        <v>92.166666666666671</v>
      </c>
      <c r="DM8" s="39">
        <v>100</v>
      </c>
      <c r="DN8" s="37">
        <v>18.181818181818183</v>
      </c>
      <c r="DO8" s="38">
        <v>81.818181818181827</v>
      </c>
      <c r="DP8" s="39">
        <v>100.00000000000001</v>
      </c>
      <c r="DQ8" s="37">
        <v>0</v>
      </c>
      <c r="DR8" s="38">
        <v>100</v>
      </c>
      <c r="DS8" s="39">
        <v>100</v>
      </c>
      <c r="DT8" s="37">
        <v>25</v>
      </c>
      <c r="DU8" s="38">
        <v>75</v>
      </c>
      <c r="DV8" s="39">
        <v>100</v>
      </c>
      <c r="DW8" s="37">
        <v>10.476190476190476</v>
      </c>
      <c r="DX8" s="38">
        <v>89.523809523809518</v>
      </c>
      <c r="DY8" s="39">
        <v>100</v>
      </c>
      <c r="DZ8" s="31">
        <v>50</v>
      </c>
      <c r="EA8" s="32">
        <v>53.5</v>
      </c>
      <c r="EB8" s="33">
        <v>51.400000000000006</v>
      </c>
      <c r="EC8" s="31">
        <v>82.2</v>
      </c>
      <c r="ED8" s="32">
        <v>73.2</v>
      </c>
      <c r="EE8" s="33">
        <v>77.7</v>
      </c>
      <c r="EF8" s="31">
        <v>56.2</v>
      </c>
      <c r="EG8" s="32">
        <v>53.8</v>
      </c>
      <c r="EH8" s="33">
        <v>55</v>
      </c>
      <c r="EI8" s="31">
        <v>74.03</v>
      </c>
      <c r="EJ8" s="32">
        <v>43.23</v>
      </c>
      <c r="EK8" s="33">
        <v>58.23</v>
      </c>
      <c r="EL8" s="31">
        <v>35.42</v>
      </c>
      <c r="EM8" s="32">
        <v>35.799999999999997</v>
      </c>
      <c r="EN8" s="33">
        <v>35.590000000000003</v>
      </c>
      <c r="EO8" s="31">
        <v>83.7</v>
      </c>
      <c r="EP8" s="32">
        <v>87.4</v>
      </c>
      <c r="EQ8" s="33">
        <v>85.4</v>
      </c>
      <c r="ER8" s="31">
        <v>87</v>
      </c>
      <c r="ES8" s="32">
        <v>89.1</v>
      </c>
      <c r="ET8" s="33">
        <v>88</v>
      </c>
    </row>
    <row r="9" spans="1:150">
      <c r="A9" s="48">
        <v>2017</v>
      </c>
      <c r="B9" s="48">
        <v>2015</v>
      </c>
      <c r="C9" s="17">
        <v>7</v>
      </c>
      <c r="D9" s="17" t="s">
        <v>152</v>
      </c>
      <c r="E9" s="45">
        <v>69.499139403411732</v>
      </c>
      <c r="F9" s="18">
        <v>73.854386878395502</v>
      </c>
      <c r="G9" s="19">
        <v>78.274378361014783</v>
      </c>
      <c r="H9" s="19">
        <v>74.759490945867455</v>
      </c>
      <c r="I9" s="19">
        <v>81.789265776162097</v>
      </c>
      <c r="J9" s="19">
        <v>69.683983129534042</v>
      </c>
      <c r="K9" s="19">
        <v>33.72314385077398</v>
      </c>
      <c r="L9" s="19">
        <v>80.940137812064407</v>
      </c>
      <c r="M9" s="19">
        <v>94.38866772576371</v>
      </c>
      <c r="N9" s="20">
        <v>84.683615692555179</v>
      </c>
      <c r="O9" s="21">
        <v>80.97268654329811</v>
      </c>
      <c r="P9" s="21">
        <v>84.935689947510568</v>
      </c>
      <c r="Q9" s="21">
        <v>77.009683139085652</v>
      </c>
      <c r="R9" s="21">
        <v>88.564614475644163</v>
      </c>
      <c r="S9" s="21">
        <v>95.700767125285992</v>
      </c>
      <c r="T9" s="21">
        <v>81.428461826002319</v>
      </c>
      <c r="U9" s="22">
        <v>66.415782482502436</v>
      </c>
      <c r="V9" s="23">
        <v>74.06626888697744</v>
      </c>
      <c r="W9" s="23">
        <v>87.944052994254292</v>
      </c>
      <c r="X9" s="23">
        <v>60.188484779700602</v>
      </c>
      <c r="Y9" s="23">
        <v>59.55553356541013</v>
      </c>
      <c r="Z9" s="23">
        <v>59.55553356541013</v>
      </c>
      <c r="AA9" s="24">
        <v>74.156330219842246</v>
      </c>
      <c r="AB9" s="25">
        <v>76.219354855175254</v>
      </c>
      <c r="AC9" s="25">
        <v>81.923647177524217</v>
      </c>
      <c r="AD9" s="25">
        <v>70.515062532826278</v>
      </c>
      <c r="AE9" s="25">
        <v>72.149145346654677</v>
      </c>
      <c r="AF9" s="25">
        <v>80.615977375549463</v>
      </c>
      <c r="AG9" s="25">
        <v>63.682313317759899</v>
      </c>
      <c r="AH9" s="26">
        <v>48.640117641067498</v>
      </c>
      <c r="AI9" s="27">
        <v>39.826734017990198</v>
      </c>
      <c r="AJ9" s="27">
        <v>38.549248828390411</v>
      </c>
      <c r="AK9" s="27">
        <v>40.897653202518711</v>
      </c>
      <c r="AL9" s="27">
        <v>40.033300023061472</v>
      </c>
      <c r="AM9" s="27">
        <v>39.887383588789803</v>
      </c>
      <c r="AN9" s="27">
        <v>27.016309441024063</v>
      </c>
      <c r="AO9" s="27">
        <v>52.758457736555535</v>
      </c>
      <c r="AP9" s="27">
        <v>72.439193520621799</v>
      </c>
      <c r="AQ9" s="27">
        <v>97.752095076909825</v>
      </c>
      <c r="AR9" s="27">
        <v>87.736865173242293</v>
      </c>
      <c r="AS9" s="27">
        <v>31.828620311713273</v>
      </c>
      <c r="AT9" s="28">
        <v>90.638051029622616</v>
      </c>
      <c r="AU9" s="29">
        <v>96.784043747333158</v>
      </c>
      <c r="AV9" s="29">
        <v>98.981067130780048</v>
      </c>
      <c r="AW9" s="29">
        <v>96.843190583589731</v>
      </c>
      <c r="AX9" s="29">
        <v>94.527873527629708</v>
      </c>
      <c r="AY9" s="29">
        <v>79.030145704820399</v>
      </c>
      <c r="AZ9" s="29">
        <v>72.367813964659746</v>
      </c>
      <c r="BA9" s="29">
        <v>85.692477444981066</v>
      </c>
      <c r="BB9" s="29">
        <v>97.349814687650749</v>
      </c>
      <c r="BC9" s="29">
        <v>98.095849445106779</v>
      </c>
      <c r="BD9" s="29">
        <v>96.603779930194719</v>
      </c>
      <c r="BE9" s="30"/>
      <c r="BF9" s="31">
        <v>40.916828658999997</v>
      </c>
      <c r="BG9" s="32">
        <v>56.974297432999997</v>
      </c>
      <c r="BH9" s="33">
        <v>48.384547900000001</v>
      </c>
      <c r="BI9" s="31">
        <v>30.9</v>
      </c>
      <c r="BJ9" s="32">
        <v>38.9</v>
      </c>
      <c r="BK9" s="33">
        <v>35</v>
      </c>
      <c r="BL9" s="31">
        <v>34.947020000000002</v>
      </c>
      <c r="BM9" s="32">
        <v>8.3130299999999995</v>
      </c>
      <c r="BN9" s="33">
        <v>20.4726</v>
      </c>
      <c r="BO9" s="31">
        <v>37.060119999999998</v>
      </c>
      <c r="BP9" s="32">
        <v>43.40896</v>
      </c>
      <c r="BQ9" s="33">
        <v>40.417009999999998</v>
      </c>
      <c r="BR9" s="31">
        <v>64.605402680729455</v>
      </c>
      <c r="BS9" s="32">
        <v>64.085663341804121</v>
      </c>
      <c r="BT9" s="33">
        <v>64.341443635485561</v>
      </c>
      <c r="BU9" s="34">
        <v>2808</v>
      </c>
      <c r="BV9" s="35">
        <v>3423</v>
      </c>
      <c r="BW9" s="36">
        <v>3090</v>
      </c>
      <c r="BX9" s="34">
        <v>20098</v>
      </c>
      <c r="BY9" s="35">
        <v>20847</v>
      </c>
      <c r="BZ9" s="36">
        <v>20464</v>
      </c>
      <c r="CA9" s="37">
        <v>84</v>
      </c>
      <c r="CB9" s="38">
        <v>84</v>
      </c>
      <c r="CC9" s="39">
        <v>84</v>
      </c>
      <c r="CD9" s="37">
        <v>20.46547</v>
      </c>
      <c r="CE9" s="38">
        <v>19.937429999999999</v>
      </c>
      <c r="CF9" s="39">
        <v>20.191870000000002</v>
      </c>
      <c r="CG9" s="37">
        <v>36.444179087000002</v>
      </c>
      <c r="CH9" s="38">
        <v>30.877757379999998</v>
      </c>
      <c r="CI9" s="39">
        <v>33.721136307000002</v>
      </c>
      <c r="CJ9" s="37">
        <v>14.368560305999999</v>
      </c>
      <c r="CK9" s="38">
        <v>14.080978848999999</v>
      </c>
      <c r="CL9" s="39">
        <v>14.227886789999999</v>
      </c>
      <c r="CM9" s="37">
        <v>49.667090000000002</v>
      </c>
      <c r="CN9" s="38">
        <v>25.062449999999998</v>
      </c>
      <c r="CO9" s="39">
        <v>37.494610000000002</v>
      </c>
      <c r="CP9" s="37">
        <v>44.127502771643918</v>
      </c>
      <c r="CQ9" s="38">
        <v>30.501107858496585</v>
      </c>
      <c r="CR9" s="39">
        <v>37.475562525134904</v>
      </c>
      <c r="CS9" s="37">
        <v>88.746533907675257</v>
      </c>
      <c r="CT9" s="38">
        <v>48.015129055417809</v>
      </c>
      <c r="CU9" s="39">
        <v>68.862854257956144</v>
      </c>
      <c r="CV9" s="37">
        <v>40.423769999999998</v>
      </c>
      <c r="CW9" s="38">
        <v>48.365090000000002</v>
      </c>
      <c r="CX9" s="39">
        <v>44.626309999999997</v>
      </c>
      <c r="CY9" s="37">
        <v>15.35289</v>
      </c>
      <c r="CZ9" s="38">
        <v>17.9209</v>
      </c>
      <c r="DA9" s="39">
        <v>16.712630000000001</v>
      </c>
      <c r="DB9" s="37">
        <v>19.672131147540984</v>
      </c>
      <c r="DC9" s="38">
        <v>80.327868852459019</v>
      </c>
      <c r="DD9" s="39">
        <v>100</v>
      </c>
      <c r="DE9" s="37">
        <v>20.891052040434293</v>
      </c>
      <c r="DF9" s="38">
        <v>79.108947959565697</v>
      </c>
      <c r="DG9" s="39">
        <v>99.999999999999986</v>
      </c>
      <c r="DH9" s="37">
        <v>20.442571127502635</v>
      </c>
      <c r="DI9" s="38">
        <v>79.557428872497368</v>
      </c>
      <c r="DJ9" s="39">
        <v>100</v>
      </c>
      <c r="DK9" s="37">
        <v>13.666666666666666</v>
      </c>
      <c r="DL9" s="38">
        <v>86.333333333333329</v>
      </c>
      <c r="DM9" s="39">
        <v>100</v>
      </c>
      <c r="DN9" s="37">
        <v>27.027027027027028</v>
      </c>
      <c r="DO9" s="38">
        <v>72.972972972972968</v>
      </c>
      <c r="DP9" s="39">
        <v>100</v>
      </c>
      <c r="DQ9" s="37">
        <v>50</v>
      </c>
      <c r="DR9" s="38">
        <v>50</v>
      </c>
      <c r="DS9" s="39">
        <v>100</v>
      </c>
      <c r="DT9" s="37">
        <v>44.927536231884062</v>
      </c>
      <c r="DU9" s="38">
        <v>55.072463768115945</v>
      </c>
      <c r="DV9" s="39">
        <v>100</v>
      </c>
      <c r="DW9" s="37">
        <v>16.176470588235293</v>
      </c>
      <c r="DX9" s="38">
        <v>83.82352941176471</v>
      </c>
      <c r="DY9" s="39">
        <v>100</v>
      </c>
      <c r="DZ9" s="31">
        <v>81.699999999999989</v>
      </c>
      <c r="EA9" s="32">
        <v>82.9</v>
      </c>
      <c r="EB9" s="33">
        <v>82.3</v>
      </c>
      <c r="EC9" s="31">
        <v>83.4</v>
      </c>
      <c r="ED9" s="32">
        <v>79.599999999999994</v>
      </c>
      <c r="EE9" s="33">
        <v>81.5</v>
      </c>
      <c r="EF9" s="31">
        <v>67.900000000000006</v>
      </c>
      <c r="EG9" s="32">
        <v>66.599999999999994</v>
      </c>
      <c r="EH9" s="33">
        <v>67.25</v>
      </c>
      <c r="EI9" s="31">
        <v>65.75</v>
      </c>
      <c r="EJ9" s="32">
        <v>46.49</v>
      </c>
      <c r="EK9" s="33">
        <v>56.25</v>
      </c>
      <c r="EL9" s="31">
        <v>48.42</v>
      </c>
      <c r="EM9" s="32">
        <v>47.15</v>
      </c>
      <c r="EN9" s="33">
        <v>47.8</v>
      </c>
      <c r="EO9" s="31">
        <v>96.3</v>
      </c>
      <c r="EP9" s="32">
        <v>97.1</v>
      </c>
      <c r="EQ9" s="33">
        <v>96.7</v>
      </c>
      <c r="ER9" s="31">
        <v>93.2</v>
      </c>
      <c r="ES9" s="32">
        <v>94.4</v>
      </c>
      <c r="ET9" s="33">
        <v>93.8</v>
      </c>
    </row>
    <row r="10" spans="1:150">
      <c r="A10" s="48">
        <v>2017</v>
      </c>
      <c r="B10" s="48">
        <v>2015</v>
      </c>
      <c r="C10" s="17">
        <v>8</v>
      </c>
      <c r="D10" s="17" t="s">
        <v>153</v>
      </c>
      <c r="E10" s="45">
        <v>49.952302980004198</v>
      </c>
      <c r="F10" s="18">
        <v>64.17687184341986</v>
      </c>
      <c r="G10" s="19">
        <v>70.995224363975666</v>
      </c>
      <c r="H10" s="19">
        <v>62.438679428491852</v>
      </c>
      <c r="I10" s="19">
        <v>79.55176929945948</v>
      </c>
      <c r="J10" s="19">
        <v>58.013351130370232</v>
      </c>
      <c r="K10" s="19">
        <v>38.557198962373533</v>
      </c>
      <c r="L10" s="19">
        <v>51.459413214790445</v>
      </c>
      <c r="M10" s="19">
        <v>84.023441213946711</v>
      </c>
      <c r="N10" s="20">
        <v>70.724624945625152</v>
      </c>
      <c r="O10" s="21">
        <v>61.441559872600152</v>
      </c>
      <c r="P10" s="21">
        <v>67.818032777285467</v>
      </c>
      <c r="Q10" s="21">
        <v>55.06508696791483</v>
      </c>
      <c r="R10" s="21">
        <v>81.410247136807669</v>
      </c>
      <c r="S10" s="21">
        <v>93.07124572677111</v>
      </c>
      <c r="T10" s="21">
        <v>69.749248546844242</v>
      </c>
      <c r="U10" s="22">
        <v>55.5853963923294</v>
      </c>
      <c r="V10" s="23">
        <v>63.863678610384952</v>
      </c>
      <c r="W10" s="23">
        <v>75.504501420115133</v>
      </c>
      <c r="X10" s="23">
        <v>52.22285580065477</v>
      </c>
      <c r="Y10" s="23">
        <v>48.380180398658723</v>
      </c>
      <c r="Z10" s="23">
        <v>48.380180398658723</v>
      </c>
      <c r="AA10" s="24">
        <v>44.734442431916037</v>
      </c>
      <c r="AB10" s="25">
        <v>50.915852942947957</v>
      </c>
      <c r="AC10" s="25">
        <v>69.612079838584222</v>
      </c>
      <c r="AD10" s="25">
        <v>32.219626047311692</v>
      </c>
      <c r="AE10" s="25">
        <v>39.303482589926439</v>
      </c>
      <c r="AF10" s="25">
        <v>39.610720927106257</v>
      </c>
      <c r="AG10" s="25">
        <v>38.996244252746621</v>
      </c>
      <c r="AH10" s="26">
        <v>21.664419370359393</v>
      </c>
      <c r="AI10" s="27">
        <v>34.665604043783588</v>
      </c>
      <c r="AJ10" s="27">
        <v>27.30755456370769</v>
      </c>
      <c r="AK10" s="27">
        <v>39.234302691921883</v>
      </c>
      <c r="AL10" s="27">
        <v>37.454954875721199</v>
      </c>
      <c r="AM10" s="27">
        <v>12.120315672445894</v>
      </c>
      <c r="AN10" s="27">
        <v>18.159794159733288</v>
      </c>
      <c r="AO10" s="27">
        <v>6.0808371851585008</v>
      </c>
      <c r="AP10" s="27">
        <v>24.20072956776615</v>
      </c>
      <c r="AQ10" s="27">
        <v>21.456982083908581</v>
      </c>
      <c r="AR10" s="27">
        <v>34.662869897382961</v>
      </c>
      <c r="AS10" s="27">
        <v>16.482336722006906</v>
      </c>
      <c r="AT10" s="28">
        <v>83.108350990666864</v>
      </c>
      <c r="AU10" s="29">
        <v>93.393638564699756</v>
      </c>
      <c r="AV10" s="29">
        <v>91.442938770503176</v>
      </c>
      <c r="AW10" s="29">
        <v>95.751529474567164</v>
      </c>
      <c r="AX10" s="29">
        <v>92.986447449028944</v>
      </c>
      <c r="AY10" s="29">
        <v>66.617567269162777</v>
      </c>
      <c r="AZ10" s="29">
        <v>80.216702248053139</v>
      </c>
      <c r="BA10" s="29">
        <v>53.018432290272401</v>
      </c>
      <c r="BB10" s="29">
        <v>92.263076295880651</v>
      </c>
      <c r="BC10" s="29">
        <v>91.769475048023651</v>
      </c>
      <c r="BD10" s="29">
        <v>92.756677543737652</v>
      </c>
      <c r="BE10" s="30"/>
      <c r="BF10" s="31">
        <v>29.847903667000001</v>
      </c>
      <c r="BG10" s="32">
        <v>45.466967521000001</v>
      </c>
      <c r="BH10" s="33">
        <v>37.342698583999997</v>
      </c>
      <c r="BI10" s="31">
        <v>28.9</v>
      </c>
      <c r="BJ10" s="32">
        <v>35.6</v>
      </c>
      <c r="BK10" s="33">
        <v>32.299999999999997</v>
      </c>
      <c r="BL10" s="31">
        <v>22.285640000000001</v>
      </c>
      <c r="BM10" s="32">
        <v>8.0761099999999999</v>
      </c>
      <c r="BN10" s="33">
        <v>14.07483</v>
      </c>
      <c r="BO10" s="31">
        <v>14.384320000000001</v>
      </c>
      <c r="BP10" s="32">
        <v>16.136099999999999</v>
      </c>
      <c r="BQ10" s="33">
        <v>15.377179999999999</v>
      </c>
      <c r="BR10" s="31">
        <v>50.955283145665028</v>
      </c>
      <c r="BS10" s="32">
        <v>52.15211895196591</v>
      </c>
      <c r="BT10" s="33">
        <v>51.633328663438796</v>
      </c>
      <c r="BU10" s="34">
        <v>1754</v>
      </c>
      <c r="BV10" s="35">
        <v>2134</v>
      </c>
      <c r="BW10" s="36">
        <v>1954</v>
      </c>
      <c r="BX10" s="34">
        <v>10125</v>
      </c>
      <c r="BY10" s="35">
        <v>10414</v>
      </c>
      <c r="BZ10" s="36">
        <v>10265</v>
      </c>
      <c r="CA10" s="37">
        <v>79.5</v>
      </c>
      <c r="CB10" s="38">
        <v>79.400000000000006</v>
      </c>
      <c r="CC10" s="39">
        <v>79.5</v>
      </c>
      <c r="CD10" s="37">
        <v>16.556439999999998</v>
      </c>
      <c r="CE10" s="38">
        <v>15.0703</v>
      </c>
      <c r="CF10" s="39">
        <v>15.82236</v>
      </c>
      <c r="CG10" s="37">
        <v>21.224803166000001</v>
      </c>
      <c r="CH10" s="38">
        <v>21.988451560000001</v>
      </c>
      <c r="CI10" s="39">
        <v>21.592969804999999</v>
      </c>
      <c r="CJ10" s="37">
        <v>10.49366343</v>
      </c>
      <c r="CK10" s="38">
        <v>10.594615707000001</v>
      </c>
      <c r="CL10" s="39">
        <v>10.542334075999999</v>
      </c>
      <c r="CM10" s="37">
        <v>36.783110000000001</v>
      </c>
      <c r="CN10" s="38">
        <v>17.37679</v>
      </c>
      <c r="CO10" s="39">
        <v>26.822880000000001</v>
      </c>
      <c r="CP10" s="37">
        <v>38.158740286404203</v>
      </c>
      <c r="CQ10" s="38">
        <v>20.234891571054963</v>
      </c>
      <c r="CR10" s="39">
        <v>29.575580761997344</v>
      </c>
      <c r="CS10" s="37">
        <v>85.282904676495065</v>
      </c>
      <c r="CT10" s="38">
        <v>15.964110939000504</v>
      </c>
      <c r="CU10" s="39">
        <v>52.04285533675835</v>
      </c>
      <c r="CV10" s="37">
        <v>10.9811</v>
      </c>
      <c r="CW10" s="38">
        <v>17.577909999999999</v>
      </c>
      <c r="CX10" s="39">
        <v>14.71491</v>
      </c>
      <c r="CY10" s="37">
        <v>6.62643</v>
      </c>
      <c r="CZ10" s="38">
        <v>5.7088700000000001</v>
      </c>
      <c r="DA10" s="39">
        <v>6.1039500000000002</v>
      </c>
      <c r="DB10" s="37">
        <v>14.25339366515837</v>
      </c>
      <c r="DC10" s="38">
        <v>85.74660633484163</v>
      </c>
      <c r="DD10" s="39">
        <v>100</v>
      </c>
      <c r="DE10" s="37">
        <v>20.611111111111111</v>
      </c>
      <c r="DF10" s="38">
        <v>79.388888888888886</v>
      </c>
      <c r="DG10" s="39">
        <v>100</v>
      </c>
      <c r="DH10" s="37">
        <v>19.666666666666668</v>
      </c>
      <c r="DI10" s="38">
        <v>80.333333333333329</v>
      </c>
      <c r="DJ10" s="39">
        <v>100</v>
      </c>
      <c r="DK10" s="37">
        <v>9.3333333333333339</v>
      </c>
      <c r="DL10" s="38">
        <v>90.666666666666671</v>
      </c>
      <c r="DM10" s="39">
        <v>100</v>
      </c>
      <c r="DN10" s="37">
        <v>2.7777777777777777</v>
      </c>
      <c r="DO10" s="38">
        <v>97.222222222222214</v>
      </c>
      <c r="DP10" s="39">
        <v>99.999999999999986</v>
      </c>
      <c r="DQ10" s="37">
        <v>11.111111111111111</v>
      </c>
      <c r="DR10" s="38">
        <v>88.888888888888886</v>
      </c>
      <c r="DS10" s="39">
        <v>100</v>
      </c>
      <c r="DT10" s="37">
        <v>18.181818181818183</v>
      </c>
      <c r="DU10" s="38">
        <v>81.818181818181827</v>
      </c>
      <c r="DV10" s="39">
        <v>100.00000000000001</v>
      </c>
      <c r="DW10" s="37">
        <v>8.4269662921348321</v>
      </c>
      <c r="DX10" s="38">
        <v>91.573033707865164</v>
      </c>
      <c r="DY10" s="39">
        <v>100</v>
      </c>
      <c r="DZ10" s="31">
        <v>71.8</v>
      </c>
      <c r="EA10" s="32">
        <v>77.199999999999989</v>
      </c>
      <c r="EB10" s="33">
        <v>74.400000000000006</v>
      </c>
      <c r="EC10" s="31">
        <v>83.7</v>
      </c>
      <c r="ED10" s="32">
        <v>78.5</v>
      </c>
      <c r="EE10" s="33">
        <v>81.099999999999994</v>
      </c>
      <c r="EF10" s="31">
        <v>64.099999999999994</v>
      </c>
      <c r="EG10" s="32">
        <v>63.9</v>
      </c>
      <c r="EH10" s="33">
        <v>64</v>
      </c>
      <c r="EI10" s="31">
        <v>70.349999999999994</v>
      </c>
      <c r="EJ10" s="32">
        <v>54.22</v>
      </c>
      <c r="EK10" s="33">
        <v>62.76</v>
      </c>
      <c r="EL10" s="31">
        <v>19.840000000000003</v>
      </c>
      <c r="EM10" s="32">
        <v>24.739999999999995</v>
      </c>
      <c r="EN10" s="33">
        <v>22.159999999999997</v>
      </c>
      <c r="EO10" s="31">
        <v>84.8</v>
      </c>
      <c r="EP10" s="32">
        <v>86.8</v>
      </c>
      <c r="EQ10" s="33">
        <v>85.8</v>
      </c>
      <c r="ER10" s="31">
        <v>85.6</v>
      </c>
      <c r="ES10" s="32">
        <v>86.3</v>
      </c>
      <c r="ET10" s="33">
        <v>86</v>
      </c>
    </row>
    <row r="11" spans="1:150">
      <c r="A11" s="48">
        <v>2017</v>
      </c>
      <c r="B11" s="48">
        <v>2015</v>
      </c>
      <c r="C11" s="17">
        <v>9</v>
      </c>
      <c r="D11" s="17" t="s">
        <v>154</v>
      </c>
      <c r="E11" s="45">
        <v>68.347626097433846</v>
      </c>
      <c r="F11" s="18">
        <v>72.440465702116995</v>
      </c>
      <c r="G11" s="19">
        <v>78.022526128472052</v>
      </c>
      <c r="H11" s="19">
        <v>70.072262163853622</v>
      </c>
      <c r="I11" s="19">
        <v>85.972790093090481</v>
      </c>
      <c r="J11" s="19">
        <v>67.257769410065578</v>
      </c>
      <c r="K11" s="19">
        <v>35.659794458202448</v>
      </c>
      <c r="L11" s="19">
        <v>77.950235251213854</v>
      </c>
      <c r="M11" s="19">
        <v>88.163278520780423</v>
      </c>
      <c r="N11" s="20">
        <v>75.933113112494496</v>
      </c>
      <c r="O11" s="21">
        <v>71.029778395853654</v>
      </c>
      <c r="P11" s="21">
        <v>71.279758498242899</v>
      </c>
      <c r="Q11" s="21">
        <v>70.77979829346441</v>
      </c>
      <c r="R11" s="21">
        <v>81.174935318275772</v>
      </c>
      <c r="S11" s="21">
        <v>92.548607548625213</v>
      </c>
      <c r="T11" s="21">
        <v>69.801263087926344</v>
      </c>
      <c r="U11" s="22">
        <v>65.25584024774534</v>
      </c>
      <c r="V11" s="23">
        <v>73.318829766711048</v>
      </c>
      <c r="W11" s="23">
        <v>84.804426644430308</v>
      </c>
      <c r="X11" s="23">
        <v>61.833232888991802</v>
      </c>
      <c r="Y11" s="23">
        <v>58.079550641882562</v>
      </c>
      <c r="Z11" s="23">
        <v>58.079550641882562</v>
      </c>
      <c r="AA11" s="24">
        <v>63.975076080534087</v>
      </c>
      <c r="AB11" s="25">
        <v>74.473429666508665</v>
      </c>
      <c r="AC11" s="25">
        <v>82.242149932299711</v>
      </c>
      <c r="AD11" s="25">
        <v>66.704709400717618</v>
      </c>
      <c r="AE11" s="25">
        <v>54.956652027947307</v>
      </c>
      <c r="AF11" s="25">
        <v>80.166171471077206</v>
      </c>
      <c r="AG11" s="25">
        <v>29.747132584817404</v>
      </c>
      <c r="AH11" s="26">
        <v>57.006906891287727</v>
      </c>
      <c r="AI11" s="27">
        <v>72.26426852236618</v>
      </c>
      <c r="AJ11" s="27">
        <v>55.561080588029114</v>
      </c>
      <c r="AK11" s="27">
        <v>74.47274628487888</v>
      </c>
      <c r="AL11" s="27">
        <v>86.75897869419056</v>
      </c>
      <c r="AM11" s="27">
        <v>43.539934756573487</v>
      </c>
      <c r="AN11" s="27">
        <v>35.38044497372821</v>
      </c>
      <c r="AO11" s="27">
        <v>51.699424539418771</v>
      </c>
      <c r="AP11" s="27">
        <v>58.880440107677316</v>
      </c>
      <c r="AQ11" s="27">
        <v>86.321929565211832</v>
      </c>
      <c r="AR11" s="27">
        <v>64.60431798409509</v>
      </c>
      <c r="AS11" s="27">
        <v>25.715072773724998</v>
      </c>
      <c r="AT11" s="28">
        <v>89.625921646584075</v>
      </c>
      <c r="AU11" s="29">
        <v>93.172476925781439</v>
      </c>
      <c r="AV11" s="29">
        <v>89.932429982926607</v>
      </c>
      <c r="AW11" s="29">
        <v>96.59855334538878</v>
      </c>
      <c r="AX11" s="29">
        <v>92.986447449028944</v>
      </c>
      <c r="AY11" s="29">
        <v>78.619643415657691</v>
      </c>
      <c r="AZ11" s="29">
        <v>86.451381438042134</v>
      </c>
      <c r="BA11" s="29">
        <v>70.787905393273235</v>
      </c>
      <c r="BB11" s="29">
        <v>98.283857416148322</v>
      </c>
      <c r="BC11" s="29">
        <v>99.502246663636384</v>
      </c>
      <c r="BD11" s="29">
        <v>97.065468168660274</v>
      </c>
      <c r="BE11" s="30"/>
      <c r="BF11" s="31">
        <v>35.700953044999999</v>
      </c>
      <c r="BG11" s="32">
        <v>49.701437251999998</v>
      </c>
      <c r="BH11" s="33">
        <v>42.420515317000003</v>
      </c>
      <c r="BI11" s="31">
        <v>32.5</v>
      </c>
      <c r="BJ11" s="32">
        <v>37.200000000000003</v>
      </c>
      <c r="BK11" s="33">
        <v>34.9</v>
      </c>
      <c r="BL11" s="31">
        <v>23.446459999999998</v>
      </c>
      <c r="BM11" s="32">
        <v>7.4157599999999997</v>
      </c>
      <c r="BN11" s="33">
        <v>14.689349999999999</v>
      </c>
      <c r="BO11" s="31">
        <v>32.888919999999999</v>
      </c>
      <c r="BP11" s="32">
        <v>35.345190000000002</v>
      </c>
      <c r="BQ11" s="33">
        <v>34.19115</v>
      </c>
      <c r="BR11" s="31">
        <v>56.149443245543488</v>
      </c>
      <c r="BS11" s="32">
        <v>57.3286330006082</v>
      </c>
      <c r="BT11" s="33">
        <v>56.771131185232385</v>
      </c>
      <c r="BU11" s="34">
        <v>1937</v>
      </c>
      <c r="BV11" s="35">
        <v>2345</v>
      </c>
      <c r="BW11" s="36">
        <v>2150</v>
      </c>
      <c r="BX11" s="34">
        <v>16791</v>
      </c>
      <c r="BY11" s="35">
        <v>17123</v>
      </c>
      <c r="BZ11" s="36">
        <v>16952</v>
      </c>
      <c r="CA11" s="37">
        <v>79.5</v>
      </c>
      <c r="CB11" s="38">
        <v>78.8</v>
      </c>
      <c r="CC11" s="39">
        <v>79.2</v>
      </c>
      <c r="CD11" s="37">
        <v>15.621830000000001</v>
      </c>
      <c r="CE11" s="38">
        <v>14.772089999999999</v>
      </c>
      <c r="CF11" s="39">
        <v>15.23185</v>
      </c>
      <c r="CG11" s="37">
        <v>28.117672701</v>
      </c>
      <c r="CH11" s="38">
        <v>26.929575469</v>
      </c>
      <c r="CI11" s="39">
        <v>27.538917834999999</v>
      </c>
      <c r="CJ11" s="37">
        <v>15.512824644</v>
      </c>
      <c r="CK11" s="38">
        <v>14.981865199</v>
      </c>
      <c r="CL11" s="39">
        <v>15.253855992</v>
      </c>
      <c r="CM11" s="37">
        <v>47.748309999999996</v>
      </c>
      <c r="CN11" s="38">
        <v>23.676290000000002</v>
      </c>
      <c r="CO11" s="39">
        <v>36.469079999999998</v>
      </c>
      <c r="CP11" s="37">
        <v>39.799840723852</v>
      </c>
      <c r="CQ11" s="38">
        <v>27.693423829695224</v>
      </c>
      <c r="CR11" s="39">
        <v>33.913550985010133</v>
      </c>
      <c r="CS11" s="37">
        <v>84.463370772016276</v>
      </c>
      <c r="CT11" s="38">
        <v>41.948894827935007</v>
      </c>
      <c r="CU11" s="39">
        <v>63.792306353057548</v>
      </c>
      <c r="CV11" s="37">
        <v>39.305230000000002</v>
      </c>
      <c r="CW11" s="38">
        <v>45.49559</v>
      </c>
      <c r="CX11" s="39">
        <v>42.572180000000003</v>
      </c>
      <c r="CY11" s="37">
        <v>5.6982900000000001</v>
      </c>
      <c r="CZ11" s="38">
        <v>3.78905</v>
      </c>
      <c r="DA11" s="39">
        <v>4.6918899999999999</v>
      </c>
      <c r="DB11" s="37">
        <v>28.666666666666668</v>
      </c>
      <c r="DC11" s="38">
        <v>71.333333333333343</v>
      </c>
      <c r="DD11" s="39">
        <v>100.00000000000001</v>
      </c>
      <c r="DE11" s="37">
        <v>38.398914518317504</v>
      </c>
      <c r="DF11" s="38">
        <v>61.601085481682496</v>
      </c>
      <c r="DG11" s="39">
        <v>100</v>
      </c>
      <c r="DH11" s="37">
        <v>44.666666666666664</v>
      </c>
      <c r="DI11" s="38">
        <v>55.333333333333336</v>
      </c>
      <c r="DJ11" s="39">
        <v>100</v>
      </c>
      <c r="DK11" s="37">
        <v>18.166666666666668</v>
      </c>
      <c r="DL11" s="38">
        <v>81.833333333333329</v>
      </c>
      <c r="DM11" s="39">
        <v>100</v>
      </c>
      <c r="DN11" s="37">
        <v>26.666666666666668</v>
      </c>
      <c r="DO11" s="38">
        <v>73.333333333333329</v>
      </c>
      <c r="DP11" s="39">
        <v>100</v>
      </c>
      <c r="DQ11" s="37">
        <v>44.444444444444443</v>
      </c>
      <c r="DR11" s="38">
        <v>55.555555555555557</v>
      </c>
      <c r="DS11" s="39">
        <v>100</v>
      </c>
      <c r="DT11" s="37">
        <v>33.333333333333329</v>
      </c>
      <c r="DU11" s="38">
        <v>66.666666666666657</v>
      </c>
      <c r="DV11" s="39">
        <v>99.999999999999986</v>
      </c>
      <c r="DW11" s="37">
        <v>13.095238095238097</v>
      </c>
      <c r="DX11" s="38">
        <v>86.904761904761898</v>
      </c>
      <c r="DY11" s="39">
        <v>100</v>
      </c>
      <c r="DZ11" s="31">
        <v>69.599999999999994</v>
      </c>
      <c r="EA11" s="32">
        <v>75.3</v>
      </c>
      <c r="EB11" s="33">
        <v>72.400000000000006</v>
      </c>
      <c r="EC11" s="31">
        <v>85.8</v>
      </c>
      <c r="ED11" s="32">
        <v>80.099999999999994</v>
      </c>
      <c r="EE11" s="33">
        <v>82.949999999999989</v>
      </c>
      <c r="EF11" s="31">
        <v>64.099999999999994</v>
      </c>
      <c r="EG11" s="32">
        <v>63.9</v>
      </c>
      <c r="EH11" s="33">
        <v>64</v>
      </c>
      <c r="EI11" s="31">
        <v>75.86</v>
      </c>
      <c r="EJ11" s="32">
        <v>61.61</v>
      </c>
      <c r="EK11" s="33">
        <v>68.88</v>
      </c>
      <c r="EL11" s="31">
        <v>36.06</v>
      </c>
      <c r="EM11" s="32">
        <v>46.03</v>
      </c>
      <c r="EN11" s="33">
        <v>40.94</v>
      </c>
      <c r="EO11" s="31">
        <v>98.8</v>
      </c>
      <c r="EP11" s="32">
        <v>98.7</v>
      </c>
      <c r="EQ11" s="33">
        <v>98.8</v>
      </c>
      <c r="ER11" s="31">
        <v>93.7</v>
      </c>
      <c r="ES11" s="32">
        <v>94.2</v>
      </c>
      <c r="ET11" s="33">
        <v>94</v>
      </c>
    </row>
    <row r="12" spans="1:150">
      <c r="A12" s="48">
        <v>2017</v>
      </c>
      <c r="B12" s="48">
        <v>2015</v>
      </c>
      <c r="C12" s="17">
        <v>10</v>
      </c>
      <c r="D12" s="17" t="s">
        <v>155</v>
      </c>
      <c r="E12" s="45">
        <v>72.582131740754107</v>
      </c>
      <c r="F12" s="18">
        <v>72.104662657471252</v>
      </c>
      <c r="G12" s="19">
        <v>82.277264303067753</v>
      </c>
      <c r="H12" s="19">
        <v>77.150499210416029</v>
      </c>
      <c r="I12" s="19">
        <v>87.404029395719476</v>
      </c>
      <c r="J12" s="19">
        <v>63.189781782205877</v>
      </c>
      <c r="K12" s="19">
        <v>40.533838792347318</v>
      </c>
      <c r="L12" s="19">
        <v>55.666697958292851</v>
      </c>
      <c r="M12" s="19">
        <v>93.368808595977484</v>
      </c>
      <c r="N12" s="20">
        <v>86.132303643610697</v>
      </c>
      <c r="O12" s="21">
        <v>80.385715481134412</v>
      </c>
      <c r="P12" s="21">
        <v>77.621252224975535</v>
      </c>
      <c r="Q12" s="21">
        <v>83.150178737293302</v>
      </c>
      <c r="R12" s="21">
        <v>92.289702051557313</v>
      </c>
      <c r="S12" s="21">
        <v>97.101937088724128</v>
      </c>
      <c r="T12" s="21">
        <v>87.477467014390498</v>
      </c>
      <c r="U12" s="22">
        <v>66.122735686745358</v>
      </c>
      <c r="V12" s="23">
        <v>77.476461027883175</v>
      </c>
      <c r="W12" s="23">
        <v>82.378867142315514</v>
      </c>
      <c r="X12" s="23">
        <v>72.574054913450823</v>
      </c>
      <c r="Y12" s="23">
        <v>56.43283284616809</v>
      </c>
      <c r="Z12" s="23">
        <v>56.43283284616809</v>
      </c>
      <c r="AA12" s="24">
        <v>67.316115563149737</v>
      </c>
      <c r="AB12" s="25">
        <v>70.383965074732544</v>
      </c>
      <c r="AC12" s="25">
        <v>78.613733751242762</v>
      </c>
      <c r="AD12" s="25">
        <v>62.154196398222339</v>
      </c>
      <c r="AE12" s="25">
        <v>64.38198543801704</v>
      </c>
      <c r="AF12" s="25">
        <v>71.469070529705988</v>
      </c>
      <c r="AG12" s="25">
        <v>57.294900346328085</v>
      </c>
      <c r="AH12" s="26">
        <v>68.156125356261199</v>
      </c>
      <c r="AI12" s="27">
        <v>77.145838640167312</v>
      </c>
      <c r="AJ12" s="27">
        <v>90.711721271080563</v>
      </c>
      <c r="AK12" s="27">
        <v>48.652411033263</v>
      </c>
      <c r="AL12" s="27">
        <v>92.073383616158381</v>
      </c>
      <c r="AM12" s="27">
        <v>70.215105881466982</v>
      </c>
      <c r="AN12" s="27">
        <v>65.816873481287843</v>
      </c>
      <c r="AO12" s="27">
        <v>74.613338281646122</v>
      </c>
      <c r="AP12" s="27">
        <v>58.448264395427678</v>
      </c>
      <c r="AQ12" s="27">
        <v>69.682225578017537</v>
      </c>
      <c r="AR12" s="27">
        <v>65.222552013613182</v>
      </c>
      <c r="AS12" s="27">
        <v>40.440015594652316</v>
      </c>
      <c r="AT12" s="28">
        <v>87.12650026344474</v>
      </c>
      <c r="AU12" s="29">
        <v>91.584269598684259</v>
      </c>
      <c r="AV12" s="29">
        <v>87.486685070191669</v>
      </c>
      <c r="AW12" s="29">
        <v>95.868138566414757</v>
      </c>
      <c r="AX12" s="29">
        <v>91.397985159446336</v>
      </c>
      <c r="AY12" s="29">
        <v>73.968837750400482</v>
      </c>
      <c r="AZ12" s="29">
        <v>80.257158729912177</v>
      </c>
      <c r="BA12" s="29">
        <v>67.680516770888786</v>
      </c>
      <c r="BB12" s="29">
        <v>97.629513986140722</v>
      </c>
      <c r="BC12" s="29">
        <v>98.347798030279208</v>
      </c>
      <c r="BD12" s="29">
        <v>96.911229942002251</v>
      </c>
      <c r="BE12" s="30"/>
      <c r="BF12" s="31">
        <v>41.358300165999999</v>
      </c>
      <c r="BG12" s="32">
        <v>52.570799600000001</v>
      </c>
      <c r="BH12" s="33">
        <v>46.473846121999998</v>
      </c>
      <c r="BI12" s="31">
        <v>33</v>
      </c>
      <c r="BJ12" s="32">
        <v>36.6</v>
      </c>
      <c r="BK12" s="33">
        <v>34.9</v>
      </c>
      <c r="BL12" s="31">
        <v>35.230110000000003</v>
      </c>
      <c r="BM12" s="32">
        <v>10.096500000000001</v>
      </c>
      <c r="BN12" s="33">
        <v>22.23875</v>
      </c>
      <c r="BO12" s="31">
        <v>17.878769999999999</v>
      </c>
      <c r="BP12" s="32">
        <v>22.050840000000001</v>
      </c>
      <c r="BQ12" s="33">
        <v>19.99634</v>
      </c>
      <c r="BR12" s="31">
        <v>63.843955015184669</v>
      </c>
      <c r="BS12" s="32">
        <v>66.74114275463532</v>
      </c>
      <c r="BT12" s="33">
        <v>65.301892509574174</v>
      </c>
      <c r="BU12" s="34">
        <v>2310</v>
      </c>
      <c r="BV12" s="35">
        <v>2818</v>
      </c>
      <c r="BW12" s="36">
        <v>2577</v>
      </c>
      <c r="BX12" s="34">
        <v>23422</v>
      </c>
      <c r="BY12" s="35">
        <v>24171</v>
      </c>
      <c r="BZ12" s="36">
        <v>23780</v>
      </c>
      <c r="CA12" s="37">
        <v>87.1</v>
      </c>
      <c r="CB12" s="38">
        <v>88.2</v>
      </c>
      <c r="CC12" s="39">
        <v>87.6</v>
      </c>
      <c r="CD12" s="37">
        <v>23.017099999999999</v>
      </c>
      <c r="CE12" s="38">
        <v>22.821920000000002</v>
      </c>
      <c r="CF12" s="39">
        <v>22.932030000000001</v>
      </c>
      <c r="CG12" s="37">
        <v>27.754789340999999</v>
      </c>
      <c r="CH12" s="38">
        <v>25.772911203</v>
      </c>
      <c r="CI12" s="39">
        <v>26.807371856</v>
      </c>
      <c r="CJ12" s="37">
        <v>24.225769521</v>
      </c>
      <c r="CK12" s="38">
        <v>21.581295205</v>
      </c>
      <c r="CL12" s="39">
        <v>22.961610077</v>
      </c>
      <c r="CM12" s="37">
        <v>42.01632</v>
      </c>
      <c r="CN12" s="38">
        <v>21.622969999999999</v>
      </c>
      <c r="CO12" s="39">
        <v>32.7378</v>
      </c>
      <c r="CP12" s="37">
        <v>45.609648305036046</v>
      </c>
      <c r="CQ12" s="38">
        <v>29.404808458136156</v>
      </c>
      <c r="CR12" s="39">
        <v>37.892517384510811</v>
      </c>
      <c r="CS12" s="37">
        <v>79.636432662574634</v>
      </c>
      <c r="CT12" s="38">
        <v>35.588245421634781</v>
      </c>
      <c r="CU12" s="39">
        <v>58.592537703558413</v>
      </c>
      <c r="CV12" s="37">
        <v>32.077449999999999</v>
      </c>
      <c r="CW12" s="38">
        <v>38.989980000000003</v>
      </c>
      <c r="CX12" s="39">
        <v>35.570160000000001</v>
      </c>
      <c r="CY12" s="37">
        <v>12.30316</v>
      </c>
      <c r="CZ12" s="38">
        <v>14.087719999999999</v>
      </c>
      <c r="DA12" s="39">
        <v>13.20514</v>
      </c>
      <c r="DB12" s="37">
        <v>47.641509433962263</v>
      </c>
      <c r="DC12" s="38">
        <v>52.358490566037744</v>
      </c>
      <c r="DD12" s="39">
        <v>100</v>
      </c>
      <c r="DE12" s="37">
        <v>25.822190097578606</v>
      </c>
      <c r="DF12" s="38">
        <v>74.177809902421401</v>
      </c>
      <c r="DG12" s="39">
        <v>100</v>
      </c>
      <c r="DH12" s="37">
        <v>48.333333333333336</v>
      </c>
      <c r="DI12" s="38">
        <v>51.666666666666664</v>
      </c>
      <c r="DJ12" s="39">
        <v>100</v>
      </c>
      <c r="DK12" s="37">
        <v>34.833333333333336</v>
      </c>
      <c r="DL12" s="38">
        <v>65.166666666666671</v>
      </c>
      <c r="DM12" s="39">
        <v>100</v>
      </c>
      <c r="DN12" s="37">
        <v>39.393939393939391</v>
      </c>
      <c r="DO12" s="38">
        <v>60.606060606060609</v>
      </c>
      <c r="DP12" s="39">
        <v>100</v>
      </c>
      <c r="DQ12" s="37">
        <v>36.84210526315789</v>
      </c>
      <c r="DR12" s="38">
        <v>63.157894736842103</v>
      </c>
      <c r="DS12" s="39">
        <v>100</v>
      </c>
      <c r="DT12" s="37">
        <v>34.523809523809526</v>
      </c>
      <c r="DU12" s="38">
        <v>65.476190476190482</v>
      </c>
      <c r="DV12" s="39">
        <v>100</v>
      </c>
      <c r="DW12" s="37">
        <v>21.457489878542511</v>
      </c>
      <c r="DX12" s="38">
        <v>78.542510121457497</v>
      </c>
      <c r="DY12" s="39">
        <v>100</v>
      </c>
      <c r="DZ12" s="31">
        <v>65.599999999999994</v>
      </c>
      <c r="EA12" s="32">
        <v>70.3</v>
      </c>
      <c r="EB12" s="33">
        <v>67.8</v>
      </c>
      <c r="EC12" s="31">
        <v>85.5</v>
      </c>
      <c r="ED12" s="32">
        <v>79.2</v>
      </c>
      <c r="EE12" s="33">
        <v>82.35</v>
      </c>
      <c r="EF12" s="31">
        <v>64.599999999999994</v>
      </c>
      <c r="EG12" s="32">
        <v>62.6</v>
      </c>
      <c r="EH12" s="33">
        <v>63.599999999999994</v>
      </c>
      <c r="EI12" s="31">
        <v>69.69961987009556</v>
      </c>
      <c r="EJ12" s="32">
        <v>54.192335372658185</v>
      </c>
      <c r="EK12" s="33">
        <v>62.205529796273574</v>
      </c>
      <c r="EL12" s="31">
        <v>32.019999999999996</v>
      </c>
      <c r="EM12" s="32">
        <v>38.74</v>
      </c>
      <c r="EN12" s="33">
        <v>35.22</v>
      </c>
      <c r="EO12" s="31">
        <v>96.4</v>
      </c>
      <c r="EP12" s="32">
        <v>96.4</v>
      </c>
      <c r="EQ12" s="33">
        <v>96.4</v>
      </c>
      <c r="ER12" s="31">
        <v>93.4</v>
      </c>
      <c r="ES12" s="32">
        <v>93.9</v>
      </c>
      <c r="ET12" s="33">
        <v>93.7</v>
      </c>
    </row>
    <row r="13" spans="1:150">
      <c r="A13" s="48">
        <v>2017</v>
      </c>
      <c r="B13" s="48">
        <v>2015</v>
      </c>
      <c r="C13" s="17">
        <v>11</v>
      </c>
      <c r="D13" s="17" t="s">
        <v>156</v>
      </c>
      <c r="E13" s="45">
        <v>53.116834762540073</v>
      </c>
      <c r="F13" s="18">
        <v>69.432667526188595</v>
      </c>
      <c r="G13" s="19">
        <v>78.507599222176623</v>
      </c>
      <c r="H13" s="19">
        <v>73.084339790934806</v>
      </c>
      <c r="I13" s="19">
        <v>83.930858653418426</v>
      </c>
      <c r="J13" s="19">
        <v>61.406734730979387</v>
      </c>
      <c r="K13" s="19">
        <v>26.644154972540981</v>
      </c>
      <c r="L13" s="19">
        <v>66.65599108707633</v>
      </c>
      <c r="M13" s="19">
        <v>90.92005813332085</v>
      </c>
      <c r="N13" s="20">
        <v>69.883570821061411</v>
      </c>
      <c r="O13" s="21">
        <v>57.083410774104387</v>
      </c>
      <c r="P13" s="21">
        <v>61.898890072051692</v>
      </c>
      <c r="Q13" s="21">
        <v>52.267931476157081</v>
      </c>
      <c r="R13" s="21">
        <v>85.553988531424253</v>
      </c>
      <c r="S13" s="21">
        <v>92.668072251836534</v>
      </c>
      <c r="T13" s="21">
        <v>78.439904811011971</v>
      </c>
      <c r="U13" s="22">
        <v>49.779581012687963</v>
      </c>
      <c r="V13" s="23">
        <v>59.312031869171669</v>
      </c>
      <c r="W13" s="23">
        <v>67.660028496675039</v>
      </c>
      <c r="X13" s="23">
        <v>50.964035241668299</v>
      </c>
      <c r="Y13" s="23">
        <v>41.779156904701246</v>
      </c>
      <c r="Z13" s="23">
        <v>41.779156904701246</v>
      </c>
      <c r="AA13" s="24">
        <v>51.022317951446816</v>
      </c>
      <c r="AB13" s="25">
        <v>54.393043753564001</v>
      </c>
      <c r="AC13" s="25">
        <v>76.0540509848623</v>
      </c>
      <c r="AD13" s="25">
        <v>32.732036522265702</v>
      </c>
      <c r="AE13" s="25">
        <v>47.860475338226635</v>
      </c>
      <c r="AF13" s="25">
        <v>42.256933618680272</v>
      </c>
      <c r="AG13" s="25">
        <v>53.464017057772999</v>
      </c>
      <c r="AH13" s="26">
        <v>28.532744784203313</v>
      </c>
      <c r="AI13" s="27">
        <v>38.656174115447037</v>
      </c>
      <c r="AJ13" s="27">
        <v>30.937973780506844</v>
      </c>
      <c r="AK13" s="27">
        <v>43.049112402442979</v>
      </c>
      <c r="AL13" s="27">
        <v>41.981436163391272</v>
      </c>
      <c r="AM13" s="27">
        <v>18.998805496989164</v>
      </c>
      <c r="AN13" s="27">
        <v>36.997610993978327</v>
      </c>
      <c r="AO13" s="27">
        <v>1</v>
      </c>
      <c r="AP13" s="27">
        <v>31.629002094821502</v>
      </c>
      <c r="AQ13" s="27">
        <v>53.738503015531521</v>
      </c>
      <c r="AR13" s="27">
        <v>27.016705713091149</v>
      </c>
      <c r="AS13" s="27">
        <v>14.131797555841828</v>
      </c>
      <c r="AT13" s="28">
        <v>83.262338300205741</v>
      </c>
      <c r="AU13" s="29">
        <v>86.394659256183829</v>
      </c>
      <c r="AV13" s="29">
        <v>80.224659336514023</v>
      </c>
      <c r="AW13" s="29">
        <v>92.894437540595206</v>
      </c>
      <c r="AX13" s="29">
        <v>86.064880891442229</v>
      </c>
      <c r="AY13" s="29">
        <v>68.290435196559812</v>
      </c>
      <c r="AZ13" s="29">
        <v>82.906481532049824</v>
      </c>
      <c r="BA13" s="29">
        <v>53.674388861069794</v>
      </c>
      <c r="BB13" s="29">
        <v>97.83607769547703</v>
      </c>
      <c r="BC13" s="29">
        <v>96.97677254531196</v>
      </c>
      <c r="BD13" s="29">
        <v>98.695382845642115</v>
      </c>
      <c r="BE13" s="30"/>
      <c r="BF13" s="31">
        <v>37.463949575000001</v>
      </c>
      <c r="BG13" s="32">
        <v>48.911367378000001</v>
      </c>
      <c r="BH13" s="33">
        <v>42.916291440999998</v>
      </c>
      <c r="BI13" s="31">
        <v>30.7</v>
      </c>
      <c r="BJ13" s="32">
        <v>34.5</v>
      </c>
      <c r="BK13" s="33">
        <v>32.6</v>
      </c>
      <c r="BL13" s="31">
        <v>24.120470000000001</v>
      </c>
      <c r="BM13" s="32">
        <v>5.3696799999999998</v>
      </c>
      <c r="BN13" s="33">
        <v>14.00366</v>
      </c>
      <c r="BO13" s="31">
        <v>25.091480000000001</v>
      </c>
      <c r="BP13" s="32">
        <v>29.43383</v>
      </c>
      <c r="BQ13" s="33">
        <v>27.30753</v>
      </c>
      <c r="BR13" s="31">
        <v>59.756209705270479</v>
      </c>
      <c r="BS13" s="32">
        <v>60.973858295609716</v>
      </c>
      <c r="BT13" s="33">
        <v>60.38170549470037</v>
      </c>
      <c r="BU13" s="34">
        <v>1364</v>
      </c>
      <c r="BV13" s="35">
        <v>1460</v>
      </c>
      <c r="BW13" s="36">
        <v>1416</v>
      </c>
      <c r="BX13" s="34">
        <v>9147</v>
      </c>
      <c r="BY13" s="35">
        <v>9487</v>
      </c>
      <c r="BZ13" s="36">
        <v>9309</v>
      </c>
      <c r="CA13" s="37">
        <v>79.400000000000006</v>
      </c>
      <c r="CB13" s="38">
        <v>80.8</v>
      </c>
      <c r="CC13" s="39">
        <v>80.099999999999994</v>
      </c>
      <c r="CD13" s="37">
        <v>19.319420000000001</v>
      </c>
      <c r="CE13" s="38">
        <v>18.590949999999999</v>
      </c>
      <c r="CF13" s="39">
        <v>18.954519999999999</v>
      </c>
      <c r="CG13" s="37">
        <v>19.373741593999998</v>
      </c>
      <c r="CH13" s="38">
        <v>17.525465729</v>
      </c>
      <c r="CI13" s="39">
        <v>18.485306964999999</v>
      </c>
      <c r="CJ13" s="37">
        <v>11.315426834</v>
      </c>
      <c r="CK13" s="38">
        <v>10.368019445</v>
      </c>
      <c r="CL13" s="39">
        <v>10.863285659000001</v>
      </c>
      <c r="CM13" s="37">
        <v>33.109639999999999</v>
      </c>
      <c r="CN13" s="38">
        <v>13.43618</v>
      </c>
      <c r="CO13" s="39">
        <v>24.546050000000001</v>
      </c>
      <c r="CP13" s="37">
        <v>34.891288134558728</v>
      </c>
      <c r="CQ13" s="38">
        <v>21.299868271839205</v>
      </c>
      <c r="CR13" s="39">
        <v>28.407411448911141</v>
      </c>
      <c r="CS13" s="37">
        <v>62.37732368319697</v>
      </c>
      <c r="CT13" s="38">
        <v>11.904635576663331</v>
      </c>
      <c r="CU13" s="39">
        <v>38.215977421660043</v>
      </c>
      <c r="CV13" s="37">
        <v>12.507899999999999</v>
      </c>
      <c r="CW13" s="38">
        <v>19.098600000000001</v>
      </c>
      <c r="CX13" s="39">
        <v>15.860799999999999</v>
      </c>
      <c r="CY13" s="37">
        <v>10.820959999999999</v>
      </c>
      <c r="CZ13" s="38">
        <v>10.252420000000001</v>
      </c>
      <c r="DA13" s="39">
        <v>10.530989999999999</v>
      </c>
      <c r="DB13" s="37">
        <v>16.40625</v>
      </c>
      <c r="DC13" s="38">
        <v>83.59375</v>
      </c>
      <c r="DD13" s="39">
        <v>100</v>
      </c>
      <c r="DE13" s="37">
        <v>22.902869757174393</v>
      </c>
      <c r="DF13" s="38">
        <v>77.097130242825614</v>
      </c>
      <c r="DG13" s="39">
        <v>100</v>
      </c>
      <c r="DH13" s="37">
        <v>22.333333333333332</v>
      </c>
      <c r="DI13" s="38">
        <v>77.666666666666671</v>
      </c>
      <c r="DJ13" s="39">
        <v>100</v>
      </c>
      <c r="DK13" s="37">
        <v>19.666666666666668</v>
      </c>
      <c r="DL13" s="38">
        <v>80.333333333333329</v>
      </c>
      <c r="DM13" s="39">
        <v>100</v>
      </c>
      <c r="DN13" s="37">
        <v>0</v>
      </c>
      <c r="DO13" s="38">
        <v>100</v>
      </c>
      <c r="DP13" s="39">
        <v>100</v>
      </c>
      <c r="DQ13" s="37">
        <v>28.571428571428569</v>
      </c>
      <c r="DR13" s="38">
        <v>71.428571428571431</v>
      </c>
      <c r="DS13" s="39">
        <v>100</v>
      </c>
      <c r="DT13" s="37">
        <v>14.285714285714285</v>
      </c>
      <c r="DU13" s="38">
        <v>85.714285714285708</v>
      </c>
      <c r="DV13" s="39">
        <v>100</v>
      </c>
      <c r="DW13" s="37">
        <v>7.2580645161290329</v>
      </c>
      <c r="DX13" s="38">
        <v>92.741935483870961</v>
      </c>
      <c r="DY13" s="39">
        <v>100</v>
      </c>
      <c r="DZ13" s="31">
        <v>55.6</v>
      </c>
      <c r="EA13" s="32">
        <v>60.900000000000006</v>
      </c>
      <c r="EB13" s="33">
        <v>58.2</v>
      </c>
      <c r="EC13" s="31">
        <v>80.5</v>
      </c>
      <c r="ED13" s="32">
        <v>74.400000000000006</v>
      </c>
      <c r="EE13" s="33">
        <v>77.45</v>
      </c>
      <c r="EF13" s="31">
        <v>56.8</v>
      </c>
      <c r="EG13" s="32">
        <v>55.3</v>
      </c>
      <c r="EH13" s="33">
        <v>56.05</v>
      </c>
      <c r="EI13" s="31">
        <v>72.459999999999994</v>
      </c>
      <c r="EJ13" s="32">
        <v>57.21</v>
      </c>
      <c r="EK13" s="33">
        <v>65.3</v>
      </c>
      <c r="EL13" s="31">
        <v>21.099999999999994</v>
      </c>
      <c r="EM13" s="32">
        <v>28</v>
      </c>
      <c r="EN13" s="33">
        <v>24.370000000000005</v>
      </c>
      <c r="EO13" s="31">
        <v>94.3</v>
      </c>
      <c r="EP13" s="32">
        <v>95.4</v>
      </c>
      <c r="EQ13" s="33">
        <v>94.8</v>
      </c>
      <c r="ER13" s="31">
        <v>97</v>
      </c>
      <c r="ES13" s="32">
        <v>96.8</v>
      </c>
      <c r="ET13" s="33">
        <v>96.9</v>
      </c>
    </row>
    <row r="14" spans="1:150">
      <c r="A14" s="48">
        <v>2017</v>
      </c>
      <c r="B14" s="48">
        <v>2015</v>
      </c>
      <c r="C14" s="17">
        <v>12</v>
      </c>
      <c r="D14" s="17" t="s">
        <v>157</v>
      </c>
      <c r="E14" s="45">
        <v>62.121375003843688</v>
      </c>
      <c r="F14" s="18">
        <v>62.437747109903455</v>
      </c>
      <c r="G14" s="19">
        <v>66.714435799083958</v>
      </c>
      <c r="H14" s="19">
        <v>60.537348769151315</v>
      </c>
      <c r="I14" s="19">
        <v>72.891522829016594</v>
      </c>
      <c r="J14" s="19">
        <v>58.435212971010174</v>
      </c>
      <c r="K14" s="19">
        <v>32.253629724933887</v>
      </c>
      <c r="L14" s="19">
        <v>59.220090148275858</v>
      </c>
      <c r="M14" s="19">
        <v>83.831919039820789</v>
      </c>
      <c r="N14" s="20">
        <v>78.594572838206687</v>
      </c>
      <c r="O14" s="21">
        <v>73.048334484890063</v>
      </c>
      <c r="P14" s="21">
        <v>74.981256563361569</v>
      </c>
      <c r="Q14" s="21">
        <v>71.115412406418557</v>
      </c>
      <c r="R14" s="21">
        <v>84.561912645631949</v>
      </c>
      <c r="S14" s="21">
        <v>92.849318396954814</v>
      </c>
      <c r="T14" s="21">
        <v>76.274506894309084</v>
      </c>
      <c r="U14" s="22">
        <v>61.403760495719432</v>
      </c>
      <c r="V14" s="23">
        <v>56.149411134280861</v>
      </c>
      <c r="W14" s="23">
        <v>55.994866432191678</v>
      </c>
      <c r="X14" s="23">
        <v>56.303955836370044</v>
      </c>
      <c r="Y14" s="23">
        <v>67.149801339834909</v>
      </c>
      <c r="Z14" s="23">
        <v>67.149801339834909</v>
      </c>
      <c r="AA14" s="24">
        <v>59.296505419098153</v>
      </c>
      <c r="AB14" s="25">
        <v>61.241080271414205</v>
      </c>
      <c r="AC14" s="25">
        <v>82.785991570927465</v>
      </c>
      <c r="AD14" s="25">
        <v>39.696168971900946</v>
      </c>
      <c r="AE14" s="25">
        <v>57.413676233898045</v>
      </c>
      <c r="AF14" s="25">
        <v>61.859600242677182</v>
      </c>
      <c r="AG14" s="25">
        <v>52.967752225118907</v>
      </c>
      <c r="AH14" s="26">
        <v>45.256868458964725</v>
      </c>
      <c r="AI14" s="27">
        <v>47.424119185891925</v>
      </c>
      <c r="AJ14" s="27">
        <v>51.726070104350001</v>
      </c>
      <c r="AK14" s="27">
        <v>57.500330824570327</v>
      </c>
      <c r="AL14" s="27">
        <v>33.045956628755448</v>
      </c>
      <c r="AM14" s="27">
        <v>44.712910890615419</v>
      </c>
      <c r="AN14" s="27">
        <v>50.67307443199855</v>
      </c>
      <c r="AO14" s="27">
        <v>38.75274734923228</v>
      </c>
      <c r="AP14" s="27">
        <v>43.714073849331704</v>
      </c>
      <c r="AQ14" s="27">
        <v>63.879661952995633</v>
      </c>
      <c r="AR14" s="27">
        <v>51.161087013651702</v>
      </c>
      <c r="AS14" s="27">
        <v>16.101472581347799</v>
      </c>
      <c r="AT14" s="28">
        <v>86.286961854759809</v>
      </c>
      <c r="AU14" s="29">
        <v>91.339552724306387</v>
      </c>
      <c r="AV14" s="29">
        <v>84.897790186081309</v>
      </c>
      <c r="AW14" s="29">
        <v>97.040081744726692</v>
      </c>
      <c r="AX14" s="29">
        <v>92.080786242111174</v>
      </c>
      <c r="AY14" s="29">
        <v>74.224072505383589</v>
      </c>
      <c r="AZ14" s="29">
        <v>89.618259027919152</v>
      </c>
      <c r="BA14" s="29">
        <v>58.829885982848033</v>
      </c>
      <c r="BB14" s="29">
        <v>94.761488407168855</v>
      </c>
      <c r="BC14" s="29">
        <v>95.377460393644597</v>
      </c>
      <c r="BD14" s="29">
        <v>94.145516420693113</v>
      </c>
      <c r="BE14" s="30"/>
      <c r="BF14" s="31">
        <v>29.953909121999999</v>
      </c>
      <c r="BG14" s="32">
        <v>50.311570832999998</v>
      </c>
      <c r="BH14" s="33">
        <v>39.547381090000002</v>
      </c>
      <c r="BI14" s="31">
        <v>25.7</v>
      </c>
      <c r="BJ14" s="32">
        <v>35.4</v>
      </c>
      <c r="BK14" s="33">
        <v>30.7</v>
      </c>
      <c r="BL14" s="31">
        <v>25.430160000000001</v>
      </c>
      <c r="BM14" s="32">
        <v>7.0273500000000002</v>
      </c>
      <c r="BN14" s="33">
        <v>14.711460000000001</v>
      </c>
      <c r="BO14" s="31">
        <v>19.327639999999999</v>
      </c>
      <c r="BP14" s="32">
        <v>21.968830000000001</v>
      </c>
      <c r="BQ14" s="33">
        <v>20.758880000000001</v>
      </c>
      <c r="BR14" s="31">
        <v>51.885485515320084</v>
      </c>
      <c r="BS14" s="32">
        <v>55.700504126608742</v>
      </c>
      <c r="BT14" s="33">
        <v>53.968770858847073</v>
      </c>
      <c r="BU14" s="34">
        <v>2134</v>
      </c>
      <c r="BV14" s="35">
        <v>2589</v>
      </c>
      <c r="BW14" s="36">
        <v>2388</v>
      </c>
      <c r="BX14" s="34">
        <v>17284</v>
      </c>
      <c r="BY14" s="35">
        <v>18279</v>
      </c>
      <c r="BZ14" s="36">
        <v>17762</v>
      </c>
      <c r="CA14" s="37">
        <v>80.2</v>
      </c>
      <c r="CB14" s="38">
        <v>82.5</v>
      </c>
      <c r="CC14" s="39">
        <v>81.3</v>
      </c>
      <c r="CD14" s="37">
        <v>17.761309999999998</v>
      </c>
      <c r="CE14" s="38">
        <v>17.427229999999998</v>
      </c>
      <c r="CF14" s="39">
        <v>17.55949</v>
      </c>
      <c r="CG14" s="37">
        <v>14.057488341999999</v>
      </c>
      <c r="CH14" s="38">
        <v>12.189933854</v>
      </c>
      <c r="CI14" s="39">
        <v>13.158780986</v>
      </c>
      <c r="CJ14" s="37">
        <v>12.505707787</v>
      </c>
      <c r="CK14" s="38">
        <v>12.279467985</v>
      </c>
      <c r="CL14" s="39">
        <v>12.397053498</v>
      </c>
      <c r="CM14" s="37">
        <v>44.470939999999999</v>
      </c>
      <c r="CN14" s="38">
        <v>27.409669999999998</v>
      </c>
      <c r="CO14" s="39">
        <v>37.014200000000002</v>
      </c>
      <c r="CP14" s="37">
        <v>34.088090402156915</v>
      </c>
      <c r="CQ14" s="38">
        <v>23.989606003490891</v>
      </c>
      <c r="CR14" s="39">
        <v>29.250956227433328</v>
      </c>
      <c r="CS14" s="37">
        <v>80.908757083336852</v>
      </c>
      <c r="CT14" s="38">
        <v>19.653381310403319</v>
      </c>
      <c r="CU14" s="39">
        <v>51.578882311669638</v>
      </c>
      <c r="CV14" s="37">
        <v>23.575880000000002</v>
      </c>
      <c r="CW14" s="38">
        <v>28.194320000000001</v>
      </c>
      <c r="CX14" s="39">
        <v>26.063289999999999</v>
      </c>
      <c r="CY14" s="37">
        <v>12.7957</v>
      </c>
      <c r="CZ14" s="38">
        <v>10.773949999999999</v>
      </c>
      <c r="DA14" s="39">
        <v>11.704549999999999</v>
      </c>
      <c r="DB14" s="37">
        <v>27.219796215429405</v>
      </c>
      <c r="DC14" s="38">
        <v>72.780203784570602</v>
      </c>
      <c r="DD14" s="39">
        <v>100</v>
      </c>
      <c r="DE14" s="37">
        <v>30.244202389318342</v>
      </c>
      <c r="DF14" s="38">
        <v>69.755797610681654</v>
      </c>
      <c r="DG14" s="39">
        <v>100</v>
      </c>
      <c r="DH14" s="37">
        <v>17.333333333333332</v>
      </c>
      <c r="DI14" s="38">
        <v>82.666666666666671</v>
      </c>
      <c r="DJ14" s="39">
        <v>100</v>
      </c>
      <c r="DK14" s="37">
        <v>26.666666666666668</v>
      </c>
      <c r="DL14" s="38">
        <v>73.333333333333329</v>
      </c>
      <c r="DM14" s="39">
        <v>100</v>
      </c>
      <c r="DN14" s="37">
        <v>20.37037037037037</v>
      </c>
      <c r="DO14" s="38">
        <v>79.629629629629633</v>
      </c>
      <c r="DP14" s="39">
        <v>100</v>
      </c>
      <c r="DQ14" s="37">
        <v>70</v>
      </c>
      <c r="DR14" s="38">
        <v>30</v>
      </c>
      <c r="DS14" s="39">
        <v>100</v>
      </c>
      <c r="DT14" s="37">
        <v>26.923076923076927</v>
      </c>
      <c r="DU14" s="38">
        <v>73.07692307692308</v>
      </c>
      <c r="DV14" s="39">
        <v>100</v>
      </c>
      <c r="DW14" s="37">
        <v>8.2278481012658222</v>
      </c>
      <c r="DX14" s="38">
        <v>91.77215189873418</v>
      </c>
      <c r="DY14" s="39">
        <v>100</v>
      </c>
      <c r="DZ14" s="31">
        <v>62.6</v>
      </c>
      <c r="EA14" s="32">
        <v>68.900000000000006</v>
      </c>
      <c r="EB14" s="33">
        <v>65.599999999999994</v>
      </c>
      <c r="EC14" s="31">
        <v>84.9</v>
      </c>
      <c r="ED14" s="32">
        <v>80.3</v>
      </c>
      <c r="EE14" s="33">
        <v>82.6</v>
      </c>
      <c r="EF14" s="31">
        <v>62.7</v>
      </c>
      <c r="EG14" s="32">
        <v>62.6</v>
      </c>
      <c r="EH14" s="33">
        <v>62.650000000000006</v>
      </c>
      <c r="EI14" s="31">
        <v>79.86</v>
      </c>
      <c r="EJ14" s="32">
        <v>65.64</v>
      </c>
      <c r="EK14" s="33">
        <v>73.11</v>
      </c>
      <c r="EL14" s="31">
        <v>24.450000000000003</v>
      </c>
      <c r="EM14" s="32">
        <v>30.349999999999994</v>
      </c>
      <c r="EN14" s="33">
        <v>27.25</v>
      </c>
      <c r="EO14" s="31">
        <v>91.4</v>
      </c>
      <c r="EP14" s="32">
        <v>92.9</v>
      </c>
      <c r="EQ14" s="33">
        <v>92.1</v>
      </c>
      <c r="ER14" s="31">
        <v>88.4</v>
      </c>
      <c r="ES14" s="32">
        <v>89.4</v>
      </c>
      <c r="ET14" s="33">
        <v>88.9</v>
      </c>
    </row>
    <row r="15" spans="1:150">
      <c r="A15" s="48">
        <v>2017</v>
      </c>
      <c r="B15" s="48">
        <v>2015</v>
      </c>
      <c r="C15" s="17">
        <v>13</v>
      </c>
      <c r="D15" s="17" t="s">
        <v>158</v>
      </c>
      <c r="E15" s="45">
        <v>55.080854164952669</v>
      </c>
      <c r="F15" s="18">
        <v>70.656041521988641</v>
      </c>
      <c r="G15" s="19">
        <v>84.680621506946181</v>
      </c>
      <c r="H15" s="19">
        <v>82.090653825006171</v>
      </c>
      <c r="I15" s="19">
        <v>87.270589188886206</v>
      </c>
      <c r="J15" s="19">
        <v>58.954175284926038</v>
      </c>
      <c r="K15" s="19">
        <v>36.242867931351569</v>
      </c>
      <c r="L15" s="19">
        <v>57.238514395854693</v>
      </c>
      <c r="M15" s="19">
        <v>83.381143527571851</v>
      </c>
      <c r="N15" s="20">
        <v>79.204628565171618</v>
      </c>
      <c r="O15" s="21">
        <v>72.057704238966835</v>
      </c>
      <c r="P15" s="21">
        <v>69.334735224037942</v>
      </c>
      <c r="Q15" s="21">
        <v>74.780673253895728</v>
      </c>
      <c r="R15" s="21">
        <v>87.060408771035071</v>
      </c>
      <c r="S15" s="21">
        <v>94.686116048943632</v>
      </c>
      <c r="T15" s="21">
        <v>79.434701493126511</v>
      </c>
      <c r="U15" s="22">
        <v>58.472194387974433</v>
      </c>
      <c r="V15" s="23">
        <v>73.322052370516872</v>
      </c>
      <c r="W15" s="23">
        <v>86.771905505834923</v>
      </c>
      <c r="X15" s="23">
        <v>59.872199235198828</v>
      </c>
      <c r="Y15" s="23">
        <v>46.629866540940739</v>
      </c>
      <c r="Z15" s="23">
        <v>46.629866540940739</v>
      </c>
      <c r="AA15" s="24">
        <v>51.269674986772444</v>
      </c>
      <c r="AB15" s="25">
        <v>65.666573524613597</v>
      </c>
      <c r="AC15" s="25">
        <v>81.268922162314524</v>
      </c>
      <c r="AD15" s="25">
        <v>50.064224886912655</v>
      </c>
      <c r="AE15" s="25">
        <v>40.029187334771137</v>
      </c>
      <c r="AF15" s="25">
        <v>33.186679784121786</v>
      </c>
      <c r="AG15" s="25">
        <v>46.871694885420496</v>
      </c>
      <c r="AH15" s="26">
        <v>24.689992938724398</v>
      </c>
      <c r="AI15" s="27">
        <v>25.770343049424934</v>
      </c>
      <c r="AJ15" s="27">
        <v>16.328855981759219</v>
      </c>
      <c r="AK15" s="27">
        <v>27.00432673095391</v>
      </c>
      <c r="AL15" s="27">
        <v>33.977846435561666</v>
      </c>
      <c r="AM15" s="27">
        <v>22.636171798818609</v>
      </c>
      <c r="AN15" s="27">
        <v>17.872628785595882</v>
      </c>
      <c r="AO15" s="27">
        <v>27.399714812041331</v>
      </c>
      <c r="AP15" s="27">
        <v>25.801188755365711</v>
      </c>
      <c r="AQ15" s="27">
        <v>47.587791229257775</v>
      </c>
      <c r="AR15" s="27">
        <v>21.482529724375265</v>
      </c>
      <c r="AS15" s="27">
        <v>8.3332453124640793</v>
      </c>
      <c r="AT15" s="28">
        <v>88.178330294559444</v>
      </c>
      <c r="AU15" s="29">
        <v>95.478294087429006</v>
      </c>
      <c r="AV15" s="29">
        <v>97.035272925122072</v>
      </c>
      <c r="AW15" s="29">
        <v>97.027832640261238</v>
      </c>
      <c r="AX15" s="29">
        <v>92.371776696903709</v>
      </c>
      <c r="AY15" s="29">
        <v>73.00220645188196</v>
      </c>
      <c r="AZ15" s="29">
        <v>76.7061438922142</v>
      </c>
      <c r="BA15" s="29">
        <v>69.298269011549735</v>
      </c>
      <c r="BB15" s="29">
        <v>98.365991845842288</v>
      </c>
      <c r="BC15" s="29">
        <v>99.052170745378618</v>
      </c>
      <c r="BD15" s="29">
        <v>97.679812946305958</v>
      </c>
      <c r="BE15" s="30"/>
      <c r="BF15" s="31">
        <v>45.095495395</v>
      </c>
      <c r="BG15" s="32">
        <v>53.913229203999997</v>
      </c>
      <c r="BH15" s="33">
        <v>49.250467796000002</v>
      </c>
      <c r="BI15" s="31">
        <v>33.700000000000003</v>
      </c>
      <c r="BJ15" s="32">
        <v>39</v>
      </c>
      <c r="BK15" s="33">
        <v>36.4</v>
      </c>
      <c r="BL15" s="31">
        <v>19.6449</v>
      </c>
      <c r="BM15" s="32">
        <v>6.8590099999999996</v>
      </c>
      <c r="BN15" s="33">
        <v>13.09324</v>
      </c>
      <c r="BO15" s="31">
        <v>17.46069</v>
      </c>
      <c r="BP15" s="32">
        <v>18.490970000000001</v>
      </c>
      <c r="BQ15" s="33">
        <v>17.987580000000001</v>
      </c>
      <c r="BR15" s="31">
        <v>53.03399803200714</v>
      </c>
      <c r="BS15" s="32">
        <v>50.78751565231385</v>
      </c>
      <c r="BT15" s="33">
        <v>51.88523871698856</v>
      </c>
      <c r="BU15" s="34">
        <v>1845</v>
      </c>
      <c r="BV15" s="35">
        <v>2244</v>
      </c>
      <c r="BW15" s="36">
        <v>2043</v>
      </c>
      <c r="BX15" s="34">
        <v>18834</v>
      </c>
      <c r="BY15" s="35">
        <v>19324</v>
      </c>
      <c r="BZ15" s="36">
        <v>19069</v>
      </c>
      <c r="CA15" s="37">
        <v>83.1</v>
      </c>
      <c r="CB15" s="38">
        <v>84.9</v>
      </c>
      <c r="CC15" s="39">
        <v>84</v>
      </c>
      <c r="CD15" s="37">
        <v>18.866320000000002</v>
      </c>
      <c r="CE15" s="38">
        <v>18.764759999999999</v>
      </c>
      <c r="CF15" s="39">
        <v>18.805900000000001</v>
      </c>
      <c r="CG15" s="37">
        <v>34.565816562000002</v>
      </c>
      <c r="CH15" s="38">
        <v>29.742540858000002</v>
      </c>
      <c r="CI15" s="39">
        <v>32.275245642999998</v>
      </c>
      <c r="CJ15" s="37">
        <v>15.274371131000001</v>
      </c>
      <c r="CK15" s="38">
        <v>14.259388535999999</v>
      </c>
      <c r="CL15" s="39">
        <v>14.792356467999999</v>
      </c>
      <c r="CM15" s="37">
        <v>39.542160000000003</v>
      </c>
      <c r="CN15" s="38">
        <v>16.487210000000001</v>
      </c>
      <c r="CO15" s="39">
        <v>29.575420000000001</v>
      </c>
      <c r="CP15" s="37">
        <v>50.082579970691555</v>
      </c>
      <c r="CQ15" s="38">
        <v>34.146249122918626</v>
      </c>
      <c r="CR15" s="39">
        <v>42.428963360638996</v>
      </c>
      <c r="CS15" s="37">
        <v>80.768618165588407</v>
      </c>
      <c r="CT15" s="38">
        <v>26.607775347948504</v>
      </c>
      <c r="CU15" s="39">
        <v>54.780619626960714</v>
      </c>
      <c r="CV15" s="37">
        <v>9.6987000000000005</v>
      </c>
      <c r="CW15" s="38">
        <v>21.680990000000001</v>
      </c>
      <c r="CX15" s="39">
        <v>15.825950000000001</v>
      </c>
      <c r="CY15" s="37">
        <v>8.7863799999999994</v>
      </c>
      <c r="CZ15" s="38">
        <v>8.0032899999999998</v>
      </c>
      <c r="DA15" s="39">
        <v>8.3862400000000008</v>
      </c>
      <c r="DB15" s="37">
        <v>8.3333333333333321</v>
      </c>
      <c r="DC15" s="38">
        <v>91.666666666666657</v>
      </c>
      <c r="DD15" s="39">
        <v>99.999999999999986</v>
      </c>
      <c r="DE15" s="37">
        <v>14.074074074074074</v>
      </c>
      <c r="DF15" s="38">
        <v>85.925925925925924</v>
      </c>
      <c r="DG15" s="39">
        <v>100</v>
      </c>
      <c r="DH15" s="37">
        <v>17.796610169491526</v>
      </c>
      <c r="DI15" s="38">
        <v>82.203389830508485</v>
      </c>
      <c r="DJ15" s="39">
        <v>100.00000000000001</v>
      </c>
      <c r="DK15" s="37">
        <v>9.1666666666666661</v>
      </c>
      <c r="DL15" s="38">
        <v>90.833333333333329</v>
      </c>
      <c r="DM15" s="39">
        <v>100</v>
      </c>
      <c r="DN15" s="37">
        <v>14.285714285714285</v>
      </c>
      <c r="DO15" s="38">
        <v>85.714285714285708</v>
      </c>
      <c r="DP15" s="39">
        <v>100</v>
      </c>
      <c r="DQ15" s="37">
        <v>25</v>
      </c>
      <c r="DR15" s="38">
        <v>75</v>
      </c>
      <c r="DS15" s="39">
        <v>100</v>
      </c>
      <c r="DT15" s="37">
        <v>11.111111111111111</v>
      </c>
      <c r="DU15" s="38">
        <v>88.888888888888886</v>
      </c>
      <c r="DV15" s="39">
        <v>100</v>
      </c>
      <c r="DW15" s="37">
        <v>4</v>
      </c>
      <c r="DX15" s="38">
        <v>96</v>
      </c>
      <c r="DY15" s="39">
        <v>100</v>
      </c>
      <c r="DZ15" s="31">
        <v>79</v>
      </c>
      <c r="EA15" s="32">
        <v>81.3</v>
      </c>
      <c r="EB15" s="33">
        <v>80.2</v>
      </c>
      <c r="EC15" s="31">
        <v>83.7</v>
      </c>
      <c r="ED15" s="32">
        <v>79.900000000000006</v>
      </c>
      <c r="EE15" s="33">
        <v>81.800000000000011</v>
      </c>
      <c r="EF15" s="31">
        <v>63.4</v>
      </c>
      <c r="EG15" s="32">
        <v>63.1</v>
      </c>
      <c r="EH15" s="33">
        <v>63.25</v>
      </c>
      <c r="EI15" s="31">
        <v>81.37</v>
      </c>
      <c r="EJ15" s="32">
        <v>53.93</v>
      </c>
      <c r="EK15" s="33">
        <v>68.349999999999994</v>
      </c>
      <c r="EL15" s="31">
        <v>32.989999999999995</v>
      </c>
      <c r="EM15" s="32">
        <v>38.64</v>
      </c>
      <c r="EN15" s="33">
        <v>35.67</v>
      </c>
      <c r="EO15" s="31">
        <v>97.9</v>
      </c>
      <c r="EP15" s="32">
        <v>98</v>
      </c>
      <c r="EQ15" s="33">
        <v>97.9</v>
      </c>
      <c r="ER15" s="31">
        <v>94.8</v>
      </c>
      <c r="ES15" s="32">
        <v>95</v>
      </c>
      <c r="ET15" s="33">
        <v>94.9</v>
      </c>
    </row>
    <row r="16" spans="1:150">
      <c r="A16" s="48">
        <v>2017</v>
      </c>
      <c r="B16" s="48">
        <v>2015</v>
      </c>
      <c r="C16" s="17">
        <v>14</v>
      </c>
      <c r="D16" s="17" t="s">
        <v>159</v>
      </c>
      <c r="E16" s="45">
        <v>57.859181906366636</v>
      </c>
      <c r="F16" s="18">
        <v>73.646053097558521</v>
      </c>
      <c r="G16" s="19">
        <v>87.82967140696482</v>
      </c>
      <c r="H16" s="19">
        <v>83.671514557746406</v>
      </c>
      <c r="I16" s="19">
        <v>91.987828256183235</v>
      </c>
      <c r="J16" s="19">
        <v>61.752948063725874</v>
      </c>
      <c r="K16" s="19">
        <v>25.562177133656729</v>
      </c>
      <c r="L16" s="19">
        <v>68.310839036964978</v>
      </c>
      <c r="M16" s="19">
        <v>91.385828020555891</v>
      </c>
      <c r="N16" s="20">
        <v>64.272661871490783</v>
      </c>
      <c r="O16" s="21">
        <v>51.943731810735073</v>
      </c>
      <c r="P16" s="21">
        <v>52.03626076351771</v>
      </c>
      <c r="Q16" s="21">
        <v>51.85120285795243</v>
      </c>
      <c r="R16" s="21">
        <v>79.527883731935646</v>
      </c>
      <c r="S16" s="21">
        <v>88.511656656496754</v>
      </c>
      <c r="T16" s="21">
        <v>70.544110807374551</v>
      </c>
      <c r="U16" s="22">
        <v>48.895418934252909</v>
      </c>
      <c r="V16" s="23">
        <v>59.066011429137433</v>
      </c>
      <c r="W16" s="23">
        <v>63.383536092698584</v>
      </c>
      <c r="X16" s="23">
        <v>54.748486765576288</v>
      </c>
      <c r="Y16" s="23">
        <v>40.47610351385142</v>
      </c>
      <c r="Z16" s="23">
        <v>40.47610351385142</v>
      </c>
      <c r="AA16" s="24">
        <v>65.796261074693405</v>
      </c>
      <c r="AB16" s="25">
        <v>89.819290994889798</v>
      </c>
      <c r="AC16" s="25">
        <v>97.584745464581658</v>
      </c>
      <c r="AD16" s="25">
        <v>82.053836525197923</v>
      </c>
      <c r="AE16" s="25">
        <v>48.198420667287593</v>
      </c>
      <c r="AF16" s="25">
        <v>51.805857314990639</v>
      </c>
      <c r="AG16" s="25">
        <v>44.590984019584553</v>
      </c>
      <c r="AH16" s="26">
        <v>39.013113943307644</v>
      </c>
      <c r="AI16" s="27">
        <v>40.468839206299847</v>
      </c>
      <c r="AJ16" s="27">
        <v>44.006065145040814</v>
      </c>
      <c r="AK16" s="27">
        <v>31.997112166816208</v>
      </c>
      <c r="AL16" s="27">
        <v>45.403340307042512</v>
      </c>
      <c r="AM16" s="27">
        <v>44.194161634909491</v>
      </c>
      <c r="AN16" s="27">
        <v>52.262931989703972</v>
      </c>
      <c r="AO16" s="27">
        <v>36.125391280115011</v>
      </c>
      <c r="AP16" s="27">
        <v>33.200620562440406</v>
      </c>
      <c r="AQ16" s="27">
        <v>63.580813562638362</v>
      </c>
      <c r="AR16" s="27">
        <v>11.813011732585363</v>
      </c>
      <c r="AS16" s="27">
        <v>24.208036392097501</v>
      </c>
      <c r="AT16" s="28">
        <v>78.42651360670331</v>
      </c>
      <c r="AU16" s="29">
        <v>79.817280683160234</v>
      </c>
      <c r="AV16" s="29">
        <v>67.753163124469296</v>
      </c>
      <c r="AW16" s="29">
        <v>88.718331794472817</v>
      </c>
      <c r="AX16" s="29">
        <v>82.980347130538576</v>
      </c>
      <c r="AY16" s="29">
        <v>65.474491352401088</v>
      </c>
      <c r="AZ16" s="29">
        <v>66.590195309302544</v>
      </c>
      <c r="BA16" s="29">
        <v>64.358787395499633</v>
      </c>
      <c r="BB16" s="29">
        <v>92.303818309442164</v>
      </c>
      <c r="BC16" s="29">
        <v>93.640674807044363</v>
      </c>
      <c r="BD16" s="29">
        <v>90.966961811839965</v>
      </c>
      <c r="BE16" s="30"/>
      <c r="BF16" s="31">
        <v>48.106218630000001</v>
      </c>
      <c r="BG16" s="32">
        <v>59.572622621999997</v>
      </c>
      <c r="BH16" s="33">
        <v>53.205709814000002</v>
      </c>
      <c r="BI16" s="31">
        <v>35</v>
      </c>
      <c r="BJ16" s="32">
        <v>35.4</v>
      </c>
      <c r="BK16" s="33">
        <v>35.200000000000003</v>
      </c>
      <c r="BL16" s="31">
        <v>25.768640000000001</v>
      </c>
      <c r="BM16" s="32">
        <v>5.1137600000000001</v>
      </c>
      <c r="BN16" s="33">
        <v>15.53398</v>
      </c>
      <c r="BO16" s="31">
        <v>24.877310000000001</v>
      </c>
      <c r="BP16" s="32">
        <v>25.981870000000001</v>
      </c>
      <c r="BQ16" s="33">
        <v>25.403400000000001</v>
      </c>
      <c r="BR16" s="31">
        <v>62.735321593050742</v>
      </c>
      <c r="BS16" s="32">
        <v>60.724532876635429</v>
      </c>
      <c r="BT16" s="33">
        <v>61.780476042133451</v>
      </c>
      <c r="BU16" s="34">
        <v>1047</v>
      </c>
      <c r="BV16" s="35">
        <v>1283</v>
      </c>
      <c r="BW16" s="36">
        <v>1149</v>
      </c>
      <c r="BX16" s="34">
        <v>9261</v>
      </c>
      <c r="BY16" s="35">
        <v>10082</v>
      </c>
      <c r="BZ16" s="36">
        <v>9627</v>
      </c>
      <c r="CA16" s="37">
        <v>74.8</v>
      </c>
      <c r="CB16" s="38">
        <v>80.7</v>
      </c>
      <c r="CC16" s="39">
        <v>77.5</v>
      </c>
      <c r="CD16" s="37">
        <v>16.276720000000001</v>
      </c>
      <c r="CE16" s="38">
        <v>15.212349999999999</v>
      </c>
      <c r="CF16" s="39">
        <v>15.75136</v>
      </c>
      <c r="CG16" s="37">
        <v>33.666275368000001</v>
      </c>
      <c r="CH16" s="38">
        <v>19.555279847000001</v>
      </c>
      <c r="CI16" s="39">
        <v>27.051276755</v>
      </c>
      <c r="CJ16" s="37">
        <v>13.885823755000001</v>
      </c>
      <c r="CK16" s="38">
        <v>12.227558463999999</v>
      </c>
      <c r="CL16" s="39">
        <v>13.108723874000001</v>
      </c>
      <c r="CM16" s="37">
        <v>35.684959999999997</v>
      </c>
      <c r="CN16" s="38">
        <v>13.10871</v>
      </c>
      <c r="CO16" s="39">
        <v>26.556509999999999</v>
      </c>
      <c r="CP16" s="37">
        <v>39.872894593734941</v>
      </c>
      <c r="CQ16" s="38">
        <v>37.973709112242261</v>
      </c>
      <c r="CR16" s="39">
        <v>39.021833658709788</v>
      </c>
      <c r="CS16" s="37">
        <v>81.682837183926196</v>
      </c>
      <c r="CT16" s="38">
        <v>56.613292264579925</v>
      </c>
      <c r="CU16" s="39">
        <v>70.454014474432157</v>
      </c>
      <c r="CV16" s="37">
        <v>17.418700000000001</v>
      </c>
      <c r="CW16" s="38">
        <v>22.621259999999999</v>
      </c>
      <c r="CX16" s="39">
        <v>19.903549999999999</v>
      </c>
      <c r="CY16" s="37">
        <v>8.4705700000000004</v>
      </c>
      <c r="CZ16" s="38">
        <v>7.3714300000000001</v>
      </c>
      <c r="DA16" s="39">
        <v>7.9476800000000001</v>
      </c>
      <c r="DB16" s="37">
        <v>25.545171339563861</v>
      </c>
      <c r="DC16" s="38">
        <v>74.454828660436135</v>
      </c>
      <c r="DD16" s="39">
        <v>100</v>
      </c>
      <c r="DE16" s="37">
        <v>18.666666666666668</v>
      </c>
      <c r="DF16" s="38">
        <v>81.333333333333329</v>
      </c>
      <c r="DG16" s="39">
        <v>100</v>
      </c>
      <c r="DH16" s="37">
        <v>26.333333333333332</v>
      </c>
      <c r="DI16" s="38">
        <v>73.666666666666671</v>
      </c>
      <c r="DJ16" s="39">
        <v>100</v>
      </c>
      <c r="DK16" s="37">
        <v>30.166666666666668</v>
      </c>
      <c r="DL16" s="38">
        <v>69.833333333333329</v>
      </c>
      <c r="DM16" s="39">
        <v>100</v>
      </c>
      <c r="DN16" s="37">
        <v>21.052631578947366</v>
      </c>
      <c r="DO16" s="38">
        <v>78.94736842105263</v>
      </c>
      <c r="DP16" s="39">
        <v>100</v>
      </c>
      <c r="DQ16" s="37">
        <v>36.363636363636367</v>
      </c>
      <c r="DR16" s="38">
        <v>63.636363636363633</v>
      </c>
      <c r="DS16" s="39">
        <v>100</v>
      </c>
      <c r="DT16" s="37">
        <v>6.666666666666667</v>
      </c>
      <c r="DU16" s="38">
        <v>93.333333333333329</v>
      </c>
      <c r="DV16" s="39">
        <v>100</v>
      </c>
      <c r="DW16" s="37">
        <v>14.102564102564102</v>
      </c>
      <c r="DX16" s="38">
        <v>85.897435897435898</v>
      </c>
      <c r="DY16" s="39">
        <v>100</v>
      </c>
      <c r="DZ16" s="31">
        <v>42.199999999999996</v>
      </c>
      <c r="EA16" s="32">
        <v>51.300000000000004</v>
      </c>
      <c r="EB16" s="33">
        <v>46.199999999999996</v>
      </c>
      <c r="EC16" s="31">
        <v>79.5</v>
      </c>
      <c r="ED16" s="32">
        <v>69.7</v>
      </c>
      <c r="EE16" s="33">
        <v>74.599999999999994</v>
      </c>
      <c r="EF16" s="31">
        <v>54.1</v>
      </c>
      <c r="EG16" s="32">
        <v>51.8</v>
      </c>
      <c r="EH16" s="33">
        <v>52.95</v>
      </c>
      <c r="EI16" s="31">
        <v>76.36</v>
      </c>
      <c r="EJ16" s="32">
        <v>43.47</v>
      </c>
      <c r="EK16" s="33">
        <v>61.94</v>
      </c>
      <c r="EL16" s="31">
        <v>28.739999999999995</v>
      </c>
      <c r="EM16" s="32">
        <v>34.040000000000006</v>
      </c>
      <c r="EN16" s="33">
        <v>31.069999999999993</v>
      </c>
      <c r="EO16" s="31">
        <v>87.8</v>
      </c>
      <c r="EP16" s="32">
        <v>88.7</v>
      </c>
      <c r="EQ16" s="33">
        <v>88.2</v>
      </c>
      <c r="ER16" s="31">
        <v>84.1</v>
      </c>
      <c r="ES16" s="32">
        <v>82.7</v>
      </c>
      <c r="ET16" s="33">
        <v>83.4</v>
      </c>
    </row>
    <row r="17" spans="1:150">
      <c r="A17" s="48">
        <v>2017</v>
      </c>
      <c r="B17" s="48">
        <v>2015</v>
      </c>
      <c r="C17" s="17">
        <v>15</v>
      </c>
      <c r="D17" s="17" t="s">
        <v>160</v>
      </c>
      <c r="E17" s="45">
        <v>56.763504366345295</v>
      </c>
      <c r="F17" s="18">
        <v>73.184829235308356</v>
      </c>
      <c r="G17" s="19">
        <v>88.188424510618361</v>
      </c>
      <c r="H17" s="19">
        <v>85.174871316265211</v>
      </c>
      <c r="I17" s="19">
        <v>91.201977704971512</v>
      </c>
      <c r="J17" s="19">
        <v>60.733812401380987</v>
      </c>
      <c r="K17" s="19">
        <v>30.693433110152242</v>
      </c>
      <c r="L17" s="19">
        <v>58.981652489986452</v>
      </c>
      <c r="M17" s="19">
        <v>92.52635160400429</v>
      </c>
      <c r="N17" s="20">
        <v>65.606686652191257</v>
      </c>
      <c r="O17" s="21">
        <v>53.504900931634168</v>
      </c>
      <c r="P17" s="21">
        <v>52.426582756850884</v>
      </c>
      <c r="Q17" s="21">
        <v>54.583219106417452</v>
      </c>
      <c r="R17" s="21">
        <v>80.445664949058497</v>
      </c>
      <c r="S17" s="21">
        <v>91.619125542139699</v>
      </c>
      <c r="T17" s="21">
        <v>69.272204355977294</v>
      </c>
      <c r="U17" s="22">
        <v>55.755306878145532</v>
      </c>
      <c r="V17" s="23">
        <v>68.426143191249366</v>
      </c>
      <c r="W17" s="23">
        <v>77.509346342098453</v>
      </c>
      <c r="X17" s="23">
        <v>59.342940040400293</v>
      </c>
      <c r="Y17" s="23">
        <v>45.430797354566252</v>
      </c>
      <c r="Z17" s="23">
        <v>45.430797354566252</v>
      </c>
      <c r="AA17" s="24">
        <v>50.565896950928824</v>
      </c>
      <c r="AB17" s="25">
        <v>63.99101263208351</v>
      </c>
      <c r="AC17" s="25">
        <v>74.128340417313467</v>
      </c>
      <c r="AD17" s="25">
        <v>53.853684846853561</v>
      </c>
      <c r="AE17" s="25">
        <v>39.95732883854977</v>
      </c>
      <c r="AF17" s="25">
        <v>45.288822624555927</v>
      </c>
      <c r="AG17" s="25">
        <v>34.625835052543614</v>
      </c>
      <c r="AH17" s="26">
        <v>36.640336309442056</v>
      </c>
      <c r="AI17" s="27">
        <v>40.020667855827305</v>
      </c>
      <c r="AJ17" s="27">
        <v>36.269936462069396</v>
      </c>
      <c r="AK17" s="27">
        <v>41.110918267632449</v>
      </c>
      <c r="AL17" s="27">
        <v>42.681148837780071</v>
      </c>
      <c r="AM17" s="27">
        <v>30.073620467951255</v>
      </c>
      <c r="AN17" s="27">
        <v>25.621227956237654</v>
      </c>
      <c r="AO17" s="27">
        <v>34.526012979664856</v>
      </c>
      <c r="AP17" s="27">
        <v>40.870345345573206</v>
      </c>
      <c r="AQ17" s="27">
        <v>56.165421962381629</v>
      </c>
      <c r="AR17" s="27">
        <v>48.268792659596649</v>
      </c>
      <c r="AS17" s="27">
        <v>18.176821414741351</v>
      </c>
      <c r="AT17" s="28">
        <v>79.123185740889767</v>
      </c>
      <c r="AU17" s="29">
        <v>78.452163549239799</v>
      </c>
      <c r="AV17" s="29">
        <v>63.256104094965885</v>
      </c>
      <c r="AW17" s="29">
        <v>88.176763769751247</v>
      </c>
      <c r="AX17" s="29">
        <v>83.923622783002273</v>
      </c>
      <c r="AY17" s="29">
        <v>64.753842358515413</v>
      </c>
      <c r="AZ17" s="29">
        <v>66.814479829187874</v>
      </c>
      <c r="BA17" s="29">
        <v>62.693204887842938</v>
      </c>
      <c r="BB17" s="29">
        <v>97.508129670554979</v>
      </c>
      <c r="BC17" s="29">
        <v>97.386236613130833</v>
      </c>
      <c r="BD17" s="29">
        <v>97.630022727979139</v>
      </c>
      <c r="BE17" s="30"/>
      <c r="BF17" s="31">
        <v>48.584963211000002</v>
      </c>
      <c r="BG17" s="32">
        <v>57.656129866000001</v>
      </c>
      <c r="BH17" s="33">
        <v>52.642241654000003</v>
      </c>
      <c r="BI17" s="31">
        <v>35.1</v>
      </c>
      <c r="BJ17" s="32">
        <v>34.5</v>
      </c>
      <c r="BK17" s="33">
        <v>34.799999999999997</v>
      </c>
      <c r="BL17" s="31">
        <v>26.512930000000001</v>
      </c>
      <c r="BM17" s="32">
        <v>6.3598800000000004</v>
      </c>
      <c r="BN17" s="33">
        <v>16.630459999999999</v>
      </c>
      <c r="BO17" s="31">
        <v>19.045120000000001</v>
      </c>
      <c r="BP17" s="32">
        <v>21.007100000000001</v>
      </c>
      <c r="BQ17" s="33">
        <v>19.94605</v>
      </c>
      <c r="BR17" s="31">
        <v>61.948650083258386</v>
      </c>
      <c r="BS17" s="32">
        <v>63.153430760853198</v>
      </c>
      <c r="BT17" s="33">
        <v>62.500729595759552</v>
      </c>
      <c r="BU17" s="34">
        <v>1036</v>
      </c>
      <c r="BV17" s="35">
        <v>1228</v>
      </c>
      <c r="BW17" s="36">
        <v>1125</v>
      </c>
      <c r="BX17" s="34">
        <v>10132</v>
      </c>
      <c r="BY17" s="35">
        <v>10756</v>
      </c>
      <c r="BZ17" s="36">
        <v>10414</v>
      </c>
      <c r="CA17" s="37">
        <v>78</v>
      </c>
      <c r="CB17" s="38">
        <v>80</v>
      </c>
      <c r="CC17" s="39">
        <v>78.900000000000006</v>
      </c>
      <c r="CD17" s="37">
        <v>14.585890000000001</v>
      </c>
      <c r="CE17" s="38">
        <v>14.207810000000002</v>
      </c>
      <c r="CF17" s="39">
        <v>14.5512</v>
      </c>
      <c r="CG17" s="37">
        <v>33.311318421999999</v>
      </c>
      <c r="CH17" s="38">
        <v>25.181303289999999</v>
      </c>
      <c r="CI17" s="39">
        <v>29.639815078000002</v>
      </c>
      <c r="CJ17" s="37">
        <v>14.029356075999999</v>
      </c>
      <c r="CK17" s="38">
        <v>14.941541390999999</v>
      </c>
      <c r="CL17" s="39">
        <v>14.441297675</v>
      </c>
      <c r="CM17" s="37">
        <v>36.549909999999997</v>
      </c>
      <c r="CN17" s="38">
        <v>15.41827</v>
      </c>
      <c r="CO17" s="39">
        <v>27.58464</v>
      </c>
      <c r="CP17" s="37">
        <v>41.260416946587668</v>
      </c>
      <c r="CQ17" s="38">
        <v>24.163255508207424</v>
      </c>
      <c r="CR17" s="39">
        <v>33.575711224795413</v>
      </c>
      <c r="CS17" s="37">
        <v>78.999686986751655</v>
      </c>
      <c r="CT17" s="38">
        <v>28.76700352049782</v>
      </c>
      <c r="CU17" s="39">
        <v>56.421471799080628</v>
      </c>
      <c r="CV17" s="37">
        <v>13.471030000000001</v>
      </c>
      <c r="CW17" s="38">
        <v>17.87688</v>
      </c>
      <c r="CX17" s="39">
        <v>15.500690000000001</v>
      </c>
      <c r="CY17" s="37">
        <v>5.2467100000000002</v>
      </c>
      <c r="CZ17" s="38">
        <v>4.4393700000000003</v>
      </c>
      <c r="DA17" s="39">
        <v>4.8745000000000003</v>
      </c>
      <c r="DB17" s="37">
        <v>21</v>
      </c>
      <c r="DC17" s="38">
        <v>79</v>
      </c>
      <c r="DD17" s="39">
        <v>100</v>
      </c>
      <c r="DE17" s="37">
        <v>23.755924170616112</v>
      </c>
      <c r="DF17" s="38">
        <v>76.244075829383888</v>
      </c>
      <c r="DG17" s="39">
        <v>100</v>
      </c>
      <c r="DH17" s="37">
        <v>24.643584521384927</v>
      </c>
      <c r="DI17" s="38">
        <v>75.356415478615062</v>
      </c>
      <c r="DJ17" s="39">
        <v>99.999999999999986</v>
      </c>
      <c r="DK17" s="37">
        <v>14.833333333333334</v>
      </c>
      <c r="DL17" s="38">
        <v>85.166666666666671</v>
      </c>
      <c r="DM17" s="39">
        <v>100</v>
      </c>
      <c r="DN17" s="37">
        <v>20</v>
      </c>
      <c r="DO17" s="38">
        <v>80</v>
      </c>
      <c r="DP17" s="39">
        <v>100</v>
      </c>
      <c r="DQ17" s="37">
        <v>32.142857142857146</v>
      </c>
      <c r="DR17" s="38">
        <v>67.857142857142861</v>
      </c>
      <c r="DS17" s="39">
        <v>100</v>
      </c>
      <c r="DT17" s="37">
        <v>27.777777777777779</v>
      </c>
      <c r="DU17" s="38">
        <v>72.222222222222214</v>
      </c>
      <c r="DV17" s="39">
        <v>100</v>
      </c>
      <c r="DW17" s="37">
        <v>10.434782608695652</v>
      </c>
      <c r="DX17" s="38">
        <v>89.565217391304344</v>
      </c>
      <c r="DY17" s="39">
        <v>100</v>
      </c>
      <c r="DZ17" s="31">
        <v>38.4</v>
      </c>
      <c r="EA17" s="32">
        <v>49.2</v>
      </c>
      <c r="EB17" s="33">
        <v>42.6</v>
      </c>
      <c r="EC17" s="31">
        <v>79.7</v>
      </c>
      <c r="ED17" s="32">
        <v>69.2</v>
      </c>
      <c r="EE17" s="33">
        <v>74.45</v>
      </c>
      <c r="EF17" s="31">
        <v>58.8</v>
      </c>
      <c r="EG17" s="32">
        <v>54.1</v>
      </c>
      <c r="EH17" s="33">
        <v>56.45</v>
      </c>
      <c r="EI17" s="31">
        <v>81.540000000000006</v>
      </c>
      <c r="EJ17" s="32">
        <v>44.96</v>
      </c>
      <c r="EK17" s="33">
        <v>64.97</v>
      </c>
      <c r="EL17" s="31">
        <v>27.620000000000005</v>
      </c>
      <c r="EM17" s="32">
        <v>33.599999999999994</v>
      </c>
      <c r="EN17" s="33">
        <v>30.33</v>
      </c>
      <c r="EO17" s="31">
        <v>95.2</v>
      </c>
      <c r="EP17" s="32">
        <v>96.4</v>
      </c>
      <c r="EQ17" s="33">
        <v>95.7</v>
      </c>
      <c r="ER17" s="31">
        <v>95.1</v>
      </c>
      <c r="ES17" s="32">
        <v>96</v>
      </c>
      <c r="ET17" s="33">
        <v>95.5</v>
      </c>
    </row>
    <row r="18" spans="1:150">
      <c r="A18" s="48">
        <v>2017</v>
      </c>
      <c r="B18" s="48">
        <v>2015</v>
      </c>
      <c r="C18" s="17">
        <v>16</v>
      </c>
      <c r="D18" s="17" t="s">
        <v>161</v>
      </c>
      <c r="E18" s="45">
        <v>69.012587677550059</v>
      </c>
      <c r="F18" s="18">
        <v>73.983320350209993</v>
      </c>
      <c r="G18" s="19">
        <v>81.251244727059117</v>
      </c>
      <c r="H18" s="19">
        <v>78.646441017458088</v>
      </c>
      <c r="I18" s="19">
        <v>83.85604843666016</v>
      </c>
      <c r="J18" s="19">
        <v>67.365511856816454</v>
      </c>
      <c r="K18" s="19">
        <v>42.662638445091503</v>
      </c>
      <c r="L18" s="19">
        <v>61.398431794543271</v>
      </c>
      <c r="M18" s="19">
        <v>98.035465330814574</v>
      </c>
      <c r="N18" s="20">
        <v>94.440445345046001</v>
      </c>
      <c r="O18" s="21">
        <v>96.984417775582131</v>
      </c>
      <c r="P18" s="21">
        <v>96.010255669507444</v>
      </c>
      <c r="Q18" s="21">
        <v>97.958579881656803</v>
      </c>
      <c r="R18" s="21">
        <v>91.963203177739416</v>
      </c>
      <c r="S18" s="21">
        <v>96.264423383113481</v>
      </c>
      <c r="T18" s="21">
        <v>87.661982972365351</v>
      </c>
      <c r="U18" s="22">
        <v>69.350791462811983</v>
      </c>
      <c r="V18" s="23">
        <v>84.131424249440641</v>
      </c>
      <c r="W18" s="23">
        <v>89.621762641973532</v>
      </c>
      <c r="X18" s="23">
        <v>78.641085856907765</v>
      </c>
      <c r="Y18" s="23">
        <v>57.166894765250703</v>
      </c>
      <c r="Z18" s="23">
        <v>57.166894765250703</v>
      </c>
      <c r="AA18" s="24">
        <v>69.129262941273993</v>
      </c>
      <c r="AB18" s="25">
        <v>79.444402331890501</v>
      </c>
      <c r="AC18" s="25">
        <v>92.47490026634793</v>
      </c>
      <c r="AD18" s="25">
        <v>66.413904397433058</v>
      </c>
      <c r="AE18" s="25">
        <v>60.153451401641099</v>
      </c>
      <c r="AF18" s="25">
        <v>76.083477444929656</v>
      </c>
      <c r="AG18" s="25">
        <v>44.223425358352543</v>
      </c>
      <c r="AH18" s="26">
        <v>43.457770422934431</v>
      </c>
      <c r="AI18" s="27">
        <v>51.069238117973555</v>
      </c>
      <c r="AJ18" s="27">
        <v>52.018151461841313</v>
      </c>
      <c r="AK18" s="27">
        <v>56.492674259737434</v>
      </c>
      <c r="AL18" s="27">
        <v>44.69688863234191</v>
      </c>
      <c r="AM18" s="27">
        <v>23.548539025815106</v>
      </c>
      <c r="AN18" s="27">
        <v>24.258972781836306</v>
      </c>
      <c r="AO18" s="27">
        <v>22.838105269793907</v>
      </c>
      <c r="AP18" s="27">
        <v>68.246278936388919</v>
      </c>
      <c r="AQ18" s="27">
        <v>89.40623152422009</v>
      </c>
      <c r="AR18" s="27">
        <v>81.269950868631199</v>
      </c>
      <c r="AS18" s="27">
        <v>34.062654416315468</v>
      </c>
      <c r="AT18" s="28">
        <v>89.025778258027842</v>
      </c>
      <c r="AU18" s="29">
        <v>92.035782759433388</v>
      </c>
      <c r="AV18" s="29">
        <v>89.75612961801842</v>
      </c>
      <c r="AW18" s="29">
        <v>96.826402592338141</v>
      </c>
      <c r="AX18" s="29">
        <v>89.52481606794359</v>
      </c>
      <c r="AY18" s="29">
        <v>78.45953010305638</v>
      </c>
      <c r="AZ18" s="29">
        <v>71.406213180743848</v>
      </c>
      <c r="BA18" s="29">
        <v>85.512847025368927</v>
      </c>
      <c r="BB18" s="29">
        <v>97.711329767829341</v>
      </c>
      <c r="BC18" s="29">
        <v>97.333517571092457</v>
      </c>
      <c r="BD18" s="29">
        <v>98.089141964566224</v>
      </c>
      <c r="BE18" s="30"/>
      <c r="BF18" s="31">
        <v>44.385819668000003</v>
      </c>
      <c r="BG18" s="32">
        <v>60.179735012999998</v>
      </c>
      <c r="BH18" s="33">
        <v>51.990028916999997</v>
      </c>
      <c r="BI18" s="31">
        <v>31</v>
      </c>
      <c r="BJ18" s="32">
        <v>35.799999999999997</v>
      </c>
      <c r="BK18" s="33">
        <v>33.5</v>
      </c>
      <c r="BL18" s="31">
        <v>27.944970000000001</v>
      </c>
      <c r="BM18" s="32">
        <v>9.8441899999999993</v>
      </c>
      <c r="BN18" s="33">
        <v>18.058250000000001</v>
      </c>
      <c r="BO18" s="31">
        <v>22.655760000000001</v>
      </c>
      <c r="BP18" s="32">
        <v>30.035129999999999</v>
      </c>
      <c r="BQ18" s="33">
        <v>26.47007</v>
      </c>
      <c r="BR18" s="31">
        <v>70.053197517787495</v>
      </c>
      <c r="BS18" s="32">
        <v>72.472403871378802</v>
      </c>
      <c r="BT18" s="33">
        <v>71.304713037816384</v>
      </c>
      <c r="BU18" s="34">
        <v>3322</v>
      </c>
      <c r="BV18" s="35">
        <v>3601</v>
      </c>
      <c r="BW18" s="36">
        <v>3492</v>
      </c>
      <c r="BX18" s="34">
        <v>32772</v>
      </c>
      <c r="BY18" s="35">
        <v>34152</v>
      </c>
      <c r="BZ18" s="36">
        <v>33457</v>
      </c>
      <c r="CA18" s="37">
        <v>85.5</v>
      </c>
      <c r="CB18" s="38">
        <v>86.5</v>
      </c>
      <c r="CC18" s="39">
        <v>86</v>
      </c>
      <c r="CD18" s="37">
        <v>24.110759999999999</v>
      </c>
      <c r="CE18" s="38">
        <v>23.272010000000002</v>
      </c>
      <c r="CF18" s="39">
        <v>23.664680000000001</v>
      </c>
      <c r="CG18" s="37">
        <v>31.130200816999999</v>
      </c>
      <c r="CH18" s="38">
        <v>34.624572854</v>
      </c>
      <c r="CI18" s="39">
        <v>32.883060894000003</v>
      </c>
      <c r="CJ18" s="37">
        <v>24.208842926999999</v>
      </c>
      <c r="CK18" s="38">
        <v>24.651363369999999</v>
      </c>
      <c r="CL18" s="39">
        <v>24.430193441</v>
      </c>
      <c r="CM18" s="37">
        <v>41.496020000000001</v>
      </c>
      <c r="CN18" s="38">
        <v>22.159759999999999</v>
      </c>
      <c r="CO18" s="39">
        <v>32.018560000000001</v>
      </c>
      <c r="CP18" s="37">
        <v>41.457383536173751</v>
      </c>
      <c r="CQ18" s="38">
        <v>35.600154646719453</v>
      </c>
      <c r="CR18" s="39">
        <v>38.542056090673995</v>
      </c>
      <c r="CS18" s="37">
        <v>78.265917588480065</v>
      </c>
      <c r="CT18" s="38">
        <v>38.613998152994021</v>
      </c>
      <c r="CU18" s="39">
        <v>58.535792782198556</v>
      </c>
      <c r="CV18" s="37">
        <v>36.795999999999999</v>
      </c>
      <c r="CW18" s="38">
        <v>45.812240000000003</v>
      </c>
      <c r="CX18" s="39">
        <v>41.464979999999997</v>
      </c>
      <c r="CY18" s="37">
        <v>10.435359999999999</v>
      </c>
      <c r="CZ18" s="38">
        <v>22.1599</v>
      </c>
      <c r="DA18" s="39">
        <v>16.506799999999998</v>
      </c>
      <c r="DB18" s="37">
        <v>25.925925925925924</v>
      </c>
      <c r="DC18" s="38">
        <v>74.074074074074076</v>
      </c>
      <c r="DD18" s="39">
        <v>100</v>
      </c>
      <c r="DE18" s="37">
        <v>28.194444444444443</v>
      </c>
      <c r="DF18" s="38">
        <v>71.805555555555557</v>
      </c>
      <c r="DG18" s="39">
        <v>100</v>
      </c>
      <c r="DH18" s="37">
        <v>22.212310437109721</v>
      </c>
      <c r="DI18" s="38">
        <v>77.787689562890279</v>
      </c>
      <c r="DJ18" s="39">
        <v>100</v>
      </c>
      <c r="DK18" s="37">
        <v>11.833333333333334</v>
      </c>
      <c r="DL18" s="38">
        <v>88.166666666666671</v>
      </c>
      <c r="DM18" s="39">
        <v>100</v>
      </c>
      <c r="DN18" s="37">
        <v>11.111111111111111</v>
      </c>
      <c r="DO18" s="38">
        <v>88.888888888888886</v>
      </c>
      <c r="DP18" s="39">
        <v>100</v>
      </c>
      <c r="DQ18" s="37">
        <v>55.555555555555557</v>
      </c>
      <c r="DR18" s="38">
        <v>44.444444444444443</v>
      </c>
      <c r="DS18" s="39">
        <v>100</v>
      </c>
      <c r="DT18" s="37">
        <v>40.74074074074074</v>
      </c>
      <c r="DU18" s="38">
        <v>59.259259259259252</v>
      </c>
      <c r="DV18" s="39">
        <v>100</v>
      </c>
      <c r="DW18" s="37">
        <v>16.814159292035399</v>
      </c>
      <c r="DX18" s="38">
        <v>83.185840707964601</v>
      </c>
      <c r="DY18" s="39">
        <v>100</v>
      </c>
      <c r="DZ18" s="31">
        <v>68.400000000000006</v>
      </c>
      <c r="EA18" s="32">
        <v>72.300000000000011</v>
      </c>
      <c r="EB18" s="33">
        <v>70.400000000000006</v>
      </c>
      <c r="EC18" s="31">
        <v>84.7</v>
      </c>
      <c r="ED18" s="32">
        <v>80</v>
      </c>
      <c r="EE18" s="33">
        <v>82.35</v>
      </c>
      <c r="EF18" s="31">
        <v>60.6</v>
      </c>
      <c r="EG18" s="32">
        <v>63.7</v>
      </c>
      <c r="EH18" s="33">
        <v>62.150000000000006</v>
      </c>
      <c r="EI18" s="31">
        <v>65.05</v>
      </c>
      <c r="EJ18" s="32">
        <v>45.58</v>
      </c>
      <c r="EK18" s="33">
        <v>55.33</v>
      </c>
      <c r="EL18" s="31">
        <v>48.02</v>
      </c>
      <c r="EM18" s="32">
        <v>51.47</v>
      </c>
      <c r="EN18" s="33">
        <v>49.73</v>
      </c>
      <c r="EO18" s="31">
        <v>95.5</v>
      </c>
      <c r="EP18" s="32">
        <v>94.8</v>
      </c>
      <c r="EQ18" s="33">
        <v>95.1</v>
      </c>
      <c r="ER18" s="31">
        <v>97.4</v>
      </c>
      <c r="ES18" s="32">
        <v>96.1</v>
      </c>
      <c r="ET18" s="33">
        <v>96.8</v>
      </c>
    </row>
    <row r="19" spans="1:150">
      <c r="A19" s="48">
        <v>2017</v>
      </c>
      <c r="B19" s="48">
        <v>2015</v>
      </c>
      <c r="C19" s="17">
        <v>17</v>
      </c>
      <c r="D19" s="17" t="s">
        <v>162</v>
      </c>
      <c r="E19" s="45">
        <v>50.847367542604012</v>
      </c>
      <c r="F19" s="18">
        <v>67.175606170431806</v>
      </c>
      <c r="G19" s="19">
        <v>79.605230267393168</v>
      </c>
      <c r="H19" s="19">
        <v>76.795926761410882</v>
      </c>
      <c r="I19" s="19">
        <v>82.414533773375453</v>
      </c>
      <c r="J19" s="19">
        <v>56.686753486012229</v>
      </c>
      <c r="K19" s="19">
        <v>27.732073973741141</v>
      </c>
      <c r="L19" s="19">
        <v>48.497963082144437</v>
      </c>
      <c r="M19" s="19">
        <v>93.830223402151105</v>
      </c>
      <c r="N19" s="20">
        <v>70.672079929016064</v>
      </c>
      <c r="O19" s="21">
        <v>55.198950302414012</v>
      </c>
      <c r="P19" s="21">
        <v>58.555789761254637</v>
      </c>
      <c r="Q19" s="21">
        <v>51.842110843573387</v>
      </c>
      <c r="R19" s="21">
        <v>90.482569942544899</v>
      </c>
      <c r="S19" s="21">
        <v>96.265118669706538</v>
      </c>
      <c r="T19" s="21">
        <v>84.700021215383273</v>
      </c>
      <c r="U19" s="22">
        <v>56.863684876204907</v>
      </c>
      <c r="V19" s="23">
        <v>64.619744960434275</v>
      </c>
      <c r="W19" s="23">
        <v>67.813715967848751</v>
      </c>
      <c r="X19" s="23">
        <v>61.425773953019814</v>
      </c>
      <c r="Y19" s="23">
        <v>50.038554928994934</v>
      </c>
      <c r="Z19" s="23">
        <v>50.038554928994934</v>
      </c>
      <c r="AA19" s="24">
        <v>54.334593273564224</v>
      </c>
      <c r="AB19" s="25">
        <v>65.016040210577856</v>
      </c>
      <c r="AC19" s="25">
        <v>89.85701616028409</v>
      </c>
      <c r="AD19" s="25">
        <v>40.175064260871615</v>
      </c>
      <c r="AE19" s="25">
        <v>45.407994960039588</v>
      </c>
      <c r="AF19" s="25">
        <v>43.986793487269146</v>
      </c>
      <c r="AG19" s="25">
        <v>46.829196432810029</v>
      </c>
      <c r="AH19" s="26">
        <v>18.746278858323013</v>
      </c>
      <c r="AI19" s="27">
        <v>14.259252563734981</v>
      </c>
      <c r="AJ19" s="27">
        <v>3.6510234509938062</v>
      </c>
      <c r="AK19" s="27">
        <v>18.064421011936769</v>
      </c>
      <c r="AL19" s="27">
        <v>21.062313228274366</v>
      </c>
      <c r="AM19" s="27">
        <v>22.061041008523752</v>
      </c>
      <c r="AN19" s="27">
        <v>23.458369329775309</v>
      </c>
      <c r="AO19" s="27">
        <v>20.663712687272199</v>
      </c>
      <c r="AP19" s="27">
        <v>20.942207375393405</v>
      </c>
      <c r="AQ19" s="27">
        <v>1</v>
      </c>
      <c r="AR19" s="27">
        <v>44.137867385382386</v>
      </c>
      <c r="AS19" s="27">
        <v>17.688754740797823</v>
      </c>
      <c r="AT19" s="28">
        <v>85.994230805143957</v>
      </c>
      <c r="AU19" s="29">
        <v>85.838599067800033</v>
      </c>
      <c r="AV19" s="29">
        <v>78.010766631725659</v>
      </c>
      <c r="AW19" s="29">
        <v>91.356797631851308</v>
      </c>
      <c r="AX19" s="29">
        <v>88.148232939823117</v>
      </c>
      <c r="AY19" s="29">
        <v>76.766829100742285</v>
      </c>
      <c r="AZ19" s="29">
        <v>84.316870588344131</v>
      </c>
      <c r="BA19" s="29">
        <v>69.216787613140454</v>
      </c>
      <c r="BB19" s="29">
        <v>96.505424481458249</v>
      </c>
      <c r="BC19" s="29">
        <v>95.945531199859701</v>
      </c>
      <c r="BD19" s="29">
        <v>97.065317763056782</v>
      </c>
      <c r="BE19" s="30"/>
      <c r="BF19" s="31">
        <v>42.580800349999997</v>
      </c>
      <c r="BG19" s="32">
        <v>57.999863243</v>
      </c>
      <c r="BH19" s="33">
        <v>49.805950856000003</v>
      </c>
      <c r="BI19" s="31">
        <v>30</v>
      </c>
      <c r="BJ19" s="32">
        <v>34.9</v>
      </c>
      <c r="BK19" s="33">
        <v>32.6</v>
      </c>
      <c r="BL19" s="31">
        <v>24.10483</v>
      </c>
      <c r="BM19" s="32">
        <v>5.6273299999999997</v>
      </c>
      <c r="BN19" s="33">
        <v>14.08384</v>
      </c>
      <c r="BO19" s="31">
        <v>16.46686</v>
      </c>
      <c r="BP19" s="32">
        <v>13.439109999999999</v>
      </c>
      <c r="BQ19" s="33">
        <v>14.987</v>
      </c>
      <c r="BR19" s="31">
        <v>64.41657691485878</v>
      </c>
      <c r="BS19" s="32">
        <v>63.500866759597201</v>
      </c>
      <c r="BT19" s="33">
        <v>63.974432311977971</v>
      </c>
      <c r="BU19" s="34">
        <v>1285</v>
      </c>
      <c r="BV19" s="35">
        <v>1524</v>
      </c>
      <c r="BW19" s="36">
        <v>1410</v>
      </c>
      <c r="BX19" s="34">
        <v>8986</v>
      </c>
      <c r="BY19" s="35">
        <v>9296</v>
      </c>
      <c r="BZ19" s="36">
        <v>9131</v>
      </c>
      <c r="CA19" s="37">
        <v>86.9</v>
      </c>
      <c r="CB19" s="38">
        <v>85.6</v>
      </c>
      <c r="CC19" s="39">
        <v>86.3</v>
      </c>
      <c r="CD19" s="37">
        <v>24.709630000000001</v>
      </c>
      <c r="CE19" s="38">
        <v>22.384049999999998</v>
      </c>
      <c r="CF19" s="39">
        <v>23.570530000000002</v>
      </c>
      <c r="CG19" s="37">
        <v>20.685179801</v>
      </c>
      <c r="CH19" s="38">
        <v>17.954002807999998</v>
      </c>
      <c r="CI19" s="39">
        <v>19.402838821</v>
      </c>
      <c r="CJ19" s="37">
        <v>14.737346008999999</v>
      </c>
      <c r="CK19" s="38">
        <v>15.142833708</v>
      </c>
      <c r="CL19" s="39">
        <v>14.933220256</v>
      </c>
      <c r="CM19" s="37">
        <v>38.920369999999998</v>
      </c>
      <c r="CN19" s="38">
        <v>18.062249999999999</v>
      </c>
      <c r="CO19" s="39">
        <v>29.43824</v>
      </c>
      <c r="CP19" s="37">
        <v>30.072524316793032</v>
      </c>
      <c r="CQ19" s="38">
        <v>24.483065105880382</v>
      </c>
      <c r="CR19" s="39">
        <v>27.472313069436122</v>
      </c>
      <c r="CS19" s="37">
        <v>55.785748923898446</v>
      </c>
      <c r="CT19" s="38">
        <v>13.759868932194189</v>
      </c>
      <c r="CU19" s="39">
        <v>36.280972290686634</v>
      </c>
      <c r="CV19" s="37">
        <v>16.621500000000001</v>
      </c>
      <c r="CW19" s="38">
        <v>12.50315</v>
      </c>
      <c r="CX19" s="39">
        <v>14.631869999999999</v>
      </c>
      <c r="CY19" s="37">
        <v>11.25807</v>
      </c>
      <c r="CZ19" s="38">
        <v>8.6939399999999996</v>
      </c>
      <c r="DA19" s="39">
        <v>10.0174</v>
      </c>
      <c r="DB19" s="37">
        <v>1.5151515151515151</v>
      </c>
      <c r="DC19" s="38">
        <v>98.484848484848484</v>
      </c>
      <c r="DD19" s="39">
        <v>100</v>
      </c>
      <c r="DE19" s="37">
        <v>9.6590909090909083</v>
      </c>
      <c r="DF19" s="38">
        <v>90.340909090909093</v>
      </c>
      <c r="DG19" s="39">
        <v>100</v>
      </c>
      <c r="DH19" s="37">
        <v>11.333333333333334</v>
      </c>
      <c r="DI19" s="38">
        <v>88.666666666666671</v>
      </c>
      <c r="DJ19" s="39">
        <v>100</v>
      </c>
      <c r="DK19" s="37">
        <v>12.666666666666666</v>
      </c>
      <c r="DL19" s="38">
        <v>87.333333333333329</v>
      </c>
      <c r="DM19" s="39">
        <v>100</v>
      </c>
      <c r="DN19" s="37">
        <v>11.111111111111111</v>
      </c>
      <c r="DO19" s="38">
        <v>88.888888888888886</v>
      </c>
      <c r="DP19" s="39">
        <v>100</v>
      </c>
      <c r="DQ19" s="37">
        <v>0</v>
      </c>
      <c r="DR19" s="38">
        <v>100</v>
      </c>
      <c r="DS19" s="39">
        <v>100</v>
      </c>
      <c r="DT19" s="37">
        <v>24.000000000000004</v>
      </c>
      <c r="DU19" s="38">
        <v>76.000000000000014</v>
      </c>
      <c r="DV19" s="39">
        <v>100.00000000000001</v>
      </c>
      <c r="DW19" s="37">
        <v>9.4488188976377945</v>
      </c>
      <c r="DX19" s="38">
        <v>90.551181102362207</v>
      </c>
      <c r="DY19" s="39">
        <v>100</v>
      </c>
      <c r="DZ19" s="31">
        <v>53.3</v>
      </c>
      <c r="EA19" s="32">
        <v>59.6</v>
      </c>
      <c r="EB19" s="33">
        <v>56.2</v>
      </c>
      <c r="EC19" s="31">
        <v>79</v>
      </c>
      <c r="ED19" s="32">
        <v>72.3</v>
      </c>
      <c r="EE19" s="33">
        <v>75.650000000000006</v>
      </c>
      <c r="EF19" s="31">
        <v>60.1</v>
      </c>
      <c r="EG19" s="32">
        <v>58.2</v>
      </c>
      <c r="EH19" s="33">
        <v>59.150000000000006</v>
      </c>
      <c r="EI19" s="31">
        <v>75.72</v>
      </c>
      <c r="EJ19" s="32">
        <v>59.39</v>
      </c>
      <c r="EK19" s="33">
        <v>68.069999999999993</v>
      </c>
      <c r="EL19" s="31">
        <v>32.67</v>
      </c>
      <c r="EM19" s="32">
        <v>37.729999999999997</v>
      </c>
      <c r="EN19" s="33">
        <v>35.049999999999997</v>
      </c>
      <c r="EO19" s="31">
        <v>92.7</v>
      </c>
      <c r="EP19" s="32">
        <v>92</v>
      </c>
      <c r="EQ19" s="33">
        <v>92.4</v>
      </c>
      <c r="ER19" s="31">
        <v>93.8</v>
      </c>
      <c r="ES19" s="32">
        <v>93.6</v>
      </c>
      <c r="ET19" s="33">
        <v>93.7</v>
      </c>
    </row>
    <row r="20" spans="1:150">
      <c r="A20" s="48">
        <v>2017</v>
      </c>
      <c r="B20" s="48">
        <v>2015</v>
      </c>
      <c r="C20" s="17">
        <v>18</v>
      </c>
      <c r="D20" s="17" t="s">
        <v>163</v>
      </c>
      <c r="E20" s="45">
        <v>60.094681059421539</v>
      </c>
      <c r="F20" s="18">
        <v>70.957600203912506</v>
      </c>
      <c r="G20" s="19">
        <v>68.878798989884501</v>
      </c>
      <c r="H20" s="19">
        <v>65.287093461531555</v>
      </c>
      <c r="I20" s="19">
        <v>72.470504518237448</v>
      </c>
      <c r="J20" s="19">
        <v>73.099140817448301</v>
      </c>
      <c r="K20" s="19">
        <v>40.521447423111773</v>
      </c>
      <c r="L20" s="19">
        <v>82.953774446791826</v>
      </c>
      <c r="M20" s="19">
        <v>95.822200582441297</v>
      </c>
      <c r="N20" s="20">
        <v>82.435363152546913</v>
      </c>
      <c r="O20" s="21">
        <v>73.261280548186221</v>
      </c>
      <c r="P20" s="21">
        <v>72.117503945243584</v>
      </c>
      <c r="Q20" s="21">
        <v>74.405057151128844</v>
      </c>
      <c r="R20" s="21">
        <v>92.758262580772367</v>
      </c>
      <c r="S20" s="21">
        <v>95.646041688141523</v>
      </c>
      <c r="T20" s="21">
        <v>89.870483473403212</v>
      </c>
      <c r="U20" s="22">
        <v>65.223717711298832</v>
      </c>
      <c r="V20" s="23">
        <v>61.254057271833155</v>
      </c>
      <c r="W20" s="23">
        <v>64.936512380260183</v>
      </c>
      <c r="X20" s="23">
        <v>57.571602163406126</v>
      </c>
      <c r="Y20" s="23">
        <v>69.450637909652443</v>
      </c>
      <c r="Z20" s="23">
        <v>69.450637909652443</v>
      </c>
      <c r="AA20" s="24">
        <v>64.232244762027321</v>
      </c>
      <c r="AB20" s="25">
        <v>69.015383251598394</v>
      </c>
      <c r="AC20" s="25">
        <v>74.343914893292123</v>
      </c>
      <c r="AD20" s="25">
        <v>63.686851609904664</v>
      </c>
      <c r="AE20" s="25">
        <v>59.780603581208581</v>
      </c>
      <c r="AF20" s="25">
        <v>66.597389270217988</v>
      </c>
      <c r="AG20" s="25">
        <v>52.963817892199174</v>
      </c>
      <c r="AH20" s="26">
        <v>27.362698945322933</v>
      </c>
      <c r="AI20" s="27">
        <v>30.537276839450669</v>
      </c>
      <c r="AJ20" s="27">
        <v>20.871808547030824</v>
      </c>
      <c r="AK20" s="27">
        <v>26.671111490758094</v>
      </c>
      <c r="AL20" s="27">
        <v>44.068910480563083</v>
      </c>
      <c r="AM20" s="27">
        <v>24.362493215049625</v>
      </c>
      <c r="AN20" s="27">
        <v>8.5030598782113742</v>
      </c>
      <c r="AO20" s="27">
        <v>40.221926551887876</v>
      </c>
      <c r="AP20" s="27">
        <v>27.537515789720661</v>
      </c>
      <c r="AQ20" s="27">
        <v>31.154103661787094</v>
      </c>
      <c r="AR20" s="27">
        <v>33.671941746025638</v>
      </c>
      <c r="AS20" s="27">
        <v>17.786501961349263</v>
      </c>
      <c r="AT20" s="28">
        <v>91.761711676330336</v>
      </c>
      <c r="AU20" s="29">
        <v>95.553938080400258</v>
      </c>
      <c r="AV20" s="29">
        <v>91.447140365359317</v>
      </c>
      <c r="AW20" s="29">
        <v>96.758201113034886</v>
      </c>
      <c r="AX20" s="29">
        <v>98.456472762806555</v>
      </c>
      <c r="AY20" s="29">
        <v>81.697803553528132</v>
      </c>
      <c r="AZ20" s="29">
        <v>82.387057609046565</v>
      </c>
      <c r="BA20" s="29">
        <v>81.008549498009714</v>
      </c>
      <c r="BB20" s="29">
        <v>98.975008368432995</v>
      </c>
      <c r="BC20" s="29">
        <v>98.952028072378909</v>
      </c>
      <c r="BD20" s="29">
        <v>98.997988664487082</v>
      </c>
      <c r="BE20" s="30"/>
      <c r="BF20" s="31">
        <v>35.417152348999998</v>
      </c>
      <c r="BG20" s="32">
        <v>61.784768905</v>
      </c>
      <c r="BH20" s="33">
        <v>48.368002116</v>
      </c>
      <c r="BI20" s="31">
        <v>26.7</v>
      </c>
      <c r="BJ20" s="32">
        <v>39.9</v>
      </c>
      <c r="BK20" s="33">
        <v>33.4</v>
      </c>
      <c r="BL20" s="31">
        <v>32.083329999999997</v>
      </c>
      <c r="BM20" s="32">
        <v>10.263159999999999</v>
      </c>
      <c r="BN20" s="33">
        <v>18.773530000000001</v>
      </c>
      <c r="BO20" s="31">
        <v>36.534460000000003</v>
      </c>
      <c r="BP20" s="32">
        <v>37.785809999999998</v>
      </c>
      <c r="BQ20" s="33">
        <v>37.285249999999998</v>
      </c>
      <c r="BR20" s="31">
        <v>69.037227624996191</v>
      </c>
      <c r="BS20" s="32">
        <v>66.996265122699469</v>
      </c>
      <c r="BT20" s="33">
        <v>67.81690806455353</v>
      </c>
      <c r="BU20" s="34">
        <v>1932</v>
      </c>
      <c r="BV20" s="35">
        <v>2266</v>
      </c>
      <c r="BW20" s="36">
        <v>2127</v>
      </c>
      <c r="BX20" s="34">
        <v>18687</v>
      </c>
      <c r="BY20" s="35">
        <v>19282</v>
      </c>
      <c r="BZ20" s="36">
        <v>18984</v>
      </c>
      <c r="CA20" s="37">
        <v>84.4</v>
      </c>
      <c r="CB20" s="38">
        <v>85.4</v>
      </c>
      <c r="CC20" s="39">
        <v>84.9</v>
      </c>
      <c r="CD20" s="37">
        <v>24.715429999999998</v>
      </c>
      <c r="CE20" s="38">
        <v>24.254999999999999</v>
      </c>
      <c r="CF20" s="39">
        <v>24.470939999999999</v>
      </c>
      <c r="CG20" s="37">
        <v>16.001539861000001</v>
      </c>
      <c r="CH20" s="38">
        <v>15.561463417000001</v>
      </c>
      <c r="CI20" s="39">
        <v>15.781722158999999</v>
      </c>
      <c r="CJ20" s="37">
        <v>12.778494009999999</v>
      </c>
      <c r="CK20" s="38">
        <v>12.863380866</v>
      </c>
      <c r="CL20" s="39">
        <v>12.820894901999999</v>
      </c>
      <c r="CM20" s="37">
        <v>49.526260000000001</v>
      </c>
      <c r="CN20" s="38">
        <v>29.804390000000001</v>
      </c>
      <c r="CO20" s="39">
        <v>40.829300000000003</v>
      </c>
      <c r="CP20" s="37">
        <v>42.332148109293577</v>
      </c>
      <c r="CQ20" s="38">
        <v>24.906970770985591</v>
      </c>
      <c r="CR20" s="39">
        <v>33.669386569372001</v>
      </c>
      <c r="CS20" s="37">
        <v>80.540936529362611</v>
      </c>
      <c r="CT20" s="38">
        <v>37.312395704396081</v>
      </c>
      <c r="CU20" s="39">
        <v>59.059938240137576</v>
      </c>
      <c r="CV20" s="37">
        <v>25.42043</v>
      </c>
      <c r="CW20" s="38">
        <v>26.181509999999999</v>
      </c>
      <c r="CX20" s="39">
        <v>25.87537</v>
      </c>
      <c r="CY20" s="37">
        <v>10.04327</v>
      </c>
      <c r="CZ20" s="38">
        <v>10.71002</v>
      </c>
      <c r="DA20" s="39">
        <v>10.44134</v>
      </c>
      <c r="DB20" s="37">
        <v>10.144927536231885</v>
      </c>
      <c r="DC20" s="38">
        <v>89.85507246376811</v>
      </c>
      <c r="DD20" s="39">
        <v>100</v>
      </c>
      <c r="DE20" s="37">
        <v>13.100961538461538</v>
      </c>
      <c r="DF20" s="38">
        <v>86.899038461538453</v>
      </c>
      <c r="DG20" s="39">
        <v>99.999999999999986</v>
      </c>
      <c r="DH20" s="37">
        <v>21.956521739130437</v>
      </c>
      <c r="DI20" s="38">
        <v>78.043478260869563</v>
      </c>
      <c r="DJ20" s="39">
        <v>100</v>
      </c>
      <c r="DK20" s="37">
        <v>3.8333333333333335</v>
      </c>
      <c r="DL20" s="38">
        <v>96.166666666666671</v>
      </c>
      <c r="DM20" s="39">
        <v>100</v>
      </c>
      <c r="DN20" s="37">
        <v>20</v>
      </c>
      <c r="DO20" s="38">
        <v>80</v>
      </c>
      <c r="DP20" s="39">
        <v>100</v>
      </c>
      <c r="DQ20" s="37">
        <v>15.384615384615385</v>
      </c>
      <c r="DR20" s="38">
        <v>84.615384615384613</v>
      </c>
      <c r="DS20" s="39">
        <v>100</v>
      </c>
      <c r="DT20" s="37">
        <v>16.666666666666664</v>
      </c>
      <c r="DU20" s="38">
        <v>83.333333333333343</v>
      </c>
      <c r="DV20" s="39">
        <v>100</v>
      </c>
      <c r="DW20" s="37">
        <v>8.5714285714285712</v>
      </c>
      <c r="DX20" s="38">
        <v>91.428571428571431</v>
      </c>
      <c r="DY20" s="39">
        <v>100</v>
      </c>
      <c r="DZ20" s="31">
        <v>70</v>
      </c>
      <c r="EA20" s="32">
        <v>71.7</v>
      </c>
      <c r="EB20" s="33">
        <v>70.8</v>
      </c>
      <c r="EC20" s="31">
        <v>84</v>
      </c>
      <c r="ED20" s="32">
        <v>79.7</v>
      </c>
      <c r="EE20" s="33">
        <v>81.849999999999994</v>
      </c>
      <c r="EF20" s="31">
        <v>74.599999999999994</v>
      </c>
      <c r="EG20" s="32">
        <v>72.599999999999994</v>
      </c>
      <c r="EH20" s="33">
        <v>73.599999999999994</v>
      </c>
      <c r="EI20" s="31">
        <v>70</v>
      </c>
      <c r="EJ20" s="32">
        <v>56.3</v>
      </c>
      <c r="EK20" s="33">
        <v>63.16</v>
      </c>
      <c r="EL20" s="31">
        <v>42.7</v>
      </c>
      <c r="EM20" s="32">
        <v>45.1</v>
      </c>
      <c r="EN20" s="33">
        <v>43.9</v>
      </c>
      <c r="EO20" s="31">
        <v>97.8</v>
      </c>
      <c r="EP20" s="32">
        <v>98.2</v>
      </c>
      <c r="EQ20" s="33">
        <v>98</v>
      </c>
      <c r="ER20" s="31">
        <v>97.4</v>
      </c>
      <c r="ES20" s="32">
        <v>97.5</v>
      </c>
      <c r="ET20" s="33">
        <v>97.4</v>
      </c>
    </row>
    <row r="21" spans="1:150">
      <c r="A21" s="48">
        <v>2017</v>
      </c>
      <c r="B21" s="48">
        <v>2015</v>
      </c>
      <c r="C21" s="17">
        <v>19</v>
      </c>
      <c r="D21" s="17" t="s">
        <v>164</v>
      </c>
      <c r="E21" s="45">
        <v>72.870569760931062</v>
      </c>
      <c r="F21" s="18">
        <v>76.689035169349339</v>
      </c>
      <c r="G21" s="19">
        <v>79.178575719185886</v>
      </c>
      <c r="H21" s="19">
        <v>66.410304166977056</v>
      </c>
      <c r="I21" s="19">
        <v>91.946847271394702</v>
      </c>
      <c r="J21" s="19">
        <v>74.277770997851079</v>
      </c>
      <c r="K21" s="19">
        <v>38.444896628253709</v>
      </c>
      <c r="L21" s="19">
        <v>92.611288382677486</v>
      </c>
      <c r="M21" s="19">
        <v>91.777127982622062</v>
      </c>
      <c r="N21" s="20">
        <v>86.849366601048899</v>
      </c>
      <c r="O21" s="21">
        <v>79.064141706639219</v>
      </c>
      <c r="P21" s="21">
        <v>78.229229290867622</v>
      </c>
      <c r="Q21" s="21">
        <v>79.899054122410803</v>
      </c>
      <c r="R21" s="21">
        <v>95.401180815828653</v>
      </c>
      <c r="S21" s="21">
        <v>98.368962625414355</v>
      </c>
      <c r="T21" s="21">
        <v>92.433399006242951</v>
      </c>
      <c r="U21" s="22">
        <v>67.31449381362539</v>
      </c>
      <c r="V21" s="23">
        <v>80.894809348195395</v>
      </c>
      <c r="W21" s="23">
        <v>82.88717156532303</v>
      </c>
      <c r="X21" s="23">
        <v>78.90244713106776</v>
      </c>
      <c r="Y21" s="23">
        <v>56.013990438877194</v>
      </c>
      <c r="Z21" s="23">
        <v>56.013990438877194</v>
      </c>
      <c r="AA21" s="24">
        <v>83.861729498894761</v>
      </c>
      <c r="AB21" s="25">
        <v>79.298433817259678</v>
      </c>
      <c r="AC21" s="25">
        <v>84.731243108349759</v>
      </c>
      <c r="AD21" s="25">
        <v>73.865624526169611</v>
      </c>
      <c r="AE21" s="25">
        <v>88.687623903803711</v>
      </c>
      <c r="AF21" s="25">
        <v>97.95995909867662</v>
      </c>
      <c r="AG21" s="25">
        <v>79.415288708930802</v>
      </c>
      <c r="AH21" s="26">
        <v>52.935601384513575</v>
      </c>
      <c r="AI21" s="27">
        <v>70.595554293495596</v>
      </c>
      <c r="AJ21" s="27">
        <v>74.460548332401473</v>
      </c>
      <c r="AK21" s="27">
        <v>73.151909225840697</v>
      </c>
      <c r="AL21" s="27">
        <v>64.174205322244632</v>
      </c>
      <c r="AM21" s="27">
        <v>33.132931049275484</v>
      </c>
      <c r="AN21" s="27">
        <v>50.517031065785275</v>
      </c>
      <c r="AO21" s="27">
        <v>15.748831032765699</v>
      </c>
      <c r="AP21" s="27">
        <v>63.41709510037407</v>
      </c>
      <c r="AQ21" s="27">
        <v>65.478337193167079</v>
      </c>
      <c r="AR21" s="27">
        <v>74.305822095403926</v>
      </c>
      <c r="AS21" s="27">
        <v>50.467126012551212</v>
      </c>
      <c r="AT21" s="28">
        <v>89.894691163998772</v>
      </c>
      <c r="AU21" s="29">
        <v>91.711172217356761</v>
      </c>
      <c r="AV21" s="29">
        <v>91.307764375507034</v>
      </c>
      <c r="AW21" s="29">
        <v>97.17491165529384</v>
      </c>
      <c r="AX21" s="29">
        <v>86.650840621269438</v>
      </c>
      <c r="AY21" s="29">
        <v>79.288873149531668</v>
      </c>
      <c r="AZ21" s="29">
        <v>84.114793659667498</v>
      </c>
      <c r="BA21" s="29">
        <v>74.462952639395823</v>
      </c>
      <c r="BB21" s="29">
        <v>99.900495885769729</v>
      </c>
      <c r="BC21" s="29">
        <v>99.900689656735835</v>
      </c>
      <c r="BD21" s="29">
        <v>99.900302114803623</v>
      </c>
      <c r="BE21" s="30"/>
      <c r="BF21" s="31">
        <v>35.397284796000001</v>
      </c>
      <c r="BG21" s="32">
        <v>57.067897828</v>
      </c>
      <c r="BH21" s="33">
        <v>45.362507045999998</v>
      </c>
      <c r="BI21" s="31">
        <v>37.200000000000003</v>
      </c>
      <c r="BJ21" s="32">
        <v>42.5</v>
      </c>
      <c r="BK21" s="33">
        <v>39.9</v>
      </c>
      <c r="BL21" s="31">
        <v>36.707239999999999</v>
      </c>
      <c r="BM21" s="32">
        <v>9.8206299999999995</v>
      </c>
      <c r="BN21" s="33">
        <v>22.219819999999999</v>
      </c>
      <c r="BO21" s="31">
        <v>48.471069999999997</v>
      </c>
      <c r="BP21" s="32">
        <v>56.289729999999999</v>
      </c>
      <c r="BQ21" s="33">
        <v>52.592080000000003</v>
      </c>
      <c r="BR21" s="31">
        <v>60.976474004466603</v>
      </c>
      <c r="BS21" s="32">
        <v>62.412296511564975</v>
      </c>
      <c r="BT21" s="33">
        <v>61.731516771663642</v>
      </c>
      <c r="BU21" s="34">
        <v>2398</v>
      </c>
      <c r="BV21" s="35">
        <v>3029</v>
      </c>
      <c r="BW21" s="36">
        <v>2721</v>
      </c>
      <c r="BX21" s="34">
        <v>21609</v>
      </c>
      <c r="BY21" s="35">
        <v>22330</v>
      </c>
      <c r="BZ21" s="36">
        <v>21965</v>
      </c>
      <c r="CA21" s="37">
        <v>89</v>
      </c>
      <c r="CB21" s="38">
        <v>88.9</v>
      </c>
      <c r="CC21" s="39">
        <v>88.9</v>
      </c>
      <c r="CD21" s="37">
        <v>26.291270000000001</v>
      </c>
      <c r="CE21" s="38">
        <v>25.695930000000001</v>
      </c>
      <c r="CF21" s="39">
        <v>26.01023</v>
      </c>
      <c r="CG21" s="37">
        <v>26.478282487000001</v>
      </c>
      <c r="CH21" s="38">
        <v>29.191422218</v>
      </c>
      <c r="CI21" s="39">
        <v>27.815744814999999</v>
      </c>
      <c r="CJ21" s="37">
        <v>24.301756923999999</v>
      </c>
      <c r="CK21" s="38">
        <v>24.599964722999999</v>
      </c>
      <c r="CL21" s="39">
        <v>24.448731504000001</v>
      </c>
      <c r="CM21" s="37">
        <v>39.95082</v>
      </c>
      <c r="CN21" s="38">
        <v>21.181699999999999</v>
      </c>
      <c r="CO21" s="39">
        <v>31.007349999999999</v>
      </c>
      <c r="CP21" s="37">
        <v>38.542988187556851</v>
      </c>
      <c r="CQ21" s="38">
        <v>28.242648313000025</v>
      </c>
      <c r="CR21" s="39">
        <v>33.489275393698293</v>
      </c>
      <c r="CS21" s="37">
        <v>81.40454249859927</v>
      </c>
      <c r="CT21" s="38">
        <v>47.401785528294241</v>
      </c>
      <c r="CU21" s="39">
        <v>64.707647809374734</v>
      </c>
      <c r="CV21" s="37">
        <v>55.97448</v>
      </c>
      <c r="CW21" s="38">
        <v>58.329889999999999</v>
      </c>
      <c r="CX21" s="39">
        <v>57.210740000000001</v>
      </c>
      <c r="CY21" s="37">
        <v>22.276610000000002</v>
      </c>
      <c r="CZ21" s="38">
        <v>22.282789999999999</v>
      </c>
      <c r="DA21" s="39">
        <v>22.279859999999999</v>
      </c>
      <c r="DB21" s="37">
        <v>37.916666666666664</v>
      </c>
      <c r="DC21" s="38">
        <v>62.083333333333336</v>
      </c>
      <c r="DD21" s="39">
        <v>100</v>
      </c>
      <c r="DE21" s="37">
        <v>37.249814677538915</v>
      </c>
      <c r="DF21" s="38">
        <v>62.750185322461085</v>
      </c>
      <c r="DG21" s="39">
        <v>100</v>
      </c>
      <c r="DH21" s="37">
        <v>32.666666666666664</v>
      </c>
      <c r="DI21" s="38">
        <v>67.333333333333329</v>
      </c>
      <c r="DJ21" s="39">
        <v>100</v>
      </c>
      <c r="DK21" s="37">
        <v>25.666666666666668</v>
      </c>
      <c r="DL21" s="38">
        <v>74.333333333333329</v>
      </c>
      <c r="DM21" s="39">
        <v>100</v>
      </c>
      <c r="DN21" s="37">
        <v>7.6923076923076925</v>
      </c>
      <c r="DO21" s="38">
        <v>92.307692307692307</v>
      </c>
      <c r="DP21" s="39">
        <v>100</v>
      </c>
      <c r="DQ21" s="37">
        <v>33.333333333333329</v>
      </c>
      <c r="DR21" s="38">
        <v>66.666666666666657</v>
      </c>
      <c r="DS21" s="39">
        <v>99.999999999999986</v>
      </c>
      <c r="DT21" s="37">
        <v>37.837837837837839</v>
      </c>
      <c r="DU21" s="38">
        <v>62.162162162162161</v>
      </c>
      <c r="DV21" s="39">
        <v>100</v>
      </c>
      <c r="DW21" s="37">
        <v>25.641025641025639</v>
      </c>
      <c r="DX21" s="38">
        <v>74.358974358974365</v>
      </c>
      <c r="DY21" s="39">
        <v>100</v>
      </c>
      <c r="DZ21" s="31">
        <v>72.599999999999994</v>
      </c>
      <c r="EA21" s="32">
        <v>80.099999999999994</v>
      </c>
      <c r="EB21" s="33">
        <v>76.2</v>
      </c>
      <c r="EC21" s="31">
        <v>83.2</v>
      </c>
      <c r="ED21" s="32">
        <v>79.900000000000006</v>
      </c>
      <c r="EE21" s="33">
        <v>81.550000000000011</v>
      </c>
      <c r="EF21" s="31">
        <v>57.2</v>
      </c>
      <c r="EG21" s="32">
        <v>61.1</v>
      </c>
      <c r="EH21" s="33">
        <v>59.150000000000006</v>
      </c>
      <c r="EI21" s="31">
        <v>72.17060990454182</v>
      </c>
      <c r="EJ21" s="32">
        <v>58.395237782902647</v>
      </c>
      <c r="EK21" s="33">
        <v>65.433853847901304</v>
      </c>
      <c r="EL21" s="31">
        <v>37.003436700758321</v>
      </c>
      <c r="EM21" s="32">
        <v>41.046356710970734</v>
      </c>
      <c r="EN21" s="33">
        <v>38.945259073416274</v>
      </c>
      <c r="EO21" s="31">
        <v>99.7</v>
      </c>
      <c r="EP21" s="32">
        <v>99.6</v>
      </c>
      <c r="EQ21" s="33">
        <v>99.6</v>
      </c>
      <c r="ER21" s="31">
        <v>99.4</v>
      </c>
      <c r="ES21" s="32">
        <v>99.2</v>
      </c>
      <c r="ET21" s="33">
        <v>99.3</v>
      </c>
    </row>
    <row r="22" spans="1:150">
      <c r="A22" s="48">
        <v>2017</v>
      </c>
      <c r="B22" s="48">
        <v>2015</v>
      </c>
      <c r="C22" s="17">
        <v>20</v>
      </c>
      <c r="D22" s="17" t="s">
        <v>165</v>
      </c>
      <c r="E22" s="45">
        <v>63.332334173573898</v>
      </c>
      <c r="F22" s="18">
        <v>76.136197266743821</v>
      </c>
      <c r="G22" s="19">
        <v>81.4247447518824</v>
      </c>
      <c r="H22" s="19">
        <v>73.893638522630567</v>
      </c>
      <c r="I22" s="19">
        <v>88.955850981134247</v>
      </c>
      <c r="J22" s="19">
        <v>71.191141610628364</v>
      </c>
      <c r="K22" s="19">
        <v>37.345705817345888</v>
      </c>
      <c r="L22" s="19">
        <v>81.881186306600952</v>
      </c>
      <c r="M22" s="19">
        <v>94.346532707938252</v>
      </c>
      <c r="N22" s="20">
        <v>85.9041388041381</v>
      </c>
      <c r="O22" s="21">
        <v>79.778803127096921</v>
      </c>
      <c r="P22" s="21">
        <v>75.420905762014769</v>
      </c>
      <c r="Q22" s="21">
        <v>84.13670049217906</v>
      </c>
      <c r="R22" s="21">
        <v>92.499771548642912</v>
      </c>
      <c r="S22" s="21">
        <v>96.767402509778066</v>
      </c>
      <c r="T22" s="21">
        <v>88.232140587507757</v>
      </c>
      <c r="U22" s="22">
        <v>63.246837029191454</v>
      </c>
      <c r="V22" s="23">
        <v>72.011388713866765</v>
      </c>
      <c r="W22" s="23">
        <v>76.2949231279336</v>
      </c>
      <c r="X22" s="23">
        <v>67.72785429979993</v>
      </c>
      <c r="Y22" s="23">
        <v>55.549024475719051</v>
      </c>
      <c r="Z22" s="23">
        <v>55.549024475719051</v>
      </c>
      <c r="AA22" s="24">
        <v>61.191436593834183</v>
      </c>
      <c r="AB22" s="25">
        <v>62.703677203490571</v>
      </c>
      <c r="AC22" s="25">
        <v>74.027157710614802</v>
      </c>
      <c r="AD22" s="25">
        <v>51.38019669636634</v>
      </c>
      <c r="AE22" s="25">
        <v>59.715667077477036</v>
      </c>
      <c r="AF22" s="25">
        <v>65.460869276405944</v>
      </c>
      <c r="AG22" s="25">
        <v>53.970464878548135</v>
      </c>
      <c r="AH22" s="26">
        <v>34.873681948678751</v>
      </c>
      <c r="AI22" s="27">
        <v>59.091823328845656</v>
      </c>
      <c r="AJ22" s="27">
        <v>57.223506273343638</v>
      </c>
      <c r="AK22" s="27">
        <v>59.006679739939806</v>
      </c>
      <c r="AL22" s="27">
        <v>61.045283973253532</v>
      </c>
      <c r="AM22" s="27">
        <v>17.44709079870832</v>
      </c>
      <c r="AN22" s="27">
        <v>33.89418159741664</v>
      </c>
      <c r="AO22" s="27">
        <v>1</v>
      </c>
      <c r="AP22" s="27">
        <v>41.137983089543617</v>
      </c>
      <c r="AQ22" s="27">
        <v>58.275081016206606</v>
      </c>
      <c r="AR22" s="27">
        <v>38.651165438506013</v>
      </c>
      <c r="AS22" s="27">
        <v>26.487702813918229</v>
      </c>
      <c r="AT22" s="28">
        <v>91.703012641474615</v>
      </c>
      <c r="AU22" s="29">
        <v>91.314267529730515</v>
      </c>
      <c r="AV22" s="29">
        <v>89.362690588459174</v>
      </c>
      <c r="AW22" s="29">
        <v>96.025799467689311</v>
      </c>
      <c r="AX22" s="29">
        <v>88.554312533043046</v>
      </c>
      <c r="AY22" s="29">
        <v>84.620905311061705</v>
      </c>
      <c r="AZ22" s="29">
        <v>80.56003863331668</v>
      </c>
      <c r="BA22" s="29">
        <v>88.681771988806716</v>
      </c>
      <c r="BB22" s="29">
        <v>99.800910431055385</v>
      </c>
      <c r="BC22" s="29">
        <v>99.751480811624972</v>
      </c>
      <c r="BD22" s="29">
        <v>99.850340050485798</v>
      </c>
      <c r="BE22" s="30"/>
      <c r="BF22" s="31">
        <v>40.985289831000003</v>
      </c>
      <c r="BG22" s="32">
        <v>59.382870574999998</v>
      </c>
      <c r="BH22" s="33">
        <v>49.511184096000001</v>
      </c>
      <c r="BI22" s="31">
        <v>34.5</v>
      </c>
      <c r="BJ22" s="32">
        <v>38.799999999999997</v>
      </c>
      <c r="BK22" s="33">
        <v>36.700000000000003</v>
      </c>
      <c r="BL22" s="31">
        <v>26.808920000000001</v>
      </c>
      <c r="BM22" s="32">
        <v>8.20838</v>
      </c>
      <c r="BN22" s="33">
        <v>16.973220000000001</v>
      </c>
      <c r="BO22" s="31">
        <v>35.528199999999998</v>
      </c>
      <c r="BP22" s="32">
        <v>36.354050000000001</v>
      </c>
      <c r="BQ22" s="33">
        <v>35.923769999999998</v>
      </c>
      <c r="BR22" s="31">
        <v>64.334164293431982</v>
      </c>
      <c r="BS22" s="32">
        <v>65.442657829229347</v>
      </c>
      <c r="BT22" s="33">
        <v>64.86863172689435</v>
      </c>
      <c r="BU22" s="34">
        <v>2235</v>
      </c>
      <c r="BV22" s="35">
        <v>2947</v>
      </c>
      <c r="BW22" s="36">
        <v>2652</v>
      </c>
      <c r="BX22" s="34">
        <v>24393</v>
      </c>
      <c r="BY22" s="35">
        <v>25997</v>
      </c>
      <c r="BZ22" s="36">
        <v>25171</v>
      </c>
      <c r="CA22" s="37">
        <v>86.4</v>
      </c>
      <c r="CB22" s="38">
        <v>87.4</v>
      </c>
      <c r="CC22" s="39">
        <v>86.9</v>
      </c>
      <c r="CD22" s="37">
        <v>25.50235</v>
      </c>
      <c r="CE22" s="38">
        <v>23.941490000000002</v>
      </c>
      <c r="CF22" s="39">
        <v>24.66865</v>
      </c>
      <c r="CG22" s="37">
        <v>23.364545044</v>
      </c>
      <c r="CH22" s="38">
        <v>27.810756958999999</v>
      </c>
      <c r="CI22" s="39">
        <v>25.523386598999998</v>
      </c>
      <c r="CJ22" s="37">
        <v>19.745160581</v>
      </c>
      <c r="CK22" s="38">
        <v>18.365843329</v>
      </c>
      <c r="CL22" s="39">
        <v>19.075438252000001</v>
      </c>
      <c r="CM22" s="37">
        <v>41.25705</v>
      </c>
      <c r="CN22" s="38">
        <v>21.15502</v>
      </c>
      <c r="CO22" s="39">
        <v>31.855149999999998</v>
      </c>
      <c r="CP22" s="37">
        <v>35.562424412163338</v>
      </c>
      <c r="CQ22" s="38">
        <v>20.780697058207604</v>
      </c>
      <c r="CR22" s="39">
        <v>28.402863557075836</v>
      </c>
      <c r="CS22" s="37">
        <v>83.292022321277472</v>
      </c>
      <c r="CT22" s="38">
        <v>28.426189263732766</v>
      </c>
      <c r="CU22" s="39">
        <v>56.764664968485214</v>
      </c>
      <c r="CV22" s="37">
        <v>24.594950000000001</v>
      </c>
      <c r="CW22" s="38">
        <v>25.257670000000001</v>
      </c>
      <c r="CX22" s="39">
        <v>24.912859999999998</v>
      </c>
      <c r="CY22" s="37">
        <v>11.60145</v>
      </c>
      <c r="CZ22" s="38">
        <v>14.752459999999999</v>
      </c>
      <c r="DA22" s="39">
        <v>13.111840000000001</v>
      </c>
      <c r="DB22" s="37">
        <v>29.6875</v>
      </c>
      <c r="DC22" s="38">
        <v>70.3125</v>
      </c>
      <c r="DD22" s="39">
        <v>100</v>
      </c>
      <c r="DE22" s="37">
        <v>30.61154765971985</v>
      </c>
      <c r="DF22" s="38">
        <v>69.388452340280153</v>
      </c>
      <c r="DG22" s="39">
        <v>100</v>
      </c>
      <c r="DH22" s="37">
        <v>31.666666666666668</v>
      </c>
      <c r="DI22" s="38">
        <v>68.333333333333329</v>
      </c>
      <c r="DJ22" s="39">
        <v>100</v>
      </c>
      <c r="DK22" s="37">
        <v>17.5</v>
      </c>
      <c r="DL22" s="38">
        <v>82.5</v>
      </c>
      <c r="DM22" s="39">
        <v>100</v>
      </c>
      <c r="DN22" s="37">
        <v>0</v>
      </c>
      <c r="DO22" s="38">
        <v>100</v>
      </c>
      <c r="DP22" s="39">
        <v>100</v>
      </c>
      <c r="DQ22" s="37">
        <v>30.232558139534881</v>
      </c>
      <c r="DR22" s="38">
        <v>69.767441860465112</v>
      </c>
      <c r="DS22" s="39">
        <v>100</v>
      </c>
      <c r="DT22" s="37">
        <v>20</v>
      </c>
      <c r="DU22" s="38">
        <v>80</v>
      </c>
      <c r="DV22" s="39">
        <v>100</v>
      </c>
      <c r="DW22" s="37">
        <v>13.592233009708737</v>
      </c>
      <c r="DX22" s="38">
        <v>86.407766990291265</v>
      </c>
      <c r="DY22" s="39">
        <v>100</v>
      </c>
      <c r="DZ22" s="31">
        <v>68</v>
      </c>
      <c r="EA22" s="32">
        <v>71.900000000000006</v>
      </c>
      <c r="EB22" s="33">
        <v>69.8</v>
      </c>
      <c r="EC22" s="31">
        <v>83.7</v>
      </c>
      <c r="ED22" s="32">
        <v>78.8</v>
      </c>
      <c r="EE22" s="33">
        <v>81.25</v>
      </c>
      <c r="EF22" s="31">
        <v>58.1</v>
      </c>
      <c r="EG22" s="32">
        <v>57.9</v>
      </c>
      <c r="EH22" s="33">
        <v>58</v>
      </c>
      <c r="EI22" s="31">
        <v>65.31</v>
      </c>
      <c r="EJ22" s="32">
        <v>53.26</v>
      </c>
      <c r="EK22" s="33">
        <v>59.44</v>
      </c>
      <c r="EL22" s="31">
        <v>51.48</v>
      </c>
      <c r="EM22" s="32">
        <v>54.71</v>
      </c>
      <c r="EN22" s="33">
        <v>53.06</v>
      </c>
      <c r="EO22" s="31">
        <v>99.3</v>
      </c>
      <c r="EP22" s="32">
        <v>99.4</v>
      </c>
      <c r="EQ22" s="33">
        <v>99.3</v>
      </c>
      <c r="ER22" s="31">
        <v>99</v>
      </c>
      <c r="ES22" s="32">
        <v>99</v>
      </c>
      <c r="ET22" s="33">
        <v>99</v>
      </c>
    </row>
    <row r="23" spans="1:150">
      <c r="A23" s="48">
        <v>2017</v>
      </c>
      <c r="B23" s="48">
        <v>2015</v>
      </c>
      <c r="C23" s="17">
        <v>21</v>
      </c>
      <c r="D23" s="17" t="s">
        <v>166</v>
      </c>
      <c r="E23" s="45">
        <v>56.840334827276678</v>
      </c>
      <c r="F23" s="18">
        <v>66.836325109555276</v>
      </c>
      <c r="G23" s="19">
        <v>79.502866155980726</v>
      </c>
      <c r="H23" s="19">
        <v>77.111868035170446</v>
      </c>
      <c r="I23" s="19">
        <v>81.893864276791007</v>
      </c>
      <c r="J23" s="19">
        <v>56.18784039038227</v>
      </c>
      <c r="K23" s="19">
        <v>24.313221364995378</v>
      </c>
      <c r="L23" s="19">
        <v>53.570699532084618</v>
      </c>
      <c r="M23" s="19">
        <v>90.6796002740668</v>
      </c>
      <c r="N23" s="20">
        <v>73.331218018233102</v>
      </c>
      <c r="O23" s="21">
        <v>61.425686380603921</v>
      </c>
      <c r="P23" s="21">
        <v>64.372339599302023</v>
      </c>
      <c r="Q23" s="21">
        <v>58.479033161905825</v>
      </c>
      <c r="R23" s="21">
        <v>87.544280786997433</v>
      </c>
      <c r="S23" s="21">
        <v>94.852031757120088</v>
      </c>
      <c r="T23" s="21">
        <v>80.236529816874793</v>
      </c>
      <c r="U23" s="22">
        <v>56.001713762473962</v>
      </c>
      <c r="V23" s="23">
        <v>61.323630609117345</v>
      </c>
      <c r="W23" s="23">
        <v>67.749525578280625</v>
      </c>
      <c r="X23" s="23">
        <v>54.897735639954064</v>
      </c>
      <c r="Y23" s="23">
        <v>51.141654745206651</v>
      </c>
      <c r="Z23" s="23">
        <v>51.141654745206651</v>
      </c>
      <c r="AA23" s="24">
        <v>52.496322406277415</v>
      </c>
      <c r="AB23" s="25">
        <v>64.137034598281858</v>
      </c>
      <c r="AC23" s="25">
        <v>69.689279006132637</v>
      </c>
      <c r="AD23" s="25">
        <v>58.584790190431079</v>
      </c>
      <c r="AE23" s="25">
        <v>42.968370512372431</v>
      </c>
      <c r="AF23" s="25">
        <v>51.455065899324879</v>
      </c>
      <c r="AG23" s="25">
        <v>34.481675125419983</v>
      </c>
      <c r="AH23" s="26">
        <v>35.051469869954289</v>
      </c>
      <c r="AI23" s="27">
        <v>46.123333827993967</v>
      </c>
      <c r="AJ23" s="27">
        <v>47.137662135621028</v>
      </c>
      <c r="AK23" s="27">
        <v>44.61310051715369</v>
      </c>
      <c r="AL23" s="27">
        <v>46.619238831207177</v>
      </c>
      <c r="AM23" s="27">
        <v>38.20926090375545</v>
      </c>
      <c r="AN23" s="27">
        <v>34.40786359201897</v>
      </c>
      <c r="AO23" s="27">
        <v>42.010658215491929</v>
      </c>
      <c r="AP23" s="27">
        <v>24.435958340033235</v>
      </c>
      <c r="AQ23" s="27">
        <v>39.653184262410683</v>
      </c>
      <c r="AR23" s="27">
        <v>27.962382218347006</v>
      </c>
      <c r="AS23" s="27">
        <v>5.6923085393420134</v>
      </c>
      <c r="AT23" s="28">
        <v>82.205041138156645</v>
      </c>
      <c r="AU23" s="29">
        <v>86.582816941859562</v>
      </c>
      <c r="AV23" s="29">
        <v>78.874476350059922</v>
      </c>
      <c r="AW23" s="29">
        <v>91.724260605580596</v>
      </c>
      <c r="AX23" s="29">
        <v>89.149713869938196</v>
      </c>
      <c r="AY23" s="29">
        <v>67.885152047522965</v>
      </c>
      <c r="AZ23" s="29">
        <v>76.549903882305244</v>
      </c>
      <c r="BA23" s="29">
        <v>59.220400212740685</v>
      </c>
      <c r="BB23" s="29">
        <v>94.512411988002611</v>
      </c>
      <c r="BC23" s="29">
        <v>92.578013366173309</v>
      </c>
      <c r="BD23" s="29">
        <v>96.446810609831928</v>
      </c>
      <c r="BE23" s="30"/>
      <c r="BF23" s="31">
        <v>43.235002113</v>
      </c>
      <c r="BG23" s="32">
        <v>59.790542240999997</v>
      </c>
      <c r="BH23" s="33">
        <v>51.110693857999998</v>
      </c>
      <c r="BI23" s="31">
        <v>29.9</v>
      </c>
      <c r="BJ23" s="32">
        <v>35.200000000000003</v>
      </c>
      <c r="BK23" s="33">
        <v>32.6</v>
      </c>
      <c r="BL23" s="31">
        <v>24.18628</v>
      </c>
      <c r="BM23" s="32">
        <v>4.8934300000000004</v>
      </c>
      <c r="BN23" s="33">
        <v>13.55082</v>
      </c>
      <c r="BO23" s="31">
        <v>16.143509999999999</v>
      </c>
      <c r="BP23" s="32">
        <v>18.834150000000001</v>
      </c>
      <c r="BQ23" s="33">
        <v>17.40456</v>
      </c>
      <c r="BR23" s="31">
        <v>60.104322859251255</v>
      </c>
      <c r="BS23" s="32">
        <v>59.249766835460022</v>
      </c>
      <c r="BT23" s="33">
        <v>59.705736300395856</v>
      </c>
      <c r="BU23" s="34">
        <v>1577</v>
      </c>
      <c r="BV23" s="35">
        <v>1916</v>
      </c>
      <c r="BW23" s="36">
        <v>1755</v>
      </c>
      <c r="BX23" s="34">
        <v>11389</v>
      </c>
      <c r="BY23" s="35">
        <v>11604</v>
      </c>
      <c r="BZ23" s="36">
        <v>11492</v>
      </c>
      <c r="CA23" s="37">
        <v>83.4</v>
      </c>
      <c r="CB23" s="38">
        <v>82.8</v>
      </c>
      <c r="CC23" s="39">
        <v>83.1</v>
      </c>
      <c r="CD23" s="37">
        <v>21.457819999999998</v>
      </c>
      <c r="CE23" s="38">
        <v>19.838529999999999</v>
      </c>
      <c r="CF23" s="39">
        <v>20.678809999999999</v>
      </c>
      <c r="CG23" s="37">
        <v>25.077624595</v>
      </c>
      <c r="CH23" s="38">
        <v>19.184004754</v>
      </c>
      <c r="CI23" s="39">
        <v>22.257344778</v>
      </c>
      <c r="CJ23" s="37">
        <v>12.010180236</v>
      </c>
      <c r="CK23" s="38">
        <v>11.704925641999999</v>
      </c>
      <c r="CL23" s="39">
        <v>11.864106448999999</v>
      </c>
      <c r="CM23" s="37">
        <v>37.335099999999997</v>
      </c>
      <c r="CN23" s="38">
        <v>17.927060000000001</v>
      </c>
      <c r="CO23" s="39">
        <v>29.38531</v>
      </c>
      <c r="CP23" s="37">
        <v>47.017122816193094</v>
      </c>
      <c r="CQ23" s="38">
        <v>24.975286212658702</v>
      </c>
      <c r="CR23" s="39">
        <v>36.485115182003234</v>
      </c>
      <c r="CS23" s="37">
        <v>81.664032854509003</v>
      </c>
      <c r="CT23" s="38">
        <v>33.490718024130324</v>
      </c>
      <c r="CU23" s="39">
        <v>58.65764634083618</v>
      </c>
      <c r="CV23" s="37">
        <v>16.905280000000001</v>
      </c>
      <c r="CW23" s="38">
        <v>21.303709999999999</v>
      </c>
      <c r="CX23" s="39">
        <v>18.977679999999999</v>
      </c>
      <c r="CY23" s="37">
        <v>6.4615299999999998</v>
      </c>
      <c r="CZ23" s="38">
        <v>4.7480799999999999</v>
      </c>
      <c r="DA23" s="39">
        <v>5.6583500000000004</v>
      </c>
      <c r="DB23" s="37">
        <v>24.940991345397325</v>
      </c>
      <c r="DC23" s="38">
        <v>75.059008654602678</v>
      </c>
      <c r="DD23" s="39">
        <v>100</v>
      </c>
      <c r="DE23" s="37">
        <v>23.603871928518245</v>
      </c>
      <c r="DF23" s="38">
        <v>76.396128071481755</v>
      </c>
      <c r="DG23" s="39">
        <v>100</v>
      </c>
      <c r="DH23" s="37">
        <v>24.666666666666668</v>
      </c>
      <c r="DI23" s="38">
        <v>75.333333333333329</v>
      </c>
      <c r="DJ23" s="39">
        <v>100</v>
      </c>
      <c r="DK23" s="37">
        <v>18.166666666666668</v>
      </c>
      <c r="DL23" s="38">
        <v>81.833333333333329</v>
      </c>
      <c r="DM23" s="39">
        <v>100</v>
      </c>
      <c r="DN23" s="37">
        <v>22.222222222222221</v>
      </c>
      <c r="DO23" s="38">
        <v>77.777777777777786</v>
      </c>
      <c r="DP23" s="39">
        <v>100</v>
      </c>
      <c r="DQ23" s="37">
        <v>20.967741935483872</v>
      </c>
      <c r="DR23" s="38">
        <v>79.032258064516128</v>
      </c>
      <c r="DS23" s="39">
        <v>100</v>
      </c>
      <c r="DT23" s="37">
        <v>14.705882352941179</v>
      </c>
      <c r="DU23" s="38">
        <v>85.294117647058826</v>
      </c>
      <c r="DV23" s="39">
        <v>100</v>
      </c>
      <c r="DW23" s="37">
        <v>2.5862068965517242</v>
      </c>
      <c r="DX23" s="38">
        <v>97.41379310344827</v>
      </c>
      <c r="DY23" s="39">
        <v>100</v>
      </c>
      <c r="DZ23" s="31">
        <v>54.699999999999996</v>
      </c>
      <c r="EA23" s="32">
        <v>61.5</v>
      </c>
      <c r="EB23" s="33">
        <v>57.8</v>
      </c>
      <c r="EC23" s="31">
        <v>81.599999999999994</v>
      </c>
      <c r="ED23" s="32">
        <v>73.5</v>
      </c>
      <c r="EE23" s="33">
        <v>77.55</v>
      </c>
      <c r="EF23" s="31">
        <v>63.2</v>
      </c>
      <c r="EG23" s="32">
        <v>60.1</v>
      </c>
      <c r="EH23" s="33">
        <v>61.650000000000006</v>
      </c>
      <c r="EI23" s="31">
        <v>74.47</v>
      </c>
      <c r="EJ23" s="32">
        <v>51.89</v>
      </c>
      <c r="EK23" s="33">
        <v>64.13</v>
      </c>
      <c r="EL23" s="31">
        <v>23.42</v>
      </c>
      <c r="EM23" s="32">
        <v>26.239999999999995</v>
      </c>
      <c r="EN23" s="33">
        <v>24.72</v>
      </c>
      <c r="EO23" s="31">
        <v>86.3</v>
      </c>
      <c r="EP23" s="32">
        <v>88.2</v>
      </c>
      <c r="EQ23" s="33">
        <v>87.2</v>
      </c>
      <c r="ER23" s="31">
        <v>92.3</v>
      </c>
      <c r="ES23" s="32">
        <v>92.3</v>
      </c>
      <c r="ET23" s="33">
        <v>92.3</v>
      </c>
    </row>
    <row r="24" spans="1:150">
      <c r="A24" s="48">
        <v>2017</v>
      </c>
      <c r="B24" s="48">
        <v>2015</v>
      </c>
      <c r="C24" s="17">
        <v>22</v>
      </c>
      <c r="D24" s="17" t="s">
        <v>167</v>
      </c>
      <c r="E24" s="45">
        <v>56.040983880062029</v>
      </c>
      <c r="F24" s="18">
        <v>72.043633320264306</v>
      </c>
      <c r="G24" s="19">
        <v>85.424815308627899</v>
      </c>
      <c r="H24" s="19">
        <v>80.099026064580499</v>
      </c>
      <c r="I24" s="19">
        <v>90.750604552675313</v>
      </c>
      <c r="J24" s="19">
        <v>60.75851710340752</v>
      </c>
      <c r="K24" s="19">
        <v>30.96925195384393</v>
      </c>
      <c r="L24" s="19">
        <v>63.674682434405781</v>
      </c>
      <c r="M24" s="19">
        <v>87.631616921972849</v>
      </c>
      <c r="N24" s="20">
        <v>70.921599605857267</v>
      </c>
      <c r="O24" s="21">
        <v>60.267003926029275</v>
      </c>
      <c r="P24" s="21">
        <v>60.68175231939621</v>
      </c>
      <c r="Q24" s="21">
        <v>59.85225553266234</v>
      </c>
      <c r="R24" s="21">
        <v>83.45981985145832</v>
      </c>
      <c r="S24" s="21">
        <v>93.479682181978745</v>
      </c>
      <c r="T24" s="21">
        <v>73.439957520937909</v>
      </c>
      <c r="U24" s="22">
        <v>54.836027657017191</v>
      </c>
      <c r="V24" s="23">
        <v>59.450372951161555</v>
      </c>
      <c r="W24" s="23">
        <v>58.019518690852401</v>
      </c>
      <c r="X24" s="23">
        <v>60.881227211470708</v>
      </c>
      <c r="Y24" s="23">
        <v>50.579832891399931</v>
      </c>
      <c r="Z24" s="23">
        <v>50.579832891399931</v>
      </c>
      <c r="AA24" s="24">
        <v>47.549799424831427</v>
      </c>
      <c r="AB24" s="25">
        <v>63.259442305892463</v>
      </c>
      <c r="AC24" s="25">
        <v>87.098840124730685</v>
      </c>
      <c r="AD24" s="25">
        <v>39.420044487054241</v>
      </c>
      <c r="AE24" s="25">
        <v>35.741437845889678</v>
      </c>
      <c r="AF24" s="25">
        <v>35.511050538727325</v>
      </c>
      <c r="AG24" s="25">
        <v>35.971825153052038</v>
      </c>
      <c r="AH24" s="26">
        <v>33.924759973701114</v>
      </c>
      <c r="AI24" s="27">
        <v>48.664410848133762</v>
      </c>
      <c r="AJ24" s="27">
        <v>41.86730134247189</v>
      </c>
      <c r="AK24" s="27">
        <v>59.635283875078784</v>
      </c>
      <c r="AL24" s="27">
        <v>44.490647326850606</v>
      </c>
      <c r="AM24" s="27">
        <v>16.393552325298366</v>
      </c>
      <c r="AN24" s="27">
        <v>21.517388276390928</v>
      </c>
      <c r="AO24" s="27">
        <v>11.2697163742058</v>
      </c>
      <c r="AP24" s="27">
        <v>48.940207863350189</v>
      </c>
      <c r="AQ24" s="27">
        <v>61.274002014056919</v>
      </c>
      <c r="AR24" s="27">
        <v>61.274002014056919</v>
      </c>
      <c r="AS24" s="27">
        <v>24.272619561936711</v>
      </c>
      <c r="AT24" s="28">
        <v>83.642031162783155</v>
      </c>
      <c r="AU24" s="29">
        <v>82.60247934377135</v>
      </c>
      <c r="AV24" s="29">
        <v>67.405438702112704</v>
      </c>
      <c r="AW24" s="29">
        <v>95.210654009749177</v>
      </c>
      <c r="AX24" s="29">
        <v>85.191345319452196</v>
      </c>
      <c r="AY24" s="29">
        <v>75.469680158376605</v>
      </c>
      <c r="AZ24" s="29">
        <v>85.284238428600545</v>
      </c>
      <c r="BA24" s="29">
        <v>65.655121888152678</v>
      </c>
      <c r="BB24" s="29">
        <v>93.865958567691138</v>
      </c>
      <c r="BC24" s="29">
        <v>97.537032574234772</v>
      </c>
      <c r="BD24" s="29">
        <v>90.194884561147518</v>
      </c>
      <c r="BE24" s="30"/>
      <c r="BF24" s="31">
        <v>43.577226097</v>
      </c>
      <c r="BG24" s="32">
        <v>53.416397521999997</v>
      </c>
      <c r="BH24" s="33">
        <v>48.161236187999997</v>
      </c>
      <c r="BI24" s="31">
        <v>35.299999999999997</v>
      </c>
      <c r="BJ24" s="32">
        <v>38.299999999999997</v>
      </c>
      <c r="BK24" s="33">
        <v>36.799999999999997</v>
      </c>
      <c r="BL24" s="31">
        <v>28.323699999999999</v>
      </c>
      <c r="BM24" s="32">
        <v>6.7214999999999998</v>
      </c>
      <c r="BN24" s="33">
        <v>17.23789</v>
      </c>
      <c r="BO24" s="31">
        <v>23.40926</v>
      </c>
      <c r="BP24" s="32">
        <v>28.324670000000001</v>
      </c>
      <c r="BQ24" s="33">
        <v>25.736519999999999</v>
      </c>
      <c r="BR24" s="31">
        <v>55.627903456657364</v>
      </c>
      <c r="BS24" s="32">
        <v>56.992847032252044</v>
      </c>
      <c r="BT24" s="33">
        <v>56.277099082768949</v>
      </c>
      <c r="BU24" s="34">
        <v>1398</v>
      </c>
      <c r="BV24" s="35">
        <v>1670</v>
      </c>
      <c r="BW24" s="36">
        <v>1528</v>
      </c>
      <c r="BX24" s="34">
        <v>12120</v>
      </c>
      <c r="BY24" s="35">
        <v>12691</v>
      </c>
      <c r="BZ24" s="36">
        <v>12387</v>
      </c>
      <c r="CA24" s="37">
        <v>80.8</v>
      </c>
      <c r="CB24" s="38">
        <v>82.1</v>
      </c>
      <c r="CC24" s="39">
        <v>81.400000000000006</v>
      </c>
      <c r="CD24" s="37">
        <v>17.19914</v>
      </c>
      <c r="CE24" s="38">
        <v>16.35154</v>
      </c>
      <c r="CF24" s="39">
        <v>16.792370000000002</v>
      </c>
      <c r="CG24" s="37">
        <v>19.609217213000001</v>
      </c>
      <c r="CH24" s="38">
        <v>14.315378246</v>
      </c>
      <c r="CI24" s="39">
        <v>17.134503847000001</v>
      </c>
      <c r="CJ24" s="37">
        <v>14.913604879999999</v>
      </c>
      <c r="CK24" s="38">
        <v>16.176586127</v>
      </c>
      <c r="CL24" s="39">
        <v>15.504011310999999</v>
      </c>
      <c r="CM24" s="37">
        <v>40.467210000000001</v>
      </c>
      <c r="CN24" s="38">
        <v>18.689810000000001</v>
      </c>
      <c r="CO24" s="39">
        <v>30.29063</v>
      </c>
      <c r="CP24" s="37">
        <v>36.463790620936024</v>
      </c>
      <c r="CQ24" s="38">
        <v>28.055920801116436</v>
      </c>
      <c r="CR24" s="39">
        <v>32.537253061261708</v>
      </c>
      <c r="CS24" s="37">
        <v>78.091790411544764</v>
      </c>
      <c r="CT24" s="38">
        <v>18.8011711874545</v>
      </c>
      <c r="CU24" s="39">
        <v>50.436271578787625</v>
      </c>
      <c r="CV24" s="37">
        <v>10.26821</v>
      </c>
      <c r="CW24" s="38">
        <v>19.562180000000001</v>
      </c>
      <c r="CX24" s="39">
        <v>14.668710000000001</v>
      </c>
      <c r="CY24" s="37">
        <v>6.9120900000000001</v>
      </c>
      <c r="CZ24" s="38">
        <v>5.1471400000000003</v>
      </c>
      <c r="DA24" s="39">
        <v>6.0795899999999996</v>
      </c>
      <c r="DB24" s="37">
        <v>22.907488986784141</v>
      </c>
      <c r="DC24" s="38">
        <v>77.092511013215855</v>
      </c>
      <c r="DD24" s="39">
        <v>100</v>
      </c>
      <c r="DE24" s="37">
        <v>32.463768115942024</v>
      </c>
      <c r="DF24" s="38">
        <v>67.536231884057969</v>
      </c>
      <c r="DG24" s="39">
        <v>100</v>
      </c>
      <c r="DH24" s="37">
        <v>24.333333333333332</v>
      </c>
      <c r="DI24" s="38">
        <v>75.666666666666671</v>
      </c>
      <c r="DJ24" s="39">
        <v>100</v>
      </c>
      <c r="DK24" s="37">
        <v>11.666666666666666</v>
      </c>
      <c r="DL24" s="38">
        <v>88.333333333333329</v>
      </c>
      <c r="DM24" s="39">
        <v>100</v>
      </c>
      <c r="DN24" s="37">
        <v>5.8823529411764701</v>
      </c>
      <c r="DO24" s="38">
        <v>94.117647058823522</v>
      </c>
      <c r="DP24" s="39">
        <v>99.999999999999986</v>
      </c>
      <c r="DQ24" s="37">
        <v>33.333333333333329</v>
      </c>
      <c r="DR24" s="38">
        <v>66.666666666666657</v>
      </c>
      <c r="DS24" s="39">
        <v>99.999999999999986</v>
      </c>
      <c r="DT24" s="37">
        <v>33.333333333333336</v>
      </c>
      <c r="DU24" s="38">
        <v>66.666666666666671</v>
      </c>
      <c r="DV24" s="39">
        <v>100</v>
      </c>
      <c r="DW24" s="37">
        <v>13.20754716981132</v>
      </c>
      <c r="DX24" s="38">
        <v>86.79245283018868</v>
      </c>
      <c r="DY24" s="39">
        <v>100</v>
      </c>
      <c r="DZ24" s="31">
        <v>41.8</v>
      </c>
      <c r="EA24" s="32">
        <v>51.5</v>
      </c>
      <c r="EB24" s="33">
        <v>46.4</v>
      </c>
      <c r="EC24" s="31">
        <v>84.3</v>
      </c>
      <c r="ED24" s="32">
        <v>78.099999999999994</v>
      </c>
      <c r="EE24" s="33">
        <v>81.199999999999989</v>
      </c>
      <c r="EF24" s="31">
        <v>55</v>
      </c>
      <c r="EG24" s="32">
        <v>58.2</v>
      </c>
      <c r="EH24" s="33">
        <v>56.6</v>
      </c>
      <c r="EI24" s="31">
        <v>84.5</v>
      </c>
      <c r="EJ24" s="32">
        <v>62.63</v>
      </c>
      <c r="EK24" s="33">
        <v>74.28</v>
      </c>
      <c r="EL24" s="31">
        <v>29.689999999999998</v>
      </c>
      <c r="EM24" s="32">
        <v>34.959999999999994</v>
      </c>
      <c r="EN24" s="33">
        <v>32.150000000000006</v>
      </c>
      <c r="EO24" s="31">
        <v>95.1</v>
      </c>
      <c r="EP24" s="32">
        <v>95.7</v>
      </c>
      <c r="EQ24" s="33">
        <v>95.4</v>
      </c>
      <c r="ER24" s="31">
        <v>81.2</v>
      </c>
      <c r="ES24" s="32">
        <v>82.4</v>
      </c>
      <c r="ET24" s="33">
        <v>81.8</v>
      </c>
    </row>
    <row r="25" spans="1:150">
      <c r="A25" s="48">
        <v>2017</v>
      </c>
      <c r="B25" s="48">
        <v>2015</v>
      </c>
      <c r="C25" s="17">
        <v>23</v>
      </c>
      <c r="D25" s="17" t="s">
        <v>168</v>
      </c>
      <c r="E25" s="45">
        <v>52.427771974789685</v>
      </c>
      <c r="F25" s="18">
        <v>67.111630469776145</v>
      </c>
      <c r="G25" s="19">
        <v>77.473256709182792</v>
      </c>
      <c r="H25" s="19">
        <v>74.527756300648889</v>
      </c>
      <c r="I25" s="19">
        <v>80.418757117716694</v>
      </c>
      <c r="J25" s="19">
        <v>58.135815320358631</v>
      </c>
      <c r="K25" s="19">
        <v>21.111991057415526</v>
      </c>
      <c r="L25" s="19">
        <v>57.6861529292906</v>
      </c>
      <c r="M25" s="19">
        <v>95.609301974369771</v>
      </c>
      <c r="N25" s="20">
        <v>59.432861312717542</v>
      </c>
      <c r="O25" s="21">
        <v>45.687180029629516</v>
      </c>
      <c r="P25" s="21">
        <v>52.105208065513111</v>
      </c>
      <c r="Q25" s="21">
        <v>39.269151993745929</v>
      </c>
      <c r="R25" s="21">
        <v>77.314139360887168</v>
      </c>
      <c r="S25" s="21">
        <v>91.315806343232182</v>
      </c>
      <c r="T25" s="21">
        <v>63.312472378542154</v>
      </c>
      <c r="U25" s="22">
        <v>51.779137740218452</v>
      </c>
      <c r="V25" s="23">
        <v>52.906326891836436</v>
      </c>
      <c r="W25" s="23">
        <v>59.975270946174398</v>
      </c>
      <c r="X25" s="23">
        <v>45.837382837498474</v>
      </c>
      <c r="Y25" s="23">
        <v>50.675963776540527</v>
      </c>
      <c r="Z25" s="23">
        <v>50.675963776540527</v>
      </c>
      <c r="AA25" s="24">
        <v>50.268992052066253</v>
      </c>
      <c r="AB25" s="25">
        <v>70.651792222083998</v>
      </c>
      <c r="AC25" s="25">
        <v>70.90560711362906</v>
      </c>
      <c r="AD25" s="25">
        <v>70.397977330538922</v>
      </c>
      <c r="AE25" s="25">
        <v>35.766559947800332</v>
      </c>
      <c r="AF25" s="25">
        <v>31.555762345545052</v>
      </c>
      <c r="AG25" s="25">
        <v>39.977357550055615</v>
      </c>
      <c r="AH25" s="26">
        <v>33.156397994617855</v>
      </c>
      <c r="AI25" s="27">
        <v>32.873950527872999</v>
      </c>
      <c r="AJ25" s="27">
        <v>45.728151234998982</v>
      </c>
      <c r="AK25" s="27">
        <v>23.275183769404176</v>
      </c>
      <c r="AL25" s="27">
        <v>29.618516579215832</v>
      </c>
      <c r="AM25" s="27">
        <v>21.418525228101807</v>
      </c>
      <c r="AN25" s="27">
        <v>21.15814754468866</v>
      </c>
      <c r="AO25" s="27">
        <v>21.678902911514957</v>
      </c>
      <c r="AP25" s="27">
        <v>51.767902728479072</v>
      </c>
      <c r="AQ25" s="27">
        <v>56.530550680081845</v>
      </c>
      <c r="AR25" s="27">
        <v>77.980529955314424</v>
      </c>
      <c r="AS25" s="27">
        <v>20.792627550040958</v>
      </c>
      <c r="AT25" s="28">
        <v>70.443881998357583</v>
      </c>
      <c r="AU25" s="29">
        <v>88.595384113463695</v>
      </c>
      <c r="AV25" s="29">
        <v>85.793713564706053</v>
      </c>
      <c r="AW25" s="29">
        <v>90.683608200970838</v>
      </c>
      <c r="AX25" s="29">
        <v>89.308830574714207</v>
      </c>
      <c r="AY25" s="29">
        <v>42.462476049810192</v>
      </c>
      <c r="AZ25" s="29">
        <v>57.467360824906734</v>
      </c>
      <c r="BA25" s="29">
        <v>27.45759127471365</v>
      </c>
      <c r="BB25" s="29">
        <v>92.92090531348417</v>
      </c>
      <c r="BC25" s="29">
        <v>91.693014350172533</v>
      </c>
      <c r="BD25" s="29">
        <v>94.148796276795807</v>
      </c>
      <c r="BE25" s="30"/>
      <c r="BF25" s="31">
        <v>40.848299969999999</v>
      </c>
      <c r="BG25" s="32">
        <v>57.930580403</v>
      </c>
      <c r="BH25" s="33">
        <v>49.121429898999999</v>
      </c>
      <c r="BI25" s="31">
        <v>29.4</v>
      </c>
      <c r="BJ25" s="32">
        <v>36</v>
      </c>
      <c r="BK25" s="33">
        <v>32.799999999999997</v>
      </c>
      <c r="BL25" s="31">
        <v>15.6089</v>
      </c>
      <c r="BM25" s="32">
        <v>3.4527600000000001</v>
      </c>
      <c r="BN25" s="33">
        <v>8.7037499999999994</v>
      </c>
      <c r="BO25" s="31">
        <v>18.152450000000002</v>
      </c>
      <c r="BP25" s="32">
        <v>20.171130000000002</v>
      </c>
      <c r="BQ25" s="33">
        <v>19.213460000000001</v>
      </c>
      <c r="BR25" s="31">
        <v>66.017081213941054</v>
      </c>
      <c r="BS25" s="32">
        <v>67.105533845062169</v>
      </c>
      <c r="BT25" s="33">
        <v>66.586491383685924</v>
      </c>
      <c r="BU25" s="34">
        <v>953</v>
      </c>
      <c r="BV25" s="35">
        <v>1003</v>
      </c>
      <c r="BW25" s="36">
        <v>980</v>
      </c>
      <c r="BX25" s="34">
        <v>5108</v>
      </c>
      <c r="BY25" s="35">
        <v>5323</v>
      </c>
      <c r="BZ25" s="36">
        <v>5212</v>
      </c>
      <c r="CA25" s="37">
        <v>76.7</v>
      </c>
      <c r="CB25" s="38">
        <v>77.2</v>
      </c>
      <c r="CC25" s="39">
        <v>76.900000000000006</v>
      </c>
      <c r="CD25" s="37">
        <v>13.363990000000001</v>
      </c>
      <c r="CE25" s="38">
        <v>12.314439999999999</v>
      </c>
      <c r="CF25" s="39">
        <v>12.832989999999999</v>
      </c>
      <c r="CG25" s="37">
        <v>13.071129854</v>
      </c>
      <c r="CH25" s="38">
        <v>13.101060049000001</v>
      </c>
      <c r="CI25" s="39">
        <v>13.085625783999999</v>
      </c>
      <c r="CJ25" s="37">
        <v>8.2787893786000009</v>
      </c>
      <c r="CK25" s="38">
        <v>8.8370295530000007</v>
      </c>
      <c r="CL25" s="39">
        <v>8.5491588385000004</v>
      </c>
      <c r="CM25" s="37">
        <v>30.886469999999999</v>
      </c>
      <c r="CN25" s="38">
        <v>16.84065</v>
      </c>
      <c r="CO25" s="39">
        <v>24.378150000000002</v>
      </c>
      <c r="CP25" s="37">
        <v>45.804728962414416</v>
      </c>
      <c r="CQ25" s="38">
        <v>24.997248627683657</v>
      </c>
      <c r="CR25" s="39">
        <v>35.774583766581401</v>
      </c>
      <c r="CS25" s="37">
        <v>75.262219010205882</v>
      </c>
      <c r="CT25" s="38">
        <v>40.614025038632853</v>
      </c>
      <c r="CU25" s="39">
        <v>58.514421854543578</v>
      </c>
      <c r="CV25" s="37">
        <v>6.3242399999999996</v>
      </c>
      <c r="CW25" s="38">
        <v>8.4259400000000007</v>
      </c>
      <c r="CX25" s="39">
        <v>7.4115900000000003</v>
      </c>
      <c r="CY25" s="37">
        <v>6.14438</v>
      </c>
      <c r="CZ25" s="38">
        <v>7.6296799999999996</v>
      </c>
      <c r="DA25" s="39">
        <v>6.9138999999999999</v>
      </c>
      <c r="DB25" s="37">
        <v>23.826714801444044</v>
      </c>
      <c r="DC25" s="38">
        <v>76.173285198555945</v>
      </c>
      <c r="DD25" s="39">
        <v>99.999999999999986</v>
      </c>
      <c r="DE25" s="37">
        <v>11.961939284096058</v>
      </c>
      <c r="DF25" s="38">
        <v>88.038060715903939</v>
      </c>
      <c r="DG25" s="39">
        <v>100</v>
      </c>
      <c r="DH25" s="37">
        <v>15.333333333333334</v>
      </c>
      <c r="DI25" s="38">
        <v>84.666666666666671</v>
      </c>
      <c r="DJ25" s="39">
        <v>100</v>
      </c>
      <c r="DK25" s="37">
        <v>10.833333333333334</v>
      </c>
      <c r="DL25" s="38">
        <v>89.166666666666671</v>
      </c>
      <c r="DM25" s="39">
        <v>100</v>
      </c>
      <c r="DN25" s="37">
        <v>11.111111111111111</v>
      </c>
      <c r="DO25" s="38">
        <v>88.888888888888886</v>
      </c>
      <c r="DP25" s="39">
        <v>100</v>
      </c>
      <c r="DQ25" s="37">
        <v>73.333333333333329</v>
      </c>
      <c r="DR25" s="38">
        <v>26.666666666666668</v>
      </c>
      <c r="DS25" s="39">
        <v>100</v>
      </c>
      <c r="DT25" s="37">
        <v>40.54054054054054</v>
      </c>
      <c r="DU25" s="38">
        <v>59.45945945945946</v>
      </c>
      <c r="DV25" s="39">
        <v>100</v>
      </c>
      <c r="DW25" s="37">
        <v>10.638297872340425</v>
      </c>
      <c r="DX25" s="38">
        <v>89.361702127659569</v>
      </c>
      <c r="DY25" s="39">
        <v>100</v>
      </c>
      <c r="DZ25" s="31">
        <v>65.3</v>
      </c>
      <c r="EA25" s="32">
        <v>74.8</v>
      </c>
      <c r="EB25" s="33">
        <v>69.900000000000006</v>
      </c>
      <c r="EC25" s="31">
        <v>78.7</v>
      </c>
      <c r="ED25" s="32">
        <v>71.5</v>
      </c>
      <c r="EE25" s="33">
        <v>75.099999999999994</v>
      </c>
      <c r="EF25" s="31">
        <v>59.4</v>
      </c>
      <c r="EG25" s="32">
        <v>59</v>
      </c>
      <c r="EH25" s="33">
        <v>59.2</v>
      </c>
      <c r="EI25" s="31">
        <v>73.36</v>
      </c>
      <c r="EJ25" s="32">
        <v>36.159999999999997</v>
      </c>
      <c r="EK25" s="33">
        <v>55.42</v>
      </c>
      <c r="EL25" s="31">
        <v>7.3799999999999955</v>
      </c>
      <c r="EM25" s="32">
        <v>16.290000000000006</v>
      </c>
      <c r="EN25" s="33">
        <v>11.680000000000007</v>
      </c>
      <c r="EO25" s="31">
        <v>86.1</v>
      </c>
      <c r="EP25" s="32">
        <v>91</v>
      </c>
      <c r="EQ25" s="33">
        <v>88.5</v>
      </c>
      <c r="ER25" s="31">
        <v>88.8</v>
      </c>
      <c r="ES25" s="32">
        <v>90.5</v>
      </c>
      <c r="ET25" s="33">
        <v>89.6</v>
      </c>
    </row>
    <row r="26" spans="1:150">
      <c r="A26" s="48">
        <v>2017</v>
      </c>
      <c r="B26" s="48">
        <v>2015</v>
      </c>
      <c r="C26" s="17">
        <v>24</v>
      </c>
      <c r="D26" s="17" t="s">
        <v>169</v>
      </c>
      <c r="E26" s="45">
        <v>68.417849921596783</v>
      </c>
      <c r="F26" s="18">
        <v>71.816995574276277</v>
      </c>
      <c r="G26" s="19">
        <v>83.530256979609774</v>
      </c>
      <c r="H26" s="19">
        <v>79.554377796024838</v>
      </c>
      <c r="I26" s="19">
        <v>87.506136163194711</v>
      </c>
      <c r="J26" s="19">
        <v>61.746258658998734</v>
      </c>
      <c r="K26" s="19">
        <v>28.447570562463731</v>
      </c>
      <c r="L26" s="19">
        <v>65.277677607720378</v>
      </c>
      <c r="M26" s="19">
        <v>91.513527806812107</v>
      </c>
      <c r="N26" s="20">
        <v>81.646398541385622</v>
      </c>
      <c r="O26" s="21">
        <v>69.837112998910399</v>
      </c>
      <c r="P26" s="21">
        <v>71.394621785013044</v>
      </c>
      <c r="Q26" s="21">
        <v>68.279604212807754</v>
      </c>
      <c r="R26" s="21">
        <v>95.452605477588719</v>
      </c>
      <c r="S26" s="21">
        <v>94.756773880761926</v>
      </c>
      <c r="T26" s="21">
        <v>96.148437074415497</v>
      </c>
      <c r="U26" s="22">
        <v>55.013714247414931</v>
      </c>
      <c r="V26" s="23">
        <v>67.442911383744203</v>
      </c>
      <c r="W26" s="23">
        <v>71.07842398314439</v>
      </c>
      <c r="X26" s="23">
        <v>63.807398784344009</v>
      </c>
      <c r="Y26" s="23">
        <v>44.875120204637341</v>
      </c>
      <c r="Z26" s="23">
        <v>44.875120204637341</v>
      </c>
      <c r="AA26" s="24">
        <v>72.868880651431283</v>
      </c>
      <c r="AB26" s="25">
        <v>69.488173528111346</v>
      </c>
      <c r="AC26" s="25">
        <v>87.848990291920373</v>
      </c>
      <c r="AD26" s="25">
        <v>51.12735676430232</v>
      </c>
      <c r="AE26" s="25">
        <v>76.414064405426274</v>
      </c>
      <c r="AF26" s="25">
        <v>84.487002870671901</v>
      </c>
      <c r="AG26" s="25">
        <v>68.341125940180632</v>
      </c>
      <c r="AH26" s="26">
        <v>60.595378224373071</v>
      </c>
      <c r="AI26" s="27">
        <v>65.415445219711088</v>
      </c>
      <c r="AJ26" s="27">
        <v>81.219977866140724</v>
      </c>
      <c r="AK26" s="27">
        <v>52.585259607028085</v>
      </c>
      <c r="AL26" s="27">
        <v>62.441098185964435</v>
      </c>
      <c r="AM26" s="27">
        <v>61.479108656932979</v>
      </c>
      <c r="AN26" s="27">
        <v>44.379225396340971</v>
      </c>
      <c r="AO26" s="27">
        <v>78.578991917524988</v>
      </c>
      <c r="AP26" s="27">
        <v>55.323626148092103</v>
      </c>
      <c r="AQ26" s="27">
        <v>84.20143927523344</v>
      </c>
      <c r="AR26" s="27">
        <v>69.342343342821124</v>
      </c>
      <c r="AS26" s="27">
        <v>12.427095826221752</v>
      </c>
      <c r="AT26" s="28">
        <v>87.718145230480189</v>
      </c>
      <c r="AU26" s="29">
        <v>89.139937496718133</v>
      </c>
      <c r="AV26" s="29">
        <v>84.191367039169606</v>
      </c>
      <c r="AW26" s="29">
        <v>95.051685790078821</v>
      </c>
      <c r="AX26" s="29">
        <v>88.176759660906015</v>
      </c>
      <c r="AY26" s="29">
        <v>75.868627758623234</v>
      </c>
      <c r="AZ26" s="29">
        <v>79.254067828300535</v>
      </c>
      <c r="BA26" s="29">
        <v>72.483187688945932</v>
      </c>
      <c r="BB26" s="29">
        <v>99.800741044981578</v>
      </c>
      <c r="BC26" s="29">
        <v>99.850990867811177</v>
      </c>
      <c r="BD26" s="29">
        <v>99.750491222151979</v>
      </c>
      <c r="BE26" s="30"/>
      <c r="BF26" s="31">
        <v>43.928725942</v>
      </c>
      <c r="BG26" s="32">
        <v>56.415159844000001</v>
      </c>
      <c r="BH26" s="33">
        <v>50.028046934000002</v>
      </c>
      <c r="BI26" s="31">
        <v>32.799999999999997</v>
      </c>
      <c r="BJ26" s="32">
        <v>35.700000000000003</v>
      </c>
      <c r="BK26" s="33">
        <v>34.299999999999997</v>
      </c>
      <c r="BL26" s="31">
        <v>26.39789</v>
      </c>
      <c r="BM26" s="32">
        <v>6.0515299999999996</v>
      </c>
      <c r="BN26" s="33">
        <v>15.29322</v>
      </c>
      <c r="BO26" s="31">
        <v>25.113769999999999</v>
      </c>
      <c r="BP26" s="32">
        <v>31.82536</v>
      </c>
      <c r="BQ26" s="33">
        <v>28.491029999999999</v>
      </c>
      <c r="BR26" s="31">
        <v>60.446546881529372</v>
      </c>
      <c r="BS26" s="32">
        <v>61.45154766388287</v>
      </c>
      <c r="BT26" s="33">
        <v>60.954424952223555</v>
      </c>
      <c r="BU26" s="34">
        <v>1845</v>
      </c>
      <c r="BV26" s="35">
        <v>2021</v>
      </c>
      <c r="BW26" s="36">
        <v>1938</v>
      </c>
      <c r="BX26" s="34">
        <v>15824</v>
      </c>
      <c r="BY26" s="35">
        <v>16575</v>
      </c>
      <c r="BZ26" s="36">
        <v>16194</v>
      </c>
      <c r="CA26" s="37">
        <v>84</v>
      </c>
      <c r="CB26" s="38">
        <v>87.3</v>
      </c>
      <c r="CC26" s="39">
        <v>85.6</v>
      </c>
      <c r="CD26" s="37">
        <v>27.636699999999998</v>
      </c>
      <c r="CE26" s="38">
        <v>27.753480000000003</v>
      </c>
      <c r="CF26" s="39">
        <v>27.641829999999999</v>
      </c>
      <c r="CG26" s="37">
        <v>27.215791247999999</v>
      </c>
      <c r="CH26" s="38">
        <v>21.077511963999999</v>
      </c>
      <c r="CI26" s="39">
        <v>24.193824522</v>
      </c>
      <c r="CJ26" s="37">
        <v>18.415235381999999</v>
      </c>
      <c r="CK26" s="38">
        <v>16.562983632000002</v>
      </c>
      <c r="CL26" s="39">
        <v>17.503344133999999</v>
      </c>
      <c r="CM26" s="37">
        <v>39.24427</v>
      </c>
      <c r="CN26" s="38">
        <v>15.571070000000001</v>
      </c>
      <c r="CO26" s="39">
        <v>29.342649999999999</v>
      </c>
      <c r="CP26" s="37">
        <v>35.194271671039004</v>
      </c>
      <c r="CQ26" s="38">
        <v>27.499407938055725</v>
      </c>
      <c r="CR26" s="39">
        <v>31.418748561641358</v>
      </c>
      <c r="CS26" s="37">
        <v>81.013771865361036</v>
      </c>
      <c r="CT26" s="38">
        <v>27.462863693075523</v>
      </c>
      <c r="CU26" s="39">
        <v>54.740421358480731</v>
      </c>
      <c r="CV26" s="37">
        <v>41.354799999999997</v>
      </c>
      <c r="CW26" s="38">
        <v>42.729329999999997</v>
      </c>
      <c r="CX26" s="39">
        <v>42.049529999999997</v>
      </c>
      <c r="CY26" s="37">
        <v>18.012070000000001</v>
      </c>
      <c r="CZ26" s="38">
        <v>21.52356</v>
      </c>
      <c r="DA26" s="39">
        <v>19.785240000000002</v>
      </c>
      <c r="DB26" s="37">
        <v>41.342756183745585</v>
      </c>
      <c r="DC26" s="38">
        <v>58.657243816254415</v>
      </c>
      <c r="DD26" s="39">
        <v>100</v>
      </c>
      <c r="DE26" s="37">
        <v>26.718047527296086</v>
      </c>
      <c r="DF26" s="38">
        <v>73.281952472703921</v>
      </c>
      <c r="DG26" s="39">
        <v>100</v>
      </c>
      <c r="DH26" s="37">
        <v>31.768202080237739</v>
      </c>
      <c r="DI26" s="38">
        <v>68.231797919762258</v>
      </c>
      <c r="DJ26" s="39">
        <v>100</v>
      </c>
      <c r="DK26" s="37">
        <v>22.5</v>
      </c>
      <c r="DL26" s="38">
        <v>77.5</v>
      </c>
      <c r="DM26" s="39">
        <v>100</v>
      </c>
      <c r="DN26" s="37">
        <v>40</v>
      </c>
      <c r="DO26" s="38">
        <v>60</v>
      </c>
      <c r="DP26" s="39">
        <v>100</v>
      </c>
      <c r="DQ26" s="37">
        <v>42.857142857142854</v>
      </c>
      <c r="DR26" s="38">
        <v>57.142857142857139</v>
      </c>
      <c r="DS26" s="39">
        <v>100</v>
      </c>
      <c r="DT26" s="37">
        <v>35.294117647058826</v>
      </c>
      <c r="DU26" s="38">
        <v>64.705882352941174</v>
      </c>
      <c r="DV26" s="39">
        <v>100</v>
      </c>
      <c r="DW26" s="37">
        <v>5.9602649006622519</v>
      </c>
      <c r="DX26" s="38">
        <v>94.039735099337747</v>
      </c>
      <c r="DY26" s="39">
        <v>100</v>
      </c>
      <c r="DZ26" s="31">
        <v>61.6</v>
      </c>
      <c r="EA26" s="32">
        <v>68.099999999999994</v>
      </c>
      <c r="EB26" s="33">
        <v>64.8</v>
      </c>
      <c r="EC26" s="31">
        <v>83.9</v>
      </c>
      <c r="ED26" s="32">
        <v>77.8</v>
      </c>
      <c r="EE26" s="33">
        <v>80.849999999999994</v>
      </c>
      <c r="EF26" s="31">
        <v>57.7</v>
      </c>
      <c r="EG26" s="32">
        <v>58.5</v>
      </c>
      <c r="EH26" s="33">
        <v>58.1</v>
      </c>
      <c r="EI26" s="31">
        <v>72.150000000000006</v>
      </c>
      <c r="EJ26" s="32">
        <v>54.03</v>
      </c>
      <c r="EK26" s="33">
        <v>63.28</v>
      </c>
      <c r="EL26" s="31">
        <v>37.03</v>
      </c>
      <c r="EM26" s="32">
        <v>45.59</v>
      </c>
      <c r="EN26" s="33">
        <v>41.26</v>
      </c>
      <c r="EO26" s="31">
        <v>99.7</v>
      </c>
      <c r="EP26" s="32">
        <v>99.5</v>
      </c>
      <c r="EQ26" s="33">
        <v>99.6</v>
      </c>
      <c r="ER26" s="31">
        <v>98.9</v>
      </c>
      <c r="ES26" s="32">
        <v>99.1</v>
      </c>
      <c r="ET26" s="33">
        <v>99</v>
      </c>
    </row>
    <row r="27" spans="1:150">
      <c r="A27" s="48">
        <v>2017</v>
      </c>
      <c r="B27" s="48">
        <v>2015</v>
      </c>
      <c r="C27" s="17">
        <v>25</v>
      </c>
      <c r="D27" s="17" t="s">
        <v>170</v>
      </c>
      <c r="E27" s="45">
        <v>52.367419251791155</v>
      </c>
      <c r="F27" s="18">
        <v>65.469205866128874</v>
      </c>
      <c r="G27" s="19">
        <v>80.594277707507047</v>
      </c>
      <c r="H27" s="19">
        <v>77.599784553956042</v>
      </c>
      <c r="I27" s="19">
        <v>83.588770861058038</v>
      </c>
      <c r="J27" s="19">
        <v>53.182645699699833</v>
      </c>
      <c r="K27" s="19">
        <v>21.60293411314991</v>
      </c>
      <c r="L27" s="19">
        <v>42.571631868883998</v>
      </c>
      <c r="M27" s="19">
        <v>95.373371117065574</v>
      </c>
      <c r="N27" s="20">
        <v>74.040272312174679</v>
      </c>
      <c r="O27" s="21">
        <v>56.411513611470667</v>
      </c>
      <c r="P27" s="21">
        <v>55.867566834852177</v>
      </c>
      <c r="Q27" s="21">
        <v>56.955460388089151</v>
      </c>
      <c r="R27" s="21">
        <v>97.178068325156289</v>
      </c>
      <c r="S27" s="21">
        <v>98.478749443008169</v>
      </c>
      <c r="T27" s="21">
        <v>95.877387207304423</v>
      </c>
      <c r="U27" s="22">
        <v>59.988295633561236</v>
      </c>
      <c r="V27" s="23">
        <v>58.828390443021092</v>
      </c>
      <c r="W27" s="23">
        <v>64.837913668861887</v>
      </c>
      <c r="X27" s="23">
        <v>52.818867217180305</v>
      </c>
      <c r="Y27" s="23">
        <v>61.1710703950842</v>
      </c>
      <c r="Z27" s="23">
        <v>61.1710703950842</v>
      </c>
      <c r="AA27" s="24">
        <v>46.259000517904909</v>
      </c>
      <c r="AB27" s="25">
        <v>56.503869910978906</v>
      </c>
      <c r="AC27" s="25">
        <v>70.686491859907349</v>
      </c>
      <c r="AD27" s="25">
        <v>42.321247962050457</v>
      </c>
      <c r="AE27" s="25">
        <v>37.871656088103393</v>
      </c>
      <c r="AF27" s="25">
        <v>36.439372841140766</v>
      </c>
      <c r="AG27" s="25">
        <v>39.303939335066026</v>
      </c>
      <c r="AH27" s="26">
        <v>23.10211524423767</v>
      </c>
      <c r="AI27" s="27">
        <v>28.967750355191232</v>
      </c>
      <c r="AJ27" s="27">
        <v>19.858286119903987</v>
      </c>
      <c r="AK27" s="27">
        <v>38.153455299103015</v>
      </c>
      <c r="AL27" s="27">
        <v>28.8915096465667</v>
      </c>
      <c r="AM27" s="27">
        <v>14.632593807748629</v>
      </c>
      <c r="AN27" s="27">
        <v>28.265187615497258</v>
      </c>
      <c r="AO27" s="27">
        <v>1</v>
      </c>
      <c r="AP27" s="27">
        <v>29.088354337639931</v>
      </c>
      <c r="AQ27" s="27">
        <v>32.027611983980222</v>
      </c>
      <c r="AR27" s="27">
        <v>35.520975442310508</v>
      </c>
      <c r="AS27" s="27">
        <v>19.716475586629059</v>
      </c>
      <c r="AT27" s="28">
        <v>85.341487573780455</v>
      </c>
      <c r="AU27" s="29">
        <v>87.421147197262371</v>
      </c>
      <c r="AV27" s="29">
        <v>84.369432380428151</v>
      </c>
      <c r="AW27" s="29">
        <v>91.7587063163202</v>
      </c>
      <c r="AX27" s="29">
        <v>86.135302895038762</v>
      </c>
      <c r="AY27" s="29">
        <v>73.051360802393276</v>
      </c>
      <c r="AZ27" s="29">
        <v>77.337845841077097</v>
      </c>
      <c r="BA27" s="29">
        <v>68.764875763709455</v>
      </c>
      <c r="BB27" s="29">
        <v>97.32755522277148</v>
      </c>
      <c r="BC27" s="29">
        <v>96.924105114164334</v>
      </c>
      <c r="BD27" s="29">
        <v>97.73100533137864</v>
      </c>
      <c r="BE27" s="30"/>
      <c r="BF27" s="31">
        <v>43.490753847999997</v>
      </c>
      <c r="BG27" s="32">
        <v>59.635203867999998</v>
      </c>
      <c r="BH27" s="33">
        <v>51.260797988</v>
      </c>
      <c r="BI27" s="31">
        <v>30.9</v>
      </c>
      <c r="BJ27" s="32">
        <v>35.9</v>
      </c>
      <c r="BK27" s="33">
        <v>33.5</v>
      </c>
      <c r="BL27" s="31">
        <v>27.402999999999999</v>
      </c>
      <c r="BM27" s="32">
        <v>4.5653300000000003</v>
      </c>
      <c r="BN27" s="33">
        <v>14.69472</v>
      </c>
      <c r="BO27" s="31">
        <v>11.004659999999999</v>
      </c>
      <c r="BP27" s="32">
        <v>15.08356</v>
      </c>
      <c r="BQ27" s="33">
        <v>13.029260000000001</v>
      </c>
      <c r="BR27" s="31">
        <v>65.701644686066047</v>
      </c>
      <c r="BS27" s="32">
        <v>66.761323966071316</v>
      </c>
      <c r="BT27" s="33">
        <v>66.231232256835952</v>
      </c>
      <c r="BU27" s="34">
        <v>1210</v>
      </c>
      <c r="BV27" s="35">
        <v>1527</v>
      </c>
      <c r="BW27" s="36">
        <v>1372</v>
      </c>
      <c r="BX27" s="34">
        <v>10871</v>
      </c>
      <c r="BY27" s="35">
        <v>11231</v>
      </c>
      <c r="BZ27" s="36">
        <v>11045</v>
      </c>
      <c r="CA27" s="37">
        <v>89.6</v>
      </c>
      <c r="CB27" s="38">
        <v>89.2</v>
      </c>
      <c r="CC27" s="39">
        <v>89.4</v>
      </c>
      <c r="CD27" s="37">
        <v>30.770340000000001</v>
      </c>
      <c r="CE27" s="38">
        <v>28.454220000000003</v>
      </c>
      <c r="CF27" s="39">
        <v>29.6419</v>
      </c>
      <c r="CG27" s="37">
        <v>18.697722568</v>
      </c>
      <c r="CH27" s="38">
        <v>16.355219303999998</v>
      </c>
      <c r="CI27" s="39">
        <v>17.566866915999999</v>
      </c>
      <c r="CJ27" s="37">
        <v>11.955923245999999</v>
      </c>
      <c r="CK27" s="38">
        <v>11.089244657</v>
      </c>
      <c r="CL27" s="39">
        <v>11.537529642000001</v>
      </c>
      <c r="CM27" s="37">
        <v>47.69417</v>
      </c>
      <c r="CN27" s="38">
        <v>24.641120000000001</v>
      </c>
      <c r="CO27" s="39">
        <v>38.37518</v>
      </c>
      <c r="CP27" s="37">
        <v>35.3266636396976</v>
      </c>
      <c r="CQ27" s="38">
        <v>19.185752878626694</v>
      </c>
      <c r="CR27" s="39">
        <v>27.549701572266695</v>
      </c>
      <c r="CS27" s="37">
        <v>59.529235065094255</v>
      </c>
      <c r="CT27" s="38">
        <v>15.699782204801757</v>
      </c>
      <c r="CU27" s="39">
        <v>38.562169681525269</v>
      </c>
      <c r="CV27" s="37">
        <v>10.56784</v>
      </c>
      <c r="CW27" s="38">
        <v>19.87049</v>
      </c>
      <c r="CX27" s="39">
        <v>15.205069999999999</v>
      </c>
      <c r="CY27" s="37">
        <v>8.5583799999999997</v>
      </c>
      <c r="CZ27" s="38">
        <v>6.2753300000000003</v>
      </c>
      <c r="DA27" s="39">
        <v>7.4241000000000001</v>
      </c>
      <c r="DB27" s="37">
        <v>10.176991150442479</v>
      </c>
      <c r="DC27" s="38">
        <v>89.82300884955751</v>
      </c>
      <c r="DD27" s="39">
        <v>99.999999999999986</v>
      </c>
      <c r="DE27" s="37">
        <v>19.910764082543224</v>
      </c>
      <c r="DF27" s="38">
        <v>80.089235917456776</v>
      </c>
      <c r="DG27" s="39">
        <v>100</v>
      </c>
      <c r="DH27" s="37">
        <v>15</v>
      </c>
      <c r="DI27" s="38">
        <v>85</v>
      </c>
      <c r="DJ27" s="39">
        <v>100</v>
      </c>
      <c r="DK27" s="37">
        <v>14.666666666666666</v>
      </c>
      <c r="DL27" s="38">
        <v>85.333333333333329</v>
      </c>
      <c r="DM27" s="39">
        <v>100</v>
      </c>
      <c r="DN27" s="37">
        <v>0</v>
      </c>
      <c r="DO27" s="38">
        <v>100</v>
      </c>
      <c r="DP27" s="39">
        <v>100</v>
      </c>
      <c r="DQ27" s="37">
        <v>16.666666666666664</v>
      </c>
      <c r="DR27" s="38">
        <v>83.333333333333343</v>
      </c>
      <c r="DS27" s="39">
        <v>100</v>
      </c>
      <c r="DT27" s="37">
        <v>18.518518518518519</v>
      </c>
      <c r="DU27" s="38">
        <v>81.481481481481481</v>
      </c>
      <c r="DV27" s="39">
        <v>100</v>
      </c>
      <c r="DW27" s="37">
        <v>10.1010101010101</v>
      </c>
      <c r="DX27" s="38">
        <v>89.898989898989896</v>
      </c>
      <c r="DY27" s="39">
        <v>100</v>
      </c>
      <c r="DZ27" s="31">
        <v>62.3</v>
      </c>
      <c r="EA27" s="32">
        <v>69.699999999999989</v>
      </c>
      <c r="EB27" s="33">
        <v>65.900000000000006</v>
      </c>
      <c r="EC27" s="31">
        <v>80.2</v>
      </c>
      <c r="ED27" s="32">
        <v>73.099999999999994</v>
      </c>
      <c r="EE27" s="33">
        <v>76.650000000000006</v>
      </c>
      <c r="EF27" s="31">
        <v>55.1</v>
      </c>
      <c r="EG27" s="32">
        <v>54.8</v>
      </c>
      <c r="EH27" s="33">
        <v>54.95</v>
      </c>
      <c r="EI27" s="31">
        <v>75.569999999999993</v>
      </c>
      <c r="EJ27" s="32">
        <v>53.15</v>
      </c>
      <c r="EK27" s="33">
        <v>64.760000000000005</v>
      </c>
      <c r="EL27" s="31">
        <v>32.950000000000003</v>
      </c>
      <c r="EM27" s="32">
        <v>39.69</v>
      </c>
      <c r="EN27" s="33">
        <v>36.200000000000003</v>
      </c>
      <c r="EO27" s="31">
        <v>93.9</v>
      </c>
      <c r="EP27" s="32">
        <v>94.5</v>
      </c>
      <c r="EQ27" s="33">
        <v>94.2</v>
      </c>
      <c r="ER27" s="31">
        <v>95.4</v>
      </c>
      <c r="ES27" s="32">
        <v>95</v>
      </c>
      <c r="ET27" s="33">
        <v>95.2</v>
      </c>
    </row>
    <row r="28" spans="1:150">
      <c r="A28" s="48">
        <v>2017</v>
      </c>
      <c r="B28" s="48">
        <v>2015</v>
      </c>
      <c r="C28" s="17">
        <v>26</v>
      </c>
      <c r="D28" s="17" t="s">
        <v>171</v>
      </c>
      <c r="E28" s="45">
        <v>73.027023279257506</v>
      </c>
      <c r="F28" s="18">
        <v>74.738313151091077</v>
      </c>
      <c r="G28" s="19">
        <v>89.173009132339558</v>
      </c>
      <c r="H28" s="19">
        <v>83.900501861353291</v>
      </c>
      <c r="I28" s="19">
        <v>94.445516403325811</v>
      </c>
      <c r="J28" s="19">
        <v>62.640203656027531</v>
      </c>
      <c r="K28" s="19">
        <v>33.46009573618224</v>
      </c>
      <c r="L28" s="19">
        <v>59.361955108988191</v>
      </c>
      <c r="M28" s="19">
        <v>95.098560122912176</v>
      </c>
      <c r="N28" s="20">
        <v>86.439034993892179</v>
      </c>
      <c r="O28" s="21">
        <v>78.491085945935254</v>
      </c>
      <c r="P28" s="21">
        <v>77.892200746171824</v>
      </c>
      <c r="Q28" s="21">
        <v>79.089971145698669</v>
      </c>
      <c r="R28" s="21">
        <v>95.191787457518899</v>
      </c>
      <c r="S28" s="21">
        <v>97.321659755128437</v>
      </c>
      <c r="T28" s="21">
        <v>93.061915159909361</v>
      </c>
      <c r="U28" s="22">
        <v>61.299364551182869</v>
      </c>
      <c r="V28" s="23">
        <v>81.442704738952287</v>
      </c>
      <c r="W28" s="23">
        <v>84.520152234850684</v>
      </c>
      <c r="X28" s="23">
        <v>78.36525724305389</v>
      </c>
      <c r="Y28" s="23">
        <v>46.138105388604934</v>
      </c>
      <c r="Z28" s="23">
        <v>46.138105388604934</v>
      </c>
      <c r="AA28" s="24">
        <v>77.365550656007954</v>
      </c>
      <c r="AB28" s="25">
        <v>82.150840906439868</v>
      </c>
      <c r="AC28" s="25">
        <v>84.050326624053994</v>
      </c>
      <c r="AD28" s="25">
        <v>80.251355188825727</v>
      </c>
      <c r="AE28" s="25">
        <v>72.859003782128411</v>
      </c>
      <c r="AF28" s="25">
        <v>81.581001601385296</v>
      </c>
      <c r="AG28" s="25">
        <v>64.137005962871513</v>
      </c>
      <c r="AH28" s="26">
        <v>65.301513819054406</v>
      </c>
      <c r="AI28" s="27">
        <v>84.797871835891883</v>
      </c>
      <c r="AJ28" s="27">
        <v>88.003947187144192</v>
      </c>
      <c r="AK28" s="27">
        <v>81.394281165305799</v>
      </c>
      <c r="AL28" s="27">
        <v>84.995387155225657</v>
      </c>
      <c r="AM28" s="27">
        <v>47.645361986648638</v>
      </c>
      <c r="AN28" s="27">
        <v>57.341087314273778</v>
      </c>
      <c r="AO28" s="27">
        <v>37.949636659023497</v>
      </c>
      <c r="AP28" s="27">
        <v>68.922998595643449</v>
      </c>
      <c r="AQ28" s="27">
        <v>90.90254016692063</v>
      </c>
      <c r="AR28" s="27">
        <v>73.836736019886288</v>
      </c>
      <c r="AS28" s="27">
        <v>42.0297196001234</v>
      </c>
      <c r="AT28" s="28">
        <v>89.72344664159067</v>
      </c>
      <c r="AU28" s="29">
        <v>91.073711010865622</v>
      </c>
      <c r="AV28" s="29">
        <v>91.245498761530087</v>
      </c>
      <c r="AW28" s="29">
        <v>95.730482443950237</v>
      </c>
      <c r="AX28" s="29">
        <v>86.245151827116544</v>
      </c>
      <c r="AY28" s="29">
        <v>81.91646634003402</v>
      </c>
      <c r="AZ28" s="29">
        <v>70.460384749577059</v>
      </c>
      <c r="BA28" s="29">
        <v>93.372547930490995</v>
      </c>
      <c r="BB28" s="29">
        <v>96.817441490016193</v>
      </c>
      <c r="BC28" s="29">
        <v>96.518220875573775</v>
      </c>
      <c r="BD28" s="29">
        <v>97.116662104458612</v>
      </c>
      <c r="BE28" s="30"/>
      <c r="BF28" s="31">
        <v>46.257220979000003</v>
      </c>
      <c r="BG28" s="32">
        <v>53.554186180999999</v>
      </c>
      <c r="BH28" s="33">
        <v>49.716866475000003</v>
      </c>
      <c r="BI28" s="31">
        <v>37.200000000000003</v>
      </c>
      <c r="BJ28" s="32">
        <v>38.1</v>
      </c>
      <c r="BK28" s="33">
        <v>37.6</v>
      </c>
      <c r="BL28" s="31">
        <v>40.072380000000003</v>
      </c>
      <c r="BM28" s="32">
        <v>8.5769199999999994</v>
      </c>
      <c r="BN28" s="33">
        <v>23.933029999999999</v>
      </c>
      <c r="BO28" s="31">
        <v>26.651389999999999</v>
      </c>
      <c r="BP28" s="32">
        <v>50.724449999999997</v>
      </c>
      <c r="BQ28" s="33">
        <v>38.514180000000003</v>
      </c>
      <c r="BR28" s="31">
        <v>65.414147184725124</v>
      </c>
      <c r="BS28" s="32">
        <v>66.699952872195723</v>
      </c>
      <c r="BT28" s="33">
        <v>66.076699552264543</v>
      </c>
      <c r="BU28" s="34">
        <v>2381</v>
      </c>
      <c r="BV28" s="35">
        <v>2952</v>
      </c>
      <c r="BW28" s="36">
        <v>2642</v>
      </c>
      <c r="BX28" s="34">
        <v>21211</v>
      </c>
      <c r="BY28" s="35">
        <v>21994</v>
      </c>
      <c r="BZ28" s="36">
        <v>21592</v>
      </c>
      <c r="CA28" s="37">
        <v>87</v>
      </c>
      <c r="CB28" s="38">
        <v>87.1</v>
      </c>
      <c r="CC28" s="39">
        <v>87</v>
      </c>
      <c r="CD28" s="37">
        <v>27.940140000000003</v>
      </c>
      <c r="CE28" s="38">
        <v>26.49915</v>
      </c>
      <c r="CF28" s="39">
        <v>27.188879999999997</v>
      </c>
      <c r="CG28" s="37">
        <v>35.804030994999998</v>
      </c>
      <c r="CH28" s="38">
        <v>29.111547225999999</v>
      </c>
      <c r="CI28" s="39">
        <v>32.549968868000001</v>
      </c>
      <c r="CJ28" s="37">
        <v>33.105820489000003</v>
      </c>
      <c r="CK28" s="38">
        <v>26.681131713999999</v>
      </c>
      <c r="CL28" s="39">
        <v>29.900431846</v>
      </c>
      <c r="CM28" s="37">
        <v>51.341349999999998</v>
      </c>
      <c r="CN28" s="38">
        <v>18.384209999999999</v>
      </c>
      <c r="CO28" s="39">
        <v>36.047580000000004</v>
      </c>
      <c r="CP28" s="37">
        <v>36.333353644139308</v>
      </c>
      <c r="CQ28" s="38">
        <v>26.250591227207991</v>
      </c>
      <c r="CR28" s="39">
        <v>31.420012009866021</v>
      </c>
      <c r="CS28" s="37">
        <v>85.693034357857073</v>
      </c>
      <c r="CT28" s="38">
        <v>57.190455637635317</v>
      </c>
      <c r="CU28" s="39">
        <v>71.795342279568303</v>
      </c>
      <c r="CV28" s="37">
        <v>60.087249999999997</v>
      </c>
      <c r="CW28" s="38">
        <v>44.479080000000003</v>
      </c>
      <c r="CX28" s="39">
        <v>52.370249999999999</v>
      </c>
      <c r="CY28" s="37">
        <v>14.92977</v>
      </c>
      <c r="CZ28" s="38">
        <v>15.931279999999999</v>
      </c>
      <c r="DA28" s="39">
        <v>15.42459</v>
      </c>
      <c r="DB28" s="37">
        <v>45.195729537366546</v>
      </c>
      <c r="DC28" s="38">
        <v>54.804270462633454</v>
      </c>
      <c r="DD28" s="39">
        <v>100</v>
      </c>
      <c r="DE28" s="37">
        <v>41.833333333333336</v>
      </c>
      <c r="DF28" s="38">
        <v>58.166666666666664</v>
      </c>
      <c r="DG28" s="39">
        <v>100</v>
      </c>
      <c r="DH28" s="37">
        <v>43.666666666666664</v>
      </c>
      <c r="DI28" s="38">
        <v>56.333333333333336</v>
      </c>
      <c r="DJ28" s="39">
        <v>100</v>
      </c>
      <c r="DK28" s="37">
        <v>29.5</v>
      </c>
      <c r="DL28" s="38">
        <v>70.5</v>
      </c>
      <c r="DM28" s="39">
        <v>100</v>
      </c>
      <c r="DN28" s="37">
        <v>19.444444444444446</v>
      </c>
      <c r="DO28" s="38">
        <v>80.555555555555557</v>
      </c>
      <c r="DP28" s="39">
        <v>100</v>
      </c>
      <c r="DQ28" s="37">
        <v>46.666666666666664</v>
      </c>
      <c r="DR28" s="38">
        <v>53.333333333333336</v>
      </c>
      <c r="DS28" s="39">
        <v>100</v>
      </c>
      <c r="DT28" s="37">
        <v>37.974683544303801</v>
      </c>
      <c r="DU28" s="38">
        <v>62.025316455696199</v>
      </c>
      <c r="DV28" s="39">
        <v>100</v>
      </c>
      <c r="DW28" s="37">
        <v>21.568627450980394</v>
      </c>
      <c r="DX28" s="38">
        <v>78.431372549019613</v>
      </c>
      <c r="DY28" s="39">
        <v>100</v>
      </c>
      <c r="DZ28" s="31">
        <v>69.300000000000011</v>
      </c>
      <c r="EA28" s="32">
        <v>70.3</v>
      </c>
      <c r="EB28" s="33">
        <v>69.8</v>
      </c>
      <c r="EC28" s="31">
        <v>84.4</v>
      </c>
      <c r="ED28" s="32">
        <v>78.7</v>
      </c>
      <c r="EE28" s="33">
        <v>81.550000000000011</v>
      </c>
      <c r="EF28" s="31">
        <v>56.3</v>
      </c>
      <c r="EG28" s="32">
        <v>59.4</v>
      </c>
      <c r="EH28" s="33">
        <v>57.849999999999994</v>
      </c>
      <c r="EI28" s="31">
        <v>69.849999999999994</v>
      </c>
      <c r="EJ28" s="32">
        <v>45.74</v>
      </c>
      <c r="EK28" s="33">
        <v>58.38</v>
      </c>
      <c r="EL28" s="31">
        <v>60.11</v>
      </c>
      <c r="EM28" s="32">
        <v>56.87</v>
      </c>
      <c r="EN28" s="33">
        <v>58.56</v>
      </c>
      <c r="EO28" s="31">
        <v>93.8</v>
      </c>
      <c r="EP28" s="32">
        <v>95.7</v>
      </c>
      <c r="EQ28" s="33">
        <v>94.7</v>
      </c>
      <c r="ER28" s="31">
        <v>93.7</v>
      </c>
      <c r="ES28" s="32">
        <v>94</v>
      </c>
      <c r="ET28" s="33">
        <v>93.9</v>
      </c>
    </row>
    <row r="29" spans="1:150">
      <c r="A29" s="48">
        <v>2017</v>
      </c>
      <c r="B29" s="48">
        <v>2015</v>
      </c>
      <c r="C29" s="17">
        <v>27</v>
      </c>
      <c r="D29" s="17" t="s">
        <v>172</v>
      </c>
      <c r="E29" s="45">
        <v>82.569245254417311</v>
      </c>
      <c r="F29" s="18">
        <v>82.571594629107821</v>
      </c>
      <c r="G29" s="19">
        <v>95.361823277782008</v>
      </c>
      <c r="H29" s="19">
        <v>93.249770492380534</v>
      </c>
      <c r="I29" s="19">
        <v>97.473876063183468</v>
      </c>
      <c r="J29" s="19">
        <v>71.496831805880774</v>
      </c>
      <c r="K29" s="19">
        <v>42.840351615265163</v>
      </c>
      <c r="L29" s="19">
        <v>75.681560936047418</v>
      </c>
      <c r="M29" s="19">
        <v>95.968582866329726</v>
      </c>
      <c r="N29" s="20">
        <v>87.507055686073201</v>
      </c>
      <c r="O29" s="21">
        <v>82.267137452129219</v>
      </c>
      <c r="P29" s="21">
        <v>83.249461708290895</v>
      </c>
      <c r="Q29" s="21">
        <v>81.284813195967544</v>
      </c>
      <c r="R29" s="21">
        <v>93.080724965073244</v>
      </c>
      <c r="S29" s="21">
        <v>94.750637889789957</v>
      </c>
      <c r="T29" s="21">
        <v>91.410812040356547</v>
      </c>
      <c r="U29" s="22">
        <v>72.803087631295611</v>
      </c>
      <c r="V29" s="23">
        <v>78.544012046706484</v>
      </c>
      <c r="W29" s="23">
        <v>79.666420789755279</v>
      </c>
      <c r="X29" s="23">
        <v>77.42160330365769</v>
      </c>
      <c r="Y29" s="23">
        <v>67.48177780246661</v>
      </c>
      <c r="Z29" s="23">
        <v>67.48177780246661</v>
      </c>
      <c r="AA29" s="24">
        <v>90.089398544291129</v>
      </c>
      <c r="AB29" s="25">
        <v>90.900599156961405</v>
      </c>
      <c r="AC29" s="25">
        <v>95.119110165857137</v>
      </c>
      <c r="AD29" s="25">
        <v>86.682088148065674</v>
      </c>
      <c r="AE29" s="25">
        <v>89.285437118602005</v>
      </c>
      <c r="AF29" s="25">
        <v>92.733736742873077</v>
      </c>
      <c r="AG29" s="25">
        <v>85.837137494330932</v>
      </c>
      <c r="AH29" s="26">
        <v>79.452376531895041</v>
      </c>
      <c r="AI29" s="27">
        <v>93.934503384075924</v>
      </c>
      <c r="AJ29" s="27">
        <v>98.354208716352716</v>
      </c>
      <c r="AK29" s="27">
        <v>87.517402630459188</v>
      </c>
      <c r="AL29" s="27">
        <v>95.931898805415884</v>
      </c>
      <c r="AM29" s="27">
        <v>60.817365792070127</v>
      </c>
      <c r="AN29" s="27">
        <v>63.036144988491046</v>
      </c>
      <c r="AO29" s="27">
        <v>58.598586595649209</v>
      </c>
      <c r="AP29" s="27">
        <v>87.794624801004474</v>
      </c>
      <c r="AQ29" s="27">
        <v>81.371272568008678</v>
      </c>
      <c r="AR29" s="27">
        <v>97.706748023787796</v>
      </c>
      <c r="AS29" s="27">
        <v>84.305853811216949</v>
      </c>
      <c r="AT29" s="28">
        <v>94.09560125231981</v>
      </c>
      <c r="AU29" s="29">
        <v>97.375872855310263</v>
      </c>
      <c r="AV29" s="29">
        <v>94.897522163855939</v>
      </c>
      <c r="AW29" s="29">
        <v>97.36406121939558</v>
      </c>
      <c r="AX29" s="29">
        <v>99.866035182679283</v>
      </c>
      <c r="AY29" s="29">
        <v>89.349488284676227</v>
      </c>
      <c r="AZ29" s="29">
        <v>85.853349211299829</v>
      </c>
      <c r="BA29" s="29">
        <v>92.845627358052639</v>
      </c>
      <c r="BB29" s="29">
        <v>95.75567714298441</v>
      </c>
      <c r="BC29" s="29">
        <v>94.855262080152372</v>
      </c>
      <c r="BD29" s="29">
        <v>96.656092205816449</v>
      </c>
      <c r="BE29" s="30"/>
      <c r="BF29" s="31">
        <v>57.035153797</v>
      </c>
      <c r="BG29" s="32">
        <v>65.382066230000007</v>
      </c>
      <c r="BH29" s="33">
        <v>60.914197696999999</v>
      </c>
      <c r="BI29" s="31">
        <v>40.1</v>
      </c>
      <c r="BJ29" s="32">
        <v>42.2</v>
      </c>
      <c r="BK29" s="33">
        <v>41.2</v>
      </c>
      <c r="BL29" s="31">
        <v>42.810699999999997</v>
      </c>
      <c r="BM29" s="32">
        <v>11.77075</v>
      </c>
      <c r="BN29" s="33">
        <v>26.575420000000001</v>
      </c>
      <c r="BO29" s="31">
        <v>34.944339999999997</v>
      </c>
      <c r="BP29" s="32">
        <v>47.122500000000002</v>
      </c>
      <c r="BQ29" s="33">
        <v>41.266579999999998</v>
      </c>
      <c r="BR29" s="31">
        <v>66.674081183241952</v>
      </c>
      <c r="BS29" s="32">
        <v>68.091378799091174</v>
      </c>
      <c r="BT29" s="33">
        <v>67.410949498626564</v>
      </c>
      <c r="BU29" s="34">
        <v>2626</v>
      </c>
      <c r="BV29" s="35">
        <v>3085</v>
      </c>
      <c r="BW29" s="36">
        <v>2850</v>
      </c>
      <c r="BX29" s="34">
        <v>22474</v>
      </c>
      <c r="BY29" s="35">
        <v>23421</v>
      </c>
      <c r="BZ29" s="36">
        <v>22940</v>
      </c>
      <c r="CA29" s="37">
        <v>83.7</v>
      </c>
      <c r="CB29" s="38">
        <v>86.3</v>
      </c>
      <c r="CC29" s="39">
        <v>84.9</v>
      </c>
      <c r="CD29" s="37">
        <v>26.177470000000003</v>
      </c>
      <c r="CE29" s="38">
        <v>25.361879999999999</v>
      </c>
      <c r="CF29" s="39">
        <v>25.658189999999998</v>
      </c>
      <c r="CG29" s="37">
        <v>38.254639443999999</v>
      </c>
      <c r="CH29" s="38">
        <v>27.708485323000001</v>
      </c>
      <c r="CI29" s="39">
        <v>32.912160374999999</v>
      </c>
      <c r="CJ29" s="37">
        <v>40.465015622999999</v>
      </c>
      <c r="CK29" s="38">
        <v>28.303444234000001</v>
      </c>
      <c r="CL29" s="39">
        <v>34.301529613</v>
      </c>
      <c r="CM29" s="37">
        <v>53.411119999999997</v>
      </c>
      <c r="CN29" s="38">
        <v>29.191279999999999</v>
      </c>
      <c r="CO29" s="39">
        <v>43.5291</v>
      </c>
      <c r="CP29" s="37">
        <v>29.480195101491226</v>
      </c>
      <c r="CQ29" s="38">
        <v>26.70991493140119</v>
      </c>
      <c r="CR29" s="39">
        <v>28.105815445132126</v>
      </c>
      <c r="CS29" s="37">
        <v>73.570436074799602</v>
      </c>
      <c r="CT29" s="38">
        <v>56.123448922043409</v>
      </c>
      <c r="CU29" s="39">
        <v>64.914710756328532</v>
      </c>
      <c r="CV29" s="37">
        <v>50.991349999999997</v>
      </c>
      <c r="CW29" s="38">
        <v>55.03575</v>
      </c>
      <c r="CX29" s="39">
        <v>53.094079999999998</v>
      </c>
      <c r="CY29" s="37">
        <v>27.229369999999999</v>
      </c>
      <c r="CZ29" s="38">
        <v>29.751069999999999</v>
      </c>
      <c r="DA29" s="39">
        <v>28.541640000000001</v>
      </c>
      <c r="DB29" s="37">
        <v>51.219512195121951</v>
      </c>
      <c r="DC29" s="38">
        <v>48.780487804878049</v>
      </c>
      <c r="DD29" s="39">
        <v>100</v>
      </c>
      <c r="DE29" s="37">
        <v>44.078319006685767</v>
      </c>
      <c r="DF29" s="38">
        <v>55.921680993314226</v>
      </c>
      <c r="DG29" s="39">
        <v>100</v>
      </c>
      <c r="DH29" s="37">
        <v>48.333333333333336</v>
      </c>
      <c r="DI29" s="38">
        <v>51.666666666666664</v>
      </c>
      <c r="DJ29" s="39">
        <v>100</v>
      </c>
      <c r="DK29" s="37">
        <v>31.666666666666668</v>
      </c>
      <c r="DL29" s="38">
        <v>68.333333333333329</v>
      </c>
      <c r="DM29" s="39">
        <v>100</v>
      </c>
      <c r="DN29" s="37">
        <v>29.411764705882355</v>
      </c>
      <c r="DO29" s="38">
        <v>70.588235294117652</v>
      </c>
      <c r="DP29" s="39">
        <v>100</v>
      </c>
      <c r="DQ29" s="37">
        <v>59.782608695652172</v>
      </c>
      <c r="DR29" s="38">
        <v>40.217391304347828</v>
      </c>
      <c r="DS29" s="39">
        <v>100</v>
      </c>
      <c r="DT29" s="37">
        <v>51.546391752577314</v>
      </c>
      <c r="DU29" s="38">
        <v>48.453608247422672</v>
      </c>
      <c r="DV29" s="39">
        <v>99.999999999999986</v>
      </c>
      <c r="DW29" s="37">
        <v>42.452830188679243</v>
      </c>
      <c r="DX29" s="38">
        <v>57.547169811320757</v>
      </c>
      <c r="DY29" s="39">
        <v>100</v>
      </c>
      <c r="DZ29" s="31">
        <v>77</v>
      </c>
      <c r="EA29" s="32">
        <v>82.3</v>
      </c>
      <c r="EB29" s="33">
        <v>79.7</v>
      </c>
      <c r="EC29" s="31">
        <v>84.1</v>
      </c>
      <c r="ED29" s="32">
        <v>80.400000000000006</v>
      </c>
      <c r="EE29" s="33">
        <v>82.25</v>
      </c>
      <c r="EF29" s="31">
        <v>73.8</v>
      </c>
      <c r="EG29" s="32">
        <v>74</v>
      </c>
      <c r="EH29" s="33">
        <v>73.900000000000006</v>
      </c>
      <c r="EI29" s="31">
        <v>76.25</v>
      </c>
      <c r="EJ29" s="32">
        <v>61.25</v>
      </c>
      <c r="EK29" s="33">
        <v>68.75</v>
      </c>
      <c r="EL29" s="31">
        <v>57.97</v>
      </c>
      <c r="EM29" s="32">
        <v>55.81</v>
      </c>
      <c r="EN29" s="33">
        <v>56.87</v>
      </c>
      <c r="EO29" s="31">
        <v>90.4</v>
      </c>
      <c r="EP29" s="32">
        <v>92</v>
      </c>
      <c r="EQ29" s="33">
        <v>91.2</v>
      </c>
      <c r="ER29" s="31">
        <v>94.8</v>
      </c>
      <c r="ES29" s="32">
        <v>93.4</v>
      </c>
      <c r="ET29" s="33">
        <v>94.1</v>
      </c>
    </row>
  </sheetData>
  <pageMargins left="0.39370078740157483" right="0.31496062992125984" top="0.35433070866141736" bottom="0.15748031496062992" header="0.31496062992125984" footer="0.31496062992125984"/>
  <pageSetup paperSize="8" scale="79" fitToWidth="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C384CE"/>
  </sheetPr>
  <dimension ref="A1:ET29"/>
  <sheetViews>
    <sheetView workbookViewId="0"/>
  </sheetViews>
  <sheetFormatPr defaultColWidth="6.7109375" defaultRowHeight="15"/>
  <cols>
    <col min="1" max="2" width="15.7109375" style="47" customWidth="1"/>
    <col min="3" max="4" width="15.7109375" style="40" customWidth="1"/>
    <col min="5" max="5" width="15.7109375" style="47" customWidth="1"/>
    <col min="6" max="56" width="15.7109375" style="40" customWidth="1"/>
    <col min="57" max="57" width="3.5703125" style="41" customWidth="1"/>
    <col min="58" max="150" width="15.7109375" style="40" customWidth="1"/>
    <col min="151" max="16384" width="6.7109375" style="40"/>
  </cols>
  <sheetData>
    <row r="1" spans="1:150" s="16" customFormat="1" ht="137.25" customHeight="1">
      <c r="A1" s="43" t="s">
        <v>251</v>
      </c>
      <c r="B1" s="43" t="s">
        <v>252</v>
      </c>
      <c r="C1" s="1" t="s">
        <v>253</v>
      </c>
      <c r="D1" s="1" t="s">
        <v>0</v>
      </c>
      <c r="E1" s="43" t="s">
        <v>1</v>
      </c>
      <c r="F1" s="3" t="s">
        <v>2</v>
      </c>
      <c r="G1" s="4" t="s">
        <v>3</v>
      </c>
      <c r="H1" s="4" t="s">
        <v>4</v>
      </c>
      <c r="I1" s="4" t="s">
        <v>5</v>
      </c>
      <c r="J1" s="4" t="s">
        <v>6</v>
      </c>
      <c r="K1" s="4" t="s">
        <v>7</v>
      </c>
      <c r="L1" s="4" t="s">
        <v>8</v>
      </c>
      <c r="M1" s="4" t="s">
        <v>9</v>
      </c>
      <c r="N1" s="5" t="s">
        <v>10</v>
      </c>
      <c r="O1" s="6" t="s">
        <v>11</v>
      </c>
      <c r="P1" s="6" t="s">
        <v>12</v>
      </c>
      <c r="Q1" s="6" t="s">
        <v>13</v>
      </c>
      <c r="R1" s="6" t="s">
        <v>14</v>
      </c>
      <c r="S1" s="6" t="s">
        <v>15</v>
      </c>
      <c r="T1" s="6" t="s">
        <v>16</v>
      </c>
      <c r="U1" s="7" t="s">
        <v>17</v>
      </c>
      <c r="V1" s="8" t="s">
        <v>18</v>
      </c>
      <c r="W1" s="8" t="s">
        <v>19</v>
      </c>
      <c r="X1" s="8" t="s">
        <v>20</v>
      </c>
      <c r="Y1" s="8" t="s">
        <v>21</v>
      </c>
      <c r="Z1" s="8" t="s">
        <v>22</v>
      </c>
      <c r="AA1" s="9" t="s">
        <v>23</v>
      </c>
      <c r="AB1" s="10" t="s">
        <v>24</v>
      </c>
      <c r="AC1" s="10" t="s">
        <v>25</v>
      </c>
      <c r="AD1" s="10" t="s">
        <v>26</v>
      </c>
      <c r="AE1" s="10" t="s">
        <v>27</v>
      </c>
      <c r="AF1" s="10" t="s">
        <v>28</v>
      </c>
      <c r="AG1" s="10" t="s">
        <v>29</v>
      </c>
      <c r="AH1" s="11" t="s">
        <v>30</v>
      </c>
      <c r="AI1" s="12" t="s">
        <v>31</v>
      </c>
      <c r="AJ1" s="12" t="s">
        <v>32</v>
      </c>
      <c r="AK1" s="12" t="s">
        <v>33</v>
      </c>
      <c r="AL1" s="12" t="s">
        <v>34</v>
      </c>
      <c r="AM1" s="12" t="s">
        <v>35</v>
      </c>
      <c r="AN1" s="12" t="s">
        <v>36</v>
      </c>
      <c r="AO1" s="12" t="s">
        <v>37</v>
      </c>
      <c r="AP1" s="12" t="s">
        <v>38</v>
      </c>
      <c r="AQ1" s="12" t="s">
        <v>39</v>
      </c>
      <c r="AR1" s="12" t="s">
        <v>40</v>
      </c>
      <c r="AS1" s="12" t="s">
        <v>41</v>
      </c>
      <c r="AT1" s="13" t="s">
        <v>42</v>
      </c>
      <c r="AU1" s="14" t="s">
        <v>43</v>
      </c>
      <c r="AV1" s="14" t="s">
        <v>44</v>
      </c>
      <c r="AW1" s="14" t="s">
        <v>45</v>
      </c>
      <c r="AX1" s="14" t="s">
        <v>46</v>
      </c>
      <c r="AY1" s="14" t="s">
        <v>47</v>
      </c>
      <c r="AZ1" s="14" t="s">
        <v>48</v>
      </c>
      <c r="BA1" s="14" t="s">
        <v>49</v>
      </c>
      <c r="BB1" s="14" t="s">
        <v>50</v>
      </c>
      <c r="BC1" s="14" t="s">
        <v>51</v>
      </c>
      <c r="BD1" s="14" t="s">
        <v>52</v>
      </c>
      <c r="BE1" s="15"/>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c r="DT1" s="2" t="s">
        <v>119</v>
      </c>
      <c r="DU1" s="2" t="s">
        <v>120</v>
      </c>
      <c r="DV1" s="2" t="s">
        <v>121</v>
      </c>
      <c r="DW1" s="2" t="s">
        <v>122</v>
      </c>
      <c r="DX1" s="2" t="s">
        <v>123</v>
      </c>
      <c r="DY1" s="2" t="s">
        <v>124</v>
      </c>
      <c r="DZ1" s="2" t="s">
        <v>125</v>
      </c>
      <c r="EA1" s="2" t="s">
        <v>126</v>
      </c>
      <c r="EB1" s="2" t="s">
        <v>127</v>
      </c>
      <c r="EC1" s="2" t="s">
        <v>128</v>
      </c>
      <c r="ED1" s="2" t="s">
        <v>129</v>
      </c>
      <c r="EE1" s="2" t="s">
        <v>130</v>
      </c>
      <c r="EF1" s="2" t="s">
        <v>131</v>
      </c>
      <c r="EG1" s="2" t="s">
        <v>132</v>
      </c>
      <c r="EH1" s="2" t="s">
        <v>133</v>
      </c>
      <c r="EI1" s="2" t="s">
        <v>134</v>
      </c>
      <c r="EJ1" s="2" t="s">
        <v>135</v>
      </c>
      <c r="EK1" s="2" t="s">
        <v>136</v>
      </c>
      <c r="EL1" s="2" t="s">
        <v>137</v>
      </c>
      <c r="EM1" s="2" t="s">
        <v>138</v>
      </c>
      <c r="EN1" s="2" t="s">
        <v>139</v>
      </c>
      <c r="EO1" s="2" t="s">
        <v>140</v>
      </c>
      <c r="EP1" s="2" t="s">
        <v>141</v>
      </c>
      <c r="EQ1" s="2" t="s">
        <v>142</v>
      </c>
      <c r="ER1" s="2" t="s">
        <v>143</v>
      </c>
      <c r="ES1" s="2" t="s">
        <v>144</v>
      </c>
      <c r="ET1" s="2" t="s">
        <v>145</v>
      </c>
    </row>
    <row r="2" spans="1:150">
      <c r="A2" s="48">
        <v>2019</v>
      </c>
      <c r="B2" s="48">
        <v>2017</v>
      </c>
      <c r="C2" s="17">
        <v>0</v>
      </c>
      <c r="D2" s="17" t="s">
        <v>254</v>
      </c>
      <c r="E2" s="45">
        <v>66.905440681723036</v>
      </c>
      <c r="F2" s="18">
        <v>71.109295239670317</v>
      </c>
      <c r="G2" s="19">
        <v>80.367082109435529</v>
      </c>
      <c r="H2" s="19">
        <v>74.327177612342638</v>
      </c>
      <c r="I2" s="19">
        <v>86.406986606528406</v>
      </c>
      <c r="J2" s="19">
        <v>62.917947706464453</v>
      </c>
      <c r="K2" s="19">
        <v>34.698160490347831</v>
      </c>
      <c r="L2" s="19">
        <v>61.921987892508476</v>
      </c>
      <c r="M2" s="19">
        <v>92.133694736537038</v>
      </c>
      <c r="N2" s="20">
        <v>81.149563153356439</v>
      </c>
      <c r="O2" s="21">
        <v>74.860102251022511</v>
      </c>
      <c r="P2" s="21">
        <v>76.173982727898121</v>
      </c>
      <c r="Q2" s="21">
        <v>73.546221774146886</v>
      </c>
      <c r="R2" s="21">
        <v>87.967440625431919</v>
      </c>
      <c r="S2" s="21">
        <v>94.627963674913502</v>
      </c>
      <c r="T2" s="21">
        <v>81.306917575950337</v>
      </c>
      <c r="U2" s="22">
        <v>62.572811183163623</v>
      </c>
      <c r="V2" s="23">
        <v>71.801337417000354</v>
      </c>
      <c r="W2" s="23">
        <v>79.517903861013409</v>
      </c>
      <c r="X2" s="23">
        <v>64.084770972987286</v>
      </c>
      <c r="Y2" s="23">
        <v>54.530414616438755</v>
      </c>
      <c r="Z2" s="23">
        <v>54.530414616438755</v>
      </c>
      <c r="AA2" s="24">
        <v>64.92382382370495</v>
      </c>
      <c r="AB2" s="25">
        <v>69.074575648126768</v>
      </c>
      <c r="AC2" s="25">
        <v>80.06608029582172</v>
      </c>
      <c r="AD2" s="25">
        <v>58.083071000431815</v>
      </c>
      <c r="AE2" s="25">
        <v>61.022494316340953</v>
      </c>
      <c r="AF2" s="25">
        <v>65.790101147695864</v>
      </c>
      <c r="AG2" s="25">
        <v>56.254887484986043</v>
      </c>
      <c r="AH2" s="26">
        <v>51.619747595780673</v>
      </c>
      <c r="AI2" s="27">
        <v>54.962016788221185</v>
      </c>
      <c r="AJ2" s="27">
        <v>54.132189443751592</v>
      </c>
      <c r="AK2" s="27">
        <v>56.576051969043171</v>
      </c>
      <c r="AL2" s="27">
        <v>54.177808951868805</v>
      </c>
      <c r="AM2" s="27">
        <v>43.032180002011472</v>
      </c>
      <c r="AN2" s="27">
        <v>47.371106924636209</v>
      </c>
      <c r="AO2" s="27">
        <v>38.693253079386729</v>
      </c>
      <c r="AP2" s="27">
        <v>58.155610823692108</v>
      </c>
      <c r="AQ2" s="27">
        <v>77.249289141011459</v>
      </c>
      <c r="AR2" s="27">
        <v>69.246630027726297</v>
      </c>
      <c r="AS2" s="27">
        <v>27.970913302338534</v>
      </c>
      <c r="AT2" s="28">
        <v>87.771101432739457</v>
      </c>
      <c r="AU2" s="29">
        <v>91.874313566161717</v>
      </c>
      <c r="AV2" s="29">
        <v>87.774890602435704</v>
      </c>
      <c r="AW2" s="29">
        <v>95.293463902649719</v>
      </c>
      <c r="AX2" s="29">
        <v>92.554586193399686</v>
      </c>
      <c r="AY2" s="29">
        <v>74.836025317481329</v>
      </c>
      <c r="AZ2" s="29">
        <v>77.007204315121342</v>
      </c>
      <c r="BA2" s="29">
        <v>72.664846319841317</v>
      </c>
      <c r="BB2" s="29">
        <v>98.344442883832727</v>
      </c>
      <c r="BC2" s="29">
        <v>98.398471905771842</v>
      </c>
      <c r="BD2" s="29">
        <v>98.290413861893626</v>
      </c>
      <c r="BE2" s="30"/>
      <c r="BF2" s="31">
        <v>40.354965209960938</v>
      </c>
      <c r="BG2" s="32">
        <v>56.282436370849609</v>
      </c>
      <c r="BH2" s="33">
        <v>47.908725738525391</v>
      </c>
      <c r="BI2" s="31">
        <v>32.9</v>
      </c>
      <c r="BJ2" s="32">
        <v>37.9</v>
      </c>
      <c r="BK2" s="33">
        <v>35.5</v>
      </c>
      <c r="BL2" s="31">
        <v>29.16733</v>
      </c>
      <c r="BM2" s="32">
        <v>7.9033100000000003</v>
      </c>
      <c r="BN2" s="33">
        <v>17.63852</v>
      </c>
      <c r="BO2" s="31">
        <v>21.718154848664241</v>
      </c>
      <c r="BP2" s="32">
        <v>25.735875542309731</v>
      </c>
      <c r="BQ2" s="33">
        <v>23.770507628042871</v>
      </c>
      <c r="BR2" s="31">
        <v>61.546696692762403</v>
      </c>
      <c r="BS2" s="32">
        <v>63.133899458221101</v>
      </c>
      <c r="BT2" s="33">
        <v>62.355334180319701</v>
      </c>
      <c r="BU2" s="34">
        <v>2253</v>
      </c>
      <c r="BV2" s="35">
        <v>2814</v>
      </c>
      <c r="BW2" s="36">
        <v>2546</v>
      </c>
      <c r="BX2" s="34">
        <v>18420.11328125</v>
      </c>
      <c r="BY2" s="35">
        <v>19323.435546875</v>
      </c>
      <c r="BZ2" s="36">
        <v>18857.62890625</v>
      </c>
      <c r="CA2" s="37">
        <v>82.9</v>
      </c>
      <c r="CB2" s="38">
        <v>84.4</v>
      </c>
      <c r="CC2" s="39">
        <v>83.6</v>
      </c>
      <c r="CD2" s="37">
        <v>20.011900000000001</v>
      </c>
      <c r="CE2" s="38">
        <v>19.747769999999999</v>
      </c>
      <c r="CF2" s="39">
        <v>19.871269999999999</v>
      </c>
      <c r="CG2" s="37">
        <v>24.120838165283203</v>
      </c>
      <c r="CH2" s="38">
        <v>23.458459854125977</v>
      </c>
      <c r="CI2" s="39">
        <v>23.799903869628906</v>
      </c>
      <c r="CJ2" s="37">
        <v>17.111147410687817</v>
      </c>
      <c r="CK2" s="38">
        <v>16.246630789490442</v>
      </c>
      <c r="CL2" s="39">
        <v>16.691595430077385</v>
      </c>
      <c r="CM2" s="37">
        <v>42.512329999999999</v>
      </c>
      <c r="CN2" s="38">
        <v>20.87642</v>
      </c>
      <c r="CO2" s="39">
        <v>32.494430000000001</v>
      </c>
      <c r="CP2" s="37">
        <v>36.971777232349481</v>
      </c>
      <c r="CQ2" s="38">
        <v>24.578467728996252</v>
      </c>
      <c r="CR2" s="39">
        <v>31.003130333747286</v>
      </c>
      <c r="CS2" s="37">
        <v>77.910034943939962</v>
      </c>
      <c r="CT2" s="38">
        <v>31.560040996668871</v>
      </c>
      <c r="CU2" s="39">
        <v>55.583365902385459</v>
      </c>
      <c r="CV2" s="37">
        <v>26.611575572552574</v>
      </c>
      <c r="CW2" s="38">
        <v>31.280617015024504</v>
      </c>
      <c r="CX2" s="39">
        <v>28.991008311312825</v>
      </c>
      <c r="CY2" s="37">
        <v>12.028172582263363</v>
      </c>
      <c r="CZ2" s="38">
        <v>11.380221706791696</v>
      </c>
      <c r="DA2" s="39">
        <v>11.698056121865488</v>
      </c>
      <c r="DB2" s="37">
        <v>28.235503696446067</v>
      </c>
      <c r="DC2" s="38">
        <v>71.76449630355394</v>
      </c>
      <c r="DD2" s="39">
        <v>100</v>
      </c>
      <c r="DE2" s="37">
        <v>29.508230473857051</v>
      </c>
      <c r="DF2" s="38">
        <v>70.491769526142946</v>
      </c>
      <c r="DG2" s="39">
        <v>100</v>
      </c>
      <c r="DH2" s="37">
        <v>28.25928218356847</v>
      </c>
      <c r="DI2" s="38">
        <v>71.740717816431527</v>
      </c>
      <c r="DJ2" s="39">
        <v>100</v>
      </c>
      <c r="DK2" s="37">
        <v>24.70272401015966</v>
      </c>
      <c r="DL2" s="38">
        <v>75.297275989840344</v>
      </c>
      <c r="DM2" s="39">
        <v>100</v>
      </c>
      <c r="DN2" s="37">
        <v>20.143027413587607</v>
      </c>
      <c r="DO2" s="38">
        <v>79.856972586412397</v>
      </c>
      <c r="DP2" s="39">
        <v>100</v>
      </c>
      <c r="DQ2" s="37">
        <v>40.185581727337613</v>
      </c>
      <c r="DR2" s="38">
        <v>59.814418272662387</v>
      </c>
      <c r="DS2" s="39">
        <v>100</v>
      </c>
      <c r="DT2" s="37">
        <v>36.071126164267575</v>
      </c>
      <c r="DU2" s="38">
        <v>63.928873835732439</v>
      </c>
      <c r="DV2" s="39">
        <v>100.00000000000001</v>
      </c>
      <c r="DW2" s="37">
        <v>14.469307529482913</v>
      </c>
      <c r="DX2" s="38">
        <v>85.530692470517096</v>
      </c>
      <c r="DY2" s="39">
        <v>100.00000000000001</v>
      </c>
      <c r="DZ2" s="31">
        <v>66.3</v>
      </c>
      <c r="EA2" s="32">
        <v>71.7</v>
      </c>
      <c r="EB2" s="33">
        <v>68.900000000000006</v>
      </c>
      <c r="EC2" s="31">
        <v>83.7</v>
      </c>
      <c r="ED2" s="32">
        <v>78</v>
      </c>
      <c r="EE2" s="33">
        <v>80.849999999999994</v>
      </c>
      <c r="EF2" s="31">
        <v>64.400000000000006</v>
      </c>
      <c r="EG2" s="32">
        <v>63.6</v>
      </c>
      <c r="EH2" s="33">
        <v>64</v>
      </c>
      <c r="EI2" s="31">
        <v>72.377786287949533</v>
      </c>
      <c r="EJ2" s="32">
        <v>51.998058265020788</v>
      </c>
      <c r="EK2" s="33">
        <v>62.625162357191677</v>
      </c>
      <c r="EL2" s="31">
        <v>35.371024812418803</v>
      </c>
      <c r="EM2" s="32">
        <v>39.508521962232486</v>
      </c>
      <c r="EN2" s="33">
        <v>37.33377627259835</v>
      </c>
      <c r="EO2" s="31">
        <v>96.7</v>
      </c>
      <c r="EP2" s="32">
        <v>97.2</v>
      </c>
      <c r="EQ2" s="33">
        <v>97</v>
      </c>
      <c r="ER2" s="31">
        <v>96</v>
      </c>
      <c r="ES2" s="32">
        <v>96.3</v>
      </c>
      <c r="ET2" s="33">
        <v>96.2</v>
      </c>
    </row>
    <row r="3" spans="1:150">
      <c r="A3" s="48">
        <v>2019</v>
      </c>
      <c r="B3" s="48">
        <v>2017</v>
      </c>
      <c r="C3" s="17">
        <v>1</v>
      </c>
      <c r="D3" s="17" t="s">
        <v>146</v>
      </c>
      <c r="E3" s="45">
        <v>71.115793516628401</v>
      </c>
      <c r="F3" s="18">
        <v>74.066433346908511</v>
      </c>
      <c r="G3" s="19">
        <v>78.154026829536193</v>
      </c>
      <c r="H3" s="19">
        <v>72.630515362253135</v>
      </c>
      <c r="I3" s="19">
        <v>83.67753829681925</v>
      </c>
      <c r="J3" s="19">
        <v>70.192628214760362</v>
      </c>
      <c r="K3" s="19">
        <v>41.434528876050408</v>
      </c>
      <c r="L3" s="19">
        <v>73.095196951038716</v>
      </c>
      <c r="M3" s="19">
        <v>96.048158817191961</v>
      </c>
      <c r="N3" s="20">
        <v>88.290669972497071</v>
      </c>
      <c r="O3" s="21">
        <v>83.2932134523152</v>
      </c>
      <c r="P3" s="21">
        <v>86.90800246328898</v>
      </c>
      <c r="Q3" s="21">
        <v>79.678424441341406</v>
      </c>
      <c r="R3" s="21">
        <v>93.587965706895432</v>
      </c>
      <c r="S3" s="21">
        <v>94.690303795933914</v>
      </c>
      <c r="T3" s="21">
        <v>92.485627617856963</v>
      </c>
      <c r="U3" s="22">
        <v>71.285742473377042</v>
      </c>
      <c r="V3" s="23">
        <v>74.28656122362672</v>
      </c>
      <c r="W3" s="23">
        <v>86.769797074855632</v>
      </c>
      <c r="X3" s="23">
        <v>61.803325372397801</v>
      </c>
      <c r="Y3" s="23">
        <v>68.406142326109176</v>
      </c>
      <c r="Z3" s="23">
        <v>68.406142326109176</v>
      </c>
      <c r="AA3" s="24">
        <v>65.284090479879808</v>
      </c>
      <c r="AB3" s="25">
        <v>68.905437375673827</v>
      </c>
      <c r="AC3" s="25">
        <v>80.180134218120742</v>
      </c>
      <c r="AD3" s="25">
        <v>57.63074053322692</v>
      </c>
      <c r="AE3" s="25">
        <v>61.853064607202995</v>
      </c>
      <c r="AF3" s="25">
        <v>72.188978961653746</v>
      </c>
      <c r="AG3" s="25">
        <v>51.517150252752238</v>
      </c>
      <c r="AH3" s="26">
        <v>55.196668648006629</v>
      </c>
      <c r="AI3" s="27">
        <v>67.788300903694434</v>
      </c>
      <c r="AJ3" s="27">
        <v>44.198092314224247</v>
      </c>
      <c r="AK3" s="27">
        <v>79.542445227704505</v>
      </c>
      <c r="AL3" s="27">
        <v>79.624365169154558</v>
      </c>
      <c r="AM3" s="27">
        <v>40.208382713637647</v>
      </c>
      <c r="AN3" s="27">
        <v>57.565275973321128</v>
      </c>
      <c r="AO3" s="27">
        <v>22.851489453954173</v>
      </c>
      <c r="AP3" s="27">
        <v>61.697454657229315</v>
      </c>
      <c r="AQ3" s="27">
        <v>87.308340279351597</v>
      </c>
      <c r="AR3" s="27">
        <v>75.30183646675836</v>
      </c>
      <c r="AS3" s="27">
        <v>22.482187225577963</v>
      </c>
      <c r="AT3" s="28">
        <v>86.288479265241051</v>
      </c>
      <c r="AU3" s="29">
        <v>93.290783525815982</v>
      </c>
      <c r="AV3" s="29">
        <v>90.873431030546655</v>
      </c>
      <c r="AW3" s="29">
        <v>96.120754473663183</v>
      </c>
      <c r="AX3" s="29">
        <v>92.87816507323808</v>
      </c>
      <c r="AY3" s="29">
        <v>70.318186862071371</v>
      </c>
      <c r="AZ3" s="29">
        <v>75.906129118683339</v>
      </c>
      <c r="BA3" s="29">
        <v>64.73024460545939</v>
      </c>
      <c r="BB3" s="29">
        <v>97.93818259496237</v>
      </c>
      <c r="BC3" s="29">
        <v>98.349647619790673</v>
      </c>
      <c r="BD3" s="29">
        <v>97.526717570134082</v>
      </c>
      <c r="BE3" s="30"/>
      <c r="BF3" s="31">
        <v>38.22381591796875</v>
      </c>
      <c r="BG3" s="32">
        <v>52.586685180664063</v>
      </c>
      <c r="BH3" s="33">
        <v>44.99749755859375</v>
      </c>
      <c r="BI3" s="31">
        <v>30.7</v>
      </c>
      <c r="BJ3" s="32">
        <v>35</v>
      </c>
      <c r="BK3" s="33">
        <v>32.9</v>
      </c>
      <c r="BL3" s="31">
        <v>40.12885</v>
      </c>
      <c r="BM3" s="32">
        <v>11.119120000000001</v>
      </c>
      <c r="BN3" s="33">
        <v>24.520250000000001</v>
      </c>
      <c r="BO3" s="31">
        <v>29.546009999999999</v>
      </c>
      <c r="BP3" s="32">
        <v>33.246839999999999</v>
      </c>
      <c r="BQ3" s="33">
        <v>31.493819999999999</v>
      </c>
      <c r="BR3" s="31">
        <v>66.235351894736581</v>
      </c>
      <c r="BS3" s="32">
        <v>66.498969990474862</v>
      </c>
      <c r="BT3" s="33">
        <v>66.374552259536145</v>
      </c>
      <c r="BU3" s="34">
        <v>2771</v>
      </c>
      <c r="BV3" s="35">
        <v>3108</v>
      </c>
      <c r="BW3" s="36">
        <v>2959</v>
      </c>
      <c r="BX3" s="34">
        <v>21864</v>
      </c>
      <c r="BY3" s="35">
        <v>23341</v>
      </c>
      <c r="BZ3" s="36">
        <v>22583</v>
      </c>
      <c r="CA3" s="37">
        <v>83.4</v>
      </c>
      <c r="CB3" s="38">
        <v>85.7</v>
      </c>
      <c r="CC3" s="39">
        <v>84.5</v>
      </c>
      <c r="CD3" s="37">
        <v>26.568389999999997</v>
      </c>
      <c r="CE3" s="38">
        <v>25.864730000000002</v>
      </c>
      <c r="CF3" s="39">
        <v>26.143969999999999</v>
      </c>
      <c r="CG3" s="37">
        <v>32.339385986328125</v>
      </c>
      <c r="CH3" s="38">
        <v>29.112974166870117</v>
      </c>
      <c r="CI3" s="39">
        <v>30.759090423583984</v>
      </c>
      <c r="CJ3" s="37">
        <v>15.606215993675834</v>
      </c>
      <c r="CK3" s="38">
        <v>15.002706639246854</v>
      </c>
      <c r="CL3" s="39">
        <v>15.310617032953495</v>
      </c>
      <c r="CM3" s="37">
        <v>54.625619999999998</v>
      </c>
      <c r="CN3" s="38">
        <v>30.33043</v>
      </c>
      <c r="CO3" s="39">
        <v>43.845579999999998</v>
      </c>
      <c r="CP3" s="37">
        <v>43.121633532585761</v>
      </c>
      <c r="CQ3" s="38">
        <v>28.735739670692922</v>
      </c>
      <c r="CR3" s="39">
        <v>36.103560044933985</v>
      </c>
      <c r="CS3" s="37">
        <v>81.230061913968939</v>
      </c>
      <c r="CT3" s="38">
        <v>32.539737260412885</v>
      </c>
      <c r="CU3" s="39">
        <v>57.530323514861827</v>
      </c>
      <c r="CV3" s="37">
        <v>32.337519999999998</v>
      </c>
      <c r="CW3" s="38">
        <v>38.733640000000001</v>
      </c>
      <c r="CX3" s="39">
        <v>35.722850000000001</v>
      </c>
      <c r="CY3" s="37">
        <v>9.4570900000000009</v>
      </c>
      <c r="CZ3" s="38">
        <v>9.9194700000000005</v>
      </c>
      <c r="DA3" s="39">
        <v>9.70167</v>
      </c>
      <c r="DB3" s="37">
        <v>22.685185185185187</v>
      </c>
      <c r="DC3" s="38">
        <v>77.31481481481481</v>
      </c>
      <c r="DD3" s="39">
        <v>100</v>
      </c>
      <c r="DE3" s="37">
        <v>40.874751491053679</v>
      </c>
      <c r="DF3" s="38">
        <v>59.125248508946328</v>
      </c>
      <c r="DG3" s="39">
        <v>100</v>
      </c>
      <c r="DH3" s="37">
        <v>40.916530278232408</v>
      </c>
      <c r="DI3" s="38">
        <v>59.083469721767592</v>
      </c>
      <c r="DJ3" s="39">
        <v>100</v>
      </c>
      <c r="DK3" s="37">
        <v>29.603174603174605</v>
      </c>
      <c r="DL3" s="38">
        <v>70.396825396825406</v>
      </c>
      <c r="DM3" s="39">
        <v>100.00000000000001</v>
      </c>
      <c r="DN3" s="37">
        <v>11.538461538461538</v>
      </c>
      <c r="DO3" s="38">
        <v>88.461538461538453</v>
      </c>
      <c r="DP3" s="39">
        <v>99.999999999999986</v>
      </c>
      <c r="DQ3" s="37">
        <v>44.827586206896555</v>
      </c>
      <c r="DR3" s="38">
        <v>55.172413793103445</v>
      </c>
      <c r="DS3" s="39">
        <v>100</v>
      </c>
      <c r="DT3" s="37">
        <v>38.70967741935484</v>
      </c>
      <c r="DU3" s="38">
        <v>61.29032258064516</v>
      </c>
      <c r="DV3" s="39">
        <v>100</v>
      </c>
      <c r="DW3" s="37">
        <v>11.344537815126051</v>
      </c>
      <c r="DX3" s="38">
        <v>88.65546218487394</v>
      </c>
      <c r="DY3" s="39">
        <v>99.999999999999986</v>
      </c>
      <c r="DZ3" s="31">
        <v>71.3</v>
      </c>
      <c r="EA3" s="32">
        <v>77.599999999999994</v>
      </c>
      <c r="EB3" s="33">
        <v>74.400000000000006</v>
      </c>
      <c r="EC3" s="31">
        <v>84</v>
      </c>
      <c r="ED3" s="32">
        <v>79</v>
      </c>
      <c r="EE3" s="33">
        <v>81.5</v>
      </c>
      <c r="EF3" s="31">
        <v>63.8</v>
      </c>
      <c r="EG3" s="32">
        <v>63.7</v>
      </c>
      <c r="EH3" s="33">
        <v>63.75</v>
      </c>
      <c r="EI3" s="31">
        <v>68.34</v>
      </c>
      <c r="EJ3" s="32">
        <v>50.06</v>
      </c>
      <c r="EK3" s="33">
        <v>59.47</v>
      </c>
      <c r="EL3" s="31">
        <v>29.494233234549192</v>
      </c>
      <c r="EM3" s="32">
        <v>36.373736269306065</v>
      </c>
      <c r="EN3" s="33">
        <v>32.856700286739191</v>
      </c>
      <c r="EO3" s="31">
        <v>97</v>
      </c>
      <c r="EP3" s="32">
        <v>98.1</v>
      </c>
      <c r="EQ3" s="33">
        <v>97.5</v>
      </c>
      <c r="ER3" s="31">
        <v>94.6</v>
      </c>
      <c r="ES3" s="32">
        <v>95</v>
      </c>
      <c r="ET3" s="33">
        <v>94.8</v>
      </c>
    </row>
    <row r="4" spans="1:150">
      <c r="A4" s="48">
        <v>2019</v>
      </c>
      <c r="B4" s="48">
        <v>2017</v>
      </c>
      <c r="C4" s="17">
        <v>2</v>
      </c>
      <c r="D4" s="17" t="s">
        <v>147</v>
      </c>
      <c r="E4" s="45">
        <v>58.826699349822285</v>
      </c>
      <c r="F4" s="18">
        <v>68.988929039230115</v>
      </c>
      <c r="G4" s="19">
        <v>83.511087915872452</v>
      </c>
      <c r="H4" s="19">
        <v>81.179042452823808</v>
      </c>
      <c r="I4" s="19">
        <v>85.84313337892111</v>
      </c>
      <c r="J4" s="19">
        <v>56.992100674997005</v>
      </c>
      <c r="K4" s="19">
        <v>23.333604912903599</v>
      </c>
      <c r="L4" s="19">
        <v>55.599635559800838</v>
      </c>
      <c r="M4" s="19">
        <v>92.043061552286559</v>
      </c>
      <c r="N4" s="20">
        <v>61.799046301191616</v>
      </c>
      <c r="O4" s="21">
        <v>50.152907632434072</v>
      </c>
      <c r="P4" s="21">
        <v>47.350552438349716</v>
      </c>
      <c r="Q4" s="21">
        <v>52.955262826518428</v>
      </c>
      <c r="R4" s="21">
        <v>76.149565479369841</v>
      </c>
      <c r="S4" s="21">
        <v>89.795897551865679</v>
      </c>
      <c r="T4" s="21">
        <v>62.503233406874017</v>
      </c>
      <c r="U4" s="22">
        <v>53.181566361692816</v>
      </c>
      <c r="V4" s="23">
        <v>55.405545775401968</v>
      </c>
      <c r="W4" s="23">
        <v>64.649562838014475</v>
      </c>
      <c r="X4" s="23">
        <v>46.161528712789462</v>
      </c>
      <c r="Y4" s="23">
        <v>51.046857514014221</v>
      </c>
      <c r="Z4" s="23">
        <v>51.046857514014221</v>
      </c>
      <c r="AA4" s="24">
        <v>42.653850731516719</v>
      </c>
      <c r="AB4" s="25">
        <v>55.747671299915424</v>
      </c>
      <c r="AC4" s="25">
        <v>80.512876174856856</v>
      </c>
      <c r="AD4" s="25">
        <v>30.982466424974</v>
      </c>
      <c r="AE4" s="25">
        <v>32.63546153235049</v>
      </c>
      <c r="AF4" s="25">
        <v>39.778799570683262</v>
      </c>
      <c r="AG4" s="25">
        <v>25.492123494017726</v>
      </c>
      <c r="AH4" s="26">
        <v>59.924163715599065</v>
      </c>
      <c r="AI4" s="27">
        <v>53.767820942077243</v>
      </c>
      <c r="AJ4" s="27">
        <v>68.503168359500521</v>
      </c>
      <c r="AK4" s="27">
        <v>44.4102688292257</v>
      </c>
      <c r="AL4" s="27">
        <v>48.390025637505516</v>
      </c>
      <c r="AM4" s="27">
        <v>59.883474931044837</v>
      </c>
      <c r="AN4" s="27">
        <v>30.014748180645928</v>
      </c>
      <c r="AO4" s="27">
        <v>89.752201681443751</v>
      </c>
      <c r="AP4" s="27">
        <v>66.830777817350182</v>
      </c>
      <c r="AQ4" s="27">
        <v>76.434692184523598</v>
      </c>
      <c r="AR4" s="27">
        <v>84.025938437959496</v>
      </c>
      <c r="AS4" s="27">
        <v>40.031702829567436</v>
      </c>
      <c r="AT4" s="28">
        <v>77.117549578196503</v>
      </c>
      <c r="AU4" s="29">
        <v>89.015020904667836</v>
      </c>
      <c r="AV4" s="29">
        <v>84.596931938695732</v>
      </c>
      <c r="AW4" s="29">
        <v>90.552068223069995</v>
      </c>
      <c r="AX4" s="29">
        <v>91.89606255223778</v>
      </c>
      <c r="AY4" s="29">
        <v>52.322433620268377</v>
      </c>
      <c r="AZ4" s="29">
        <v>72.430254173298536</v>
      </c>
      <c r="BA4" s="29">
        <v>32.214613067238218</v>
      </c>
      <c r="BB4" s="29">
        <v>98.471018558330712</v>
      </c>
      <c r="BC4" s="29">
        <v>98.398315693464014</v>
      </c>
      <c r="BD4" s="29">
        <v>98.543721423197397</v>
      </c>
      <c r="BE4" s="30"/>
      <c r="BF4" s="31">
        <v>44.767364501953125</v>
      </c>
      <c r="BG4" s="32">
        <v>54.973583221435547</v>
      </c>
      <c r="BH4" s="33">
        <v>49.583114624023438</v>
      </c>
      <c r="BI4" s="31">
        <v>31.6</v>
      </c>
      <c r="BJ4" s="32">
        <v>34.4</v>
      </c>
      <c r="BK4" s="33">
        <v>33</v>
      </c>
      <c r="BL4" s="31">
        <v>18.266680000000001</v>
      </c>
      <c r="BM4" s="32">
        <v>4.0532500000000002</v>
      </c>
      <c r="BN4" s="33">
        <v>10.67835</v>
      </c>
      <c r="BO4" s="31">
        <v>20.31391</v>
      </c>
      <c r="BP4" s="32">
        <v>31.288209999999999</v>
      </c>
      <c r="BQ4" s="33">
        <v>25.805810000000001</v>
      </c>
      <c r="BR4" s="31">
        <v>65.573408063653972</v>
      </c>
      <c r="BS4" s="32">
        <v>62.272843370818094</v>
      </c>
      <c r="BT4" s="33">
        <v>63.914548425123591</v>
      </c>
      <c r="BU4" s="34">
        <v>830</v>
      </c>
      <c r="BV4" s="35">
        <v>970</v>
      </c>
      <c r="BW4" s="36">
        <v>900</v>
      </c>
      <c r="BX4" s="34">
        <v>9496</v>
      </c>
      <c r="BY4" s="35">
        <v>10055</v>
      </c>
      <c r="BZ4" s="36">
        <v>9765</v>
      </c>
      <c r="CA4" s="37">
        <v>75.8</v>
      </c>
      <c r="CB4" s="38">
        <v>79.599999999999994</v>
      </c>
      <c r="CC4" s="39">
        <v>77.599999999999994</v>
      </c>
      <c r="CD4" s="37">
        <v>12.501950000000001</v>
      </c>
      <c r="CE4" s="38">
        <v>11.847679999999999</v>
      </c>
      <c r="CF4" s="39">
        <v>12.144629999999999</v>
      </c>
      <c r="CG4" s="37">
        <v>26.377286911010742</v>
      </c>
      <c r="CH4" s="38">
        <v>18.384336471557617</v>
      </c>
      <c r="CI4" s="39">
        <v>22.537582397460938</v>
      </c>
      <c r="CJ4" s="37">
        <v>8.4131517906913569</v>
      </c>
      <c r="CK4" s="38">
        <v>9.0045240272500404</v>
      </c>
      <c r="CL4" s="39">
        <v>8.6972389645389274</v>
      </c>
      <c r="CM4" s="37">
        <v>31.614270000000001</v>
      </c>
      <c r="CN4" s="38">
        <v>17.13233</v>
      </c>
      <c r="CO4" s="39">
        <v>24.940480000000001</v>
      </c>
      <c r="CP4" s="37">
        <v>38.520266121168753</v>
      </c>
      <c r="CQ4" s="38">
        <v>25.849704604485314</v>
      </c>
      <c r="CR4" s="39">
        <v>32.410217499380217</v>
      </c>
      <c r="CS4" s="37">
        <v>72.929626609621508</v>
      </c>
      <c r="CT4" s="38">
        <v>13.014177953234068</v>
      </c>
      <c r="CU4" s="39">
        <v>44.105211689077898</v>
      </c>
      <c r="CV4" s="37">
        <v>11.69739</v>
      </c>
      <c r="CW4" s="38">
        <v>19.480540000000001</v>
      </c>
      <c r="CX4" s="39">
        <v>15.59023</v>
      </c>
      <c r="CY4" s="37">
        <v>2.9286500000000002</v>
      </c>
      <c r="CZ4" s="38">
        <v>2.40821</v>
      </c>
      <c r="DA4" s="39">
        <v>2.6678799999999998</v>
      </c>
      <c r="DB4" s="37">
        <v>35.910224438902745</v>
      </c>
      <c r="DC4" s="38">
        <v>64.089775561097255</v>
      </c>
      <c r="DD4" s="39">
        <v>100</v>
      </c>
      <c r="DE4" s="37">
        <v>23.32290580465763</v>
      </c>
      <c r="DF4" s="38">
        <v>76.677094195342363</v>
      </c>
      <c r="DG4" s="39">
        <v>100</v>
      </c>
      <c r="DH4" s="37">
        <v>25.41935483870968</v>
      </c>
      <c r="DI4" s="38">
        <v>74.58064516129032</v>
      </c>
      <c r="DJ4" s="39">
        <v>100</v>
      </c>
      <c r="DK4" s="37">
        <v>15.681818181818183</v>
      </c>
      <c r="DL4" s="38">
        <v>84.318181818181813</v>
      </c>
      <c r="DM4" s="39">
        <v>100</v>
      </c>
      <c r="DN4" s="37">
        <v>57.142857142857139</v>
      </c>
      <c r="DO4" s="38">
        <v>42.857142857142854</v>
      </c>
      <c r="DP4" s="39">
        <v>100</v>
      </c>
      <c r="DQ4" s="37">
        <v>40</v>
      </c>
      <c r="DR4" s="38">
        <v>60</v>
      </c>
      <c r="DS4" s="39">
        <v>100</v>
      </c>
      <c r="DT4" s="37">
        <v>60</v>
      </c>
      <c r="DU4" s="38">
        <v>40</v>
      </c>
      <c r="DV4" s="39">
        <v>100</v>
      </c>
      <c r="DW4" s="37">
        <v>21.008403361344538</v>
      </c>
      <c r="DX4" s="38">
        <v>78.991596638655466</v>
      </c>
      <c r="DY4" s="39">
        <v>100</v>
      </c>
      <c r="DZ4" s="31">
        <v>62.8</v>
      </c>
      <c r="EA4" s="32">
        <v>70.5</v>
      </c>
      <c r="EB4" s="33">
        <v>66.5</v>
      </c>
      <c r="EC4" s="31">
        <v>78.5</v>
      </c>
      <c r="ED4" s="32">
        <v>71.3</v>
      </c>
      <c r="EE4" s="33">
        <v>74.900000000000006</v>
      </c>
      <c r="EF4" s="31">
        <v>67.5</v>
      </c>
      <c r="EG4" s="32">
        <v>64</v>
      </c>
      <c r="EH4" s="33">
        <v>65.75</v>
      </c>
      <c r="EI4" s="31">
        <v>67.540000000000006</v>
      </c>
      <c r="EJ4" s="32">
        <v>46.68</v>
      </c>
      <c r="EK4" s="33">
        <v>57.88</v>
      </c>
      <c r="EL4" s="31">
        <v>9.4399999999999977</v>
      </c>
      <c r="EM4" s="32">
        <v>18.150000000000006</v>
      </c>
      <c r="EN4" s="33">
        <v>13.5</v>
      </c>
      <c r="EO4" s="31">
        <v>96.6</v>
      </c>
      <c r="EP4" s="32">
        <v>96.7</v>
      </c>
      <c r="EQ4" s="33">
        <v>96.6</v>
      </c>
      <c r="ER4" s="31">
        <v>96.5</v>
      </c>
      <c r="ES4" s="32">
        <v>96.7</v>
      </c>
      <c r="ET4" s="33">
        <v>96.6</v>
      </c>
    </row>
    <row r="5" spans="1:150">
      <c r="A5" s="48">
        <v>2019</v>
      </c>
      <c r="B5" s="48">
        <v>2017</v>
      </c>
      <c r="C5" s="17">
        <v>3</v>
      </c>
      <c r="D5" s="17" t="s">
        <v>148</v>
      </c>
      <c r="E5" s="45">
        <v>55.689615670825262</v>
      </c>
      <c r="F5" s="18">
        <v>66.971269268230159</v>
      </c>
      <c r="G5" s="19">
        <v>83.510057966961384</v>
      </c>
      <c r="H5" s="19">
        <v>81.469165357969118</v>
      </c>
      <c r="I5" s="19">
        <v>85.550950575953649</v>
      </c>
      <c r="J5" s="19">
        <v>53.707912754320262</v>
      </c>
      <c r="K5" s="19">
        <v>25.623913445756003</v>
      </c>
      <c r="L5" s="19">
        <v>44.897246559002745</v>
      </c>
      <c r="M5" s="19">
        <v>90.60257825820203</v>
      </c>
      <c r="N5" s="20">
        <v>76.675446211089493</v>
      </c>
      <c r="O5" s="21">
        <v>59.849431556480681</v>
      </c>
      <c r="P5" s="21">
        <v>56.379957010957057</v>
      </c>
      <c r="Q5" s="21">
        <v>63.318906102004313</v>
      </c>
      <c r="R5" s="21">
        <v>98.231911294286448</v>
      </c>
      <c r="S5" s="21">
        <v>97.569629641468936</v>
      </c>
      <c r="T5" s="21">
        <v>98.894192947103974</v>
      </c>
      <c r="U5" s="22">
        <v>59.007519949218725</v>
      </c>
      <c r="V5" s="23">
        <v>69.908818637763147</v>
      </c>
      <c r="W5" s="23">
        <v>71.874431227525761</v>
      </c>
      <c r="X5" s="23">
        <v>67.943206048000533</v>
      </c>
      <c r="Y5" s="23">
        <v>49.806125727843586</v>
      </c>
      <c r="Z5" s="23">
        <v>49.806125727843586</v>
      </c>
      <c r="AA5" s="24">
        <v>57.271522490579677</v>
      </c>
      <c r="AB5" s="25">
        <v>56.798046701229708</v>
      </c>
      <c r="AC5" s="25">
        <v>75.05749797696501</v>
      </c>
      <c r="AD5" s="25">
        <v>38.538595425494407</v>
      </c>
      <c r="AE5" s="25">
        <v>57.748945234730392</v>
      </c>
      <c r="AF5" s="25">
        <v>59.971815766975382</v>
      </c>
      <c r="AG5" s="25">
        <v>55.526074702485403</v>
      </c>
      <c r="AH5" s="26">
        <v>26.070055335537806</v>
      </c>
      <c r="AI5" s="27">
        <v>37.831251664363869</v>
      </c>
      <c r="AJ5" s="27">
        <v>33.386954490502291</v>
      </c>
      <c r="AK5" s="27">
        <v>40.154271792399555</v>
      </c>
      <c r="AL5" s="27">
        <v>39.952528710189767</v>
      </c>
      <c r="AM5" s="27">
        <v>13.64436419014249</v>
      </c>
      <c r="AN5" s="27">
        <v>26.288728380284979</v>
      </c>
      <c r="AO5" s="27">
        <v>1</v>
      </c>
      <c r="AP5" s="27">
        <v>34.325893104163875</v>
      </c>
      <c r="AQ5" s="27">
        <v>61.310151046359479</v>
      </c>
      <c r="AR5" s="27">
        <v>26.225859832962442</v>
      </c>
      <c r="AS5" s="27">
        <v>15.44166843316969</v>
      </c>
      <c r="AT5" s="28">
        <v>86.271382209453634</v>
      </c>
      <c r="AU5" s="29">
        <v>89.972442926695237</v>
      </c>
      <c r="AV5" s="29">
        <v>84.187792946695552</v>
      </c>
      <c r="AW5" s="29">
        <v>94.008665785102693</v>
      </c>
      <c r="AX5" s="29">
        <v>91.720870048287466</v>
      </c>
      <c r="AY5" s="29">
        <v>72.270384693694012</v>
      </c>
      <c r="AZ5" s="29">
        <v>79.412244544993399</v>
      </c>
      <c r="BA5" s="29">
        <v>65.128524842394611</v>
      </c>
      <c r="BB5" s="29">
        <v>98.748473215875038</v>
      </c>
      <c r="BC5" s="29">
        <v>98.700651609623534</v>
      </c>
      <c r="BD5" s="29">
        <v>98.796294822126541</v>
      </c>
      <c r="BE5" s="30"/>
      <c r="BF5" s="31">
        <v>48.027584075927734</v>
      </c>
      <c r="BG5" s="32">
        <v>65.997406005859375</v>
      </c>
      <c r="BH5" s="33">
        <v>56.710796356201172</v>
      </c>
      <c r="BI5" s="31">
        <v>32.799999999999997</v>
      </c>
      <c r="BJ5" s="32">
        <v>38.9</v>
      </c>
      <c r="BK5" s="33">
        <v>35.9</v>
      </c>
      <c r="BL5" s="31">
        <v>24.585830000000001</v>
      </c>
      <c r="BM5" s="32">
        <v>5.2575599999999998</v>
      </c>
      <c r="BN5" s="33">
        <v>13.79271</v>
      </c>
      <c r="BO5" s="31">
        <v>10.99098</v>
      </c>
      <c r="BP5" s="32">
        <v>10.55279</v>
      </c>
      <c r="BQ5" s="33">
        <v>10.773910000000001</v>
      </c>
      <c r="BR5" s="31">
        <v>60.905649263013359</v>
      </c>
      <c r="BS5" s="32">
        <v>65.352464648998861</v>
      </c>
      <c r="BT5" s="33">
        <v>63.120708600996302</v>
      </c>
      <c r="BU5" s="34">
        <v>1244</v>
      </c>
      <c r="BV5" s="35">
        <v>1624</v>
      </c>
      <c r="BW5" s="36">
        <v>1452</v>
      </c>
      <c r="BX5" s="34">
        <v>13737</v>
      </c>
      <c r="BY5" s="35">
        <v>14698</v>
      </c>
      <c r="BZ5" s="36">
        <v>14201</v>
      </c>
      <c r="CA5" s="37">
        <v>89.4</v>
      </c>
      <c r="CB5" s="38">
        <v>93.4</v>
      </c>
      <c r="CC5" s="39">
        <v>91.3</v>
      </c>
      <c r="CD5" s="37">
        <v>29.392770000000002</v>
      </c>
      <c r="CE5" s="38">
        <v>29.65061</v>
      </c>
      <c r="CF5" s="39">
        <v>29.39311</v>
      </c>
      <c r="CG5" s="37">
        <v>19.346105575561523</v>
      </c>
      <c r="CH5" s="38">
        <v>19.015483856201172</v>
      </c>
      <c r="CI5" s="39">
        <v>19.184846878051758</v>
      </c>
      <c r="CJ5" s="37">
        <v>18.212020092764014</v>
      </c>
      <c r="CK5" s="38">
        <v>17.959870822550677</v>
      </c>
      <c r="CL5" s="39">
        <v>18.085486688614509</v>
      </c>
      <c r="CM5" s="37">
        <v>40.357619999999997</v>
      </c>
      <c r="CN5" s="38">
        <v>17.993310000000001</v>
      </c>
      <c r="CO5" s="39">
        <v>30.81183</v>
      </c>
      <c r="CP5" s="37">
        <v>33.213957095364094</v>
      </c>
      <c r="CQ5" s="38">
        <v>19.845835933986393</v>
      </c>
      <c r="CR5" s="39">
        <v>26.702454308562647</v>
      </c>
      <c r="CS5" s="37">
        <v>67.371411300892476</v>
      </c>
      <c r="CT5" s="38">
        <v>15.760974788766131</v>
      </c>
      <c r="CU5" s="39">
        <v>42.271697837780884</v>
      </c>
      <c r="CV5" s="37">
        <v>22.61966</v>
      </c>
      <c r="CW5" s="38">
        <v>27.7623</v>
      </c>
      <c r="CX5" s="39">
        <v>25.177589999999999</v>
      </c>
      <c r="CY5" s="37">
        <v>12.32607</v>
      </c>
      <c r="CZ5" s="38">
        <v>11.271430000000001</v>
      </c>
      <c r="DA5" s="39">
        <v>11.800840000000001</v>
      </c>
      <c r="DB5" s="37">
        <v>17.08542713567839</v>
      </c>
      <c r="DC5" s="38">
        <v>82.914572864321613</v>
      </c>
      <c r="DD5" s="39">
        <v>100</v>
      </c>
      <c r="DE5" s="37">
        <v>20.617944147355914</v>
      </c>
      <c r="DF5" s="38">
        <v>79.382055852644086</v>
      </c>
      <c r="DG5" s="39">
        <v>100</v>
      </c>
      <c r="DH5" s="37">
        <v>20.512820512820511</v>
      </c>
      <c r="DI5" s="38">
        <v>79.487179487179489</v>
      </c>
      <c r="DJ5" s="39">
        <v>100</v>
      </c>
      <c r="DK5" s="37">
        <v>13.366336633663368</v>
      </c>
      <c r="DL5" s="38">
        <v>86.633663366336634</v>
      </c>
      <c r="DM5" s="39">
        <v>100</v>
      </c>
      <c r="DN5" s="37">
        <v>0</v>
      </c>
      <c r="DO5" s="38">
        <v>100</v>
      </c>
      <c r="DP5" s="39">
        <v>100</v>
      </c>
      <c r="DQ5" s="37">
        <v>31.578947368421051</v>
      </c>
      <c r="DR5" s="38">
        <v>68.421052631578945</v>
      </c>
      <c r="DS5" s="39">
        <v>100</v>
      </c>
      <c r="DT5" s="37">
        <v>13.333333333333334</v>
      </c>
      <c r="DU5" s="38">
        <v>86.666666666666671</v>
      </c>
      <c r="DV5" s="39">
        <v>100</v>
      </c>
      <c r="DW5" s="37">
        <v>7.6555023923444976</v>
      </c>
      <c r="DX5" s="38">
        <v>92.344497607655512</v>
      </c>
      <c r="DY5" s="39">
        <v>100.00000000000001</v>
      </c>
      <c r="DZ5" s="31">
        <v>60.4</v>
      </c>
      <c r="EA5" s="32">
        <v>63.8</v>
      </c>
      <c r="EB5" s="33">
        <v>61.8</v>
      </c>
      <c r="EC5" s="31">
        <v>82.1</v>
      </c>
      <c r="ED5" s="32">
        <v>76.099999999999994</v>
      </c>
      <c r="EE5" s="33">
        <v>79.099999999999994</v>
      </c>
      <c r="EF5" s="31">
        <v>64</v>
      </c>
      <c r="EG5" s="32">
        <v>62.7</v>
      </c>
      <c r="EH5" s="33">
        <v>63.35</v>
      </c>
      <c r="EI5" s="31">
        <v>72.650000000000006</v>
      </c>
      <c r="EJ5" s="32">
        <v>54.23</v>
      </c>
      <c r="EK5" s="33">
        <v>63.77</v>
      </c>
      <c r="EL5" s="31">
        <v>30.08</v>
      </c>
      <c r="EM5" s="32">
        <v>37.47</v>
      </c>
      <c r="EN5" s="33">
        <v>33.64</v>
      </c>
      <c r="EO5" s="31">
        <v>97.4</v>
      </c>
      <c r="EP5" s="32">
        <v>97.2</v>
      </c>
      <c r="EQ5" s="33">
        <v>97.3</v>
      </c>
      <c r="ER5" s="31">
        <v>97</v>
      </c>
      <c r="ES5" s="32">
        <v>96.9</v>
      </c>
      <c r="ET5" s="33">
        <v>97</v>
      </c>
    </row>
    <row r="6" spans="1:150">
      <c r="A6" s="48">
        <v>2019</v>
      </c>
      <c r="B6" s="48">
        <v>2017</v>
      </c>
      <c r="C6" s="17">
        <v>4</v>
      </c>
      <c r="D6" s="17" t="s">
        <v>149</v>
      </c>
      <c r="E6" s="45">
        <v>77.452114029140617</v>
      </c>
      <c r="F6" s="18">
        <v>79.617124541444724</v>
      </c>
      <c r="G6" s="19">
        <v>88.330522328643809</v>
      </c>
      <c r="H6" s="19">
        <v>82.523970604541049</v>
      </c>
      <c r="I6" s="19">
        <v>94.137074052746556</v>
      </c>
      <c r="J6" s="19">
        <v>71.76326317491214</v>
      </c>
      <c r="K6" s="19">
        <v>47.645355570777674</v>
      </c>
      <c r="L6" s="19">
        <v>69.315846826893875</v>
      </c>
      <c r="M6" s="19">
        <v>98.328587127064864</v>
      </c>
      <c r="N6" s="20">
        <v>87.10470004924035</v>
      </c>
      <c r="O6" s="21">
        <v>83.220808036905368</v>
      </c>
      <c r="P6" s="21">
        <v>83.453006939244176</v>
      </c>
      <c r="Q6" s="21">
        <v>82.988609134566559</v>
      </c>
      <c r="R6" s="21">
        <v>91.169852223778889</v>
      </c>
      <c r="S6" s="21">
        <v>96.934476276947009</v>
      </c>
      <c r="T6" s="21">
        <v>85.405228170610783</v>
      </c>
      <c r="U6" s="22">
        <v>72.325855004725128</v>
      </c>
      <c r="V6" s="23">
        <v>81.751170589523582</v>
      </c>
      <c r="W6" s="23">
        <v>81.511860658389182</v>
      </c>
      <c r="X6" s="23">
        <v>81.990480520657968</v>
      </c>
      <c r="Y6" s="23">
        <v>63.987209778680281</v>
      </c>
      <c r="Z6" s="23">
        <v>63.987209778680281</v>
      </c>
      <c r="AA6" s="24">
        <v>83.093782795238184</v>
      </c>
      <c r="AB6" s="25">
        <v>86.104739433612849</v>
      </c>
      <c r="AC6" s="25">
        <v>91.906441987753524</v>
      </c>
      <c r="AD6" s="25">
        <v>80.30303687947216</v>
      </c>
      <c r="AE6" s="25">
        <v>80.188114900988495</v>
      </c>
      <c r="AF6" s="25">
        <v>92.994897946176948</v>
      </c>
      <c r="AG6" s="25">
        <v>67.381331855800042</v>
      </c>
      <c r="AH6" s="26">
        <v>64.939845164448187</v>
      </c>
      <c r="AI6" s="27">
        <v>74.230384279335965</v>
      </c>
      <c r="AJ6" s="27">
        <v>74.463455208065781</v>
      </c>
      <c r="AK6" s="27">
        <v>73.407647336166704</v>
      </c>
      <c r="AL6" s="27">
        <v>74.82005029377541</v>
      </c>
      <c r="AM6" s="27">
        <v>56.478402660757503</v>
      </c>
      <c r="AN6" s="27">
        <v>56.418888938535858</v>
      </c>
      <c r="AO6" s="27">
        <v>56.537916382979148</v>
      </c>
      <c r="AP6" s="27">
        <v>65.323528014218084</v>
      </c>
      <c r="AQ6" s="27">
        <v>74.524303578120623</v>
      </c>
      <c r="AR6" s="27">
        <v>85.551742214199578</v>
      </c>
      <c r="AS6" s="27">
        <v>35.894538250334065</v>
      </c>
      <c r="AT6" s="28">
        <v>89.926532602252692</v>
      </c>
      <c r="AU6" s="29">
        <v>92.41809925242633</v>
      </c>
      <c r="AV6" s="29">
        <v>90.353848818099152</v>
      </c>
      <c r="AW6" s="29">
        <v>96.472837433593696</v>
      </c>
      <c r="AX6" s="29">
        <v>90.427611505586142</v>
      </c>
      <c r="AY6" s="29">
        <v>81.689143722994515</v>
      </c>
      <c r="AZ6" s="29">
        <v>70.451383413921135</v>
      </c>
      <c r="BA6" s="29">
        <v>92.92690403206791</v>
      </c>
      <c r="BB6" s="29">
        <v>96.325698845852173</v>
      </c>
      <c r="BC6" s="29">
        <v>95.94554511574492</v>
      </c>
      <c r="BD6" s="29">
        <v>96.70585257595944</v>
      </c>
      <c r="BE6" s="30"/>
      <c r="BF6" s="31">
        <v>46.273654937744141</v>
      </c>
      <c r="BG6" s="32">
        <v>56.838642120361328</v>
      </c>
      <c r="BH6" s="33">
        <v>51.275760650634766</v>
      </c>
      <c r="BI6" s="31">
        <v>38</v>
      </c>
      <c r="BJ6" s="32">
        <v>41.2</v>
      </c>
      <c r="BK6" s="33">
        <v>39.6</v>
      </c>
      <c r="BL6" s="31">
        <v>41.915579999999999</v>
      </c>
      <c r="BM6" s="32">
        <v>13.207800000000001</v>
      </c>
      <c r="BN6" s="33">
        <v>26.75686</v>
      </c>
      <c r="BO6" s="31">
        <v>31.846599999999999</v>
      </c>
      <c r="BP6" s="32">
        <v>50.093420000000002</v>
      </c>
      <c r="BQ6" s="33">
        <v>41.44755</v>
      </c>
      <c r="BR6" s="31">
        <v>70.44989022901639</v>
      </c>
      <c r="BS6" s="32">
        <v>72.869546301325698</v>
      </c>
      <c r="BT6" s="33">
        <v>71.722892034176851</v>
      </c>
      <c r="BU6" s="34">
        <v>2719</v>
      </c>
      <c r="BV6" s="35">
        <v>3347</v>
      </c>
      <c r="BW6" s="36">
        <v>3014</v>
      </c>
      <c r="BX6" s="34">
        <v>23089</v>
      </c>
      <c r="BY6" s="35">
        <v>23371</v>
      </c>
      <c r="BZ6" s="36">
        <v>23228</v>
      </c>
      <c r="CA6" s="37">
        <v>87.7</v>
      </c>
      <c r="CB6" s="38">
        <v>86.7</v>
      </c>
      <c r="CC6" s="39">
        <v>87.2</v>
      </c>
      <c r="CD6" s="37">
        <v>25.943630000000002</v>
      </c>
      <c r="CE6" s="38">
        <v>23.022290000000002</v>
      </c>
      <c r="CF6" s="39">
        <v>24.496259999999999</v>
      </c>
      <c r="CG6" s="37">
        <v>32.804019927978516</v>
      </c>
      <c r="CH6" s="38">
        <v>26.945367813110352</v>
      </c>
      <c r="CI6" s="39">
        <v>29.910188674926758</v>
      </c>
      <c r="CJ6" s="37">
        <v>37.263139509644191</v>
      </c>
      <c r="CK6" s="38">
        <v>29.534441849025999</v>
      </c>
      <c r="CL6" s="39">
        <v>33.382054974219585</v>
      </c>
      <c r="CM6" s="37">
        <v>53.08755</v>
      </c>
      <c r="CN6" s="38">
        <v>27.486910000000002</v>
      </c>
      <c r="CO6" s="39">
        <v>41.931759999999997</v>
      </c>
      <c r="CP6" s="37">
        <v>25.036825994857232</v>
      </c>
      <c r="CQ6" s="38">
        <v>21.252527342482168</v>
      </c>
      <c r="CR6" s="39">
        <v>23.168862231331978</v>
      </c>
      <c r="CS6" s="37">
        <v>82.343319191137482</v>
      </c>
      <c r="CT6" s="38">
        <v>55.014678614499388</v>
      </c>
      <c r="CU6" s="39">
        <v>68.874121602322305</v>
      </c>
      <c r="CV6" s="37">
        <v>52.770269999999996</v>
      </c>
      <c r="CW6" s="38">
        <v>50.545099999999998</v>
      </c>
      <c r="CX6" s="39">
        <v>51.599609999999998</v>
      </c>
      <c r="CY6" s="37">
        <v>17.296900000000001</v>
      </c>
      <c r="CZ6" s="38">
        <v>20.347359999999998</v>
      </c>
      <c r="DA6" s="39">
        <v>18.900939999999999</v>
      </c>
      <c r="DB6" s="37">
        <v>37.704918032786885</v>
      </c>
      <c r="DC6" s="38">
        <v>62.295081967213115</v>
      </c>
      <c r="DD6" s="39">
        <v>100</v>
      </c>
      <c r="DE6" s="37">
        <v>37.168141592920357</v>
      </c>
      <c r="DF6" s="38">
        <v>62.831858407079643</v>
      </c>
      <c r="DG6" s="39">
        <v>100</v>
      </c>
      <c r="DH6" s="37">
        <v>37.886178861788615</v>
      </c>
      <c r="DI6" s="38">
        <v>62.113821138211378</v>
      </c>
      <c r="DJ6" s="39">
        <v>100</v>
      </c>
      <c r="DK6" s="37">
        <v>28.510638297872344</v>
      </c>
      <c r="DL6" s="38">
        <v>71.489361702127667</v>
      </c>
      <c r="DM6" s="39">
        <v>100.00000000000001</v>
      </c>
      <c r="DN6" s="37">
        <v>28.571428571428569</v>
      </c>
      <c r="DO6" s="38">
        <v>71.428571428571431</v>
      </c>
      <c r="DP6" s="39">
        <v>100</v>
      </c>
      <c r="DQ6" s="37">
        <v>37.735849056603776</v>
      </c>
      <c r="DR6" s="38">
        <v>62.264150943396224</v>
      </c>
      <c r="DS6" s="39">
        <v>100</v>
      </c>
      <c r="DT6" s="37">
        <v>43.333333333333329</v>
      </c>
      <c r="DU6" s="38">
        <v>56.666666666666664</v>
      </c>
      <c r="DV6" s="39">
        <v>100</v>
      </c>
      <c r="DW6" s="37">
        <v>18</v>
      </c>
      <c r="DX6" s="38">
        <v>82</v>
      </c>
      <c r="DY6" s="39">
        <v>100</v>
      </c>
      <c r="DZ6" s="31">
        <v>69.3</v>
      </c>
      <c r="EA6" s="32">
        <v>73.099999999999994</v>
      </c>
      <c r="EB6" s="33">
        <v>71.2</v>
      </c>
      <c r="EC6" s="31">
        <v>82.8</v>
      </c>
      <c r="ED6" s="32">
        <v>79</v>
      </c>
      <c r="EE6" s="33">
        <v>80.900000000000006</v>
      </c>
      <c r="EF6" s="31">
        <v>60.3</v>
      </c>
      <c r="EG6" s="32">
        <v>60.3</v>
      </c>
      <c r="EH6" s="33">
        <v>60.3</v>
      </c>
      <c r="EI6" s="31">
        <v>60.73</v>
      </c>
      <c r="EJ6" s="32">
        <v>43.65</v>
      </c>
      <c r="EK6" s="33">
        <v>52.26</v>
      </c>
      <c r="EL6" s="31">
        <v>68.16</v>
      </c>
      <c r="EM6" s="32">
        <v>59.07</v>
      </c>
      <c r="EN6" s="33">
        <v>63.59</v>
      </c>
      <c r="EO6" s="31">
        <v>92.6</v>
      </c>
      <c r="EP6" s="32">
        <v>92</v>
      </c>
      <c r="EQ6" s="33">
        <v>92.3</v>
      </c>
      <c r="ER6" s="31">
        <v>94.1</v>
      </c>
      <c r="ES6" s="32">
        <v>93.2</v>
      </c>
      <c r="ET6" s="33">
        <v>93.7</v>
      </c>
    </row>
    <row r="7" spans="1:150">
      <c r="A7" s="48">
        <v>2019</v>
      </c>
      <c r="B7" s="48">
        <v>2017</v>
      </c>
      <c r="C7" s="17">
        <v>5</v>
      </c>
      <c r="D7" s="17" t="s">
        <v>150</v>
      </c>
      <c r="E7" s="45">
        <v>66.852668446131915</v>
      </c>
      <c r="F7" s="18">
        <v>72.075413912063652</v>
      </c>
      <c r="G7" s="19">
        <v>83.339718832989661</v>
      </c>
      <c r="H7" s="19">
        <v>75.0936531593496</v>
      </c>
      <c r="I7" s="19">
        <v>91.585784506629736</v>
      </c>
      <c r="J7" s="19">
        <v>62.333607112422044</v>
      </c>
      <c r="K7" s="19">
        <v>38.840906784058241</v>
      </c>
      <c r="L7" s="19">
        <v>53.40942658485622</v>
      </c>
      <c r="M7" s="19">
        <v>94.750487968351663</v>
      </c>
      <c r="N7" s="20">
        <v>85.985396701730522</v>
      </c>
      <c r="O7" s="21">
        <v>82.078434396845495</v>
      </c>
      <c r="P7" s="21">
        <v>81.18879245872192</v>
      </c>
      <c r="Q7" s="21">
        <v>82.968076334969069</v>
      </c>
      <c r="R7" s="21">
        <v>90.078331784531713</v>
      </c>
      <c r="S7" s="21">
        <v>94.459226312937005</v>
      </c>
      <c r="T7" s="21">
        <v>85.697437256126406</v>
      </c>
      <c r="U7" s="22">
        <v>53.679933151275158</v>
      </c>
      <c r="V7" s="23">
        <v>62.369586057432855</v>
      </c>
      <c r="W7" s="23">
        <v>66.900718845888548</v>
      </c>
      <c r="X7" s="23">
        <v>57.838453268977162</v>
      </c>
      <c r="Y7" s="23">
        <v>46.20096757531654</v>
      </c>
      <c r="Z7" s="23">
        <v>46.20096757531654</v>
      </c>
      <c r="AA7" s="24">
        <v>65.01965743594026</v>
      </c>
      <c r="AB7" s="25">
        <v>71.271978391885909</v>
      </c>
      <c r="AC7" s="25">
        <v>84.685985107159581</v>
      </c>
      <c r="AD7" s="25">
        <v>57.857971676612244</v>
      </c>
      <c r="AE7" s="25">
        <v>59.315820164861805</v>
      </c>
      <c r="AF7" s="25">
        <v>59.849571579005641</v>
      </c>
      <c r="AG7" s="25">
        <v>58.782068750717976</v>
      </c>
      <c r="AH7" s="26">
        <v>56.605950835178589</v>
      </c>
      <c r="AI7" s="27">
        <v>69.560895683769445</v>
      </c>
      <c r="AJ7" s="27">
        <v>79.168512960367096</v>
      </c>
      <c r="AK7" s="27">
        <v>67.621573663653862</v>
      </c>
      <c r="AL7" s="27">
        <v>61.892600427287384</v>
      </c>
      <c r="AM7" s="27">
        <v>49.746279764499668</v>
      </c>
      <c r="AN7" s="27">
        <v>60.281001756256387</v>
      </c>
      <c r="AO7" s="27">
        <v>39.21155777274295</v>
      </c>
      <c r="AP7" s="27">
        <v>52.415592104487608</v>
      </c>
      <c r="AQ7" s="27">
        <v>74.722723992710385</v>
      </c>
      <c r="AR7" s="27">
        <v>50.154543371887577</v>
      </c>
      <c r="AS7" s="27">
        <v>32.369508948864834</v>
      </c>
      <c r="AT7" s="28">
        <v>90.537776720286232</v>
      </c>
      <c r="AU7" s="29">
        <v>92.008447720244462</v>
      </c>
      <c r="AV7" s="29">
        <v>86.766942496638833</v>
      </c>
      <c r="AW7" s="29">
        <v>95.901491037314671</v>
      </c>
      <c r="AX7" s="29">
        <v>93.356909626779853</v>
      </c>
      <c r="AY7" s="29">
        <v>80.882228083136496</v>
      </c>
      <c r="AZ7" s="29">
        <v>73.315784678478565</v>
      </c>
      <c r="BA7" s="29">
        <v>88.448671487794428</v>
      </c>
      <c r="BB7" s="29">
        <v>99.726061257560417</v>
      </c>
      <c r="BC7" s="29">
        <v>99.701694405359547</v>
      </c>
      <c r="BD7" s="29">
        <v>99.750428109761287</v>
      </c>
      <c r="BE7" s="30"/>
      <c r="BF7" s="31">
        <v>41.810791015625</v>
      </c>
      <c r="BG7" s="32">
        <v>59.963596343994141</v>
      </c>
      <c r="BH7" s="33">
        <v>50.541763305664063</v>
      </c>
      <c r="BI7" s="31">
        <v>36.299999999999997</v>
      </c>
      <c r="BJ7" s="32">
        <v>40.299999999999997</v>
      </c>
      <c r="BK7" s="33">
        <v>38.4</v>
      </c>
      <c r="BL7" s="31">
        <v>31.311260000000001</v>
      </c>
      <c r="BM7" s="32">
        <v>9.23142</v>
      </c>
      <c r="BN7" s="33">
        <v>19.499279999999999</v>
      </c>
      <c r="BO7" s="31">
        <v>15.83076</v>
      </c>
      <c r="BP7" s="32">
        <v>18.20232</v>
      </c>
      <c r="BQ7" s="33">
        <v>17.029730000000001</v>
      </c>
      <c r="BR7" s="31">
        <v>65.482225443237738</v>
      </c>
      <c r="BS7" s="32">
        <v>67.850378067755599</v>
      </c>
      <c r="BT7" s="33">
        <v>66.665377660498464</v>
      </c>
      <c r="BU7" s="34">
        <v>2602</v>
      </c>
      <c r="BV7" s="35">
        <v>3354</v>
      </c>
      <c r="BW7" s="36">
        <v>3001</v>
      </c>
      <c r="BX7" s="34">
        <v>23585</v>
      </c>
      <c r="BY7" s="35">
        <v>24888</v>
      </c>
      <c r="BZ7" s="36">
        <v>24220</v>
      </c>
      <c r="CA7" s="37">
        <v>82.8</v>
      </c>
      <c r="CB7" s="38">
        <v>84.8</v>
      </c>
      <c r="CC7" s="39">
        <v>83.8</v>
      </c>
      <c r="CD7" s="37">
        <v>22.549150000000001</v>
      </c>
      <c r="CE7" s="38">
        <v>22.08691</v>
      </c>
      <c r="CF7" s="39">
        <v>22.26961</v>
      </c>
      <c r="CG7" s="37">
        <v>19.77855110168457</v>
      </c>
      <c r="CH7" s="38">
        <v>28.096263885498047</v>
      </c>
      <c r="CI7" s="39">
        <v>23.878459930419922</v>
      </c>
      <c r="CJ7" s="37">
        <v>13.640541922001109</v>
      </c>
      <c r="CK7" s="38">
        <v>15.280960173831314</v>
      </c>
      <c r="CL7" s="39">
        <v>14.449210575401034</v>
      </c>
      <c r="CM7" s="37">
        <v>41.302509999999998</v>
      </c>
      <c r="CN7" s="38">
        <v>17.262730000000001</v>
      </c>
      <c r="CO7" s="39">
        <v>28.923559999999998</v>
      </c>
      <c r="CP7" s="37">
        <v>25.489028519951006</v>
      </c>
      <c r="CQ7" s="38">
        <v>18.659780807420333</v>
      </c>
      <c r="CR7" s="39">
        <v>22.169353867472726</v>
      </c>
      <c r="CS7" s="37">
        <v>72.288003781731661</v>
      </c>
      <c r="CT7" s="38">
        <v>29.120661792979703</v>
      </c>
      <c r="CU7" s="39">
        <v>51.306941249699257</v>
      </c>
      <c r="CV7" s="37">
        <v>21.788730000000001</v>
      </c>
      <c r="CW7" s="38">
        <v>25.210509999999999</v>
      </c>
      <c r="CX7" s="39">
        <v>23.515360000000001</v>
      </c>
      <c r="CY7" s="37">
        <v>15.804830000000001</v>
      </c>
      <c r="CZ7" s="38">
        <v>13.262829999999999</v>
      </c>
      <c r="DA7" s="39">
        <v>14.52327</v>
      </c>
      <c r="DB7" s="37">
        <v>40.545144804088586</v>
      </c>
      <c r="DC7" s="38">
        <v>59.454855195911414</v>
      </c>
      <c r="DD7" s="39">
        <v>100</v>
      </c>
      <c r="DE7" s="37">
        <v>34.646027771454584</v>
      </c>
      <c r="DF7" s="38">
        <v>65.353972228545416</v>
      </c>
      <c r="DG7" s="39">
        <v>100</v>
      </c>
      <c r="DH7" s="37">
        <v>31.707762557077622</v>
      </c>
      <c r="DI7" s="38">
        <v>68.292237442922371</v>
      </c>
      <c r="DJ7" s="39">
        <v>100</v>
      </c>
      <c r="DK7" s="37">
        <v>30.879835672714822</v>
      </c>
      <c r="DL7" s="38">
        <v>69.120164327285167</v>
      </c>
      <c r="DM7" s="39">
        <v>99.999999999999986</v>
      </c>
      <c r="DN7" s="37">
        <v>20</v>
      </c>
      <c r="DO7" s="38">
        <v>80</v>
      </c>
      <c r="DP7" s="39">
        <v>100</v>
      </c>
      <c r="DQ7" s="37">
        <v>38.277511961722489</v>
      </c>
      <c r="DR7" s="38">
        <v>61.722488038277511</v>
      </c>
      <c r="DS7" s="39">
        <v>100</v>
      </c>
      <c r="DT7" s="37">
        <v>25.663716814159294</v>
      </c>
      <c r="DU7" s="38">
        <v>74.336283185840713</v>
      </c>
      <c r="DV7" s="39">
        <v>100</v>
      </c>
      <c r="DW7" s="37">
        <v>16.444444444444446</v>
      </c>
      <c r="DX7" s="38">
        <v>83.555555555555557</v>
      </c>
      <c r="DY7" s="39">
        <v>100</v>
      </c>
      <c r="DZ7" s="31">
        <v>63.8</v>
      </c>
      <c r="EA7" s="32">
        <v>67.099999999999994</v>
      </c>
      <c r="EB7" s="33">
        <v>65.400000000000006</v>
      </c>
      <c r="EC7" s="31">
        <v>83.5</v>
      </c>
      <c r="ED7" s="32">
        <v>78.599999999999994</v>
      </c>
      <c r="EE7" s="33">
        <v>81.05</v>
      </c>
      <c r="EF7" s="31">
        <v>67.3</v>
      </c>
      <c r="EG7" s="32">
        <v>65.3</v>
      </c>
      <c r="EH7" s="33">
        <v>66.3</v>
      </c>
      <c r="EI7" s="31">
        <v>63.26</v>
      </c>
      <c r="EJ7" s="32">
        <v>46.6</v>
      </c>
      <c r="EK7" s="33">
        <v>55.07</v>
      </c>
      <c r="EL7" s="31">
        <v>50.76</v>
      </c>
      <c r="EM7" s="32">
        <v>53.07</v>
      </c>
      <c r="EN7" s="33">
        <v>51.9</v>
      </c>
      <c r="EO7" s="31">
        <v>99.3</v>
      </c>
      <c r="EP7" s="32">
        <v>99.2</v>
      </c>
      <c r="EQ7" s="33">
        <v>99.2</v>
      </c>
      <c r="ER7" s="31">
        <v>98.9</v>
      </c>
      <c r="ES7" s="32">
        <v>98.8</v>
      </c>
      <c r="ET7" s="33">
        <v>98.9</v>
      </c>
    </row>
    <row r="8" spans="1:150">
      <c r="A8" s="48">
        <v>2019</v>
      </c>
      <c r="B8" s="48">
        <v>2017</v>
      </c>
      <c r="C8" s="17">
        <v>6</v>
      </c>
      <c r="D8" s="17" t="s">
        <v>151</v>
      </c>
      <c r="E8" s="45">
        <v>59.837763445984002</v>
      </c>
      <c r="F8" s="18">
        <v>71.542099485308924</v>
      </c>
      <c r="G8" s="19">
        <v>89.795365950013633</v>
      </c>
      <c r="H8" s="19">
        <v>85.254153765077461</v>
      </c>
      <c r="I8" s="19">
        <v>94.336578134949804</v>
      </c>
      <c r="J8" s="19">
        <v>56.99928882315627</v>
      </c>
      <c r="K8" s="19">
        <v>22.069450223651295</v>
      </c>
      <c r="L8" s="19">
        <v>54.205226418445605</v>
      </c>
      <c r="M8" s="19">
        <v>94.723189827371925</v>
      </c>
      <c r="N8" s="20">
        <v>69.350413920814873</v>
      </c>
      <c r="O8" s="21">
        <v>58.282236201124391</v>
      </c>
      <c r="P8" s="21">
        <v>53.162051157057014</v>
      </c>
      <c r="Q8" s="21">
        <v>63.402421245191761</v>
      </c>
      <c r="R8" s="21">
        <v>82.52051095622798</v>
      </c>
      <c r="S8" s="21">
        <v>88.698803936797972</v>
      </c>
      <c r="T8" s="21">
        <v>76.342217975657974</v>
      </c>
      <c r="U8" s="22">
        <v>55.529455756715365</v>
      </c>
      <c r="V8" s="23">
        <v>70.101521069104621</v>
      </c>
      <c r="W8" s="23">
        <v>74.894978309292867</v>
      </c>
      <c r="X8" s="23">
        <v>65.30806382891636</v>
      </c>
      <c r="Y8" s="23">
        <v>43.986498575363846</v>
      </c>
      <c r="Z8" s="23">
        <v>43.986498575363846</v>
      </c>
      <c r="AA8" s="24">
        <v>74.686339044090673</v>
      </c>
      <c r="AB8" s="25">
        <v>85.877692598866872</v>
      </c>
      <c r="AC8" s="25">
        <v>94.623158079395125</v>
      </c>
      <c r="AD8" s="25">
        <v>77.132227118338633</v>
      </c>
      <c r="AE8" s="25">
        <v>64.953413057612408</v>
      </c>
      <c r="AF8" s="25">
        <v>74.009399963291727</v>
      </c>
      <c r="AG8" s="25">
        <v>55.897426151933075</v>
      </c>
      <c r="AH8" s="26">
        <v>34.608448090955569</v>
      </c>
      <c r="AI8" s="27">
        <v>48.527368287461023</v>
      </c>
      <c r="AJ8" s="27">
        <v>40.666800910628631</v>
      </c>
      <c r="AK8" s="27">
        <v>49.090936383757942</v>
      </c>
      <c r="AL8" s="27">
        <v>55.824367567996489</v>
      </c>
      <c r="AM8" s="27">
        <v>23.399614229010112</v>
      </c>
      <c r="AN8" s="27">
        <v>14.361555041141047</v>
      </c>
      <c r="AO8" s="27">
        <v>32.437673416879178</v>
      </c>
      <c r="AP8" s="27">
        <v>36.504881105036382</v>
      </c>
      <c r="AQ8" s="27">
        <v>13.142887373296981</v>
      </c>
      <c r="AR8" s="27">
        <v>78.963778665567887</v>
      </c>
      <c r="AS8" s="27">
        <v>17.407977276244281</v>
      </c>
      <c r="AT8" s="28">
        <v>81.929917424870524</v>
      </c>
      <c r="AU8" s="29">
        <v>83.865146336767893</v>
      </c>
      <c r="AV8" s="29">
        <v>76.035062723262882</v>
      </c>
      <c r="AW8" s="29">
        <v>91.360947301208668</v>
      </c>
      <c r="AX8" s="29">
        <v>84.199428985832157</v>
      </c>
      <c r="AY8" s="29">
        <v>70.149495127250219</v>
      </c>
      <c r="AZ8" s="29">
        <v>65.630569602564364</v>
      </c>
      <c r="BA8" s="29">
        <v>74.66842065193606</v>
      </c>
      <c r="BB8" s="29">
        <v>93.48060029643031</v>
      </c>
      <c r="BC8" s="29">
        <v>90.770593549274153</v>
      </c>
      <c r="BD8" s="29">
        <v>96.190607043586468</v>
      </c>
      <c r="BE8" s="30"/>
      <c r="BF8" s="31">
        <v>50.954837799072266</v>
      </c>
      <c r="BG8" s="32">
        <v>65.442054748535156</v>
      </c>
      <c r="BH8" s="33">
        <v>57.554954528808594</v>
      </c>
      <c r="BI8" s="31">
        <v>37.5</v>
      </c>
      <c r="BJ8" s="32">
        <v>39.4</v>
      </c>
      <c r="BK8" s="33">
        <v>38.5</v>
      </c>
      <c r="BL8" s="31">
        <v>24.937660000000001</v>
      </c>
      <c r="BM8" s="32">
        <v>4.3220799999999997</v>
      </c>
      <c r="BN8" s="33">
        <v>14.363799999999999</v>
      </c>
      <c r="BO8" s="31">
        <v>15.40761</v>
      </c>
      <c r="BP8" s="32">
        <v>15.81406</v>
      </c>
      <c r="BQ8" s="33">
        <v>15.59338</v>
      </c>
      <c r="BR8" s="31">
        <v>65.837421326763845</v>
      </c>
      <c r="BS8" s="32">
        <v>64.765587036710045</v>
      </c>
      <c r="BT8" s="33">
        <v>65.349050793157346</v>
      </c>
      <c r="BU8" s="34">
        <v>1199</v>
      </c>
      <c r="BV8" s="35">
        <v>1692</v>
      </c>
      <c r="BW8" s="36">
        <v>1409</v>
      </c>
      <c r="BX8" s="34">
        <v>13708</v>
      </c>
      <c r="BY8" s="35">
        <v>14501</v>
      </c>
      <c r="BZ8" s="36">
        <v>14073</v>
      </c>
      <c r="CA8" s="37">
        <v>75.2</v>
      </c>
      <c r="CB8" s="38">
        <v>81.2</v>
      </c>
      <c r="CC8" s="39">
        <v>77.900000000000006</v>
      </c>
      <c r="CD8" s="37">
        <v>19.15063</v>
      </c>
      <c r="CE8" s="38">
        <v>17.925329999999999</v>
      </c>
      <c r="CF8" s="39">
        <v>18.458550000000002</v>
      </c>
      <c r="CG8" s="37">
        <v>42.285732269287109</v>
      </c>
      <c r="CH8" s="38">
        <v>26.426437377929688</v>
      </c>
      <c r="CI8" s="39">
        <v>34.643413543701172</v>
      </c>
      <c r="CJ8" s="37">
        <v>20.678759055647195</v>
      </c>
      <c r="CK8" s="38">
        <v>17.720523617661634</v>
      </c>
      <c r="CL8" s="39">
        <v>19.319913042126032</v>
      </c>
      <c r="CM8" s="37">
        <v>41.898470000000003</v>
      </c>
      <c r="CN8" s="38">
        <v>15.53576</v>
      </c>
      <c r="CO8" s="39">
        <v>31.062480000000001</v>
      </c>
      <c r="CP8" s="37">
        <v>34.560076984351902</v>
      </c>
      <c r="CQ8" s="38">
        <v>30.999439063343644</v>
      </c>
      <c r="CR8" s="39">
        <v>32.932909741503444</v>
      </c>
      <c r="CS8" s="37">
        <v>75.799797489757609</v>
      </c>
      <c r="CT8" s="38">
        <v>47.353022555175379</v>
      </c>
      <c r="CU8" s="39">
        <v>62.781040395755539</v>
      </c>
      <c r="CV8" s="37">
        <v>33.534379999999999</v>
      </c>
      <c r="CW8" s="38">
        <v>38.352629999999998</v>
      </c>
      <c r="CX8" s="39">
        <v>35.745800000000003</v>
      </c>
      <c r="CY8" s="37">
        <v>12.48995</v>
      </c>
      <c r="CZ8" s="38">
        <v>11.39794</v>
      </c>
      <c r="DA8" s="39">
        <v>11.987740000000001</v>
      </c>
      <c r="DB8" s="37">
        <v>22.777777777777779</v>
      </c>
      <c r="DC8" s="38">
        <v>77.222222222222229</v>
      </c>
      <c r="DD8" s="39">
        <v>100</v>
      </c>
      <c r="DE8" s="37">
        <v>27.415359207266722</v>
      </c>
      <c r="DF8" s="38">
        <v>72.584640792733282</v>
      </c>
      <c r="DG8" s="39">
        <v>100</v>
      </c>
      <c r="DH8" s="37">
        <v>31.074212131480856</v>
      </c>
      <c r="DI8" s="38">
        <v>68.925787868519151</v>
      </c>
      <c r="DJ8" s="39">
        <v>100</v>
      </c>
      <c r="DK8" s="37">
        <v>7.8512396694214877</v>
      </c>
      <c r="DL8" s="38">
        <v>92.148760330578511</v>
      </c>
      <c r="DM8" s="39">
        <v>100</v>
      </c>
      <c r="DN8" s="37">
        <v>18.181818181818183</v>
      </c>
      <c r="DO8" s="38">
        <v>81.818181818181827</v>
      </c>
      <c r="DP8" s="39">
        <v>100.00000000000001</v>
      </c>
      <c r="DQ8" s="37">
        <v>7.1428571428571423</v>
      </c>
      <c r="DR8" s="38">
        <v>92.857142857142861</v>
      </c>
      <c r="DS8" s="39">
        <v>100</v>
      </c>
      <c r="DT8" s="37">
        <v>43.333333333333329</v>
      </c>
      <c r="DU8" s="38">
        <v>56.666666666666664</v>
      </c>
      <c r="DV8" s="39">
        <v>100</v>
      </c>
      <c r="DW8" s="37">
        <v>9.6153846153846168</v>
      </c>
      <c r="DX8" s="38">
        <v>90.384615384615387</v>
      </c>
      <c r="DY8" s="39">
        <v>100</v>
      </c>
      <c r="DZ8" s="31">
        <v>50.4</v>
      </c>
      <c r="EA8" s="32">
        <v>55.5</v>
      </c>
      <c r="EB8" s="33">
        <v>52.5</v>
      </c>
      <c r="EC8" s="31">
        <v>82.2</v>
      </c>
      <c r="ED8" s="32">
        <v>73.3</v>
      </c>
      <c r="EE8" s="33">
        <v>77.75</v>
      </c>
      <c r="EF8" s="31">
        <v>59</v>
      </c>
      <c r="EG8" s="32">
        <v>54.4</v>
      </c>
      <c r="EH8" s="33">
        <v>56.7</v>
      </c>
      <c r="EI8" s="31">
        <v>74.03</v>
      </c>
      <c r="EJ8" s="32">
        <v>43.23</v>
      </c>
      <c r="EK8" s="33">
        <v>58.23</v>
      </c>
      <c r="EL8" s="31">
        <v>35.42</v>
      </c>
      <c r="EM8" s="32">
        <v>35.799999999999997</v>
      </c>
      <c r="EN8" s="33">
        <v>35.590000000000003</v>
      </c>
      <c r="EO8" s="31">
        <v>84.5</v>
      </c>
      <c r="EP8" s="32">
        <v>89.3</v>
      </c>
      <c r="EQ8" s="33">
        <v>86.7</v>
      </c>
      <c r="ER8" s="31">
        <v>92.5</v>
      </c>
      <c r="ES8" s="32">
        <v>93.7</v>
      </c>
      <c r="ET8" s="33">
        <v>93</v>
      </c>
    </row>
    <row r="9" spans="1:150">
      <c r="A9" s="48">
        <v>2019</v>
      </c>
      <c r="B9" s="48">
        <v>2017</v>
      </c>
      <c r="C9" s="17">
        <v>7</v>
      </c>
      <c r="D9" s="17" t="s">
        <v>152</v>
      </c>
      <c r="E9" s="45">
        <v>71.317416380319727</v>
      </c>
      <c r="F9" s="18">
        <v>75.533347264289702</v>
      </c>
      <c r="G9" s="19">
        <v>81.685371411147827</v>
      </c>
      <c r="H9" s="19">
        <v>77.868832500779348</v>
      </c>
      <c r="I9" s="19">
        <v>85.50191032151632</v>
      </c>
      <c r="J9" s="19">
        <v>69.844654561601999</v>
      </c>
      <c r="K9" s="19">
        <v>34.205158146977858</v>
      </c>
      <c r="L9" s="19">
        <v>80.940137812064407</v>
      </c>
      <c r="M9" s="19">
        <v>94.38866772576371</v>
      </c>
      <c r="N9" s="20">
        <v>85.527602876556287</v>
      </c>
      <c r="O9" s="21">
        <v>81.74736546709849</v>
      </c>
      <c r="P9" s="21">
        <v>84.935689947510568</v>
      </c>
      <c r="Q9" s="21">
        <v>78.559040986686412</v>
      </c>
      <c r="R9" s="21">
        <v>89.482649526534686</v>
      </c>
      <c r="S9" s="21">
        <v>94.408461381834499</v>
      </c>
      <c r="T9" s="21">
        <v>84.556837671234888</v>
      </c>
      <c r="U9" s="22">
        <v>66.925897103761741</v>
      </c>
      <c r="V9" s="23">
        <v>77.75890003734601</v>
      </c>
      <c r="W9" s="23">
        <v>92.503765426425133</v>
      </c>
      <c r="X9" s="23">
        <v>63.014034648266893</v>
      </c>
      <c r="Y9" s="23">
        <v>57.602097007443462</v>
      </c>
      <c r="Z9" s="23">
        <v>57.602097007443462</v>
      </c>
      <c r="AA9" s="24">
        <v>74.156330219842246</v>
      </c>
      <c r="AB9" s="25">
        <v>76.219354855175254</v>
      </c>
      <c r="AC9" s="25">
        <v>81.923647177524217</v>
      </c>
      <c r="AD9" s="25">
        <v>70.515062532826278</v>
      </c>
      <c r="AE9" s="25">
        <v>72.149145346654677</v>
      </c>
      <c r="AF9" s="25">
        <v>80.615977375549463</v>
      </c>
      <c r="AG9" s="25">
        <v>63.682313317759899</v>
      </c>
      <c r="AH9" s="26">
        <v>53.444678382213844</v>
      </c>
      <c r="AI9" s="27">
        <v>44.103733624087674</v>
      </c>
      <c r="AJ9" s="27">
        <v>42.621995482119694</v>
      </c>
      <c r="AK9" s="27">
        <v>46.883004589112957</v>
      </c>
      <c r="AL9" s="27">
        <v>42.806200801030378</v>
      </c>
      <c r="AM9" s="27">
        <v>46.433273894945351</v>
      </c>
      <c r="AN9" s="27">
        <v>34.174498150479174</v>
      </c>
      <c r="AO9" s="27">
        <v>58.692049639411529</v>
      </c>
      <c r="AP9" s="27">
        <v>74.543321746898428</v>
      </c>
      <c r="AQ9" s="27">
        <v>97.949883543109948</v>
      </c>
      <c r="AR9" s="27">
        <v>93.38697327500681</v>
      </c>
      <c r="AS9" s="27">
        <v>32.293108422578541</v>
      </c>
      <c r="AT9" s="28">
        <v>90.919999529329743</v>
      </c>
      <c r="AU9" s="29">
        <v>97.103556123183964</v>
      </c>
      <c r="AV9" s="29">
        <v>99.643028846153854</v>
      </c>
      <c r="AW9" s="29">
        <v>97.05719446104834</v>
      </c>
      <c r="AX9" s="29">
        <v>94.610445062349669</v>
      </c>
      <c r="AY9" s="29">
        <v>79.030145704820399</v>
      </c>
      <c r="AZ9" s="29">
        <v>72.367813964659746</v>
      </c>
      <c r="BA9" s="29">
        <v>85.692477444981066</v>
      </c>
      <c r="BB9" s="29">
        <v>97.937802871426271</v>
      </c>
      <c r="BC9" s="29">
        <v>98.39832872686722</v>
      </c>
      <c r="BD9" s="29">
        <v>97.477277015985337</v>
      </c>
      <c r="BE9" s="30"/>
      <c r="BF9" s="31">
        <v>43.885898590087891</v>
      </c>
      <c r="BG9" s="32">
        <v>60.049896240234375</v>
      </c>
      <c r="BH9" s="33">
        <v>51.495468139648438</v>
      </c>
      <c r="BI9" s="31">
        <v>33.1</v>
      </c>
      <c r="BJ9" s="32">
        <v>40.1</v>
      </c>
      <c r="BK9" s="33">
        <v>36.700000000000003</v>
      </c>
      <c r="BL9" s="31">
        <v>33.932119999999998</v>
      </c>
      <c r="BM9" s="32">
        <v>8.3185800000000008</v>
      </c>
      <c r="BN9" s="33">
        <v>20.081130000000002</v>
      </c>
      <c r="BO9" s="31">
        <v>37.060119999999998</v>
      </c>
      <c r="BP9" s="32">
        <v>43.40896</v>
      </c>
      <c r="BQ9" s="33">
        <v>40.417009999999998</v>
      </c>
      <c r="BR9" s="31">
        <v>64.605402680729455</v>
      </c>
      <c r="BS9" s="32">
        <v>64.085663341804121</v>
      </c>
      <c r="BT9" s="33">
        <v>64.341443635485561</v>
      </c>
      <c r="BU9" s="34">
        <v>2808</v>
      </c>
      <c r="BV9" s="35">
        <v>3423</v>
      </c>
      <c r="BW9" s="36">
        <v>3090</v>
      </c>
      <c r="BX9" s="34">
        <v>21197</v>
      </c>
      <c r="BY9" s="35">
        <v>22538</v>
      </c>
      <c r="BZ9" s="36">
        <v>21854</v>
      </c>
      <c r="CA9" s="37">
        <v>83.1</v>
      </c>
      <c r="CB9" s="38">
        <v>85.7</v>
      </c>
      <c r="CC9" s="39">
        <v>84.3</v>
      </c>
      <c r="CD9" s="37">
        <v>21.722190000000001</v>
      </c>
      <c r="CE9" s="38">
        <v>21.381270000000001</v>
      </c>
      <c r="CF9" s="39">
        <v>21.56709</v>
      </c>
      <c r="CG9" s="37">
        <v>38.7635498046875</v>
      </c>
      <c r="CH9" s="38">
        <v>33.727245330810547</v>
      </c>
      <c r="CI9" s="39">
        <v>36.297996520996094</v>
      </c>
      <c r="CJ9" s="37">
        <v>17.203823930302264</v>
      </c>
      <c r="CK9" s="38">
        <v>15.913502890641592</v>
      </c>
      <c r="CL9" s="39">
        <v>16.570672172710363</v>
      </c>
      <c r="CM9" s="37">
        <v>48.21181</v>
      </c>
      <c r="CN9" s="38">
        <v>23.686170000000001</v>
      </c>
      <c r="CO9" s="39">
        <v>36.308149999999998</v>
      </c>
      <c r="CP9" s="37">
        <v>44.127502771643918</v>
      </c>
      <c r="CQ9" s="38">
        <v>30.501107858496585</v>
      </c>
      <c r="CR9" s="39">
        <v>37.475562525134904</v>
      </c>
      <c r="CS9" s="37">
        <v>88.746533907675257</v>
      </c>
      <c r="CT9" s="38">
        <v>48.015129055417809</v>
      </c>
      <c r="CU9" s="39">
        <v>68.862854257956144</v>
      </c>
      <c r="CV9" s="37">
        <v>40.423769999999998</v>
      </c>
      <c r="CW9" s="38">
        <v>48.365090000000002</v>
      </c>
      <c r="CX9" s="39">
        <v>44.626309999999997</v>
      </c>
      <c r="CY9" s="37">
        <v>15.35289</v>
      </c>
      <c r="CZ9" s="38">
        <v>17.9209</v>
      </c>
      <c r="DA9" s="39">
        <v>16.712630000000001</v>
      </c>
      <c r="DB9" s="37">
        <v>21.71717171717172</v>
      </c>
      <c r="DC9" s="38">
        <v>78.282828282828291</v>
      </c>
      <c r="DD9" s="39">
        <v>100.00000000000001</v>
      </c>
      <c r="DE9" s="37">
        <v>23.918867202449292</v>
      </c>
      <c r="DF9" s="38">
        <v>76.081132797550708</v>
      </c>
      <c r="DG9" s="39">
        <v>100</v>
      </c>
      <c r="DH9" s="37">
        <v>21.812434141201265</v>
      </c>
      <c r="DI9" s="38">
        <v>78.187565858798735</v>
      </c>
      <c r="DJ9" s="39">
        <v>100</v>
      </c>
      <c r="DK9" s="37">
        <v>17.340521114106018</v>
      </c>
      <c r="DL9" s="38">
        <v>82.659478885893975</v>
      </c>
      <c r="DM9" s="39">
        <v>100</v>
      </c>
      <c r="DN9" s="37">
        <v>30</v>
      </c>
      <c r="DO9" s="38">
        <v>70</v>
      </c>
      <c r="DP9" s="39">
        <v>100</v>
      </c>
      <c r="DQ9" s="37">
        <v>50</v>
      </c>
      <c r="DR9" s="38">
        <v>50</v>
      </c>
      <c r="DS9" s="39">
        <v>100</v>
      </c>
      <c r="DT9" s="37">
        <v>47.692307692307693</v>
      </c>
      <c r="DU9" s="38">
        <v>52.307692307692314</v>
      </c>
      <c r="DV9" s="39">
        <v>100</v>
      </c>
      <c r="DW9" s="37">
        <v>16.363636363636363</v>
      </c>
      <c r="DX9" s="38">
        <v>83.636363636363626</v>
      </c>
      <c r="DY9" s="39">
        <v>99.999999999999986</v>
      </c>
      <c r="DZ9" s="31">
        <v>83.5</v>
      </c>
      <c r="EA9" s="32">
        <v>82.9</v>
      </c>
      <c r="EB9" s="33">
        <v>83.2</v>
      </c>
      <c r="EC9" s="31">
        <v>83.6</v>
      </c>
      <c r="ED9" s="32">
        <v>79.900000000000006</v>
      </c>
      <c r="EE9" s="33">
        <v>81.75</v>
      </c>
      <c r="EF9" s="31">
        <v>69.8</v>
      </c>
      <c r="EG9" s="32">
        <v>67.3</v>
      </c>
      <c r="EH9" s="33">
        <v>68.55</v>
      </c>
      <c r="EI9" s="31">
        <v>65.75</v>
      </c>
      <c r="EJ9" s="32">
        <v>46.49</v>
      </c>
      <c r="EK9" s="33">
        <v>56.25</v>
      </c>
      <c r="EL9" s="31">
        <v>48.42</v>
      </c>
      <c r="EM9" s="32">
        <v>47.15</v>
      </c>
      <c r="EN9" s="33">
        <v>47.8</v>
      </c>
      <c r="EO9" s="31">
        <v>96.8</v>
      </c>
      <c r="EP9" s="32">
        <v>96.6</v>
      </c>
      <c r="EQ9" s="33">
        <v>96.7</v>
      </c>
      <c r="ER9" s="31">
        <v>94.9</v>
      </c>
      <c r="ES9" s="32">
        <v>96</v>
      </c>
      <c r="ET9" s="33">
        <v>95.4</v>
      </c>
    </row>
    <row r="10" spans="1:150">
      <c r="A10" s="48">
        <v>2019</v>
      </c>
      <c r="B10" s="48">
        <v>2017</v>
      </c>
      <c r="C10" s="17">
        <v>8</v>
      </c>
      <c r="D10" s="17" t="s">
        <v>153</v>
      </c>
      <c r="E10" s="45">
        <v>51.205849031917921</v>
      </c>
      <c r="F10" s="18">
        <v>64.207111255245167</v>
      </c>
      <c r="G10" s="19">
        <v>71.449333169128082</v>
      </c>
      <c r="H10" s="19">
        <v>62.898916819761595</v>
      </c>
      <c r="I10" s="19">
        <v>79.999749518494568</v>
      </c>
      <c r="J10" s="19">
        <v>57.698972864937936</v>
      </c>
      <c r="K10" s="19">
        <v>37.614064166076652</v>
      </c>
      <c r="L10" s="19">
        <v>51.459413214790445</v>
      </c>
      <c r="M10" s="19">
        <v>84.023441213946711</v>
      </c>
      <c r="N10" s="20">
        <v>71.407607198620383</v>
      </c>
      <c r="O10" s="21">
        <v>61.314809640646814</v>
      </c>
      <c r="P10" s="21">
        <v>66.703707815183705</v>
      </c>
      <c r="Q10" s="21">
        <v>55.925911466109923</v>
      </c>
      <c r="R10" s="21">
        <v>83.161741767068975</v>
      </c>
      <c r="S10" s="21">
        <v>93.649225778029901</v>
      </c>
      <c r="T10" s="21">
        <v>72.674257756108062</v>
      </c>
      <c r="U10" s="22">
        <v>55.71525486289142</v>
      </c>
      <c r="V10" s="23">
        <v>66.265056247264482</v>
      </c>
      <c r="W10" s="23">
        <v>78.999825314402344</v>
      </c>
      <c r="X10" s="23">
        <v>53.530287180126635</v>
      </c>
      <c r="Y10" s="23">
        <v>46.845046246604397</v>
      </c>
      <c r="Z10" s="23">
        <v>46.845046246604397</v>
      </c>
      <c r="AA10" s="24">
        <v>44.734442431916037</v>
      </c>
      <c r="AB10" s="25">
        <v>50.915852942947957</v>
      </c>
      <c r="AC10" s="25">
        <v>69.612079838584222</v>
      </c>
      <c r="AD10" s="25">
        <v>32.219626047311692</v>
      </c>
      <c r="AE10" s="25">
        <v>39.303482589926439</v>
      </c>
      <c r="AF10" s="25">
        <v>39.610720927106257</v>
      </c>
      <c r="AG10" s="25">
        <v>38.996244252746621</v>
      </c>
      <c r="AH10" s="26">
        <v>24.335545168861049</v>
      </c>
      <c r="AI10" s="27">
        <v>35.80447615825998</v>
      </c>
      <c r="AJ10" s="27">
        <v>32.704910392006695</v>
      </c>
      <c r="AK10" s="27">
        <v>35.006796368392379</v>
      </c>
      <c r="AL10" s="27">
        <v>39.701721714380881</v>
      </c>
      <c r="AM10" s="27">
        <v>14.920930814313426</v>
      </c>
      <c r="AN10" s="27">
        <v>18.691273473545483</v>
      </c>
      <c r="AO10" s="27">
        <v>11.150588155081371</v>
      </c>
      <c r="AP10" s="27">
        <v>26.976773075464703</v>
      </c>
      <c r="AQ10" s="27">
        <v>22.605045457350069</v>
      </c>
      <c r="AR10" s="27">
        <v>40.667068875575374</v>
      </c>
      <c r="AS10" s="27">
        <v>17.658204893468668</v>
      </c>
      <c r="AT10" s="28">
        <v>83.533840653092156</v>
      </c>
      <c r="AU10" s="29">
        <v>93.29143859732541</v>
      </c>
      <c r="AV10" s="29">
        <v>91.181175061318513</v>
      </c>
      <c r="AW10" s="29">
        <v>96.029503081916218</v>
      </c>
      <c r="AX10" s="29">
        <v>92.663637648741513</v>
      </c>
      <c r="AY10" s="29">
        <v>66.617567269162777</v>
      </c>
      <c r="AZ10" s="29">
        <v>80.216702248053139</v>
      </c>
      <c r="BA10" s="29">
        <v>53.018432290272401</v>
      </c>
      <c r="BB10" s="29">
        <v>93.790054722562189</v>
      </c>
      <c r="BC10" s="29">
        <v>93.22385656194102</v>
      </c>
      <c r="BD10" s="29">
        <v>94.356252883183359</v>
      </c>
      <c r="BE10" s="30"/>
      <c r="BF10" s="31">
        <v>30.740800857543945</v>
      </c>
      <c r="BG10" s="32">
        <v>47.898509979248047</v>
      </c>
      <c r="BH10" s="33">
        <v>38.958595275878906</v>
      </c>
      <c r="BI10" s="31">
        <v>29.2</v>
      </c>
      <c r="BJ10" s="32">
        <v>36</v>
      </c>
      <c r="BK10" s="33">
        <v>32.700000000000003</v>
      </c>
      <c r="BL10" s="31">
        <v>22.57141</v>
      </c>
      <c r="BM10" s="32">
        <v>7.9103000000000003</v>
      </c>
      <c r="BN10" s="33">
        <v>14.053879999999999</v>
      </c>
      <c r="BO10" s="31">
        <v>14.384320000000001</v>
      </c>
      <c r="BP10" s="32">
        <v>16.136099999999999</v>
      </c>
      <c r="BQ10" s="33">
        <v>15.377179999999999</v>
      </c>
      <c r="BR10" s="31">
        <v>50.955283145665028</v>
      </c>
      <c r="BS10" s="32">
        <v>52.15211895196591</v>
      </c>
      <c r="BT10" s="33">
        <v>51.633328663438796</v>
      </c>
      <c r="BU10" s="34">
        <v>1669</v>
      </c>
      <c r="BV10" s="35">
        <v>1971</v>
      </c>
      <c r="BW10" s="36">
        <v>1829</v>
      </c>
      <c r="BX10" s="34">
        <v>10420</v>
      </c>
      <c r="BY10" s="35">
        <v>10657</v>
      </c>
      <c r="BZ10" s="36">
        <v>10534</v>
      </c>
      <c r="CA10" s="37">
        <v>80.400000000000006</v>
      </c>
      <c r="CB10" s="38">
        <v>80.5</v>
      </c>
      <c r="CC10" s="39">
        <v>80.5</v>
      </c>
      <c r="CD10" s="37">
        <v>16.737659999999998</v>
      </c>
      <c r="CE10" s="38">
        <v>15.986790000000001</v>
      </c>
      <c r="CF10" s="39">
        <v>16.361339999999998</v>
      </c>
      <c r="CG10" s="37">
        <v>23.110960006713867</v>
      </c>
      <c r="CH10" s="38">
        <v>22.926200866699219</v>
      </c>
      <c r="CI10" s="39">
        <v>23.021884918212891</v>
      </c>
      <c r="CJ10" s="37">
        <v>11.197364881294964</v>
      </c>
      <c r="CK10" s="38">
        <v>11.622419950522653</v>
      </c>
      <c r="CL10" s="39">
        <v>11.402291945648795</v>
      </c>
      <c r="CM10" s="37">
        <v>36.03978</v>
      </c>
      <c r="CN10" s="38">
        <v>16.586500000000001</v>
      </c>
      <c r="CO10" s="39">
        <v>26.02412</v>
      </c>
      <c r="CP10" s="37">
        <v>38.158740286404203</v>
      </c>
      <c r="CQ10" s="38">
        <v>20.234891571054963</v>
      </c>
      <c r="CR10" s="39">
        <v>29.575580761997344</v>
      </c>
      <c r="CS10" s="37">
        <v>85.282904676495065</v>
      </c>
      <c r="CT10" s="38">
        <v>15.964110939000504</v>
      </c>
      <c r="CU10" s="39">
        <v>52.04285533675835</v>
      </c>
      <c r="CV10" s="37">
        <v>10.9811</v>
      </c>
      <c r="CW10" s="38">
        <v>17.577909999999999</v>
      </c>
      <c r="CX10" s="39">
        <v>14.71491</v>
      </c>
      <c r="CY10" s="37">
        <v>6.62643</v>
      </c>
      <c r="CZ10" s="38">
        <v>5.7088700000000001</v>
      </c>
      <c r="DA10" s="39">
        <v>6.1039500000000002</v>
      </c>
      <c r="DB10" s="37">
        <v>17.1875</v>
      </c>
      <c r="DC10" s="38">
        <v>82.8125</v>
      </c>
      <c r="DD10" s="39">
        <v>100</v>
      </c>
      <c r="DE10" s="37">
        <v>18.416666666666668</v>
      </c>
      <c r="DF10" s="38">
        <v>81.583333333333329</v>
      </c>
      <c r="DG10" s="39">
        <v>100</v>
      </c>
      <c r="DH10" s="37">
        <v>20.915958451369214</v>
      </c>
      <c r="DI10" s="38">
        <v>79.084041548630779</v>
      </c>
      <c r="DJ10" s="39">
        <v>100</v>
      </c>
      <c r="DK10" s="37">
        <v>9.6502590673575117</v>
      </c>
      <c r="DL10" s="38">
        <v>90.34974093264249</v>
      </c>
      <c r="DM10" s="39">
        <v>100</v>
      </c>
      <c r="DN10" s="37">
        <v>5.5555555555555554</v>
      </c>
      <c r="DO10" s="38">
        <v>94.444444444444443</v>
      </c>
      <c r="DP10" s="39">
        <v>100</v>
      </c>
      <c r="DQ10" s="37">
        <v>11.76470588235294</v>
      </c>
      <c r="DR10" s="38">
        <v>88.235294117647058</v>
      </c>
      <c r="DS10" s="39">
        <v>100</v>
      </c>
      <c r="DT10" s="37">
        <v>21.428571428571431</v>
      </c>
      <c r="DU10" s="38">
        <v>78.571428571428584</v>
      </c>
      <c r="DV10" s="39">
        <v>100.00000000000001</v>
      </c>
      <c r="DW10" s="37">
        <v>9.0909090909090917</v>
      </c>
      <c r="DX10" s="38">
        <v>90.909090909090907</v>
      </c>
      <c r="DY10" s="39">
        <v>100</v>
      </c>
      <c r="DZ10" s="31">
        <v>71.400000000000006</v>
      </c>
      <c r="EA10" s="32">
        <v>76.8</v>
      </c>
      <c r="EB10" s="33">
        <v>74</v>
      </c>
      <c r="EC10" s="31">
        <v>84</v>
      </c>
      <c r="ED10" s="32">
        <v>78.900000000000006</v>
      </c>
      <c r="EE10" s="33">
        <v>81.45</v>
      </c>
      <c r="EF10" s="31">
        <v>64.7</v>
      </c>
      <c r="EG10" s="32">
        <v>63.8</v>
      </c>
      <c r="EH10" s="33">
        <v>64.25</v>
      </c>
      <c r="EI10" s="31">
        <v>70.349999999999994</v>
      </c>
      <c r="EJ10" s="32">
        <v>54.22</v>
      </c>
      <c r="EK10" s="33">
        <v>62.76</v>
      </c>
      <c r="EL10" s="31">
        <v>19.840000000000003</v>
      </c>
      <c r="EM10" s="32">
        <v>24.739999999999995</v>
      </c>
      <c r="EN10" s="33">
        <v>22.159999999999997</v>
      </c>
      <c r="EO10" s="31">
        <v>87.8</v>
      </c>
      <c r="EP10" s="32">
        <v>90.4</v>
      </c>
      <c r="EQ10" s="33">
        <v>89.1</v>
      </c>
      <c r="ER10" s="31">
        <v>88.6</v>
      </c>
      <c r="ES10" s="32">
        <v>89.2</v>
      </c>
      <c r="ET10" s="33">
        <v>88.9</v>
      </c>
    </row>
    <row r="11" spans="1:150">
      <c r="A11" s="48">
        <v>2019</v>
      </c>
      <c r="B11" s="48">
        <v>2017</v>
      </c>
      <c r="C11" s="17">
        <v>9</v>
      </c>
      <c r="D11" s="17" t="s">
        <v>154</v>
      </c>
      <c r="E11" s="45">
        <v>70.142073254507949</v>
      </c>
      <c r="F11" s="18">
        <v>72.856633951448757</v>
      </c>
      <c r="G11" s="19">
        <v>79.062407806565119</v>
      </c>
      <c r="H11" s="19">
        <v>71.490872084828098</v>
      </c>
      <c r="I11" s="19">
        <v>86.63394352830214</v>
      </c>
      <c r="J11" s="19">
        <v>67.137964274022863</v>
      </c>
      <c r="K11" s="19">
        <v>35.300379050074312</v>
      </c>
      <c r="L11" s="19">
        <v>77.950235251213854</v>
      </c>
      <c r="M11" s="19">
        <v>88.163278520780423</v>
      </c>
      <c r="N11" s="20">
        <v>76.674147547033371</v>
      </c>
      <c r="O11" s="21">
        <v>72.205081352341978</v>
      </c>
      <c r="P11" s="21">
        <v>71.279758498242899</v>
      </c>
      <c r="Q11" s="21">
        <v>73.130404206441042</v>
      </c>
      <c r="R11" s="21">
        <v>81.41982242740815</v>
      </c>
      <c r="S11" s="21">
        <v>92.43483784299697</v>
      </c>
      <c r="T11" s="21">
        <v>70.404807011819344</v>
      </c>
      <c r="U11" s="22">
        <v>67.354413349173456</v>
      </c>
      <c r="V11" s="23">
        <v>76.033123800657677</v>
      </c>
      <c r="W11" s="23">
        <v>87.503846415921544</v>
      </c>
      <c r="X11" s="23">
        <v>64.56240118539381</v>
      </c>
      <c r="Y11" s="23">
        <v>59.666323976183591</v>
      </c>
      <c r="Z11" s="23">
        <v>59.666323976183591</v>
      </c>
      <c r="AA11" s="24">
        <v>63.975076080534087</v>
      </c>
      <c r="AB11" s="25">
        <v>74.473429666508665</v>
      </c>
      <c r="AC11" s="25">
        <v>82.242149932299711</v>
      </c>
      <c r="AD11" s="25">
        <v>66.704709400717618</v>
      </c>
      <c r="AE11" s="25">
        <v>54.956652027947307</v>
      </c>
      <c r="AF11" s="25">
        <v>80.166171471077206</v>
      </c>
      <c r="AG11" s="25">
        <v>29.747132584817404</v>
      </c>
      <c r="AH11" s="26">
        <v>61.963080009855325</v>
      </c>
      <c r="AI11" s="27">
        <v>76.782154267627405</v>
      </c>
      <c r="AJ11" s="27">
        <v>64.737762925631188</v>
      </c>
      <c r="AK11" s="27">
        <v>75.407306280645415</v>
      </c>
      <c r="AL11" s="27">
        <v>90.201393596605598</v>
      </c>
      <c r="AM11" s="27">
        <v>53.354941521244243</v>
      </c>
      <c r="AN11" s="27">
        <v>42.255199852302503</v>
      </c>
      <c r="AO11" s="27">
        <v>64.454683190185975</v>
      </c>
      <c r="AP11" s="27">
        <v>58.071634555342712</v>
      </c>
      <c r="AQ11" s="27">
        <v>75.955955503670026</v>
      </c>
      <c r="AR11" s="27">
        <v>64.45468319018596</v>
      </c>
      <c r="AS11" s="27">
        <v>33.804264972172156</v>
      </c>
      <c r="AT11" s="28">
        <v>90.110848316703652</v>
      </c>
      <c r="AU11" s="29">
        <v>94.110876449162106</v>
      </c>
      <c r="AV11" s="29">
        <v>91.499186747353534</v>
      </c>
      <c r="AW11" s="29">
        <v>96.557553956834525</v>
      </c>
      <c r="AX11" s="29">
        <v>94.275888643298259</v>
      </c>
      <c r="AY11" s="29">
        <v>78.619643415657691</v>
      </c>
      <c r="AZ11" s="29">
        <v>86.451381438042134</v>
      </c>
      <c r="BA11" s="29">
        <v>70.787905393273235</v>
      </c>
      <c r="BB11" s="29">
        <v>98.891814819547278</v>
      </c>
      <c r="BC11" s="29">
        <v>99.950375939849636</v>
      </c>
      <c r="BD11" s="29">
        <v>97.833253699244906</v>
      </c>
      <c r="BE11" s="30"/>
      <c r="BF11" s="31">
        <v>36.853790283203125</v>
      </c>
      <c r="BG11" s="32">
        <v>50.456363677978516</v>
      </c>
      <c r="BH11" s="33">
        <v>43.333034515380859</v>
      </c>
      <c r="BI11" s="31">
        <v>32.799999999999997</v>
      </c>
      <c r="BJ11" s="32">
        <v>37.200000000000003</v>
      </c>
      <c r="BK11" s="33">
        <v>35.1</v>
      </c>
      <c r="BL11" s="31">
        <v>24.10352</v>
      </c>
      <c r="BM11" s="32">
        <v>7.4165000000000001</v>
      </c>
      <c r="BN11" s="33">
        <v>15.003080000000001</v>
      </c>
      <c r="BO11" s="31">
        <v>32.888919999999999</v>
      </c>
      <c r="BP11" s="32">
        <v>35.345190000000002</v>
      </c>
      <c r="BQ11" s="33">
        <v>34.19115</v>
      </c>
      <c r="BR11" s="31">
        <v>56.149443245543488</v>
      </c>
      <c r="BS11" s="32">
        <v>57.3286330006082</v>
      </c>
      <c r="BT11" s="33">
        <v>56.771131185232385</v>
      </c>
      <c r="BU11" s="34">
        <v>1937</v>
      </c>
      <c r="BV11" s="35">
        <v>2345</v>
      </c>
      <c r="BW11" s="36">
        <v>2150</v>
      </c>
      <c r="BX11" s="34">
        <v>17968</v>
      </c>
      <c r="BY11" s="35">
        <v>18377</v>
      </c>
      <c r="BZ11" s="36">
        <v>18167</v>
      </c>
      <c r="CA11" s="37">
        <v>79</v>
      </c>
      <c r="CB11" s="38">
        <v>80.3</v>
      </c>
      <c r="CC11" s="39">
        <v>79.599999999999994</v>
      </c>
      <c r="CD11" s="37">
        <v>14.9003</v>
      </c>
      <c r="CE11" s="38">
        <v>15.429880000000001</v>
      </c>
      <c r="CF11" s="39">
        <v>15.170829999999999</v>
      </c>
      <c r="CG11" s="37">
        <v>30.136898040771484</v>
      </c>
      <c r="CH11" s="38">
        <v>28.748556137084961</v>
      </c>
      <c r="CI11" s="39">
        <v>29.4615478515625</v>
      </c>
      <c r="CJ11" s="37">
        <v>16.491054660812207</v>
      </c>
      <c r="CK11" s="38">
        <v>16.212755422597098</v>
      </c>
      <c r="CL11" s="39">
        <v>16.355537049878908</v>
      </c>
      <c r="CM11" s="37">
        <v>48.709530000000001</v>
      </c>
      <c r="CN11" s="38">
        <v>24.65615</v>
      </c>
      <c r="CO11" s="39">
        <v>37.48077</v>
      </c>
      <c r="CP11" s="37">
        <v>39.799840723852</v>
      </c>
      <c r="CQ11" s="38">
        <v>27.693423829695224</v>
      </c>
      <c r="CR11" s="39">
        <v>33.913550985010133</v>
      </c>
      <c r="CS11" s="37">
        <v>84.463370772016276</v>
      </c>
      <c r="CT11" s="38">
        <v>41.948894827935007</v>
      </c>
      <c r="CU11" s="39">
        <v>63.792306353057548</v>
      </c>
      <c r="CV11" s="37">
        <v>39.305230000000002</v>
      </c>
      <c r="CW11" s="38">
        <v>45.49559</v>
      </c>
      <c r="CX11" s="39">
        <v>42.572180000000003</v>
      </c>
      <c r="CY11" s="37">
        <v>5.6982900000000001</v>
      </c>
      <c r="CZ11" s="38">
        <v>3.78905</v>
      </c>
      <c r="DA11" s="39">
        <v>4.6918899999999999</v>
      </c>
      <c r="DB11" s="37">
        <v>33.479212253829324</v>
      </c>
      <c r="DC11" s="38">
        <v>66.520787746170669</v>
      </c>
      <c r="DD11" s="39">
        <v>100</v>
      </c>
      <c r="DE11" s="37">
        <v>38.959631536169056</v>
      </c>
      <c r="DF11" s="38">
        <v>61.040368463830944</v>
      </c>
      <c r="DG11" s="39">
        <v>100</v>
      </c>
      <c r="DH11" s="37">
        <v>46.501377410468322</v>
      </c>
      <c r="DI11" s="38">
        <v>53.498622589531685</v>
      </c>
      <c r="DJ11" s="39">
        <v>100</v>
      </c>
      <c r="DK11" s="37">
        <v>21.816126601356441</v>
      </c>
      <c r="DL11" s="38">
        <v>78.183873398643556</v>
      </c>
      <c r="DM11" s="39">
        <v>100</v>
      </c>
      <c r="DN11" s="37">
        <v>33.333333333333329</v>
      </c>
      <c r="DO11" s="38">
        <v>66.666666666666657</v>
      </c>
      <c r="DP11" s="39">
        <v>99.999999999999986</v>
      </c>
      <c r="DQ11" s="37">
        <v>39.24050632911392</v>
      </c>
      <c r="DR11" s="38">
        <v>60.75949367088608</v>
      </c>
      <c r="DS11" s="39">
        <v>100</v>
      </c>
      <c r="DT11" s="37">
        <v>33.333333333333329</v>
      </c>
      <c r="DU11" s="38">
        <v>66.666666666666657</v>
      </c>
      <c r="DV11" s="39">
        <v>99.999999999999986</v>
      </c>
      <c r="DW11" s="37">
        <v>17.391304347826086</v>
      </c>
      <c r="DX11" s="38">
        <v>82.608695652173907</v>
      </c>
      <c r="DY11" s="39">
        <v>100</v>
      </c>
      <c r="DZ11" s="31">
        <v>71.7</v>
      </c>
      <c r="EA11" s="32">
        <v>76.8</v>
      </c>
      <c r="EB11" s="33">
        <v>74.2</v>
      </c>
      <c r="EC11" s="31">
        <v>86.3</v>
      </c>
      <c r="ED11" s="32">
        <v>80.5</v>
      </c>
      <c r="EE11" s="33">
        <v>83.4</v>
      </c>
      <c r="EF11" s="31">
        <v>66.5</v>
      </c>
      <c r="EG11" s="32">
        <v>65.900000000000006</v>
      </c>
      <c r="EH11" s="33">
        <v>66.2</v>
      </c>
      <c r="EI11" s="31">
        <v>75.86</v>
      </c>
      <c r="EJ11" s="32">
        <v>61.61</v>
      </c>
      <c r="EK11" s="33">
        <v>68.88</v>
      </c>
      <c r="EL11" s="31">
        <v>36.06</v>
      </c>
      <c r="EM11" s="32">
        <v>46.03</v>
      </c>
      <c r="EN11" s="33">
        <v>40.94</v>
      </c>
      <c r="EO11" s="31">
        <v>99.7</v>
      </c>
      <c r="EP11" s="32">
        <v>99.8</v>
      </c>
      <c r="EQ11" s="33">
        <v>99.7</v>
      </c>
      <c r="ER11" s="31">
        <v>95.3</v>
      </c>
      <c r="ES11" s="32">
        <v>95.9</v>
      </c>
      <c r="ET11" s="33">
        <v>95.6</v>
      </c>
    </row>
    <row r="12" spans="1:150">
      <c r="A12" s="48">
        <v>2019</v>
      </c>
      <c r="B12" s="48">
        <v>2017</v>
      </c>
      <c r="C12" s="17">
        <v>10</v>
      </c>
      <c r="D12" s="17" t="s">
        <v>155</v>
      </c>
      <c r="E12" s="45">
        <v>74.616147414539853</v>
      </c>
      <c r="F12" s="18">
        <v>72.364750924780594</v>
      </c>
      <c r="G12" s="19">
        <v>82.432026527578813</v>
      </c>
      <c r="H12" s="19">
        <v>77.048999926327539</v>
      </c>
      <c r="I12" s="19">
        <v>87.815053128830087</v>
      </c>
      <c r="J12" s="19">
        <v>63.526973641167672</v>
      </c>
      <c r="K12" s="19">
        <v>41.545414369232688</v>
      </c>
      <c r="L12" s="19">
        <v>55.666697958292851</v>
      </c>
      <c r="M12" s="19">
        <v>93.368808595977484</v>
      </c>
      <c r="N12" s="20">
        <v>86.386868376392513</v>
      </c>
      <c r="O12" s="21">
        <v>81.005615034680247</v>
      </c>
      <c r="P12" s="21">
        <v>77.621252224975535</v>
      </c>
      <c r="Q12" s="21">
        <v>84.389977844384958</v>
      </c>
      <c r="R12" s="21">
        <v>92.125601721377308</v>
      </c>
      <c r="S12" s="21">
        <v>97.488737532357803</v>
      </c>
      <c r="T12" s="21">
        <v>86.762465910396827</v>
      </c>
      <c r="U12" s="22">
        <v>66.043851001401521</v>
      </c>
      <c r="V12" s="23">
        <v>78.457469852917029</v>
      </c>
      <c r="W12" s="23">
        <v>83.918212171538229</v>
      </c>
      <c r="X12" s="23">
        <v>72.996727534295843</v>
      </c>
      <c r="Y12" s="23">
        <v>55.594327261283127</v>
      </c>
      <c r="Z12" s="23">
        <v>55.594327261283127</v>
      </c>
      <c r="AA12" s="24">
        <v>67.316115563149737</v>
      </c>
      <c r="AB12" s="25">
        <v>70.383965074732544</v>
      </c>
      <c r="AC12" s="25">
        <v>78.613733751242762</v>
      </c>
      <c r="AD12" s="25">
        <v>62.154196398222339</v>
      </c>
      <c r="AE12" s="25">
        <v>64.38198543801704</v>
      </c>
      <c r="AF12" s="25">
        <v>71.469070529705988</v>
      </c>
      <c r="AG12" s="25">
        <v>57.294900346328085</v>
      </c>
      <c r="AH12" s="26">
        <v>78.287785534094425</v>
      </c>
      <c r="AI12" s="27">
        <v>80.750976942800278</v>
      </c>
      <c r="AJ12" s="27">
        <v>92.903763997135712</v>
      </c>
      <c r="AK12" s="27">
        <v>58.914841886679227</v>
      </c>
      <c r="AL12" s="27">
        <v>90.434324944585924</v>
      </c>
      <c r="AM12" s="27">
        <v>82.919851697353295</v>
      </c>
      <c r="AN12" s="27">
        <v>79.52723132371122</v>
      </c>
      <c r="AO12" s="27">
        <v>86.312472070995355</v>
      </c>
      <c r="AP12" s="27">
        <v>71.659821850060382</v>
      </c>
      <c r="AQ12" s="27">
        <v>79.774360182128405</v>
      </c>
      <c r="AR12" s="27">
        <v>83.56093332236243</v>
      </c>
      <c r="AS12" s="27">
        <v>51.644172045690304</v>
      </c>
      <c r="AT12" s="28">
        <v>87.37446148829325</v>
      </c>
      <c r="AU12" s="29">
        <v>91.887426920395171</v>
      </c>
      <c r="AV12" s="29">
        <v>88.00283212058487</v>
      </c>
      <c r="AW12" s="29">
        <v>96.083268975165282</v>
      </c>
      <c r="AX12" s="29">
        <v>91.576179665435333</v>
      </c>
      <c r="AY12" s="29">
        <v>73.968837750400482</v>
      </c>
      <c r="AZ12" s="29">
        <v>80.257158729912177</v>
      </c>
      <c r="BA12" s="29">
        <v>67.680516770888786</v>
      </c>
      <c r="BB12" s="29">
        <v>98.140586962989815</v>
      </c>
      <c r="BC12" s="29">
        <v>98.549542341293886</v>
      </c>
      <c r="BD12" s="29">
        <v>97.731631584685744</v>
      </c>
      <c r="BE12" s="30"/>
      <c r="BF12" s="31">
        <v>41.344165802001953</v>
      </c>
      <c r="BG12" s="32">
        <v>52.906806945800781</v>
      </c>
      <c r="BH12" s="33">
        <v>46.700160980224609</v>
      </c>
      <c r="BI12" s="31">
        <v>33.299999999999997</v>
      </c>
      <c r="BJ12" s="32">
        <v>36.9</v>
      </c>
      <c r="BK12" s="33">
        <v>35.200000000000003</v>
      </c>
      <c r="BL12" s="31">
        <v>34.474200000000003</v>
      </c>
      <c r="BM12" s="32">
        <v>10.3004</v>
      </c>
      <c r="BN12" s="33">
        <v>21.930389999999999</v>
      </c>
      <c r="BO12" s="31">
        <v>17.878769999999999</v>
      </c>
      <c r="BP12" s="32">
        <v>22.050840000000001</v>
      </c>
      <c r="BQ12" s="33">
        <v>19.99634</v>
      </c>
      <c r="BR12" s="31">
        <v>63.843955015184669</v>
      </c>
      <c r="BS12" s="32">
        <v>66.74114275463532</v>
      </c>
      <c r="BT12" s="33">
        <v>65.301892509574174</v>
      </c>
      <c r="BU12" s="34">
        <v>2310</v>
      </c>
      <c r="BV12" s="35">
        <v>2818</v>
      </c>
      <c r="BW12" s="36">
        <v>2577</v>
      </c>
      <c r="BX12" s="34">
        <v>24116</v>
      </c>
      <c r="BY12" s="35">
        <v>24856</v>
      </c>
      <c r="BZ12" s="36">
        <v>24472</v>
      </c>
      <c r="CA12" s="37">
        <v>87.6</v>
      </c>
      <c r="CB12" s="38">
        <v>88.4</v>
      </c>
      <c r="CC12" s="39">
        <v>88</v>
      </c>
      <c r="CD12" s="37">
        <v>22.550609999999999</v>
      </c>
      <c r="CE12" s="38">
        <v>22.900100000000002</v>
      </c>
      <c r="CF12" s="39">
        <v>22.710649999999998</v>
      </c>
      <c r="CG12" s="37">
        <v>28.758018493652344</v>
      </c>
      <c r="CH12" s="38">
        <v>26.739791870117188</v>
      </c>
      <c r="CI12" s="39">
        <v>27.793052673339844</v>
      </c>
      <c r="CJ12" s="37">
        <v>27.629900075350999</v>
      </c>
      <c r="CK12" s="38">
        <v>22.746387924117919</v>
      </c>
      <c r="CL12" s="39">
        <v>25.294967999244577</v>
      </c>
      <c r="CM12" s="37">
        <v>41.640990000000002</v>
      </c>
      <c r="CN12" s="38">
        <v>21.154949999999999</v>
      </c>
      <c r="CO12" s="39">
        <v>32.302010000000003</v>
      </c>
      <c r="CP12" s="37">
        <v>45.609648305036046</v>
      </c>
      <c r="CQ12" s="38">
        <v>29.404808458136156</v>
      </c>
      <c r="CR12" s="39">
        <v>37.892517384510811</v>
      </c>
      <c r="CS12" s="37">
        <v>79.636432662574634</v>
      </c>
      <c r="CT12" s="38">
        <v>35.588245421634781</v>
      </c>
      <c r="CU12" s="39">
        <v>58.592537703558413</v>
      </c>
      <c r="CV12" s="37">
        <v>32.077449999999999</v>
      </c>
      <c r="CW12" s="38">
        <v>38.989980000000003</v>
      </c>
      <c r="CX12" s="39">
        <v>35.570160000000001</v>
      </c>
      <c r="CY12" s="37">
        <v>12.30316</v>
      </c>
      <c r="CZ12" s="38">
        <v>14.087719999999999</v>
      </c>
      <c r="DA12" s="39">
        <v>13.20514</v>
      </c>
      <c r="DB12" s="37">
        <v>48.80952380952381</v>
      </c>
      <c r="DC12" s="38">
        <v>51.19047619047619</v>
      </c>
      <c r="DD12" s="39">
        <v>100</v>
      </c>
      <c r="DE12" s="37">
        <v>31.2748643761302</v>
      </c>
      <c r="DF12" s="38">
        <v>68.725135623869804</v>
      </c>
      <c r="DG12" s="39">
        <v>100</v>
      </c>
      <c r="DH12" s="37">
        <v>47.555096418732781</v>
      </c>
      <c r="DI12" s="38">
        <v>52.444903581267219</v>
      </c>
      <c r="DJ12" s="39">
        <v>100</v>
      </c>
      <c r="DK12" s="37">
        <v>41.978246091094498</v>
      </c>
      <c r="DL12" s="38">
        <v>58.021753908905502</v>
      </c>
      <c r="DM12" s="39">
        <v>100</v>
      </c>
      <c r="DN12" s="37">
        <v>45.454545454545453</v>
      </c>
      <c r="DO12" s="38">
        <v>54.54545454545454</v>
      </c>
      <c r="DP12" s="39">
        <v>100</v>
      </c>
      <c r="DQ12" s="37">
        <v>42.105263157894733</v>
      </c>
      <c r="DR12" s="38">
        <v>57.894736842105267</v>
      </c>
      <c r="DS12" s="39">
        <v>100</v>
      </c>
      <c r="DT12" s="37">
        <v>44.047619047619051</v>
      </c>
      <c r="DU12" s="38">
        <v>55.952380952380956</v>
      </c>
      <c r="DV12" s="39">
        <v>100</v>
      </c>
      <c r="DW12" s="37">
        <v>27.447216890595012</v>
      </c>
      <c r="DX12" s="38">
        <v>72.552783109404999</v>
      </c>
      <c r="DY12" s="39">
        <v>100.00000000000001</v>
      </c>
      <c r="DZ12" s="31">
        <v>65.7</v>
      </c>
      <c r="EA12" s="32">
        <v>69.2</v>
      </c>
      <c r="EB12" s="33">
        <v>67.400000000000006</v>
      </c>
      <c r="EC12" s="31">
        <v>85.7</v>
      </c>
      <c r="ED12" s="32">
        <v>79.5</v>
      </c>
      <c r="EE12" s="33">
        <v>82.6</v>
      </c>
      <c r="EF12" s="31">
        <v>64.099999999999994</v>
      </c>
      <c r="EG12" s="32">
        <v>62.6</v>
      </c>
      <c r="EH12" s="33">
        <v>63.349999999999994</v>
      </c>
      <c r="EI12" s="31">
        <v>69.69961987009556</v>
      </c>
      <c r="EJ12" s="32">
        <v>54.192335372658185</v>
      </c>
      <c r="EK12" s="33">
        <v>62.205529796273574</v>
      </c>
      <c r="EL12" s="31">
        <v>32.019999999999996</v>
      </c>
      <c r="EM12" s="32">
        <v>38.74</v>
      </c>
      <c r="EN12" s="33">
        <v>35.22</v>
      </c>
      <c r="EO12" s="31">
        <v>96.9</v>
      </c>
      <c r="EP12" s="32">
        <v>96.8</v>
      </c>
      <c r="EQ12" s="33">
        <v>96.9</v>
      </c>
      <c r="ER12" s="31">
        <v>95.2</v>
      </c>
      <c r="ES12" s="32">
        <v>95.9</v>
      </c>
      <c r="ET12" s="33">
        <v>95.5</v>
      </c>
    </row>
    <row r="13" spans="1:150">
      <c r="A13" s="48">
        <v>2019</v>
      </c>
      <c r="B13" s="48">
        <v>2017</v>
      </c>
      <c r="C13" s="17">
        <v>11</v>
      </c>
      <c r="D13" s="17" t="s">
        <v>156</v>
      </c>
      <c r="E13" s="45">
        <v>55.564941362075352</v>
      </c>
      <c r="F13" s="18">
        <v>69.178679639983173</v>
      </c>
      <c r="G13" s="19">
        <v>78.880067135366147</v>
      </c>
      <c r="H13" s="19">
        <v>74.386704400362845</v>
      </c>
      <c r="I13" s="19">
        <v>83.373429870369435</v>
      </c>
      <c r="J13" s="19">
        <v>60.670456942166346</v>
      </c>
      <c r="K13" s="19">
        <v>24.435321606101855</v>
      </c>
      <c r="L13" s="19">
        <v>66.65599108707633</v>
      </c>
      <c r="M13" s="19">
        <v>90.92005813332085</v>
      </c>
      <c r="N13" s="20">
        <v>72.228877277196588</v>
      </c>
      <c r="O13" s="21">
        <v>60.067199093424506</v>
      </c>
      <c r="P13" s="21">
        <v>64.741881906260744</v>
      </c>
      <c r="Q13" s="21">
        <v>55.392516280588275</v>
      </c>
      <c r="R13" s="21">
        <v>86.852904604560251</v>
      </c>
      <c r="S13" s="21">
        <v>92.15116611339441</v>
      </c>
      <c r="T13" s="21">
        <v>81.554643095726092</v>
      </c>
      <c r="U13" s="22">
        <v>50.362731843264356</v>
      </c>
      <c r="V13" s="23">
        <v>59.18288820678174</v>
      </c>
      <c r="W13" s="23">
        <v>69.004659697896486</v>
      </c>
      <c r="X13" s="23">
        <v>49.361116715666995</v>
      </c>
      <c r="Y13" s="23">
        <v>42.85706283638094</v>
      </c>
      <c r="Z13" s="23">
        <v>42.85706283638094</v>
      </c>
      <c r="AA13" s="24">
        <v>51.022317951446816</v>
      </c>
      <c r="AB13" s="25">
        <v>54.393043753564001</v>
      </c>
      <c r="AC13" s="25">
        <v>76.0540509848623</v>
      </c>
      <c r="AD13" s="25">
        <v>32.732036522265702</v>
      </c>
      <c r="AE13" s="25">
        <v>47.860475338226635</v>
      </c>
      <c r="AF13" s="25">
        <v>42.256933618680272</v>
      </c>
      <c r="AG13" s="25">
        <v>53.464017057772999</v>
      </c>
      <c r="AH13" s="26">
        <v>34.750274643336205</v>
      </c>
      <c r="AI13" s="27">
        <v>42.178199411178724</v>
      </c>
      <c r="AJ13" s="27">
        <v>41.058139824597632</v>
      </c>
      <c r="AK13" s="27">
        <v>35.66850195561787</v>
      </c>
      <c r="AL13" s="27">
        <v>49.807956453320678</v>
      </c>
      <c r="AM13" s="27">
        <v>19.835686489751509</v>
      </c>
      <c r="AN13" s="27">
        <v>38.671372979503019</v>
      </c>
      <c r="AO13" s="27">
        <v>1</v>
      </c>
      <c r="AP13" s="27">
        <v>50.157912410123146</v>
      </c>
      <c r="AQ13" s="27">
        <v>53.772344049858766</v>
      </c>
      <c r="AR13" s="27">
        <v>81.236176741403</v>
      </c>
      <c r="AS13" s="27">
        <v>15.465216439107666</v>
      </c>
      <c r="AT13" s="28">
        <v>83.695157985705052</v>
      </c>
      <c r="AU13" s="29">
        <v>87.475523004231377</v>
      </c>
      <c r="AV13" s="29">
        <v>81.787742407883101</v>
      </c>
      <c r="AW13" s="29">
        <v>93.219714131388145</v>
      </c>
      <c r="AX13" s="29">
        <v>87.419112473422913</v>
      </c>
      <c r="AY13" s="29">
        <v>68.290435196559812</v>
      </c>
      <c r="AZ13" s="29">
        <v>82.906481532049824</v>
      </c>
      <c r="BA13" s="29">
        <v>53.674388861069794</v>
      </c>
      <c r="BB13" s="29">
        <v>98.141925039450228</v>
      </c>
      <c r="BC13" s="29">
        <v>97.689392215536913</v>
      </c>
      <c r="BD13" s="29">
        <v>98.594457863363559</v>
      </c>
      <c r="BE13" s="30"/>
      <c r="BF13" s="31">
        <v>38.957645416259766</v>
      </c>
      <c r="BG13" s="32">
        <v>51.133872985839844</v>
      </c>
      <c r="BH13" s="33">
        <v>44.751266479492188</v>
      </c>
      <c r="BI13" s="31">
        <v>30.4</v>
      </c>
      <c r="BJ13" s="32">
        <v>34.5</v>
      </c>
      <c r="BK13" s="33">
        <v>32.5</v>
      </c>
      <c r="BL13" s="31">
        <v>24.1129</v>
      </c>
      <c r="BM13" s="32">
        <v>4.8802599999999998</v>
      </c>
      <c r="BN13" s="33">
        <v>13.685309999999999</v>
      </c>
      <c r="BO13" s="31">
        <v>25.091480000000001</v>
      </c>
      <c r="BP13" s="32">
        <v>29.43383</v>
      </c>
      <c r="BQ13" s="33">
        <v>27.30753</v>
      </c>
      <c r="BR13" s="31">
        <v>59.756209705270479</v>
      </c>
      <c r="BS13" s="32">
        <v>60.973858295609716</v>
      </c>
      <c r="BT13" s="33">
        <v>60.38170549470037</v>
      </c>
      <c r="BU13" s="34">
        <v>1520</v>
      </c>
      <c r="BV13" s="35">
        <v>1676</v>
      </c>
      <c r="BW13" s="36">
        <v>1600</v>
      </c>
      <c r="BX13" s="34">
        <v>10310</v>
      </c>
      <c r="BY13" s="35">
        <v>10722</v>
      </c>
      <c r="BZ13" s="36">
        <v>10507</v>
      </c>
      <c r="CA13" s="37">
        <v>79.099999999999994</v>
      </c>
      <c r="CB13" s="38">
        <v>81.599999999999994</v>
      </c>
      <c r="CC13" s="39">
        <v>80.3</v>
      </c>
      <c r="CD13" s="37">
        <v>19.866479999999999</v>
      </c>
      <c r="CE13" s="38">
        <v>20.03144</v>
      </c>
      <c r="CF13" s="39">
        <v>19.893449999999998</v>
      </c>
      <c r="CG13" s="37">
        <v>20.449726104736328</v>
      </c>
      <c r="CH13" s="38">
        <v>18.322177886962891</v>
      </c>
      <c r="CI13" s="39">
        <v>19.433818817138672</v>
      </c>
      <c r="CJ13" s="37">
        <v>9.8518983389117878</v>
      </c>
      <c r="CK13" s="38">
        <v>9.4812604534016423</v>
      </c>
      <c r="CL13" s="39">
        <v>9.6749181741642012</v>
      </c>
      <c r="CM13" s="37">
        <v>33.192920000000001</v>
      </c>
      <c r="CN13" s="38">
        <v>13.85496</v>
      </c>
      <c r="CO13" s="39">
        <v>24.84863</v>
      </c>
      <c r="CP13" s="37">
        <v>34.891288134558728</v>
      </c>
      <c r="CQ13" s="38">
        <v>21.299868271839205</v>
      </c>
      <c r="CR13" s="39">
        <v>28.407411448911141</v>
      </c>
      <c r="CS13" s="37">
        <v>62.37732368319697</v>
      </c>
      <c r="CT13" s="38">
        <v>11.904635576663331</v>
      </c>
      <c r="CU13" s="39">
        <v>38.215977421660043</v>
      </c>
      <c r="CV13" s="37">
        <v>12.507899999999999</v>
      </c>
      <c r="CW13" s="38">
        <v>19.098600000000001</v>
      </c>
      <c r="CX13" s="39">
        <v>15.860799999999999</v>
      </c>
      <c r="CY13" s="37">
        <v>10.820959999999999</v>
      </c>
      <c r="CZ13" s="38">
        <v>10.252420000000001</v>
      </c>
      <c r="DA13" s="39">
        <v>10.530989999999999</v>
      </c>
      <c r="DB13" s="37">
        <v>21.825396825396826</v>
      </c>
      <c r="DC13" s="38">
        <v>78.174603174603178</v>
      </c>
      <c r="DD13" s="39">
        <v>100</v>
      </c>
      <c r="DE13" s="37">
        <v>18.939812258420762</v>
      </c>
      <c r="DF13" s="38">
        <v>81.060187741579242</v>
      </c>
      <c r="DG13" s="39">
        <v>100</v>
      </c>
      <c r="DH13" s="37">
        <v>26.477104874446084</v>
      </c>
      <c r="DI13" s="38">
        <v>73.522895125553916</v>
      </c>
      <c r="DJ13" s="39">
        <v>100</v>
      </c>
      <c r="DK13" s="37">
        <v>20.549450549450547</v>
      </c>
      <c r="DL13" s="38">
        <v>79.450549450549445</v>
      </c>
      <c r="DM13" s="39">
        <v>100</v>
      </c>
      <c r="DN13" s="37">
        <v>0</v>
      </c>
      <c r="DO13" s="38">
        <v>100</v>
      </c>
      <c r="DP13" s="39">
        <v>100</v>
      </c>
      <c r="DQ13" s="37">
        <v>28.571428571428569</v>
      </c>
      <c r="DR13" s="38">
        <v>71.428571428571431</v>
      </c>
      <c r="DS13" s="39">
        <v>100</v>
      </c>
      <c r="DT13" s="37">
        <v>42.857142857142861</v>
      </c>
      <c r="DU13" s="38">
        <v>57.142857142857153</v>
      </c>
      <c r="DV13" s="39">
        <v>100.00000000000001</v>
      </c>
      <c r="DW13" s="37">
        <v>7.9831932773109235</v>
      </c>
      <c r="DX13" s="38">
        <v>92.016806722689068</v>
      </c>
      <c r="DY13" s="39">
        <v>99.999999999999986</v>
      </c>
      <c r="DZ13" s="31">
        <v>57.9</v>
      </c>
      <c r="EA13" s="32">
        <v>63.4</v>
      </c>
      <c r="EB13" s="33">
        <v>60.5</v>
      </c>
      <c r="EC13" s="31">
        <v>81.3</v>
      </c>
      <c r="ED13" s="32">
        <v>75</v>
      </c>
      <c r="EE13" s="33">
        <v>78.150000000000006</v>
      </c>
      <c r="EF13" s="31">
        <v>58.7</v>
      </c>
      <c r="EG13" s="32">
        <v>57.1</v>
      </c>
      <c r="EH13" s="33">
        <v>57.900000000000006</v>
      </c>
      <c r="EI13" s="31">
        <v>72.459999999999994</v>
      </c>
      <c r="EJ13" s="32">
        <v>57.21</v>
      </c>
      <c r="EK13" s="33">
        <v>65.3</v>
      </c>
      <c r="EL13" s="31">
        <v>21.099999999999994</v>
      </c>
      <c r="EM13" s="32">
        <v>28</v>
      </c>
      <c r="EN13" s="33">
        <v>24.370000000000005</v>
      </c>
      <c r="EO13" s="31">
        <v>95.7</v>
      </c>
      <c r="EP13" s="32">
        <v>95.3</v>
      </c>
      <c r="EQ13" s="33">
        <v>95.5</v>
      </c>
      <c r="ER13" s="31">
        <v>97.1</v>
      </c>
      <c r="ES13" s="32">
        <v>96.7</v>
      </c>
      <c r="ET13" s="33">
        <v>96.9</v>
      </c>
    </row>
    <row r="14" spans="1:150">
      <c r="A14" s="48">
        <v>2019</v>
      </c>
      <c r="B14" s="48">
        <v>2017</v>
      </c>
      <c r="C14" s="17">
        <v>12</v>
      </c>
      <c r="D14" s="17" t="s">
        <v>157</v>
      </c>
      <c r="E14" s="45">
        <v>63.024136937294493</v>
      </c>
      <c r="F14" s="18">
        <v>63.144891362349945</v>
      </c>
      <c r="G14" s="19">
        <v>68.150767660240476</v>
      </c>
      <c r="H14" s="19">
        <v>61.535852285213132</v>
      </c>
      <c r="I14" s="19">
        <v>74.765683035267813</v>
      </c>
      <c r="J14" s="19">
        <v>58.506711546393568</v>
      </c>
      <c r="K14" s="19">
        <v>32.468125451084063</v>
      </c>
      <c r="L14" s="19">
        <v>59.220090148275858</v>
      </c>
      <c r="M14" s="19">
        <v>83.831919039820789</v>
      </c>
      <c r="N14" s="20">
        <v>78.834882084083247</v>
      </c>
      <c r="O14" s="21">
        <v>74.40905779424611</v>
      </c>
      <c r="P14" s="21">
        <v>74.981256563361569</v>
      </c>
      <c r="Q14" s="21">
        <v>73.836859025130636</v>
      </c>
      <c r="R14" s="21">
        <v>83.523952828386683</v>
      </c>
      <c r="S14" s="21">
        <v>92.614963255116692</v>
      </c>
      <c r="T14" s="21">
        <v>74.432942401656689</v>
      </c>
      <c r="U14" s="22">
        <v>61.214921732110398</v>
      </c>
      <c r="V14" s="23">
        <v>56.953914424170826</v>
      </c>
      <c r="W14" s="23">
        <v>56.830365663856668</v>
      </c>
      <c r="X14" s="23">
        <v>57.077463184484984</v>
      </c>
      <c r="Y14" s="23">
        <v>65.794716316778548</v>
      </c>
      <c r="Z14" s="23">
        <v>65.794716316778548</v>
      </c>
      <c r="AA14" s="24">
        <v>59.296505419098153</v>
      </c>
      <c r="AB14" s="25">
        <v>61.241080271414205</v>
      </c>
      <c r="AC14" s="25">
        <v>82.785991570927465</v>
      </c>
      <c r="AD14" s="25">
        <v>39.696168971900946</v>
      </c>
      <c r="AE14" s="25">
        <v>57.413676233898045</v>
      </c>
      <c r="AF14" s="25">
        <v>61.859600242677182</v>
      </c>
      <c r="AG14" s="25">
        <v>52.967752225118907</v>
      </c>
      <c r="AH14" s="26">
        <v>47.609946256288275</v>
      </c>
      <c r="AI14" s="27">
        <v>47.873856506124092</v>
      </c>
      <c r="AJ14" s="27">
        <v>47.645754557620521</v>
      </c>
      <c r="AK14" s="27">
        <v>60.015809073256811</v>
      </c>
      <c r="AL14" s="27">
        <v>35.960005887494916</v>
      </c>
      <c r="AM14" s="27">
        <v>53.081013445806811</v>
      </c>
      <c r="AN14" s="27">
        <v>63.787493900791674</v>
      </c>
      <c r="AO14" s="27">
        <v>42.374532990821947</v>
      </c>
      <c r="AP14" s="27">
        <v>42.467378598389324</v>
      </c>
      <c r="AQ14" s="27">
        <v>63.711316219435965</v>
      </c>
      <c r="AR14" s="27">
        <v>43.994052857943814</v>
      </c>
      <c r="AS14" s="27">
        <v>19.696766717788186</v>
      </c>
      <c r="AT14" s="28">
        <v>88.73137527691074</v>
      </c>
      <c r="AU14" s="29">
        <v>95.095597802788163</v>
      </c>
      <c r="AV14" s="29">
        <v>92.754889961592554</v>
      </c>
      <c r="AW14" s="29">
        <v>97.266506602641059</v>
      </c>
      <c r="AX14" s="29">
        <v>95.265396844130834</v>
      </c>
      <c r="AY14" s="29">
        <v>74.224072505383589</v>
      </c>
      <c r="AZ14" s="29">
        <v>89.618259027919152</v>
      </c>
      <c r="BA14" s="29">
        <v>58.829885982848033</v>
      </c>
      <c r="BB14" s="29">
        <v>98.975213267452958</v>
      </c>
      <c r="BC14" s="29">
        <v>98.952270444605759</v>
      </c>
      <c r="BD14" s="29">
        <v>98.998156090300157</v>
      </c>
      <c r="BE14" s="30"/>
      <c r="BF14" s="31">
        <v>30.720308303833008</v>
      </c>
      <c r="BG14" s="32">
        <v>51.013565063476563</v>
      </c>
      <c r="BH14" s="33">
        <v>40.305702209472656</v>
      </c>
      <c r="BI14" s="31">
        <v>26.8</v>
      </c>
      <c r="BJ14" s="32">
        <v>36.200000000000003</v>
      </c>
      <c r="BK14" s="33">
        <v>31.6</v>
      </c>
      <c r="BL14" s="31">
        <v>26.082059999999998</v>
      </c>
      <c r="BM14" s="32">
        <v>7.1494400000000002</v>
      </c>
      <c r="BN14" s="33">
        <v>15.10446</v>
      </c>
      <c r="BO14" s="31">
        <v>19.327639999999999</v>
      </c>
      <c r="BP14" s="32">
        <v>21.968830000000001</v>
      </c>
      <c r="BQ14" s="33">
        <v>20.758880000000001</v>
      </c>
      <c r="BR14" s="31">
        <v>51.885485515320084</v>
      </c>
      <c r="BS14" s="32">
        <v>55.700504126608742</v>
      </c>
      <c r="BT14" s="33">
        <v>53.968770858847073</v>
      </c>
      <c r="BU14" s="34">
        <v>2134</v>
      </c>
      <c r="BV14" s="35">
        <v>2589</v>
      </c>
      <c r="BW14" s="36">
        <v>2388</v>
      </c>
      <c r="BX14" s="34">
        <v>18596</v>
      </c>
      <c r="BY14" s="35">
        <v>19558</v>
      </c>
      <c r="BZ14" s="36">
        <v>19059</v>
      </c>
      <c r="CA14" s="37">
        <v>79.7</v>
      </c>
      <c r="CB14" s="38">
        <v>81.8</v>
      </c>
      <c r="CC14" s="39">
        <v>80.7</v>
      </c>
      <c r="CD14" s="37">
        <v>17.144590000000001</v>
      </c>
      <c r="CE14" s="38">
        <v>16.645229999999998</v>
      </c>
      <c r="CF14" s="39">
        <v>16.89057</v>
      </c>
      <c r="CG14" s="37">
        <v>15.377132415771484</v>
      </c>
      <c r="CH14" s="38">
        <v>12.823297500610352</v>
      </c>
      <c r="CI14" s="39">
        <v>14.146653175354004</v>
      </c>
      <c r="CJ14" s="37">
        <v>12.832720339131093</v>
      </c>
      <c r="CK14" s="38">
        <v>12.617434796458252</v>
      </c>
      <c r="CL14" s="39">
        <v>12.729068535119936</v>
      </c>
      <c r="CM14" s="37">
        <v>43.547690000000003</v>
      </c>
      <c r="CN14" s="38">
        <v>26.51793</v>
      </c>
      <c r="CO14" s="39">
        <v>36.049999999999997</v>
      </c>
      <c r="CP14" s="37">
        <v>34.088090402156915</v>
      </c>
      <c r="CQ14" s="38">
        <v>23.989606003490891</v>
      </c>
      <c r="CR14" s="39">
        <v>29.250956227433328</v>
      </c>
      <c r="CS14" s="37">
        <v>80.908757083336852</v>
      </c>
      <c r="CT14" s="38">
        <v>19.653381310403319</v>
      </c>
      <c r="CU14" s="39">
        <v>51.578882311669638</v>
      </c>
      <c r="CV14" s="37">
        <v>23.575880000000002</v>
      </c>
      <c r="CW14" s="38">
        <v>28.194320000000001</v>
      </c>
      <c r="CX14" s="39">
        <v>26.063289999999999</v>
      </c>
      <c r="CY14" s="37">
        <v>12.7957</v>
      </c>
      <c r="CZ14" s="38">
        <v>10.773949999999999</v>
      </c>
      <c r="DA14" s="39">
        <v>11.704549999999999</v>
      </c>
      <c r="DB14" s="37">
        <v>25</v>
      </c>
      <c r="DC14" s="38">
        <v>75</v>
      </c>
      <c r="DD14" s="39">
        <v>100</v>
      </c>
      <c r="DE14" s="37">
        <v>31.472392638036812</v>
      </c>
      <c r="DF14" s="38">
        <v>68.527607361963192</v>
      </c>
      <c r="DG14" s="39">
        <v>100</v>
      </c>
      <c r="DH14" s="37">
        <v>18.825910931174089</v>
      </c>
      <c r="DI14" s="38">
        <v>81.174089068825921</v>
      </c>
      <c r="DJ14" s="39">
        <v>100.00000000000001</v>
      </c>
      <c r="DK14" s="37">
        <v>33.433059087509349</v>
      </c>
      <c r="DL14" s="38">
        <v>66.566940912490651</v>
      </c>
      <c r="DM14" s="39">
        <v>100</v>
      </c>
      <c r="DN14" s="37">
        <v>22.222222222222221</v>
      </c>
      <c r="DO14" s="38">
        <v>77.777777777777786</v>
      </c>
      <c r="DP14" s="39">
        <v>100</v>
      </c>
      <c r="DQ14" s="37">
        <v>70</v>
      </c>
      <c r="DR14" s="38">
        <v>30</v>
      </c>
      <c r="DS14" s="39">
        <v>100</v>
      </c>
      <c r="DT14" s="37">
        <v>23.076923076923073</v>
      </c>
      <c r="DU14" s="38">
        <v>76.92307692307692</v>
      </c>
      <c r="DV14" s="39">
        <v>100</v>
      </c>
      <c r="DW14" s="37">
        <v>10.135135135135135</v>
      </c>
      <c r="DX14" s="38">
        <v>89.86486486486487</v>
      </c>
      <c r="DY14" s="39">
        <v>100</v>
      </c>
      <c r="DZ14" s="31">
        <v>74.099999999999994</v>
      </c>
      <c r="EA14" s="32">
        <v>80.099999999999994</v>
      </c>
      <c r="EB14" s="33">
        <v>77</v>
      </c>
      <c r="EC14" s="31">
        <v>85.6</v>
      </c>
      <c r="ED14" s="32">
        <v>81</v>
      </c>
      <c r="EE14" s="33">
        <v>83.3</v>
      </c>
      <c r="EF14" s="31">
        <v>67.2</v>
      </c>
      <c r="EG14" s="32">
        <v>67.599999999999994</v>
      </c>
      <c r="EH14" s="33">
        <v>67.400000000000006</v>
      </c>
      <c r="EI14" s="31">
        <v>79.86</v>
      </c>
      <c r="EJ14" s="32">
        <v>65.64</v>
      </c>
      <c r="EK14" s="33">
        <v>73.11</v>
      </c>
      <c r="EL14" s="31">
        <v>24.450000000000003</v>
      </c>
      <c r="EM14" s="32">
        <v>30.349999999999994</v>
      </c>
      <c r="EN14" s="33">
        <v>27.25</v>
      </c>
      <c r="EO14" s="31">
        <v>97.9</v>
      </c>
      <c r="EP14" s="32">
        <v>98.4</v>
      </c>
      <c r="EQ14" s="33">
        <v>98.1</v>
      </c>
      <c r="ER14" s="31">
        <v>97.5</v>
      </c>
      <c r="ES14" s="32">
        <v>97.9</v>
      </c>
      <c r="ET14" s="33">
        <v>97.7</v>
      </c>
    </row>
    <row r="15" spans="1:150">
      <c r="A15" s="48">
        <v>2019</v>
      </c>
      <c r="B15" s="48">
        <v>2017</v>
      </c>
      <c r="C15" s="17">
        <v>13</v>
      </c>
      <c r="D15" s="17" t="s">
        <v>158</v>
      </c>
      <c r="E15" s="45">
        <v>56.269432810019261</v>
      </c>
      <c r="F15" s="18">
        <v>70.668976823534436</v>
      </c>
      <c r="G15" s="19">
        <v>84.878846022477731</v>
      </c>
      <c r="H15" s="19">
        <v>82.999013353677881</v>
      </c>
      <c r="I15" s="19">
        <v>86.758678691277581</v>
      </c>
      <c r="J15" s="19">
        <v>58.838032316823693</v>
      </c>
      <c r="K15" s="19">
        <v>35.894439027044541</v>
      </c>
      <c r="L15" s="19">
        <v>57.238514395854693</v>
      </c>
      <c r="M15" s="19">
        <v>83.381143527571851</v>
      </c>
      <c r="N15" s="20">
        <v>80.782339784271926</v>
      </c>
      <c r="O15" s="21">
        <v>72.791104286956823</v>
      </c>
      <c r="P15" s="21">
        <v>69.334735224037942</v>
      </c>
      <c r="Q15" s="21">
        <v>76.24747334987569</v>
      </c>
      <c r="R15" s="21">
        <v>89.650878152577974</v>
      </c>
      <c r="S15" s="21">
        <v>94.576318907473649</v>
      </c>
      <c r="T15" s="21">
        <v>84.725437397682313</v>
      </c>
      <c r="U15" s="22">
        <v>56.455630077452831</v>
      </c>
      <c r="V15" s="23">
        <v>73.185974621149029</v>
      </c>
      <c r="W15" s="23">
        <v>87.957176755490863</v>
      </c>
      <c r="X15" s="23">
        <v>58.414772486807209</v>
      </c>
      <c r="Y15" s="23">
        <v>43.549849324834426</v>
      </c>
      <c r="Z15" s="23">
        <v>43.549849324834426</v>
      </c>
      <c r="AA15" s="24">
        <v>51.269674986772444</v>
      </c>
      <c r="AB15" s="25">
        <v>65.666573524613597</v>
      </c>
      <c r="AC15" s="25">
        <v>81.268922162314524</v>
      </c>
      <c r="AD15" s="25">
        <v>50.064224886912655</v>
      </c>
      <c r="AE15" s="25">
        <v>40.029187334771137</v>
      </c>
      <c r="AF15" s="25">
        <v>33.186679784121786</v>
      </c>
      <c r="AG15" s="25">
        <v>46.871694885420496</v>
      </c>
      <c r="AH15" s="26">
        <v>28.237013529720045</v>
      </c>
      <c r="AI15" s="27">
        <v>27.478543696612547</v>
      </c>
      <c r="AJ15" s="27">
        <v>20.273994324615852</v>
      </c>
      <c r="AK15" s="27">
        <v>32.724618849185163</v>
      </c>
      <c r="AL15" s="27">
        <v>29.437017916036631</v>
      </c>
      <c r="AM15" s="27">
        <v>23.029228678094217</v>
      </c>
      <c r="AN15" s="27">
        <v>20.877619751964289</v>
      </c>
      <c r="AO15" s="27">
        <v>25.180837604224145</v>
      </c>
      <c r="AP15" s="27">
        <v>35.57813519884246</v>
      </c>
      <c r="AQ15" s="27">
        <v>47.756162715443637</v>
      </c>
      <c r="AR15" s="27">
        <v>49.52107706975071</v>
      </c>
      <c r="AS15" s="27">
        <v>9.4571658113330272</v>
      </c>
      <c r="AT15" s="28">
        <v>88.39814933900503</v>
      </c>
      <c r="AU15" s="29">
        <v>96.141993789492744</v>
      </c>
      <c r="AV15" s="29">
        <v>96.041158282227329</v>
      </c>
      <c r="AW15" s="29">
        <v>97.22105736303574</v>
      </c>
      <c r="AX15" s="29">
        <v>95.163765723215135</v>
      </c>
      <c r="AY15" s="29">
        <v>73.00220645188196</v>
      </c>
      <c r="AZ15" s="29">
        <v>76.7061438922142</v>
      </c>
      <c r="BA15" s="29">
        <v>69.298269011549735</v>
      </c>
      <c r="BB15" s="29">
        <v>98.419330833913875</v>
      </c>
      <c r="BC15" s="29">
        <v>98.852636884820129</v>
      </c>
      <c r="BD15" s="29">
        <v>97.986024783007608</v>
      </c>
      <c r="BE15" s="30"/>
      <c r="BF15" s="31">
        <v>46.556735992431641</v>
      </c>
      <c r="BG15" s="32">
        <v>56.621700286865234</v>
      </c>
      <c r="BH15" s="33">
        <v>51.311916351318359</v>
      </c>
      <c r="BI15" s="31">
        <v>33.5</v>
      </c>
      <c r="BJ15" s="32">
        <v>39.1</v>
      </c>
      <c r="BK15" s="33">
        <v>36.299999999999997</v>
      </c>
      <c r="BL15" s="31">
        <v>19.406269999999999</v>
      </c>
      <c r="BM15" s="32">
        <v>6.7779499999999997</v>
      </c>
      <c r="BN15" s="33">
        <v>12.82929</v>
      </c>
      <c r="BO15" s="31">
        <v>17.46069</v>
      </c>
      <c r="BP15" s="32">
        <v>18.490970000000001</v>
      </c>
      <c r="BQ15" s="33">
        <v>17.987580000000001</v>
      </c>
      <c r="BR15" s="31">
        <v>53.03399803200714</v>
      </c>
      <c r="BS15" s="32">
        <v>50.78751565231385</v>
      </c>
      <c r="BT15" s="33">
        <v>51.88523871698856</v>
      </c>
      <c r="BU15" s="34">
        <v>1845</v>
      </c>
      <c r="BV15" s="35">
        <v>2244</v>
      </c>
      <c r="BW15" s="36">
        <v>2043</v>
      </c>
      <c r="BX15" s="34">
        <v>19553</v>
      </c>
      <c r="BY15" s="35">
        <v>19992</v>
      </c>
      <c r="BZ15" s="36">
        <v>19765</v>
      </c>
      <c r="CA15" s="37">
        <v>83.2</v>
      </c>
      <c r="CB15" s="38">
        <v>85.6</v>
      </c>
      <c r="CC15" s="39">
        <v>84.4</v>
      </c>
      <c r="CD15" s="37">
        <v>21.619979999999998</v>
      </c>
      <c r="CE15" s="38">
        <v>22.224019999999999</v>
      </c>
      <c r="CF15" s="39">
        <v>21.912649999999999</v>
      </c>
      <c r="CG15" s="37">
        <v>36.576225280761719</v>
      </c>
      <c r="CH15" s="38">
        <v>30.887800216674805</v>
      </c>
      <c r="CI15" s="39">
        <v>33.851829528808594</v>
      </c>
      <c r="CJ15" s="37">
        <v>13.385619832524414</v>
      </c>
      <c r="CK15" s="38">
        <v>13.908426178699656</v>
      </c>
      <c r="CL15" s="39">
        <v>13.636010894150944</v>
      </c>
      <c r="CM15" s="37">
        <v>39.567950000000003</v>
      </c>
      <c r="CN15" s="38">
        <v>15.31808</v>
      </c>
      <c r="CO15" s="39">
        <v>28.589490000000001</v>
      </c>
      <c r="CP15" s="37">
        <v>50.082579970691555</v>
      </c>
      <c r="CQ15" s="38">
        <v>34.146249122918626</v>
      </c>
      <c r="CR15" s="39">
        <v>42.428963360638996</v>
      </c>
      <c r="CS15" s="37">
        <v>80.768618165588407</v>
      </c>
      <c r="CT15" s="38">
        <v>26.607775347948504</v>
      </c>
      <c r="CU15" s="39">
        <v>54.780619626960714</v>
      </c>
      <c r="CV15" s="37">
        <v>9.6987000000000005</v>
      </c>
      <c r="CW15" s="38">
        <v>21.680990000000001</v>
      </c>
      <c r="CX15" s="39">
        <v>15.825950000000001</v>
      </c>
      <c r="CY15" s="37">
        <v>8.7863799999999994</v>
      </c>
      <c r="CZ15" s="38">
        <v>8.0032899999999998</v>
      </c>
      <c r="DA15" s="39">
        <v>8.3862400000000008</v>
      </c>
      <c r="DB15" s="37">
        <v>10.416666666666668</v>
      </c>
      <c r="DC15" s="38">
        <v>89.583333333333343</v>
      </c>
      <c r="DD15" s="39">
        <v>100.00000000000001</v>
      </c>
      <c r="DE15" s="37">
        <v>17.062314540059347</v>
      </c>
      <c r="DF15" s="38">
        <v>82.937685459940653</v>
      </c>
      <c r="DG15" s="39">
        <v>100</v>
      </c>
      <c r="DH15" s="37">
        <v>15.313807531380752</v>
      </c>
      <c r="DI15" s="38">
        <v>84.686192468619254</v>
      </c>
      <c r="DJ15" s="39">
        <v>100</v>
      </c>
      <c r="DK15" s="37">
        <v>10.740354535974973</v>
      </c>
      <c r="DL15" s="38">
        <v>89.259645464025027</v>
      </c>
      <c r="DM15" s="39">
        <v>100</v>
      </c>
      <c r="DN15" s="37">
        <v>13.043478260869565</v>
      </c>
      <c r="DO15" s="38">
        <v>86.956521739130437</v>
      </c>
      <c r="DP15" s="39">
        <v>100</v>
      </c>
      <c r="DQ15" s="37">
        <v>25</v>
      </c>
      <c r="DR15" s="38">
        <v>75</v>
      </c>
      <c r="DS15" s="39">
        <v>100</v>
      </c>
      <c r="DT15" s="37">
        <v>25.925925925925931</v>
      </c>
      <c r="DU15" s="38">
        <v>74.074074074074076</v>
      </c>
      <c r="DV15" s="39">
        <v>100</v>
      </c>
      <c r="DW15" s="37">
        <v>4.5901639344262293</v>
      </c>
      <c r="DX15" s="38">
        <v>95.409836065573771</v>
      </c>
      <c r="DY15" s="39">
        <v>100</v>
      </c>
      <c r="DZ15" s="31">
        <v>77.2</v>
      </c>
      <c r="EA15" s="32">
        <v>78.900000000000006</v>
      </c>
      <c r="EB15" s="33">
        <v>78</v>
      </c>
      <c r="EC15" s="31">
        <v>84.9</v>
      </c>
      <c r="ED15" s="32">
        <v>80.5</v>
      </c>
      <c r="EE15" s="33">
        <v>82.7</v>
      </c>
      <c r="EF15" s="31">
        <v>68.8</v>
      </c>
      <c r="EG15" s="32">
        <v>67.5</v>
      </c>
      <c r="EH15" s="33">
        <v>68.150000000000006</v>
      </c>
      <c r="EI15" s="31">
        <v>81.37</v>
      </c>
      <c r="EJ15" s="32">
        <v>53.93</v>
      </c>
      <c r="EK15" s="33">
        <v>68.349999999999994</v>
      </c>
      <c r="EL15" s="31">
        <v>32.989999999999995</v>
      </c>
      <c r="EM15" s="32">
        <v>38.64</v>
      </c>
      <c r="EN15" s="33">
        <v>35.67</v>
      </c>
      <c r="EO15" s="31">
        <v>97.9</v>
      </c>
      <c r="EP15" s="32">
        <v>98.7</v>
      </c>
      <c r="EQ15" s="33">
        <v>98.2</v>
      </c>
      <c r="ER15" s="31">
        <v>95.6</v>
      </c>
      <c r="ES15" s="32">
        <v>96.2</v>
      </c>
      <c r="ET15" s="33">
        <v>95.9</v>
      </c>
    </row>
    <row r="16" spans="1:150">
      <c r="A16" s="48">
        <v>2019</v>
      </c>
      <c r="B16" s="48">
        <v>2017</v>
      </c>
      <c r="C16" s="17">
        <v>14</v>
      </c>
      <c r="D16" s="17" t="s">
        <v>159</v>
      </c>
      <c r="E16" s="45">
        <v>59.712651824518744</v>
      </c>
      <c r="F16" s="18">
        <v>74.2066788500847</v>
      </c>
      <c r="G16" s="19">
        <v>89.306533340949017</v>
      </c>
      <c r="H16" s="19">
        <v>84.814584730805819</v>
      </c>
      <c r="I16" s="19">
        <v>93.798481951092199</v>
      </c>
      <c r="J16" s="19">
        <v>61.659891834976143</v>
      </c>
      <c r="K16" s="19">
        <v>25.283008447407564</v>
      </c>
      <c r="L16" s="19">
        <v>68.310839036964978</v>
      </c>
      <c r="M16" s="19">
        <v>91.385828020555891</v>
      </c>
      <c r="N16" s="20">
        <v>65.547907599184242</v>
      </c>
      <c r="O16" s="21">
        <v>53.705092151796549</v>
      </c>
      <c r="P16" s="21">
        <v>52.03626076351771</v>
      </c>
      <c r="Q16" s="21">
        <v>55.373923540075388</v>
      </c>
      <c r="R16" s="21">
        <v>80.002249665397258</v>
      </c>
      <c r="S16" s="21">
        <v>88.328571290284486</v>
      </c>
      <c r="T16" s="21">
        <v>71.67592804051003</v>
      </c>
      <c r="U16" s="22">
        <v>49.722327037121453</v>
      </c>
      <c r="V16" s="23">
        <v>62.253214223066209</v>
      </c>
      <c r="W16" s="23">
        <v>67.198691015991628</v>
      </c>
      <c r="X16" s="23">
        <v>57.307737430140783</v>
      </c>
      <c r="Y16" s="23">
        <v>39.713769591521149</v>
      </c>
      <c r="Z16" s="23">
        <v>39.713769591521149</v>
      </c>
      <c r="AA16" s="24">
        <v>65.796261074693405</v>
      </c>
      <c r="AB16" s="25">
        <v>89.819290994889798</v>
      </c>
      <c r="AC16" s="25">
        <v>97.584745464581658</v>
      </c>
      <c r="AD16" s="25">
        <v>82.053836525197923</v>
      </c>
      <c r="AE16" s="25">
        <v>48.198420667287593</v>
      </c>
      <c r="AF16" s="25">
        <v>51.805857314990639</v>
      </c>
      <c r="AG16" s="25">
        <v>44.590984019584553</v>
      </c>
      <c r="AH16" s="26">
        <v>44.128926377696551</v>
      </c>
      <c r="AI16" s="27">
        <v>36.685550949457991</v>
      </c>
      <c r="AJ16" s="27">
        <v>36.118958359501441</v>
      </c>
      <c r="AK16" s="27">
        <v>30.154031612807529</v>
      </c>
      <c r="AL16" s="27">
        <v>43.783662876064994</v>
      </c>
      <c r="AM16" s="27">
        <v>45.611292830681322</v>
      </c>
      <c r="AN16" s="27">
        <v>49.492346060934757</v>
      </c>
      <c r="AO16" s="27">
        <v>41.730239600427886</v>
      </c>
      <c r="AP16" s="27">
        <v>51.357355932003337</v>
      </c>
      <c r="AQ16" s="27">
        <v>67.837133741044326</v>
      </c>
      <c r="AR16" s="27">
        <v>58.040761116402031</v>
      </c>
      <c r="AS16" s="27">
        <v>28.194172938563639</v>
      </c>
      <c r="AT16" s="28">
        <v>78.328673421230633</v>
      </c>
      <c r="AU16" s="29">
        <v>78.996679979772154</v>
      </c>
      <c r="AV16" s="29">
        <v>64.936422605199681</v>
      </c>
      <c r="AW16" s="29">
        <v>88.785365387750815</v>
      </c>
      <c r="AX16" s="29">
        <v>83.26825194636595</v>
      </c>
      <c r="AY16" s="29">
        <v>65.474491352401088</v>
      </c>
      <c r="AZ16" s="29">
        <v>66.590195309302544</v>
      </c>
      <c r="BA16" s="29">
        <v>64.358787395499633</v>
      </c>
      <c r="BB16" s="29">
        <v>92.914039438313637</v>
      </c>
      <c r="BC16" s="29">
        <v>94.589884802818602</v>
      </c>
      <c r="BD16" s="29">
        <v>91.238194073808657</v>
      </c>
      <c r="BE16" s="30"/>
      <c r="BF16" s="31">
        <v>49.206344604492188</v>
      </c>
      <c r="BG16" s="32">
        <v>60.439746856689453</v>
      </c>
      <c r="BH16" s="33">
        <v>54.196525573730469</v>
      </c>
      <c r="BI16" s="31">
        <v>36.200000000000003</v>
      </c>
      <c r="BJ16" s="32">
        <v>36.200000000000003</v>
      </c>
      <c r="BK16" s="33">
        <v>36.200000000000003</v>
      </c>
      <c r="BL16" s="31">
        <v>25.44613</v>
      </c>
      <c r="BM16" s="32">
        <v>5.0113399999999997</v>
      </c>
      <c r="BN16" s="33">
        <v>15.377739999999999</v>
      </c>
      <c r="BO16" s="31">
        <v>24.877310000000001</v>
      </c>
      <c r="BP16" s="32">
        <v>25.981870000000001</v>
      </c>
      <c r="BQ16" s="33">
        <v>25.403400000000001</v>
      </c>
      <c r="BR16" s="31">
        <v>62.735321593050742</v>
      </c>
      <c r="BS16" s="32">
        <v>60.724532876635429</v>
      </c>
      <c r="BT16" s="33">
        <v>61.780476042133451</v>
      </c>
      <c r="BU16" s="34">
        <v>1047</v>
      </c>
      <c r="BV16" s="35">
        <v>1283</v>
      </c>
      <c r="BW16" s="36">
        <v>1149</v>
      </c>
      <c r="BX16" s="34">
        <v>10538</v>
      </c>
      <c r="BY16" s="35">
        <v>11378</v>
      </c>
      <c r="BZ16" s="36">
        <v>10913</v>
      </c>
      <c r="CA16" s="37">
        <v>74.5</v>
      </c>
      <c r="CB16" s="38">
        <v>80.3</v>
      </c>
      <c r="CC16" s="39">
        <v>77.099999999999994</v>
      </c>
      <c r="CD16" s="37">
        <v>16.31728</v>
      </c>
      <c r="CE16" s="38">
        <v>15.609680000000001</v>
      </c>
      <c r="CF16" s="39">
        <v>15.883290000000001</v>
      </c>
      <c r="CG16" s="37">
        <v>34.586109161376953</v>
      </c>
      <c r="CH16" s="38">
        <v>21.281761169433594</v>
      </c>
      <c r="CI16" s="39">
        <v>28.340574264526367</v>
      </c>
      <c r="CJ16" s="37">
        <v>13.990303801477666</v>
      </c>
      <c r="CK16" s="38">
        <v>13.046118982070592</v>
      </c>
      <c r="CL16" s="39">
        <v>13.547311564262074</v>
      </c>
      <c r="CM16" s="37">
        <v>39.035260000000001</v>
      </c>
      <c r="CN16" s="38">
        <v>13.39503</v>
      </c>
      <c r="CO16" s="39">
        <v>28.242519999999999</v>
      </c>
      <c r="CP16" s="37">
        <v>39.872894593734941</v>
      </c>
      <c r="CQ16" s="38">
        <v>37.973709112242261</v>
      </c>
      <c r="CR16" s="39">
        <v>39.021833658709788</v>
      </c>
      <c r="CS16" s="37">
        <v>81.682837183926196</v>
      </c>
      <c r="CT16" s="38">
        <v>56.613292264579925</v>
      </c>
      <c r="CU16" s="39">
        <v>70.454014474432157</v>
      </c>
      <c r="CV16" s="37">
        <v>17.418700000000001</v>
      </c>
      <c r="CW16" s="38">
        <v>22.621259999999999</v>
      </c>
      <c r="CX16" s="39">
        <v>19.903549999999999</v>
      </c>
      <c r="CY16" s="37">
        <v>8.4705700000000004</v>
      </c>
      <c r="CZ16" s="38">
        <v>7.3714300000000001</v>
      </c>
      <c r="DA16" s="39">
        <v>7.9476800000000001</v>
      </c>
      <c r="DB16" s="37">
        <v>21.036585365853657</v>
      </c>
      <c r="DC16" s="38">
        <v>78.963414634146346</v>
      </c>
      <c r="DD16" s="39">
        <v>100</v>
      </c>
      <c r="DE16" s="37">
        <v>17.583333333333336</v>
      </c>
      <c r="DF16" s="38">
        <v>82.416666666666671</v>
      </c>
      <c r="DG16" s="39">
        <v>100</v>
      </c>
      <c r="DH16" s="37">
        <v>25.405405405405407</v>
      </c>
      <c r="DI16" s="38">
        <v>74.594594594594597</v>
      </c>
      <c r="DJ16" s="39">
        <v>100</v>
      </c>
      <c r="DK16" s="37">
        <v>28.610354223433244</v>
      </c>
      <c r="DL16" s="38">
        <v>71.389645776566752</v>
      </c>
      <c r="DM16" s="39">
        <v>100</v>
      </c>
      <c r="DN16" s="37">
        <v>24.242424242424242</v>
      </c>
      <c r="DO16" s="38">
        <v>75.757575757575751</v>
      </c>
      <c r="DP16" s="39">
        <v>100</v>
      </c>
      <c r="DQ16" s="37">
        <v>38.636363636363633</v>
      </c>
      <c r="DR16" s="38">
        <v>61.363636363636367</v>
      </c>
      <c r="DS16" s="39">
        <v>100</v>
      </c>
      <c r="DT16" s="37">
        <v>33.333333333333336</v>
      </c>
      <c r="DU16" s="38">
        <v>66.666666666666671</v>
      </c>
      <c r="DV16" s="39">
        <v>100</v>
      </c>
      <c r="DW16" s="37">
        <v>16.43835616438356</v>
      </c>
      <c r="DX16" s="38">
        <v>83.561643835616437</v>
      </c>
      <c r="DY16" s="39">
        <v>100</v>
      </c>
      <c r="DZ16" s="31">
        <v>39.6</v>
      </c>
      <c r="EA16" s="32">
        <v>50</v>
      </c>
      <c r="EB16" s="33">
        <v>44.2</v>
      </c>
      <c r="EC16" s="31">
        <v>79.599999999999994</v>
      </c>
      <c r="ED16" s="32">
        <v>69.8</v>
      </c>
      <c r="EE16" s="33">
        <v>74.699999999999989</v>
      </c>
      <c r="EF16" s="31">
        <v>54.9</v>
      </c>
      <c r="EG16" s="32">
        <v>52.3</v>
      </c>
      <c r="EH16" s="33">
        <v>53.599999999999994</v>
      </c>
      <c r="EI16" s="31">
        <v>76.36</v>
      </c>
      <c r="EJ16" s="32">
        <v>43.47</v>
      </c>
      <c r="EK16" s="33">
        <v>61.94</v>
      </c>
      <c r="EL16" s="31">
        <v>28.739999999999995</v>
      </c>
      <c r="EM16" s="32">
        <v>34.040000000000006</v>
      </c>
      <c r="EN16" s="33">
        <v>31.069999999999993</v>
      </c>
      <c r="EO16" s="31">
        <v>89.4</v>
      </c>
      <c r="EP16" s="32">
        <v>90</v>
      </c>
      <c r="EQ16" s="33">
        <v>89.7</v>
      </c>
      <c r="ER16" s="31">
        <v>83.4</v>
      </c>
      <c r="ES16" s="32">
        <v>82.8</v>
      </c>
      <c r="ET16" s="33">
        <v>83.1</v>
      </c>
    </row>
    <row r="17" spans="1:150">
      <c r="A17" s="48">
        <v>2019</v>
      </c>
      <c r="B17" s="48">
        <v>2017</v>
      </c>
      <c r="C17" s="17">
        <v>15</v>
      </c>
      <c r="D17" s="17" t="s">
        <v>160</v>
      </c>
      <c r="E17" s="45">
        <v>55.490438768112305</v>
      </c>
      <c r="F17" s="18">
        <v>73.588815984448146</v>
      </c>
      <c r="G17" s="19">
        <v>89.680074923776232</v>
      </c>
      <c r="H17" s="19">
        <v>87.10698977472444</v>
      </c>
      <c r="I17" s="19">
        <v>92.25316007282801</v>
      </c>
      <c r="J17" s="19">
        <v>60.384805014890198</v>
      </c>
      <c r="K17" s="19">
        <v>29.646410950679865</v>
      </c>
      <c r="L17" s="19">
        <v>58.981652489986452</v>
      </c>
      <c r="M17" s="19">
        <v>92.52635160400429</v>
      </c>
      <c r="N17" s="20">
        <v>64.654871436369561</v>
      </c>
      <c r="O17" s="21">
        <v>54.960330670778433</v>
      </c>
      <c r="P17" s="21">
        <v>52.426582756850884</v>
      </c>
      <c r="Q17" s="21">
        <v>57.494078584705981</v>
      </c>
      <c r="R17" s="21">
        <v>76.059447776868154</v>
      </c>
      <c r="S17" s="21">
        <v>89.096791949357865</v>
      </c>
      <c r="T17" s="21">
        <v>63.02210360437843</v>
      </c>
      <c r="U17" s="22">
        <v>55.932563078085302</v>
      </c>
      <c r="V17" s="23">
        <v>69.445245340782535</v>
      </c>
      <c r="W17" s="23">
        <v>79.656980253661416</v>
      </c>
      <c r="X17" s="23">
        <v>59.233510427903646</v>
      </c>
      <c r="Y17" s="23">
        <v>45.049183671711674</v>
      </c>
      <c r="Z17" s="23">
        <v>45.049183671711674</v>
      </c>
      <c r="AA17" s="24">
        <v>50.565896950928824</v>
      </c>
      <c r="AB17" s="25">
        <v>63.99101263208351</v>
      </c>
      <c r="AC17" s="25">
        <v>74.128340417313467</v>
      </c>
      <c r="AD17" s="25">
        <v>53.853684846853561</v>
      </c>
      <c r="AE17" s="25">
        <v>39.95732883854977</v>
      </c>
      <c r="AF17" s="25">
        <v>45.288822624555927</v>
      </c>
      <c r="AG17" s="25">
        <v>34.625835052543614</v>
      </c>
      <c r="AH17" s="26">
        <v>32.475549987156406</v>
      </c>
      <c r="AI17" s="27">
        <v>40.919101192579667</v>
      </c>
      <c r="AJ17" s="27">
        <v>41.721139223863197</v>
      </c>
      <c r="AK17" s="27">
        <v>37.774966458454607</v>
      </c>
      <c r="AL17" s="27">
        <v>43.261197895421212</v>
      </c>
      <c r="AM17" s="27">
        <v>18.46938015427337</v>
      </c>
      <c r="AN17" s="27">
        <v>23.318497007403753</v>
      </c>
      <c r="AO17" s="27">
        <v>13.620263301142989</v>
      </c>
      <c r="AP17" s="27">
        <v>45.320129085297054</v>
      </c>
      <c r="AQ17" s="27">
        <v>60.430975990248868</v>
      </c>
      <c r="AR17" s="27">
        <v>53.353004232445691</v>
      </c>
      <c r="AS17" s="27">
        <v>22.176407033196604</v>
      </c>
      <c r="AT17" s="28">
        <v>79.81096322070205</v>
      </c>
      <c r="AU17" s="29">
        <v>79.976181506994408</v>
      </c>
      <c r="AV17" s="29">
        <v>65.448390748462273</v>
      </c>
      <c r="AW17" s="29">
        <v>88.349616998764631</v>
      </c>
      <c r="AX17" s="29">
        <v>86.130536773756305</v>
      </c>
      <c r="AY17" s="29">
        <v>64.753842358515413</v>
      </c>
      <c r="AZ17" s="29">
        <v>66.814479829187874</v>
      </c>
      <c r="BA17" s="29">
        <v>62.693204887842938</v>
      </c>
      <c r="BB17" s="29">
        <v>98.166079861981871</v>
      </c>
      <c r="BC17" s="29">
        <v>98.650484391111988</v>
      </c>
      <c r="BD17" s="29">
        <v>97.681675332851739</v>
      </c>
      <c r="BE17" s="30"/>
      <c r="BF17" s="31">
        <v>50.632476806640625</v>
      </c>
      <c r="BG17" s="32">
        <v>59.690200805664063</v>
      </c>
      <c r="BH17" s="33">
        <v>54.693561553955078</v>
      </c>
      <c r="BI17" s="31">
        <v>36.299999999999997</v>
      </c>
      <c r="BJ17" s="32">
        <v>35.4</v>
      </c>
      <c r="BK17" s="33">
        <v>35.9</v>
      </c>
      <c r="BL17" s="31">
        <v>26.899830000000001</v>
      </c>
      <c r="BM17" s="32">
        <v>6.1363599999999998</v>
      </c>
      <c r="BN17" s="33">
        <v>16.792149999999999</v>
      </c>
      <c r="BO17" s="31">
        <v>19.045120000000001</v>
      </c>
      <c r="BP17" s="32">
        <v>21.007100000000001</v>
      </c>
      <c r="BQ17" s="33">
        <v>19.94605</v>
      </c>
      <c r="BR17" s="31">
        <v>61.948650083258386</v>
      </c>
      <c r="BS17" s="32">
        <v>63.153430760853198</v>
      </c>
      <c r="BT17" s="33">
        <v>62.500729595759552</v>
      </c>
      <c r="BU17" s="34">
        <v>1036</v>
      </c>
      <c r="BV17" s="35">
        <v>1228</v>
      </c>
      <c r="BW17" s="36">
        <v>1125</v>
      </c>
      <c r="BX17" s="34">
        <v>11597</v>
      </c>
      <c r="BY17" s="35">
        <v>12957</v>
      </c>
      <c r="BZ17" s="36">
        <v>12210</v>
      </c>
      <c r="CA17" s="37">
        <v>75.3</v>
      </c>
      <c r="CB17" s="38">
        <v>80.3</v>
      </c>
      <c r="CC17" s="39">
        <v>77.599999999999994</v>
      </c>
      <c r="CD17" s="37">
        <v>14.775940000000002</v>
      </c>
      <c r="CE17" s="38">
        <v>12.66033</v>
      </c>
      <c r="CF17" s="39">
        <v>13.731670000000001</v>
      </c>
      <c r="CG17" s="37">
        <v>34.847080230712891</v>
      </c>
      <c r="CH17" s="38">
        <v>26.520929336547852</v>
      </c>
      <c r="CI17" s="39">
        <v>31.08721923828125</v>
      </c>
      <c r="CJ17" s="37">
        <v>13.566487305141179</v>
      </c>
      <c r="CK17" s="38">
        <v>13.696707792062179</v>
      </c>
      <c r="CL17" s="39">
        <v>13.625291314873444</v>
      </c>
      <c r="CM17" s="37">
        <v>41.227310000000003</v>
      </c>
      <c r="CN17" s="38">
        <v>16.084389999999999</v>
      </c>
      <c r="CO17" s="39">
        <v>30.300409999999999</v>
      </c>
      <c r="CP17" s="37">
        <v>41.260416946587668</v>
      </c>
      <c r="CQ17" s="38">
        <v>24.163255508207424</v>
      </c>
      <c r="CR17" s="39">
        <v>33.575711224795413</v>
      </c>
      <c r="CS17" s="37">
        <v>78.999686986751655</v>
      </c>
      <c r="CT17" s="38">
        <v>28.76700352049782</v>
      </c>
      <c r="CU17" s="39">
        <v>56.421471799080628</v>
      </c>
      <c r="CV17" s="37">
        <v>13.471030000000001</v>
      </c>
      <c r="CW17" s="38">
        <v>17.87688</v>
      </c>
      <c r="CX17" s="39">
        <v>15.500690000000001</v>
      </c>
      <c r="CY17" s="37">
        <v>5.2467100000000002</v>
      </c>
      <c r="CZ17" s="38">
        <v>4.4393700000000003</v>
      </c>
      <c r="DA17" s="39">
        <v>4.8745000000000003</v>
      </c>
      <c r="DB17" s="37">
        <v>24.065769805680119</v>
      </c>
      <c r="DC17" s="38">
        <v>75.934230194319881</v>
      </c>
      <c r="DD17" s="39">
        <v>100</v>
      </c>
      <c r="DE17" s="37">
        <v>21.826809015421116</v>
      </c>
      <c r="DF17" s="38">
        <v>78.173190984578895</v>
      </c>
      <c r="DG17" s="39">
        <v>100.00000000000001</v>
      </c>
      <c r="DH17" s="37">
        <v>24.934383202099738</v>
      </c>
      <c r="DI17" s="38">
        <v>75.065616797900262</v>
      </c>
      <c r="DJ17" s="39">
        <v>100</v>
      </c>
      <c r="DK17" s="37">
        <v>13.457943925233645</v>
      </c>
      <c r="DL17" s="38">
        <v>86.542056074766364</v>
      </c>
      <c r="DM17" s="39">
        <v>100.00000000000001</v>
      </c>
      <c r="DN17" s="37">
        <v>7.6923076923076925</v>
      </c>
      <c r="DO17" s="38">
        <v>92.307692307692307</v>
      </c>
      <c r="DP17" s="39">
        <v>100</v>
      </c>
      <c r="DQ17" s="37">
        <v>34.42622950819672</v>
      </c>
      <c r="DR17" s="38">
        <v>65.573770491803273</v>
      </c>
      <c r="DS17" s="39">
        <v>100</v>
      </c>
      <c r="DT17" s="37">
        <v>30.555555555555554</v>
      </c>
      <c r="DU17" s="38">
        <v>69.444444444444457</v>
      </c>
      <c r="DV17" s="39">
        <v>100.00000000000001</v>
      </c>
      <c r="DW17" s="37">
        <v>12.785388127853881</v>
      </c>
      <c r="DX17" s="38">
        <v>87.214611872146122</v>
      </c>
      <c r="DY17" s="39">
        <v>100</v>
      </c>
      <c r="DZ17" s="31">
        <v>40.1</v>
      </c>
      <c r="EA17" s="32">
        <v>49.4</v>
      </c>
      <c r="EB17" s="33">
        <v>43.7</v>
      </c>
      <c r="EC17" s="31">
        <v>80.099999999999994</v>
      </c>
      <c r="ED17" s="32">
        <v>69.5</v>
      </c>
      <c r="EE17" s="33">
        <v>74.8</v>
      </c>
      <c r="EF17" s="31">
        <v>59.4</v>
      </c>
      <c r="EG17" s="32">
        <v>56.2</v>
      </c>
      <c r="EH17" s="33">
        <v>57.8</v>
      </c>
      <c r="EI17" s="31">
        <v>81.540000000000006</v>
      </c>
      <c r="EJ17" s="32">
        <v>44.96</v>
      </c>
      <c r="EK17" s="33">
        <v>64.97</v>
      </c>
      <c r="EL17" s="31">
        <v>27.620000000000005</v>
      </c>
      <c r="EM17" s="32">
        <v>33.599999999999994</v>
      </c>
      <c r="EN17" s="33">
        <v>30.33</v>
      </c>
      <c r="EO17" s="31">
        <v>97.2</v>
      </c>
      <c r="EP17" s="32">
        <v>97.6</v>
      </c>
      <c r="EQ17" s="33">
        <v>97.4</v>
      </c>
      <c r="ER17" s="31">
        <v>95.3</v>
      </c>
      <c r="ES17" s="32">
        <v>96.5</v>
      </c>
      <c r="ET17" s="33">
        <v>95.9</v>
      </c>
    </row>
    <row r="18" spans="1:150">
      <c r="A18" s="48">
        <v>2019</v>
      </c>
      <c r="B18" s="48">
        <v>2017</v>
      </c>
      <c r="C18" s="17">
        <v>16</v>
      </c>
      <c r="D18" s="17" t="s">
        <v>161</v>
      </c>
      <c r="E18" s="45">
        <v>69.217033413072329</v>
      </c>
      <c r="F18" s="18">
        <v>74.117912088555883</v>
      </c>
      <c r="G18" s="19">
        <v>82.370737260782818</v>
      </c>
      <c r="H18" s="19">
        <v>79.957321777254862</v>
      </c>
      <c r="I18" s="19">
        <v>84.784152744310759</v>
      </c>
      <c r="J18" s="19">
        <v>66.691947590256291</v>
      </c>
      <c r="K18" s="19">
        <v>40.641945645411035</v>
      </c>
      <c r="L18" s="19">
        <v>61.398431794543271</v>
      </c>
      <c r="M18" s="19">
        <v>98.035465330814574</v>
      </c>
      <c r="N18" s="20">
        <v>91.844386732891351</v>
      </c>
      <c r="O18" s="21">
        <v>96.772601187890189</v>
      </c>
      <c r="P18" s="21">
        <v>96.010255669507444</v>
      </c>
      <c r="Q18" s="21">
        <v>97.534946706272933</v>
      </c>
      <c r="R18" s="21">
        <v>87.16714515054791</v>
      </c>
      <c r="S18" s="21">
        <v>93.539617736886456</v>
      </c>
      <c r="T18" s="21">
        <v>80.794672564209364</v>
      </c>
      <c r="U18" s="22">
        <v>69.48092408053229</v>
      </c>
      <c r="V18" s="23">
        <v>84.538719476078398</v>
      </c>
      <c r="W18" s="23">
        <v>90.401322642270287</v>
      </c>
      <c r="X18" s="23">
        <v>78.676116309886496</v>
      </c>
      <c r="Y18" s="23">
        <v>57.105180218050712</v>
      </c>
      <c r="Z18" s="23">
        <v>57.105180218050712</v>
      </c>
      <c r="AA18" s="24">
        <v>69.129262941273993</v>
      </c>
      <c r="AB18" s="25">
        <v>79.444402331890501</v>
      </c>
      <c r="AC18" s="25">
        <v>92.47490026634793</v>
      </c>
      <c r="AD18" s="25">
        <v>66.413904397433058</v>
      </c>
      <c r="AE18" s="25">
        <v>60.153451401641099</v>
      </c>
      <c r="AF18" s="25">
        <v>76.083477444929656</v>
      </c>
      <c r="AG18" s="25">
        <v>44.223425358352543</v>
      </c>
      <c r="AH18" s="26">
        <v>44.815914563685979</v>
      </c>
      <c r="AI18" s="27">
        <v>48.946248051115553</v>
      </c>
      <c r="AJ18" s="27">
        <v>44.906542686581531</v>
      </c>
      <c r="AK18" s="27">
        <v>56.166173104544299</v>
      </c>
      <c r="AL18" s="27">
        <v>45.766028362220823</v>
      </c>
      <c r="AM18" s="27">
        <v>28.202532095019027</v>
      </c>
      <c r="AN18" s="27">
        <v>26.139955728883439</v>
      </c>
      <c r="AO18" s="27">
        <v>30.265108461154615</v>
      </c>
      <c r="AP18" s="27">
        <v>65.206258556183016</v>
      </c>
      <c r="AQ18" s="27">
        <v>89.133632092835313</v>
      </c>
      <c r="AR18" s="27">
        <v>74.207189097618482</v>
      </c>
      <c r="AS18" s="27">
        <v>32.277954478095239</v>
      </c>
      <c r="AT18" s="28">
        <v>89.583123389520921</v>
      </c>
      <c r="AU18" s="29">
        <v>91.949635410068637</v>
      </c>
      <c r="AV18" s="29">
        <v>90.674698026127345</v>
      </c>
      <c r="AW18" s="29">
        <v>96.714010577495827</v>
      </c>
      <c r="AX18" s="29">
        <v>88.46019762658274</v>
      </c>
      <c r="AY18" s="29">
        <v>78.45953010305638</v>
      </c>
      <c r="AZ18" s="29">
        <v>71.406213180743848</v>
      </c>
      <c r="BA18" s="29">
        <v>85.512847025368927</v>
      </c>
      <c r="BB18" s="29">
        <v>99.65128123427715</v>
      </c>
      <c r="BC18" s="29">
        <v>99.60205874105273</v>
      </c>
      <c r="BD18" s="29">
        <v>99.70050372750157</v>
      </c>
      <c r="BE18" s="30"/>
      <c r="BF18" s="31">
        <v>44.710178375244141</v>
      </c>
      <c r="BG18" s="32">
        <v>58.138984680175781</v>
      </c>
      <c r="BH18" s="33">
        <v>51.258003234863281</v>
      </c>
      <c r="BI18" s="31">
        <v>31.3</v>
      </c>
      <c r="BJ18" s="32">
        <v>35.1</v>
      </c>
      <c r="BK18" s="33">
        <v>33.200000000000003</v>
      </c>
      <c r="BL18" s="31">
        <v>25.457439999999998</v>
      </c>
      <c r="BM18" s="32">
        <v>8.8919300000000003</v>
      </c>
      <c r="BN18" s="33">
        <v>16.556290000000001</v>
      </c>
      <c r="BO18" s="31">
        <v>22.655760000000001</v>
      </c>
      <c r="BP18" s="32">
        <v>30.035129999999999</v>
      </c>
      <c r="BQ18" s="33">
        <v>26.47007</v>
      </c>
      <c r="BR18" s="31">
        <v>70.053197517787495</v>
      </c>
      <c r="BS18" s="32">
        <v>72.472403871378802</v>
      </c>
      <c r="BT18" s="33">
        <v>71.304713037816384</v>
      </c>
      <c r="BU18" s="34">
        <v>3322</v>
      </c>
      <c r="BV18" s="35">
        <v>3601</v>
      </c>
      <c r="BW18" s="36">
        <v>3492</v>
      </c>
      <c r="BX18" s="34">
        <v>33483</v>
      </c>
      <c r="BY18" s="35">
        <v>35193</v>
      </c>
      <c r="BZ18" s="36">
        <v>34324</v>
      </c>
      <c r="CA18" s="37">
        <v>81.099999999999994</v>
      </c>
      <c r="CB18" s="38">
        <v>82.8</v>
      </c>
      <c r="CC18" s="39">
        <v>81.900000000000006</v>
      </c>
      <c r="CD18" s="37">
        <v>19.700369999999999</v>
      </c>
      <c r="CE18" s="38">
        <v>20.34395</v>
      </c>
      <c r="CF18" s="39">
        <v>19.996369999999999</v>
      </c>
      <c r="CG18" s="37">
        <v>30.69957160949707</v>
      </c>
      <c r="CH18" s="38">
        <v>30.233331680297852</v>
      </c>
      <c r="CI18" s="39">
        <v>30.466344833374023</v>
      </c>
      <c r="CJ18" s="37">
        <v>24.194448910122656</v>
      </c>
      <c r="CK18" s="38">
        <v>24.072279017993242</v>
      </c>
      <c r="CL18" s="39">
        <v>24.133342887350707</v>
      </c>
      <c r="CM18" s="37">
        <v>38.272979999999997</v>
      </c>
      <c r="CN18" s="38">
        <v>21.453289999999999</v>
      </c>
      <c r="CO18" s="39">
        <v>30.008500000000002</v>
      </c>
      <c r="CP18" s="37">
        <v>41.457383536173751</v>
      </c>
      <c r="CQ18" s="38">
        <v>35.600154646719453</v>
      </c>
      <c r="CR18" s="39">
        <v>38.542056090673995</v>
      </c>
      <c r="CS18" s="37">
        <v>78.265917588480065</v>
      </c>
      <c r="CT18" s="38">
        <v>38.613998152994021</v>
      </c>
      <c r="CU18" s="39">
        <v>58.535792782198556</v>
      </c>
      <c r="CV18" s="37">
        <v>36.795999999999999</v>
      </c>
      <c r="CW18" s="38">
        <v>45.812240000000003</v>
      </c>
      <c r="CX18" s="39">
        <v>41.464979999999997</v>
      </c>
      <c r="CY18" s="37">
        <v>10.435359999999999</v>
      </c>
      <c r="CZ18" s="38">
        <v>22.1599</v>
      </c>
      <c r="DA18" s="39">
        <v>16.506799999999998</v>
      </c>
      <c r="DB18" s="37">
        <v>22.222222222222221</v>
      </c>
      <c r="DC18" s="38">
        <v>77.777777777777786</v>
      </c>
      <c r="DD18" s="39">
        <v>100</v>
      </c>
      <c r="DE18" s="37">
        <v>27.916666666666668</v>
      </c>
      <c r="DF18" s="38">
        <v>72.083333333333329</v>
      </c>
      <c r="DG18" s="39">
        <v>100</v>
      </c>
      <c r="DH18" s="37">
        <v>22.656960873521385</v>
      </c>
      <c r="DI18" s="38">
        <v>77.343039126478615</v>
      </c>
      <c r="DJ18" s="39">
        <v>100</v>
      </c>
      <c r="DK18" s="37">
        <v>12.727272727272727</v>
      </c>
      <c r="DL18" s="38">
        <v>87.272727272727266</v>
      </c>
      <c r="DM18" s="39">
        <v>100</v>
      </c>
      <c r="DN18" s="37">
        <v>14.814814814814813</v>
      </c>
      <c r="DO18" s="38">
        <v>85.18518518518519</v>
      </c>
      <c r="DP18" s="39">
        <v>100</v>
      </c>
      <c r="DQ18" s="37">
        <v>55.555555555555557</v>
      </c>
      <c r="DR18" s="38">
        <v>44.444444444444443</v>
      </c>
      <c r="DS18" s="39">
        <v>100</v>
      </c>
      <c r="DT18" s="37">
        <v>37.037037037037038</v>
      </c>
      <c r="DU18" s="38">
        <v>62.962962962962962</v>
      </c>
      <c r="DV18" s="39">
        <v>100</v>
      </c>
      <c r="DW18" s="37">
        <v>15.833333333333332</v>
      </c>
      <c r="DX18" s="38">
        <v>84.166666666666671</v>
      </c>
      <c r="DY18" s="39">
        <v>100</v>
      </c>
      <c r="DZ18" s="31">
        <v>69.5</v>
      </c>
      <c r="EA18" s="32">
        <v>72.599999999999994</v>
      </c>
      <c r="EB18" s="33">
        <v>71</v>
      </c>
      <c r="EC18" s="31">
        <v>85.4</v>
      </c>
      <c r="ED18" s="32">
        <v>80.099999999999994</v>
      </c>
      <c r="EE18" s="33">
        <v>82.75</v>
      </c>
      <c r="EF18" s="31">
        <v>58.9</v>
      </c>
      <c r="EG18" s="32">
        <v>61.4</v>
      </c>
      <c r="EH18" s="33">
        <v>60.15</v>
      </c>
      <c r="EI18" s="31">
        <v>65.05</v>
      </c>
      <c r="EJ18" s="32">
        <v>45.58</v>
      </c>
      <c r="EK18" s="33">
        <v>55.33</v>
      </c>
      <c r="EL18" s="31">
        <v>48.02</v>
      </c>
      <c r="EM18" s="32">
        <v>51.47</v>
      </c>
      <c r="EN18" s="33">
        <v>49.73</v>
      </c>
      <c r="EO18" s="31">
        <v>99</v>
      </c>
      <c r="EP18" s="32">
        <v>99.2</v>
      </c>
      <c r="EQ18" s="33">
        <v>99.1</v>
      </c>
      <c r="ER18" s="31">
        <v>99</v>
      </c>
      <c r="ES18" s="32">
        <v>98.8</v>
      </c>
      <c r="ET18" s="33">
        <v>98.9</v>
      </c>
    </row>
    <row r="19" spans="1:150">
      <c r="A19" s="48">
        <v>2019</v>
      </c>
      <c r="B19" s="48">
        <v>2017</v>
      </c>
      <c r="C19" s="17">
        <v>17</v>
      </c>
      <c r="D19" s="17" t="s">
        <v>162</v>
      </c>
      <c r="E19" s="45">
        <v>51.920926750732519</v>
      </c>
      <c r="F19" s="18">
        <v>67.361557989956651</v>
      </c>
      <c r="G19" s="19">
        <v>80.991287671896188</v>
      </c>
      <c r="H19" s="19">
        <v>78.763053288970269</v>
      </c>
      <c r="I19" s="19">
        <v>83.219522054822107</v>
      </c>
      <c r="J19" s="19">
        <v>56.025526019742777</v>
      </c>
      <c r="K19" s="19">
        <v>25.748391574932764</v>
      </c>
      <c r="L19" s="19">
        <v>48.497963082144437</v>
      </c>
      <c r="M19" s="19">
        <v>93.830223402151105</v>
      </c>
      <c r="N19" s="20">
        <v>71.619524908307312</v>
      </c>
      <c r="O19" s="21">
        <v>55.469260515521519</v>
      </c>
      <c r="P19" s="21">
        <v>58.555789761254637</v>
      </c>
      <c r="Q19" s="21">
        <v>52.382731269788401</v>
      </c>
      <c r="R19" s="21">
        <v>92.472052095526749</v>
      </c>
      <c r="S19" s="21">
        <v>97.155269379754145</v>
      </c>
      <c r="T19" s="21">
        <v>87.788834811299367</v>
      </c>
      <c r="U19" s="22">
        <v>56.881758452340954</v>
      </c>
      <c r="V19" s="23">
        <v>63.4470505411158</v>
      </c>
      <c r="W19" s="23">
        <v>68.705552037079329</v>
      </c>
      <c r="X19" s="23">
        <v>58.188549045152278</v>
      </c>
      <c r="Y19" s="23">
        <v>50.995821193196797</v>
      </c>
      <c r="Z19" s="23">
        <v>50.995821193196797</v>
      </c>
      <c r="AA19" s="24">
        <v>54.334593273564224</v>
      </c>
      <c r="AB19" s="25">
        <v>65.016040210577856</v>
      </c>
      <c r="AC19" s="25">
        <v>89.85701616028409</v>
      </c>
      <c r="AD19" s="25">
        <v>40.175064260871615</v>
      </c>
      <c r="AE19" s="25">
        <v>45.407994960039588</v>
      </c>
      <c r="AF19" s="25">
        <v>43.986793487269146</v>
      </c>
      <c r="AG19" s="25">
        <v>46.829196432810029</v>
      </c>
      <c r="AH19" s="26">
        <v>20.55127076806621</v>
      </c>
      <c r="AI19" s="27">
        <v>14.998654553599765</v>
      </c>
      <c r="AJ19" s="27">
        <v>3.2951738714595411</v>
      </c>
      <c r="AK19" s="27">
        <v>19.81845441529687</v>
      </c>
      <c r="AL19" s="27">
        <v>21.882335374042889</v>
      </c>
      <c r="AM19" s="27">
        <v>23.086474511346871</v>
      </c>
      <c r="AN19" s="27">
        <v>25.442040977505389</v>
      </c>
      <c r="AO19" s="27">
        <v>20.730908045188354</v>
      </c>
      <c r="AP19" s="27">
        <v>25.067217153804041</v>
      </c>
      <c r="AQ19" s="27">
        <v>1</v>
      </c>
      <c r="AR19" s="27">
        <v>56.285125934838959</v>
      </c>
      <c r="AS19" s="27">
        <v>17.916525526573171</v>
      </c>
      <c r="AT19" s="28">
        <v>86.590324142190127</v>
      </c>
      <c r="AU19" s="29">
        <v>86.624156798373249</v>
      </c>
      <c r="AV19" s="29">
        <v>78.866822518414935</v>
      </c>
      <c r="AW19" s="29">
        <v>91.433359828472788</v>
      </c>
      <c r="AX19" s="29">
        <v>89.572288048232082</v>
      </c>
      <c r="AY19" s="29">
        <v>76.766829100742285</v>
      </c>
      <c r="AZ19" s="29">
        <v>84.316870588344131</v>
      </c>
      <c r="BA19" s="29">
        <v>69.216787613140454</v>
      </c>
      <c r="BB19" s="29">
        <v>97.632739118999993</v>
      </c>
      <c r="BC19" s="29">
        <v>96.872415323902061</v>
      </c>
      <c r="BD19" s="29">
        <v>98.393062914097925</v>
      </c>
      <c r="BE19" s="30"/>
      <c r="BF19" s="31">
        <v>45.147430419921875</v>
      </c>
      <c r="BG19" s="32">
        <v>62.252407073974609</v>
      </c>
      <c r="BH19" s="33">
        <v>53.171134948730469</v>
      </c>
      <c r="BI19" s="31">
        <v>30.9</v>
      </c>
      <c r="BJ19" s="32">
        <v>36.4</v>
      </c>
      <c r="BK19" s="33">
        <v>33.700000000000003</v>
      </c>
      <c r="BL19" s="31">
        <v>24.50976</v>
      </c>
      <c r="BM19" s="32">
        <v>5.2331099999999999</v>
      </c>
      <c r="BN19" s="33">
        <v>13.96843</v>
      </c>
      <c r="BO19" s="31">
        <v>16.46686</v>
      </c>
      <c r="BP19" s="32">
        <v>13.439109999999999</v>
      </c>
      <c r="BQ19" s="33">
        <v>14.987</v>
      </c>
      <c r="BR19" s="31">
        <v>64.41657691485878</v>
      </c>
      <c r="BS19" s="32">
        <v>63.500866759597201</v>
      </c>
      <c r="BT19" s="33">
        <v>63.974432311977971</v>
      </c>
      <c r="BU19" s="34">
        <v>1285</v>
      </c>
      <c r="BV19" s="35">
        <v>1524</v>
      </c>
      <c r="BW19" s="36">
        <v>1410</v>
      </c>
      <c r="BX19" s="34">
        <v>9238</v>
      </c>
      <c r="BY19" s="35">
        <v>9674</v>
      </c>
      <c r="BZ19" s="36">
        <v>9443</v>
      </c>
      <c r="CA19" s="37">
        <v>86.7</v>
      </c>
      <c r="CB19" s="38">
        <v>86.9</v>
      </c>
      <c r="CC19" s="39">
        <v>86.8</v>
      </c>
      <c r="CD19" s="37">
        <v>23.71529</v>
      </c>
      <c r="CE19" s="38">
        <v>23.181419999999999</v>
      </c>
      <c r="CF19" s="39">
        <v>23.431640000000002</v>
      </c>
      <c r="CG19" s="37">
        <v>20.671609878540039</v>
      </c>
      <c r="CH19" s="38">
        <v>18.270891189575195</v>
      </c>
      <c r="CI19" s="39">
        <v>19.542383193969727</v>
      </c>
      <c r="CJ19" s="37">
        <v>13.23407324994969</v>
      </c>
      <c r="CK19" s="38">
        <v>13.665057069224002</v>
      </c>
      <c r="CL19" s="39">
        <v>13.442769220199022</v>
      </c>
      <c r="CM19" s="37">
        <v>40.437399999999997</v>
      </c>
      <c r="CN19" s="38">
        <v>18.786940000000001</v>
      </c>
      <c r="CO19" s="39">
        <v>30.552810000000001</v>
      </c>
      <c r="CP19" s="37">
        <v>30.072524316793032</v>
      </c>
      <c r="CQ19" s="38">
        <v>24.483065105880382</v>
      </c>
      <c r="CR19" s="39">
        <v>27.472313069436122</v>
      </c>
      <c r="CS19" s="37">
        <v>55.785748923898446</v>
      </c>
      <c r="CT19" s="38">
        <v>13.759868932194189</v>
      </c>
      <c r="CU19" s="39">
        <v>36.280972290686634</v>
      </c>
      <c r="CV19" s="37">
        <v>16.621500000000001</v>
      </c>
      <c r="CW19" s="38">
        <v>12.50315</v>
      </c>
      <c r="CX19" s="39">
        <v>14.631869999999999</v>
      </c>
      <c r="CY19" s="37">
        <v>11.25807</v>
      </c>
      <c r="CZ19" s="38">
        <v>8.6939399999999996</v>
      </c>
      <c r="DA19" s="39">
        <v>10.0174</v>
      </c>
      <c r="DB19" s="37">
        <v>1.3071895424836601</v>
      </c>
      <c r="DC19" s="38">
        <v>98.692810457516345</v>
      </c>
      <c r="DD19" s="39">
        <v>100</v>
      </c>
      <c r="DE19" s="37">
        <v>10.6035205364627</v>
      </c>
      <c r="DF19" s="38">
        <v>89.396479463537304</v>
      </c>
      <c r="DG19" s="39">
        <v>100</v>
      </c>
      <c r="DH19" s="37">
        <v>11.750788643533124</v>
      </c>
      <c r="DI19" s="38">
        <v>88.249211356466873</v>
      </c>
      <c r="DJ19" s="39">
        <v>100</v>
      </c>
      <c r="DK19" s="37">
        <v>13.722397476340694</v>
      </c>
      <c r="DL19" s="38">
        <v>86.277602523659297</v>
      </c>
      <c r="DM19" s="39">
        <v>99.999999999999986</v>
      </c>
      <c r="DN19" s="37">
        <v>11.111111111111111</v>
      </c>
      <c r="DO19" s="38">
        <v>88.888888888888886</v>
      </c>
      <c r="DP19" s="39">
        <v>100</v>
      </c>
      <c r="DQ19" s="37">
        <v>0</v>
      </c>
      <c r="DR19" s="38">
        <v>100</v>
      </c>
      <c r="DS19" s="39">
        <v>100</v>
      </c>
      <c r="DT19" s="37">
        <v>30.434782608695656</v>
      </c>
      <c r="DU19" s="38">
        <v>69.565217391304344</v>
      </c>
      <c r="DV19" s="39">
        <v>100</v>
      </c>
      <c r="DW19" s="37">
        <v>9.5435684647302903</v>
      </c>
      <c r="DX19" s="38">
        <v>90.456431535269715</v>
      </c>
      <c r="DY19" s="39">
        <v>100</v>
      </c>
      <c r="DZ19" s="31">
        <v>55.3</v>
      </c>
      <c r="EA19" s="32">
        <v>63.5</v>
      </c>
      <c r="EB19" s="33">
        <v>59.1</v>
      </c>
      <c r="EC19" s="31">
        <v>79.7</v>
      </c>
      <c r="ED19" s="32">
        <v>72.599999999999994</v>
      </c>
      <c r="EE19" s="33">
        <v>76.150000000000006</v>
      </c>
      <c r="EF19" s="31">
        <v>60.2</v>
      </c>
      <c r="EG19" s="32">
        <v>59.5</v>
      </c>
      <c r="EH19" s="33">
        <v>59.85</v>
      </c>
      <c r="EI19" s="31">
        <v>75.72</v>
      </c>
      <c r="EJ19" s="32">
        <v>59.39</v>
      </c>
      <c r="EK19" s="33">
        <v>68.069999999999993</v>
      </c>
      <c r="EL19" s="31">
        <v>32.67</v>
      </c>
      <c r="EM19" s="32">
        <v>37.729999999999997</v>
      </c>
      <c r="EN19" s="33">
        <v>35.049999999999997</v>
      </c>
      <c r="EO19" s="31">
        <v>93.8</v>
      </c>
      <c r="EP19" s="32">
        <v>93.6</v>
      </c>
      <c r="EQ19" s="33">
        <v>93.7</v>
      </c>
      <c r="ER19" s="31">
        <v>96.6</v>
      </c>
      <c r="ES19" s="32">
        <v>97.5</v>
      </c>
      <c r="ET19" s="33">
        <v>97</v>
      </c>
    </row>
    <row r="20" spans="1:150">
      <c r="A20" s="48">
        <v>2019</v>
      </c>
      <c r="B20" s="48">
        <v>2017</v>
      </c>
      <c r="C20" s="17">
        <v>18</v>
      </c>
      <c r="D20" s="17" t="s">
        <v>163</v>
      </c>
      <c r="E20" s="45">
        <v>62.54331219668979</v>
      </c>
      <c r="F20" s="18">
        <v>73.303091556370703</v>
      </c>
      <c r="G20" s="19">
        <v>73.135126935465991</v>
      </c>
      <c r="H20" s="19">
        <v>71.144643728896611</v>
      </c>
      <c r="I20" s="19">
        <v>75.125610142035384</v>
      </c>
      <c r="J20" s="19">
        <v>73.471441930538688</v>
      </c>
      <c r="K20" s="19">
        <v>41.638350762382949</v>
      </c>
      <c r="L20" s="19">
        <v>82.953774446791826</v>
      </c>
      <c r="M20" s="19">
        <v>95.822200582441297</v>
      </c>
      <c r="N20" s="20">
        <v>82.497654368837502</v>
      </c>
      <c r="O20" s="21">
        <v>74.437481760500049</v>
      </c>
      <c r="P20" s="21">
        <v>72.117503945243584</v>
      </c>
      <c r="Q20" s="21">
        <v>76.757459575756528</v>
      </c>
      <c r="R20" s="21">
        <v>91.430591355277102</v>
      </c>
      <c r="S20" s="21">
        <v>94.460638031978675</v>
      </c>
      <c r="T20" s="21">
        <v>88.400544678575514</v>
      </c>
      <c r="U20" s="22">
        <v>65.823671017885403</v>
      </c>
      <c r="V20" s="23">
        <v>65.871081584600859</v>
      </c>
      <c r="W20" s="23">
        <v>72.033879941776377</v>
      </c>
      <c r="X20" s="23">
        <v>59.708283227425326</v>
      </c>
      <c r="Y20" s="23">
        <v>65.776294574821506</v>
      </c>
      <c r="Z20" s="23">
        <v>65.776294574821506</v>
      </c>
      <c r="AA20" s="24">
        <v>64.232244762027321</v>
      </c>
      <c r="AB20" s="25">
        <v>69.015383251598394</v>
      </c>
      <c r="AC20" s="25">
        <v>74.343914893292123</v>
      </c>
      <c r="AD20" s="25">
        <v>63.686851609904664</v>
      </c>
      <c r="AE20" s="25">
        <v>59.780603581208581</v>
      </c>
      <c r="AF20" s="25">
        <v>66.597389270217988</v>
      </c>
      <c r="AG20" s="25">
        <v>52.963817892199174</v>
      </c>
      <c r="AH20" s="26">
        <v>32.208805933378578</v>
      </c>
      <c r="AI20" s="27">
        <v>32.94991559659158</v>
      </c>
      <c r="AJ20" s="27">
        <v>25.895641520439437</v>
      </c>
      <c r="AK20" s="27">
        <v>28.113220825508176</v>
      </c>
      <c r="AL20" s="27">
        <v>44.840884443827129</v>
      </c>
      <c r="AM20" s="27">
        <v>24.012358746865971</v>
      </c>
      <c r="AN20" s="27">
        <v>15.346618284378453</v>
      </c>
      <c r="AO20" s="27">
        <v>32.678099209353491</v>
      </c>
      <c r="AP20" s="27">
        <v>42.231328582548741</v>
      </c>
      <c r="AQ20" s="27">
        <v>57.842886114548861</v>
      </c>
      <c r="AR20" s="27">
        <v>52.908690223920843</v>
      </c>
      <c r="AS20" s="27">
        <v>15.942409409176516</v>
      </c>
      <c r="AT20" s="28">
        <v>92.14654809188184</v>
      </c>
      <c r="AU20" s="29">
        <v>96.153335314099124</v>
      </c>
      <c r="AV20" s="29">
        <v>93.33718643240023</v>
      </c>
      <c r="AW20" s="29">
        <v>97.457292407518423</v>
      </c>
      <c r="AX20" s="29">
        <v>97.665527102378704</v>
      </c>
      <c r="AY20" s="29">
        <v>81.697803553528132</v>
      </c>
      <c r="AZ20" s="29">
        <v>82.387057609046565</v>
      </c>
      <c r="BA20" s="29">
        <v>81.008549498009714</v>
      </c>
      <c r="BB20" s="29">
        <v>99.60072004638802</v>
      </c>
      <c r="BC20" s="29">
        <v>99.801254617505919</v>
      </c>
      <c r="BD20" s="29">
        <v>99.400185475270121</v>
      </c>
      <c r="BE20" s="30"/>
      <c r="BF20" s="31">
        <v>40.001155853271484</v>
      </c>
      <c r="BG20" s="32">
        <v>64.643463134765625</v>
      </c>
      <c r="BH20" s="33">
        <v>52.319778442382813</v>
      </c>
      <c r="BI20" s="31">
        <v>27.9</v>
      </c>
      <c r="BJ20" s="32">
        <v>39.9</v>
      </c>
      <c r="BK20" s="33">
        <v>34.1</v>
      </c>
      <c r="BL20" s="31">
        <v>30</v>
      </c>
      <c r="BM20" s="32">
        <v>10.18868</v>
      </c>
      <c r="BN20" s="33">
        <v>18.14059</v>
      </c>
      <c r="BO20" s="31">
        <v>36.534460000000003</v>
      </c>
      <c r="BP20" s="32">
        <v>37.785809999999998</v>
      </c>
      <c r="BQ20" s="33">
        <v>37.285249999999998</v>
      </c>
      <c r="BR20" s="31">
        <v>69.037227624996191</v>
      </c>
      <c r="BS20" s="32">
        <v>66.996265122699469</v>
      </c>
      <c r="BT20" s="33">
        <v>67.81690806455353</v>
      </c>
      <c r="BU20" s="34">
        <v>1932</v>
      </c>
      <c r="BV20" s="35">
        <v>2266</v>
      </c>
      <c r="BW20" s="36">
        <v>2127</v>
      </c>
      <c r="BX20" s="34">
        <v>19948</v>
      </c>
      <c r="BY20" s="35">
        <v>20675</v>
      </c>
      <c r="BZ20" s="36">
        <v>20312</v>
      </c>
      <c r="CA20" s="37">
        <v>82.9</v>
      </c>
      <c r="CB20" s="38">
        <v>85.1</v>
      </c>
      <c r="CC20" s="39">
        <v>84</v>
      </c>
      <c r="CD20" s="37">
        <v>24.07891</v>
      </c>
      <c r="CE20" s="38">
        <v>23.512879999999999</v>
      </c>
      <c r="CF20" s="39">
        <v>23.78762</v>
      </c>
      <c r="CG20" s="37">
        <v>19.093315124511719</v>
      </c>
      <c r="CH20" s="38">
        <v>19.404560089111328</v>
      </c>
      <c r="CI20" s="39">
        <v>19.250528335571289</v>
      </c>
      <c r="CJ20" s="37">
        <v>16.025876897573372</v>
      </c>
      <c r="CK20" s="38">
        <v>14.46435120617352</v>
      </c>
      <c r="CL20" s="39">
        <v>15.237136878346135</v>
      </c>
      <c r="CM20" s="37">
        <v>49.393740000000001</v>
      </c>
      <c r="CN20" s="38">
        <v>27.89583</v>
      </c>
      <c r="CO20" s="39">
        <v>39.617840000000001</v>
      </c>
      <c r="CP20" s="37">
        <v>42.332148109293577</v>
      </c>
      <c r="CQ20" s="38">
        <v>24.906970770985591</v>
      </c>
      <c r="CR20" s="39">
        <v>33.669386569372001</v>
      </c>
      <c r="CS20" s="37">
        <v>80.540936529362611</v>
      </c>
      <c r="CT20" s="38">
        <v>37.312395704396081</v>
      </c>
      <c r="CU20" s="39">
        <v>59.059938240137576</v>
      </c>
      <c r="CV20" s="37">
        <v>25.42043</v>
      </c>
      <c r="CW20" s="38">
        <v>26.181509999999999</v>
      </c>
      <c r="CX20" s="39">
        <v>25.87537</v>
      </c>
      <c r="CY20" s="37">
        <v>10.04327</v>
      </c>
      <c r="CZ20" s="38">
        <v>10.71002</v>
      </c>
      <c r="DA20" s="39">
        <v>10.44134</v>
      </c>
      <c r="DB20" s="37">
        <v>12.5</v>
      </c>
      <c r="DC20" s="38">
        <v>87.5</v>
      </c>
      <c r="DD20" s="39">
        <v>100</v>
      </c>
      <c r="DE20" s="37">
        <v>13.614457831325302</v>
      </c>
      <c r="DF20" s="38">
        <v>86.385542168674704</v>
      </c>
      <c r="DG20" s="39">
        <v>100</v>
      </c>
      <c r="DH20" s="37">
        <v>22.026431718061673</v>
      </c>
      <c r="DI20" s="38">
        <v>77.973568281938327</v>
      </c>
      <c r="DJ20" s="39">
        <v>100</v>
      </c>
      <c r="DK20" s="37">
        <v>7.2008113590263694</v>
      </c>
      <c r="DL20" s="38">
        <v>92.799188640973625</v>
      </c>
      <c r="DM20" s="39">
        <v>100</v>
      </c>
      <c r="DN20" s="37">
        <v>15.909090909090908</v>
      </c>
      <c r="DO20" s="38">
        <v>84.090909090909093</v>
      </c>
      <c r="DP20" s="39">
        <v>100</v>
      </c>
      <c r="DQ20" s="37">
        <v>28.571428571428569</v>
      </c>
      <c r="DR20" s="38">
        <v>71.428571428571431</v>
      </c>
      <c r="DS20" s="39">
        <v>100</v>
      </c>
      <c r="DT20" s="37">
        <v>26.086956521739129</v>
      </c>
      <c r="DU20" s="38">
        <v>73.913043478260875</v>
      </c>
      <c r="DV20" s="39">
        <v>100</v>
      </c>
      <c r="DW20" s="37">
        <v>7.5</v>
      </c>
      <c r="DX20" s="38">
        <v>92.5</v>
      </c>
      <c r="DY20" s="39">
        <v>100</v>
      </c>
      <c r="DZ20" s="31">
        <v>73.5</v>
      </c>
      <c r="EA20" s="32">
        <v>76.599999999999994</v>
      </c>
      <c r="EB20" s="33">
        <v>75.099999999999994</v>
      </c>
      <c r="EC20" s="31">
        <v>84.4</v>
      </c>
      <c r="ED20" s="32">
        <v>80.599999999999994</v>
      </c>
      <c r="EE20" s="33">
        <v>82.5</v>
      </c>
      <c r="EF20" s="31">
        <v>72.400000000000006</v>
      </c>
      <c r="EG20" s="32">
        <v>71.099999999999994</v>
      </c>
      <c r="EH20" s="33">
        <v>71.75</v>
      </c>
      <c r="EI20" s="31">
        <v>70</v>
      </c>
      <c r="EJ20" s="32">
        <v>56.3</v>
      </c>
      <c r="EK20" s="33">
        <v>63.16</v>
      </c>
      <c r="EL20" s="31">
        <v>42.7</v>
      </c>
      <c r="EM20" s="32">
        <v>45.1</v>
      </c>
      <c r="EN20" s="33">
        <v>43.9</v>
      </c>
      <c r="EO20" s="31">
        <v>99.4</v>
      </c>
      <c r="EP20" s="32">
        <v>99.6</v>
      </c>
      <c r="EQ20" s="33">
        <v>99.5</v>
      </c>
      <c r="ER20" s="31">
        <v>98.3</v>
      </c>
      <c r="ES20" s="32">
        <v>98.8</v>
      </c>
      <c r="ET20" s="33">
        <v>98.6</v>
      </c>
    </row>
    <row r="21" spans="1:150">
      <c r="A21" s="48">
        <v>2019</v>
      </c>
      <c r="B21" s="48">
        <v>2017</v>
      </c>
      <c r="C21" s="17">
        <v>19</v>
      </c>
      <c r="D21" s="17" t="s">
        <v>164</v>
      </c>
      <c r="E21" s="45">
        <v>72.126100227289243</v>
      </c>
      <c r="F21" s="18">
        <v>77.38770115893729</v>
      </c>
      <c r="G21" s="19">
        <v>80.741300100343949</v>
      </c>
      <c r="H21" s="19">
        <v>68.787929032508231</v>
      </c>
      <c r="I21" s="19">
        <v>92.694671168179667</v>
      </c>
      <c r="J21" s="19">
        <v>74.173394325111602</v>
      </c>
      <c r="K21" s="19">
        <v>38.131766610035278</v>
      </c>
      <c r="L21" s="19">
        <v>92.611288382677486</v>
      </c>
      <c r="M21" s="19">
        <v>91.777127982622062</v>
      </c>
      <c r="N21" s="20">
        <v>86.666056278704843</v>
      </c>
      <c r="O21" s="21">
        <v>80.354143312771171</v>
      </c>
      <c r="P21" s="21">
        <v>78.229229290867622</v>
      </c>
      <c r="Q21" s="21">
        <v>82.479057334674721</v>
      </c>
      <c r="R21" s="21">
        <v>93.473777471159536</v>
      </c>
      <c r="S21" s="21">
        <v>97.155444771773801</v>
      </c>
      <c r="T21" s="21">
        <v>89.792110170545286</v>
      </c>
      <c r="U21" s="22">
        <v>67.053995802153665</v>
      </c>
      <c r="V21" s="23">
        <v>83.424208193394364</v>
      </c>
      <c r="W21" s="23">
        <v>87.329162390867594</v>
      </c>
      <c r="X21" s="23">
        <v>79.519253995921133</v>
      </c>
      <c r="Y21" s="23">
        <v>53.896086644443074</v>
      </c>
      <c r="Z21" s="23">
        <v>53.896086644443074</v>
      </c>
      <c r="AA21" s="24">
        <v>83.861729498894761</v>
      </c>
      <c r="AB21" s="25">
        <v>79.298433817259678</v>
      </c>
      <c r="AC21" s="25">
        <v>84.731243108349759</v>
      </c>
      <c r="AD21" s="25">
        <v>73.865624526169611</v>
      </c>
      <c r="AE21" s="25">
        <v>88.687623903803711</v>
      </c>
      <c r="AF21" s="25">
        <v>97.95995909867662</v>
      </c>
      <c r="AG21" s="25">
        <v>79.415288708930802</v>
      </c>
      <c r="AH21" s="26">
        <v>49.971933074140921</v>
      </c>
      <c r="AI21" s="27">
        <v>70.643629204391019</v>
      </c>
      <c r="AJ21" s="27">
        <v>76.087724540151768</v>
      </c>
      <c r="AK21" s="27">
        <v>70.867100871837863</v>
      </c>
      <c r="AL21" s="27">
        <v>64.976062201183396</v>
      </c>
      <c r="AM21" s="27">
        <v>29.328097642120969</v>
      </c>
      <c r="AN21" s="27">
        <v>57.656195284241939</v>
      </c>
      <c r="AO21" s="27">
        <v>1</v>
      </c>
      <c r="AP21" s="27">
        <v>60.231205179063089</v>
      </c>
      <c r="AQ21" s="27">
        <v>65.61317500231992</v>
      </c>
      <c r="AR21" s="27">
        <v>63.849026824231061</v>
      </c>
      <c r="AS21" s="27">
        <v>51.231413710638272</v>
      </c>
      <c r="AT21" s="28">
        <v>90.02679429921784</v>
      </c>
      <c r="AU21" s="29">
        <v>92.093015463632867</v>
      </c>
      <c r="AV21" s="29">
        <v>92.293273297732</v>
      </c>
      <c r="AW21" s="29">
        <v>97.265774004893316</v>
      </c>
      <c r="AX21" s="29">
        <v>86.719999088273298</v>
      </c>
      <c r="AY21" s="29">
        <v>79.288873149531668</v>
      </c>
      <c r="AZ21" s="29">
        <v>84.114793659667498</v>
      </c>
      <c r="BA21" s="29">
        <v>74.462952639395823</v>
      </c>
      <c r="BB21" s="29">
        <v>99.925520351822769</v>
      </c>
      <c r="BC21" s="29">
        <v>99.950338597326564</v>
      </c>
      <c r="BD21" s="29">
        <v>99.90070210631896</v>
      </c>
      <c r="BE21" s="30"/>
      <c r="BF21" s="31">
        <v>36.923057556152344</v>
      </c>
      <c r="BG21" s="32">
        <v>57.475791931152344</v>
      </c>
      <c r="BH21" s="33">
        <v>46.669265747070313</v>
      </c>
      <c r="BI21" s="31">
        <v>37.6</v>
      </c>
      <c r="BJ21" s="32">
        <v>42.5</v>
      </c>
      <c r="BK21" s="33">
        <v>40.1</v>
      </c>
      <c r="BL21" s="31">
        <v>34.906579999999998</v>
      </c>
      <c r="BM21" s="32">
        <v>9.4988499999999991</v>
      </c>
      <c r="BN21" s="33">
        <v>21.273009999999999</v>
      </c>
      <c r="BO21" s="31">
        <v>48.471069999999997</v>
      </c>
      <c r="BP21" s="32">
        <v>56.289729999999999</v>
      </c>
      <c r="BQ21" s="33">
        <v>52.592080000000003</v>
      </c>
      <c r="BR21" s="31">
        <v>60.976474004466603</v>
      </c>
      <c r="BS21" s="32">
        <v>62.412296511564975</v>
      </c>
      <c r="BT21" s="33">
        <v>61.731516771663642</v>
      </c>
      <c r="BU21" s="34">
        <v>2398</v>
      </c>
      <c r="BV21" s="35">
        <v>3029</v>
      </c>
      <c r="BW21" s="36">
        <v>2721</v>
      </c>
      <c r="BX21" s="34">
        <v>23174</v>
      </c>
      <c r="BY21" s="35">
        <v>24206</v>
      </c>
      <c r="BZ21" s="36">
        <v>23683</v>
      </c>
      <c r="CA21" s="37">
        <v>86.8</v>
      </c>
      <c r="CB21" s="38">
        <v>87.1</v>
      </c>
      <c r="CC21" s="39">
        <v>86.9</v>
      </c>
      <c r="CD21" s="37">
        <v>25.62716</v>
      </c>
      <c r="CE21" s="38">
        <v>24.5153</v>
      </c>
      <c r="CF21" s="39">
        <v>25.07009</v>
      </c>
      <c r="CG21" s="37">
        <v>29.068044662475586</v>
      </c>
      <c r="CH21" s="38">
        <v>31.308994293212891</v>
      </c>
      <c r="CI21" s="39">
        <v>30.17364501953125</v>
      </c>
      <c r="CJ21" s="37">
        <v>25.509494768716472</v>
      </c>
      <c r="CK21" s="38">
        <v>24.854410605302103</v>
      </c>
      <c r="CL21" s="39">
        <v>25.186357740369491</v>
      </c>
      <c r="CM21" s="37">
        <v>37.862670000000001</v>
      </c>
      <c r="CN21" s="38">
        <v>19.776489999999999</v>
      </c>
      <c r="CO21" s="39">
        <v>29.2334</v>
      </c>
      <c r="CP21" s="37">
        <v>38.542988187556851</v>
      </c>
      <c r="CQ21" s="38">
        <v>28.242648313000025</v>
      </c>
      <c r="CR21" s="39">
        <v>33.489275393698293</v>
      </c>
      <c r="CS21" s="37">
        <v>81.40454249859927</v>
      </c>
      <c r="CT21" s="38">
        <v>47.401785528294241</v>
      </c>
      <c r="CU21" s="39">
        <v>64.707647809374734</v>
      </c>
      <c r="CV21" s="37">
        <v>55.97448</v>
      </c>
      <c r="CW21" s="38">
        <v>58.329889999999999</v>
      </c>
      <c r="CX21" s="39">
        <v>57.210740000000001</v>
      </c>
      <c r="CY21" s="37">
        <v>22.276610000000002</v>
      </c>
      <c r="CZ21" s="38">
        <v>22.282789999999999</v>
      </c>
      <c r="DA21" s="39">
        <v>22.279859999999999</v>
      </c>
      <c r="DB21" s="37">
        <v>38.671875</v>
      </c>
      <c r="DC21" s="38">
        <v>61.328125</v>
      </c>
      <c r="DD21" s="39">
        <v>100</v>
      </c>
      <c r="DE21" s="37">
        <v>36.013338273434606</v>
      </c>
      <c r="DF21" s="38">
        <v>63.986661726565394</v>
      </c>
      <c r="DG21" s="39">
        <v>100</v>
      </c>
      <c r="DH21" s="37">
        <v>33.008036739380024</v>
      </c>
      <c r="DI21" s="38">
        <v>66.991963260619983</v>
      </c>
      <c r="DJ21" s="39">
        <v>100</v>
      </c>
      <c r="DK21" s="37">
        <v>29.265873015873016</v>
      </c>
      <c r="DL21" s="38">
        <v>70.734126984126988</v>
      </c>
      <c r="DM21" s="39">
        <v>100</v>
      </c>
      <c r="DN21" s="37">
        <v>0</v>
      </c>
      <c r="DO21" s="38">
        <v>100</v>
      </c>
      <c r="DP21" s="39">
        <v>100</v>
      </c>
      <c r="DQ21" s="37">
        <v>33.333333333333329</v>
      </c>
      <c r="DR21" s="38">
        <v>66.666666666666657</v>
      </c>
      <c r="DS21" s="39">
        <v>99.999999999999986</v>
      </c>
      <c r="DT21" s="37">
        <v>32.432432432432428</v>
      </c>
      <c r="DU21" s="38">
        <v>67.567567567567565</v>
      </c>
      <c r="DV21" s="39">
        <v>100</v>
      </c>
      <c r="DW21" s="37">
        <v>25.97402597402597</v>
      </c>
      <c r="DX21" s="38">
        <v>74.025974025974023</v>
      </c>
      <c r="DY21" s="39">
        <v>100</v>
      </c>
      <c r="DZ21" s="31">
        <v>73.2</v>
      </c>
      <c r="EA21" s="32">
        <v>79</v>
      </c>
      <c r="EB21" s="33">
        <v>76.099999999999994</v>
      </c>
      <c r="EC21" s="31">
        <v>83.2</v>
      </c>
      <c r="ED21" s="32">
        <v>80</v>
      </c>
      <c r="EE21" s="33">
        <v>81.599999999999994</v>
      </c>
      <c r="EF21" s="31">
        <v>57.8</v>
      </c>
      <c r="EG21" s="32">
        <v>62.8</v>
      </c>
      <c r="EH21" s="33">
        <v>60.3</v>
      </c>
      <c r="EI21" s="31">
        <v>72.17060990454182</v>
      </c>
      <c r="EJ21" s="32">
        <v>58.395237782902647</v>
      </c>
      <c r="EK21" s="33">
        <v>65.433853847901304</v>
      </c>
      <c r="EL21" s="31">
        <v>37.003436700758321</v>
      </c>
      <c r="EM21" s="32">
        <v>41.046356710970734</v>
      </c>
      <c r="EN21" s="33">
        <v>38.945259073416274</v>
      </c>
      <c r="EO21" s="31">
        <v>99.6</v>
      </c>
      <c r="EP21" s="32">
        <v>99.6</v>
      </c>
      <c r="EQ21" s="33">
        <v>99.6</v>
      </c>
      <c r="ER21" s="31">
        <v>99.6</v>
      </c>
      <c r="ES21" s="32">
        <v>99.8</v>
      </c>
      <c r="ET21" s="33">
        <v>99.7</v>
      </c>
    </row>
    <row r="22" spans="1:150">
      <c r="A22" s="48">
        <v>2019</v>
      </c>
      <c r="B22" s="48">
        <v>2017</v>
      </c>
      <c r="C22" s="17">
        <v>20</v>
      </c>
      <c r="D22" s="17" t="s">
        <v>165</v>
      </c>
      <c r="E22" s="45">
        <v>65.294979328941807</v>
      </c>
      <c r="F22" s="18">
        <v>76.582062245723236</v>
      </c>
      <c r="G22" s="19">
        <v>82.392625139953026</v>
      </c>
      <c r="H22" s="19">
        <v>75.038554725512199</v>
      </c>
      <c r="I22" s="19">
        <v>89.746695554393838</v>
      </c>
      <c r="J22" s="19">
        <v>71.1812768175039</v>
      </c>
      <c r="K22" s="19">
        <v>37.316111437972495</v>
      </c>
      <c r="L22" s="19">
        <v>81.881186306600952</v>
      </c>
      <c r="M22" s="19">
        <v>94.346532707938252</v>
      </c>
      <c r="N22" s="20">
        <v>86.363533589364025</v>
      </c>
      <c r="O22" s="21">
        <v>81.360502915159728</v>
      </c>
      <c r="P22" s="21">
        <v>75.420905762014769</v>
      </c>
      <c r="Q22" s="21">
        <v>87.300100068304687</v>
      </c>
      <c r="R22" s="21">
        <v>91.674211279382973</v>
      </c>
      <c r="S22" s="21">
        <v>95.990024050478624</v>
      </c>
      <c r="T22" s="21">
        <v>87.358398508287308</v>
      </c>
      <c r="U22" s="22">
        <v>64.107330760972232</v>
      </c>
      <c r="V22" s="23">
        <v>74.109959964767484</v>
      </c>
      <c r="W22" s="23">
        <v>79.835283369509597</v>
      </c>
      <c r="X22" s="23">
        <v>68.384636560025385</v>
      </c>
      <c r="Y22" s="23">
        <v>55.45475748806917</v>
      </c>
      <c r="Z22" s="23">
        <v>55.45475748806917</v>
      </c>
      <c r="AA22" s="24">
        <v>61.191436593834183</v>
      </c>
      <c r="AB22" s="25">
        <v>62.703677203490571</v>
      </c>
      <c r="AC22" s="25">
        <v>74.027157710614802</v>
      </c>
      <c r="AD22" s="25">
        <v>51.38019669636634</v>
      </c>
      <c r="AE22" s="25">
        <v>59.715667077477036</v>
      </c>
      <c r="AF22" s="25">
        <v>65.460869276405944</v>
      </c>
      <c r="AG22" s="25">
        <v>53.970464878548135</v>
      </c>
      <c r="AH22" s="26">
        <v>39.880166772477516</v>
      </c>
      <c r="AI22" s="27">
        <v>61.117720060861934</v>
      </c>
      <c r="AJ22" s="27">
        <v>58.170246568722042</v>
      </c>
      <c r="AK22" s="27">
        <v>63.176726290043284</v>
      </c>
      <c r="AL22" s="27">
        <v>62.006187323820491</v>
      </c>
      <c r="AM22" s="27">
        <v>21.050472243928841</v>
      </c>
      <c r="AN22" s="27">
        <v>41.100944487857682</v>
      </c>
      <c r="AO22" s="27">
        <v>1</v>
      </c>
      <c r="AP22" s="27">
        <v>49.29943127934542</v>
      </c>
      <c r="AQ22" s="27">
        <v>56.369904854846979</v>
      </c>
      <c r="AR22" s="27">
        <v>64.636247302408961</v>
      </c>
      <c r="AS22" s="27">
        <v>26.892141680780334</v>
      </c>
      <c r="AT22" s="28">
        <v>91.725951336519955</v>
      </c>
      <c r="AU22" s="29">
        <v>91.451719011606642</v>
      </c>
      <c r="AV22" s="29">
        <v>90.08207488675103</v>
      </c>
      <c r="AW22" s="29">
        <v>96.365031918270006</v>
      </c>
      <c r="AX22" s="29">
        <v>87.908050229798889</v>
      </c>
      <c r="AY22" s="29">
        <v>84.620905311061705</v>
      </c>
      <c r="AZ22" s="29">
        <v>80.56003863331668</v>
      </c>
      <c r="BA22" s="29">
        <v>88.681771988806716</v>
      </c>
      <c r="BB22" s="29">
        <v>99.725709236220055</v>
      </c>
      <c r="BC22" s="29">
        <v>99.850978399474002</v>
      </c>
      <c r="BD22" s="29">
        <v>99.600440072966109</v>
      </c>
      <c r="BE22" s="30"/>
      <c r="BF22" s="31">
        <v>41.792728424072266</v>
      </c>
      <c r="BG22" s="32">
        <v>59.804618835449219</v>
      </c>
      <c r="BH22" s="33">
        <v>50.334678649902344</v>
      </c>
      <c r="BI22" s="31">
        <v>35</v>
      </c>
      <c r="BJ22" s="32">
        <v>39.200000000000003</v>
      </c>
      <c r="BK22" s="33">
        <v>37.200000000000003</v>
      </c>
      <c r="BL22" s="31">
        <v>28.09431</v>
      </c>
      <c r="BM22" s="32">
        <v>8.3751099999999994</v>
      </c>
      <c r="BN22" s="33">
        <v>17.655619999999999</v>
      </c>
      <c r="BO22" s="31">
        <v>35.528199999999998</v>
      </c>
      <c r="BP22" s="32">
        <v>36.354050000000001</v>
      </c>
      <c r="BQ22" s="33">
        <v>35.923769999999998</v>
      </c>
      <c r="BR22" s="31">
        <v>64.334164293431982</v>
      </c>
      <c r="BS22" s="32">
        <v>65.442657829229347</v>
      </c>
      <c r="BT22" s="33">
        <v>64.86863172689435</v>
      </c>
      <c r="BU22" s="34">
        <v>2235</v>
      </c>
      <c r="BV22" s="35">
        <v>2947</v>
      </c>
      <c r="BW22" s="36">
        <v>2652</v>
      </c>
      <c r="BX22" s="34">
        <v>26076</v>
      </c>
      <c r="BY22" s="35">
        <v>27384</v>
      </c>
      <c r="BZ22" s="36">
        <v>26715</v>
      </c>
      <c r="CA22" s="37">
        <v>85.6</v>
      </c>
      <c r="CB22" s="38">
        <v>87.7</v>
      </c>
      <c r="CC22" s="39">
        <v>86.6</v>
      </c>
      <c r="CD22" s="37">
        <v>22.991339999999997</v>
      </c>
      <c r="CE22" s="38">
        <v>23.612250000000003</v>
      </c>
      <c r="CF22" s="39">
        <v>23.291080000000001</v>
      </c>
      <c r="CG22" s="37">
        <v>25.074678421020508</v>
      </c>
      <c r="CH22" s="38">
        <v>28.731203079223633</v>
      </c>
      <c r="CI22" s="39">
        <v>26.8553466796875</v>
      </c>
      <c r="CJ22" s="37">
        <v>20.914374997432976</v>
      </c>
      <c r="CK22" s="38">
        <v>18.971453353144142</v>
      </c>
      <c r="CL22" s="39">
        <v>19.968203087793373</v>
      </c>
      <c r="CM22" s="37">
        <v>40.597140000000003</v>
      </c>
      <c r="CN22" s="38">
        <v>21.009370000000001</v>
      </c>
      <c r="CO22" s="39">
        <v>31.36131</v>
      </c>
      <c r="CP22" s="37">
        <v>35.562424412163338</v>
      </c>
      <c r="CQ22" s="38">
        <v>20.780697058207604</v>
      </c>
      <c r="CR22" s="39">
        <v>28.402863557075836</v>
      </c>
      <c r="CS22" s="37">
        <v>83.292022321277472</v>
      </c>
      <c r="CT22" s="38">
        <v>28.426189263732766</v>
      </c>
      <c r="CU22" s="39">
        <v>56.764664968485214</v>
      </c>
      <c r="CV22" s="37">
        <v>24.594950000000001</v>
      </c>
      <c r="CW22" s="38">
        <v>25.257670000000001</v>
      </c>
      <c r="CX22" s="39">
        <v>24.912859999999998</v>
      </c>
      <c r="CY22" s="37">
        <v>11.60145</v>
      </c>
      <c r="CZ22" s="38">
        <v>14.752459999999999</v>
      </c>
      <c r="DA22" s="39">
        <v>13.111840000000001</v>
      </c>
      <c r="DB22" s="37">
        <v>30</v>
      </c>
      <c r="DC22" s="38">
        <v>70</v>
      </c>
      <c r="DD22" s="39">
        <v>100</v>
      </c>
      <c r="DE22" s="37">
        <v>32.581967213114751</v>
      </c>
      <c r="DF22" s="38">
        <v>67.418032786885249</v>
      </c>
      <c r="DG22" s="39">
        <v>100</v>
      </c>
      <c r="DH22" s="37">
        <v>31.978931527464262</v>
      </c>
      <c r="DI22" s="38">
        <v>68.021068472535745</v>
      </c>
      <c r="DJ22" s="39">
        <v>100</v>
      </c>
      <c r="DK22" s="37">
        <v>21.142857142857142</v>
      </c>
      <c r="DL22" s="38">
        <v>78.857142857142861</v>
      </c>
      <c r="DM22" s="39">
        <v>100</v>
      </c>
      <c r="DN22" s="37">
        <v>0</v>
      </c>
      <c r="DO22" s="38">
        <v>100</v>
      </c>
      <c r="DP22" s="39">
        <v>100</v>
      </c>
      <c r="DQ22" s="37">
        <v>29.069767441860467</v>
      </c>
      <c r="DR22" s="38">
        <v>70.930232558139537</v>
      </c>
      <c r="DS22" s="39">
        <v>100</v>
      </c>
      <c r="DT22" s="37">
        <v>33.333333333333336</v>
      </c>
      <c r="DU22" s="38">
        <v>66.666666666666671</v>
      </c>
      <c r="DV22" s="39">
        <v>100</v>
      </c>
      <c r="DW22" s="37">
        <v>13.705583756345177</v>
      </c>
      <c r="DX22" s="38">
        <v>86.294416243654823</v>
      </c>
      <c r="DY22" s="39">
        <v>100</v>
      </c>
      <c r="DZ22" s="31">
        <v>68.7</v>
      </c>
      <c r="EA22" s="32">
        <v>72</v>
      </c>
      <c r="EB22" s="33">
        <v>70.3</v>
      </c>
      <c r="EC22" s="31">
        <v>84.1</v>
      </c>
      <c r="ED22" s="32">
        <v>79.3</v>
      </c>
      <c r="EE22" s="33">
        <v>81.699999999999989</v>
      </c>
      <c r="EF22" s="31">
        <v>57.1</v>
      </c>
      <c r="EG22" s="32">
        <v>57</v>
      </c>
      <c r="EH22" s="33">
        <v>57.05</v>
      </c>
      <c r="EI22" s="31">
        <v>65.31</v>
      </c>
      <c r="EJ22" s="32">
        <v>53.26</v>
      </c>
      <c r="EK22" s="33">
        <v>59.44</v>
      </c>
      <c r="EL22" s="31">
        <v>51.48</v>
      </c>
      <c r="EM22" s="32">
        <v>54.71</v>
      </c>
      <c r="EN22" s="33">
        <v>53.06</v>
      </c>
      <c r="EO22" s="31">
        <v>99.5</v>
      </c>
      <c r="EP22" s="32">
        <v>99.6</v>
      </c>
      <c r="EQ22" s="33">
        <v>99.5</v>
      </c>
      <c r="ER22" s="31">
        <v>98.9</v>
      </c>
      <c r="ES22" s="32">
        <v>98.6</v>
      </c>
      <c r="ET22" s="33">
        <v>98.8</v>
      </c>
    </row>
    <row r="23" spans="1:150">
      <c r="A23" s="48">
        <v>2019</v>
      </c>
      <c r="B23" s="48">
        <v>2017</v>
      </c>
      <c r="C23" s="17">
        <v>21</v>
      </c>
      <c r="D23" s="17" t="s">
        <v>166</v>
      </c>
      <c r="E23" s="45">
        <v>55.243356300469749</v>
      </c>
      <c r="F23" s="18">
        <v>66.983520420652781</v>
      </c>
      <c r="G23" s="19">
        <v>80.166534554081068</v>
      </c>
      <c r="H23" s="19">
        <v>77.83558475485971</v>
      </c>
      <c r="I23" s="19">
        <v>82.49748435330244</v>
      </c>
      <c r="J23" s="19">
        <v>55.968391709849669</v>
      </c>
      <c r="K23" s="19">
        <v>23.654875323397594</v>
      </c>
      <c r="L23" s="19">
        <v>53.570699532084618</v>
      </c>
      <c r="M23" s="19">
        <v>90.6796002740668</v>
      </c>
      <c r="N23" s="20">
        <v>75.139972050190977</v>
      </c>
      <c r="O23" s="21">
        <v>62.806020410445271</v>
      </c>
      <c r="P23" s="21">
        <v>64.372339599302023</v>
      </c>
      <c r="Q23" s="21">
        <v>61.239701221588518</v>
      </c>
      <c r="R23" s="21">
        <v>89.896085802062558</v>
      </c>
      <c r="S23" s="21">
        <v>96.038382339174206</v>
      </c>
      <c r="T23" s="21">
        <v>83.75378926495091</v>
      </c>
      <c r="U23" s="22">
        <v>56.511833214527897</v>
      </c>
      <c r="V23" s="23">
        <v>61.535837538744218</v>
      </c>
      <c r="W23" s="23">
        <v>69.534870441215617</v>
      </c>
      <c r="X23" s="23">
        <v>53.536804636272826</v>
      </c>
      <c r="Y23" s="23">
        <v>51.898006446339025</v>
      </c>
      <c r="Z23" s="23">
        <v>51.898006446339025</v>
      </c>
      <c r="AA23" s="24">
        <v>52.496322406277415</v>
      </c>
      <c r="AB23" s="25">
        <v>64.137034598281858</v>
      </c>
      <c r="AC23" s="25">
        <v>69.689279006132637</v>
      </c>
      <c r="AD23" s="25">
        <v>58.584790190431079</v>
      </c>
      <c r="AE23" s="25">
        <v>42.968370512372431</v>
      </c>
      <c r="AF23" s="25">
        <v>51.455065899324879</v>
      </c>
      <c r="AG23" s="25">
        <v>34.481675125419983</v>
      </c>
      <c r="AH23" s="26">
        <v>29.060280610479857</v>
      </c>
      <c r="AI23" s="27">
        <v>43.554939101233551</v>
      </c>
      <c r="AJ23" s="27">
        <v>33.613512021374191</v>
      </c>
      <c r="AK23" s="27">
        <v>48.615010745884277</v>
      </c>
      <c r="AL23" s="27">
        <v>48.436294536442183</v>
      </c>
      <c r="AM23" s="27">
        <v>33.102634047784079</v>
      </c>
      <c r="AN23" s="27">
        <v>37.526563594382111</v>
      </c>
      <c r="AO23" s="27">
        <v>28.678704501186044</v>
      </c>
      <c r="AP23" s="27">
        <v>17.021563411742331</v>
      </c>
      <c r="AQ23" s="27">
        <v>41.832221430729142</v>
      </c>
      <c r="AR23" s="27">
        <v>1</v>
      </c>
      <c r="AS23" s="27">
        <v>8.2324688044978576</v>
      </c>
      <c r="AT23" s="28">
        <v>83.165506054116918</v>
      </c>
      <c r="AU23" s="29">
        <v>87.314908670314551</v>
      </c>
      <c r="AV23" s="29">
        <v>79.984517101479824</v>
      </c>
      <c r="AW23" s="29">
        <v>91.983654728792914</v>
      </c>
      <c r="AX23" s="29">
        <v>89.976554180670917</v>
      </c>
      <c r="AY23" s="29">
        <v>67.885152047522965</v>
      </c>
      <c r="AZ23" s="29">
        <v>76.549903882305244</v>
      </c>
      <c r="BA23" s="29">
        <v>59.220400212740685</v>
      </c>
      <c r="BB23" s="29">
        <v>97.04351180689801</v>
      </c>
      <c r="BC23" s="29">
        <v>96.15194847469219</v>
      </c>
      <c r="BD23" s="29">
        <v>97.935075139103816</v>
      </c>
      <c r="BE23" s="30"/>
      <c r="BF23" s="31">
        <v>44.394382476806641</v>
      </c>
      <c r="BG23" s="32">
        <v>62.087238311767578</v>
      </c>
      <c r="BH23" s="33">
        <v>52.772323608398438</v>
      </c>
      <c r="BI23" s="31">
        <v>30.4</v>
      </c>
      <c r="BJ23" s="32">
        <v>36</v>
      </c>
      <c r="BK23" s="33">
        <v>33.299999999999997</v>
      </c>
      <c r="BL23" s="31">
        <v>24.216390000000001</v>
      </c>
      <c r="BM23" s="32">
        <v>4.7508699999999999</v>
      </c>
      <c r="BN23" s="33">
        <v>13.47099</v>
      </c>
      <c r="BO23" s="31">
        <v>16.143509999999999</v>
      </c>
      <c r="BP23" s="32">
        <v>18.834150000000001</v>
      </c>
      <c r="BQ23" s="33">
        <v>17.40456</v>
      </c>
      <c r="BR23" s="31">
        <v>60.104322859251255</v>
      </c>
      <c r="BS23" s="32">
        <v>59.249766835460022</v>
      </c>
      <c r="BT23" s="33">
        <v>59.705736300395856</v>
      </c>
      <c r="BU23" s="34">
        <v>1577</v>
      </c>
      <c r="BV23" s="35">
        <v>1916</v>
      </c>
      <c r="BW23" s="36">
        <v>1755</v>
      </c>
      <c r="BX23" s="34">
        <v>12522</v>
      </c>
      <c r="BY23" s="35">
        <v>12783</v>
      </c>
      <c r="BZ23" s="36">
        <v>12647</v>
      </c>
      <c r="CA23" s="37">
        <v>84.6</v>
      </c>
      <c r="CB23" s="38">
        <v>84.6</v>
      </c>
      <c r="CC23" s="39">
        <v>84.6</v>
      </c>
      <c r="CD23" s="37">
        <v>22.504950000000001</v>
      </c>
      <c r="CE23" s="38">
        <v>21.380270000000003</v>
      </c>
      <c r="CF23" s="39">
        <v>21.930890000000002</v>
      </c>
      <c r="CG23" s="37">
        <v>26.830158233642578</v>
      </c>
      <c r="CH23" s="38">
        <v>20.327339172363281</v>
      </c>
      <c r="CI23" s="39">
        <v>23.722713470458984</v>
      </c>
      <c r="CJ23" s="37">
        <v>11.464223596566594</v>
      </c>
      <c r="CK23" s="38">
        <v>11.137961441830281</v>
      </c>
      <c r="CL23" s="39">
        <v>11.308315553727381</v>
      </c>
      <c r="CM23" s="37">
        <v>38.582450000000001</v>
      </c>
      <c r="CN23" s="38">
        <v>18.49145</v>
      </c>
      <c r="CO23" s="39">
        <v>30.354990000000001</v>
      </c>
      <c r="CP23" s="37">
        <v>47.017122816193094</v>
      </c>
      <c r="CQ23" s="38">
        <v>24.975286212658702</v>
      </c>
      <c r="CR23" s="39">
        <v>36.485115182003234</v>
      </c>
      <c r="CS23" s="37">
        <v>81.664032854509003</v>
      </c>
      <c r="CT23" s="38">
        <v>33.490718024130324</v>
      </c>
      <c r="CU23" s="39">
        <v>58.65764634083618</v>
      </c>
      <c r="CV23" s="37">
        <v>16.905280000000001</v>
      </c>
      <c r="CW23" s="38">
        <v>21.303709999999999</v>
      </c>
      <c r="CX23" s="39">
        <v>18.977679999999999</v>
      </c>
      <c r="CY23" s="37">
        <v>6.4615299999999998</v>
      </c>
      <c r="CZ23" s="38">
        <v>4.7480799999999999</v>
      </c>
      <c r="DA23" s="39">
        <v>5.6583500000000004</v>
      </c>
      <c r="DB23" s="37">
        <v>17.744479495268138</v>
      </c>
      <c r="DC23" s="38">
        <v>82.255520504731862</v>
      </c>
      <c r="DD23" s="39">
        <v>100</v>
      </c>
      <c r="DE23" s="37">
        <v>25.72620288991509</v>
      </c>
      <c r="DF23" s="38">
        <v>74.273797110084899</v>
      </c>
      <c r="DG23" s="39">
        <v>99.999999999999986</v>
      </c>
      <c r="DH23" s="37">
        <v>25.63176895306859</v>
      </c>
      <c r="DI23" s="38">
        <v>74.368231046931413</v>
      </c>
      <c r="DJ23" s="39">
        <v>100</v>
      </c>
      <c r="DK23" s="37">
        <v>19.837232960325537</v>
      </c>
      <c r="DL23" s="38">
        <v>80.162767039674463</v>
      </c>
      <c r="DM23" s="39">
        <v>100</v>
      </c>
      <c r="DN23" s="37">
        <v>15.09433962264151</v>
      </c>
      <c r="DO23" s="38">
        <v>84.905660377358487</v>
      </c>
      <c r="DP23" s="39">
        <v>100</v>
      </c>
      <c r="DQ23" s="37">
        <v>22.131147540983605</v>
      </c>
      <c r="DR23" s="38">
        <v>77.868852459016395</v>
      </c>
      <c r="DS23" s="39">
        <v>100</v>
      </c>
      <c r="DT23" s="37">
        <v>0</v>
      </c>
      <c r="DU23" s="38">
        <v>100</v>
      </c>
      <c r="DV23" s="39">
        <v>100</v>
      </c>
      <c r="DW23" s="37">
        <v>3.9823008849557522</v>
      </c>
      <c r="DX23" s="38">
        <v>96.017699115044252</v>
      </c>
      <c r="DY23" s="39">
        <v>100</v>
      </c>
      <c r="DZ23" s="31">
        <v>56</v>
      </c>
      <c r="EA23" s="32">
        <v>62.3</v>
      </c>
      <c r="EB23" s="33">
        <v>58.8</v>
      </c>
      <c r="EC23" s="31">
        <v>82</v>
      </c>
      <c r="ED23" s="32">
        <v>73.900000000000006</v>
      </c>
      <c r="EE23" s="33">
        <v>77.95</v>
      </c>
      <c r="EF23" s="31">
        <v>64.599999999999994</v>
      </c>
      <c r="EG23" s="32">
        <v>61.3</v>
      </c>
      <c r="EH23" s="33">
        <v>62.949999999999996</v>
      </c>
      <c r="EI23" s="31">
        <v>74.47</v>
      </c>
      <c r="EJ23" s="32">
        <v>51.89</v>
      </c>
      <c r="EK23" s="33">
        <v>64.13</v>
      </c>
      <c r="EL23" s="31">
        <v>23.42</v>
      </c>
      <c r="EM23" s="32">
        <v>26.239999999999995</v>
      </c>
      <c r="EN23" s="33">
        <v>24.72</v>
      </c>
      <c r="EO23" s="31">
        <v>92.4</v>
      </c>
      <c r="EP23" s="32">
        <v>92.2</v>
      </c>
      <c r="EQ23" s="33">
        <v>92.3</v>
      </c>
      <c r="ER23" s="31">
        <v>96.3</v>
      </c>
      <c r="ES23" s="32">
        <v>95.5</v>
      </c>
      <c r="ET23" s="33">
        <v>96</v>
      </c>
    </row>
    <row r="24" spans="1:150">
      <c r="A24" s="48">
        <v>2019</v>
      </c>
      <c r="B24" s="48">
        <v>2017</v>
      </c>
      <c r="C24" s="17">
        <v>22</v>
      </c>
      <c r="D24" s="17" t="s">
        <v>167</v>
      </c>
      <c r="E24" s="45">
        <v>59.902508774944536</v>
      </c>
      <c r="F24" s="18">
        <v>72.517413843696346</v>
      </c>
      <c r="G24" s="19">
        <v>86.589621715035577</v>
      </c>
      <c r="H24" s="19">
        <v>81.507510203311128</v>
      </c>
      <c r="I24" s="19">
        <v>91.67173322676004</v>
      </c>
      <c r="J24" s="19">
        <v>60.732166354582638</v>
      </c>
      <c r="K24" s="19">
        <v>30.890199707369302</v>
      </c>
      <c r="L24" s="19">
        <v>63.674682434405781</v>
      </c>
      <c r="M24" s="19">
        <v>87.631616921972849</v>
      </c>
      <c r="N24" s="20">
        <v>72.052909103728638</v>
      </c>
      <c r="O24" s="21">
        <v>61.211216320986409</v>
      </c>
      <c r="P24" s="21">
        <v>60.68175231939621</v>
      </c>
      <c r="Q24" s="21">
        <v>61.740680322576608</v>
      </c>
      <c r="R24" s="21">
        <v>84.814875807821863</v>
      </c>
      <c r="S24" s="21">
        <v>93.881882500287261</v>
      </c>
      <c r="T24" s="21">
        <v>75.747869115356451</v>
      </c>
      <c r="U24" s="22">
        <v>55.102610503445824</v>
      </c>
      <c r="V24" s="23">
        <v>60.369422198378103</v>
      </c>
      <c r="W24" s="23">
        <v>58.61579621920157</v>
      </c>
      <c r="X24" s="23">
        <v>62.123048177554629</v>
      </c>
      <c r="Y24" s="23">
        <v>50.295291452632647</v>
      </c>
      <c r="Z24" s="23">
        <v>50.295291452632647</v>
      </c>
      <c r="AA24" s="24">
        <v>47.549799424831427</v>
      </c>
      <c r="AB24" s="25">
        <v>63.259442305892463</v>
      </c>
      <c r="AC24" s="25">
        <v>87.098840124730685</v>
      </c>
      <c r="AD24" s="25">
        <v>39.420044487054241</v>
      </c>
      <c r="AE24" s="25">
        <v>35.741437845889678</v>
      </c>
      <c r="AF24" s="25">
        <v>35.511050538727325</v>
      </c>
      <c r="AG24" s="25">
        <v>35.971825153052038</v>
      </c>
      <c r="AH24" s="26">
        <v>46.658694347200786</v>
      </c>
      <c r="AI24" s="27">
        <v>56.674822026867425</v>
      </c>
      <c r="AJ24" s="27">
        <v>61.244174839092935</v>
      </c>
      <c r="AK24" s="27">
        <v>64.263544609811305</v>
      </c>
      <c r="AL24" s="27">
        <v>44.516746631698027</v>
      </c>
      <c r="AM24" s="27">
        <v>36.309084416262856</v>
      </c>
      <c r="AN24" s="27">
        <v>29.76874276572655</v>
      </c>
      <c r="AO24" s="27">
        <v>42.849426066799161</v>
      </c>
      <c r="AP24" s="27">
        <v>49.361947126653234</v>
      </c>
      <c r="AQ24" s="27">
        <v>64.215534164966755</v>
      </c>
      <c r="AR24" s="27">
        <v>61.070037684029579</v>
      </c>
      <c r="AS24" s="27">
        <v>22.800269530963359</v>
      </c>
      <c r="AT24" s="28">
        <v>84.506551597481703</v>
      </c>
      <c r="AU24" s="29">
        <v>84.033136903087609</v>
      </c>
      <c r="AV24" s="29">
        <v>69.572845496183703</v>
      </c>
      <c r="AW24" s="29">
        <v>95.210654009749177</v>
      </c>
      <c r="AX24" s="29">
        <v>87.315911203329946</v>
      </c>
      <c r="AY24" s="29">
        <v>75.469680158376605</v>
      </c>
      <c r="AZ24" s="29">
        <v>85.284238428600545</v>
      </c>
      <c r="BA24" s="29">
        <v>65.655121888152678</v>
      </c>
      <c r="BB24" s="29">
        <v>95.158602437751583</v>
      </c>
      <c r="BC24" s="29">
        <v>98.044835384250547</v>
      </c>
      <c r="BD24" s="29">
        <v>92.272369491252618</v>
      </c>
      <c r="BE24" s="30"/>
      <c r="BF24" s="31">
        <v>45.257709503173828</v>
      </c>
      <c r="BG24" s="32">
        <v>55.583183288574219</v>
      </c>
      <c r="BH24" s="33">
        <v>49.997600555419922</v>
      </c>
      <c r="BI24" s="31">
        <v>36</v>
      </c>
      <c r="BJ24" s="32">
        <v>39.200000000000003</v>
      </c>
      <c r="BK24" s="33">
        <v>37.700000000000003</v>
      </c>
      <c r="BL24" s="31">
        <v>28.78192</v>
      </c>
      <c r="BM24" s="32">
        <v>6.75183</v>
      </c>
      <c r="BN24" s="33">
        <v>17.470459999999999</v>
      </c>
      <c r="BO24" s="31">
        <v>23.40926</v>
      </c>
      <c r="BP24" s="32">
        <v>28.324670000000001</v>
      </c>
      <c r="BQ24" s="33">
        <v>25.736519999999999</v>
      </c>
      <c r="BR24" s="31">
        <v>55.627903456657364</v>
      </c>
      <c r="BS24" s="32">
        <v>56.992847032252044</v>
      </c>
      <c r="BT24" s="33">
        <v>56.277099082768949</v>
      </c>
      <c r="BU24" s="34">
        <v>1398</v>
      </c>
      <c r="BV24" s="35">
        <v>1670</v>
      </c>
      <c r="BW24" s="36">
        <v>1528</v>
      </c>
      <c r="BX24" s="34">
        <v>12829</v>
      </c>
      <c r="BY24" s="35">
        <v>13277</v>
      </c>
      <c r="BZ24" s="36">
        <v>13038</v>
      </c>
      <c r="CA24" s="37">
        <v>81.400000000000006</v>
      </c>
      <c r="CB24" s="38">
        <v>82.4</v>
      </c>
      <c r="CC24" s="39">
        <v>81.8</v>
      </c>
      <c r="CD24" s="37">
        <v>17.606169999999999</v>
      </c>
      <c r="CE24" s="38">
        <v>17.197309999999998</v>
      </c>
      <c r="CF24" s="39">
        <v>17.393710000000002</v>
      </c>
      <c r="CG24" s="37">
        <v>20.97508430480957</v>
      </c>
      <c r="CH24" s="38">
        <v>14.857223510742188</v>
      </c>
      <c r="CI24" s="39">
        <v>18.119997024536133</v>
      </c>
      <c r="CJ24" s="37">
        <v>15.170540952859021</v>
      </c>
      <c r="CK24" s="38">
        <v>15.749410069145107</v>
      </c>
      <c r="CL24" s="39">
        <v>15.440687936020325</v>
      </c>
      <c r="CM24" s="37">
        <v>39.654290000000003</v>
      </c>
      <c r="CN24" s="38">
        <v>18.428370000000001</v>
      </c>
      <c r="CO24" s="39">
        <v>29.691040000000001</v>
      </c>
      <c r="CP24" s="37">
        <v>36.463790620936024</v>
      </c>
      <c r="CQ24" s="38">
        <v>28.055920801116436</v>
      </c>
      <c r="CR24" s="39">
        <v>32.537253061261708</v>
      </c>
      <c r="CS24" s="37">
        <v>78.091790411544764</v>
      </c>
      <c r="CT24" s="38">
        <v>18.8011711874545</v>
      </c>
      <c r="CU24" s="39">
        <v>50.436271578787625</v>
      </c>
      <c r="CV24" s="37">
        <v>10.26821</v>
      </c>
      <c r="CW24" s="38">
        <v>19.562180000000001</v>
      </c>
      <c r="CX24" s="39">
        <v>14.668710000000001</v>
      </c>
      <c r="CY24" s="37">
        <v>6.9120900000000001</v>
      </c>
      <c r="CZ24" s="38">
        <v>5.1471400000000003</v>
      </c>
      <c r="DA24" s="39">
        <v>6.0795899999999996</v>
      </c>
      <c r="DB24" s="37">
        <v>33.425797503467408</v>
      </c>
      <c r="DC24" s="38">
        <v>66.574202496532592</v>
      </c>
      <c r="DD24" s="39">
        <v>100</v>
      </c>
      <c r="DE24" s="37">
        <v>35.025380710659896</v>
      </c>
      <c r="DF24" s="38">
        <v>64.974619289340097</v>
      </c>
      <c r="DG24" s="39">
        <v>100</v>
      </c>
      <c r="DH24" s="37">
        <v>24.437299035369776</v>
      </c>
      <c r="DI24" s="38">
        <v>75.562700964630224</v>
      </c>
      <c r="DJ24" s="39">
        <v>100</v>
      </c>
      <c r="DK24" s="37">
        <v>16.329830234438155</v>
      </c>
      <c r="DL24" s="38">
        <v>83.670169765561837</v>
      </c>
      <c r="DM24" s="39">
        <v>100</v>
      </c>
      <c r="DN24" s="37">
        <v>23.52941176470588</v>
      </c>
      <c r="DO24" s="38">
        <v>76.470588235294116</v>
      </c>
      <c r="DP24" s="39">
        <v>100</v>
      </c>
      <c r="DQ24" s="37">
        <v>35</v>
      </c>
      <c r="DR24" s="38">
        <v>65</v>
      </c>
      <c r="DS24" s="39">
        <v>100</v>
      </c>
      <c r="DT24" s="37">
        <v>33.333333333333329</v>
      </c>
      <c r="DU24" s="38">
        <v>66.666666666666657</v>
      </c>
      <c r="DV24" s="39">
        <v>99.999999999999986</v>
      </c>
      <c r="DW24" s="37">
        <v>12.437810945273633</v>
      </c>
      <c r="DX24" s="38">
        <v>87.562189054726375</v>
      </c>
      <c r="DY24" s="39">
        <v>100</v>
      </c>
      <c r="DZ24" s="31">
        <v>44.3</v>
      </c>
      <c r="EA24" s="32">
        <v>53.9</v>
      </c>
      <c r="EB24" s="33">
        <v>48.8</v>
      </c>
      <c r="EC24" s="31">
        <v>84.3</v>
      </c>
      <c r="ED24" s="32">
        <v>78.099999999999994</v>
      </c>
      <c r="EE24" s="33">
        <v>81.199999999999989</v>
      </c>
      <c r="EF24" s="31">
        <v>57.4</v>
      </c>
      <c r="EG24" s="32">
        <v>59.9</v>
      </c>
      <c r="EH24" s="33">
        <v>58.65</v>
      </c>
      <c r="EI24" s="31">
        <v>84.5</v>
      </c>
      <c r="EJ24" s="32">
        <v>62.63</v>
      </c>
      <c r="EK24" s="33">
        <v>74.28</v>
      </c>
      <c r="EL24" s="31">
        <v>29.689999999999998</v>
      </c>
      <c r="EM24" s="32">
        <v>34.959999999999994</v>
      </c>
      <c r="EN24" s="33">
        <v>32.150000000000006</v>
      </c>
      <c r="EO24" s="31">
        <v>96.1</v>
      </c>
      <c r="EP24" s="32">
        <v>96.6</v>
      </c>
      <c r="EQ24" s="33">
        <v>96.3</v>
      </c>
      <c r="ER24" s="31">
        <v>84.9</v>
      </c>
      <c r="ES24" s="32">
        <v>85.9</v>
      </c>
      <c r="ET24" s="33">
        <v>85.4</v>
      </c>
    </row>
    <row r="25" spans="1:150">
      <c r="A25" s="48">
        <v>2019</v>
      </c>
      <c r="B25" s="48">
        <v>2017</v>
      </c>
      <c r="C25" s="17">
        <v>23</v>
      </c>
      <c r="D25" s="17" t="s">
        <v>168</v>
      </c>
      <c r="E25" s="45">
        <v>54.466701776249735</v>
      </c>
      <c r="F25" s="18">
        <v>67.710905511207059</v>
      </c>
      <c r="G25" s="19">
        <v>79.046558109487066</v>
      </c>
      <c r="H25" s="19">
        <v>76.400338438832833</v>
      </c>
      <c r="I25" s="19">
        <v>81.692777780141299</v>
      </c>
      <c r="J25" s="19">
        <v>58.00083943942591</v>
      </c>
      <c r="K25" s="19">
        <v>20.707063414617377</v>
      </c>
      <c r="L25" s="19">
        <v>57.6861529292906</v>
      </c>
      <c r="M25" s="19">
        <v>95.609301974369771</v>
      </c>
      <c r="N25" s="20">
        <v>62.046420934925202</v>
      </c>
      <c r="O25" s="21">
        <v>47.176973563716999</v>
      </c>
      <c r="P25" s="21">
        <v>52.105208065513111</v>
      </c>
      <c r="Q25" s="21">
        <v>42.248739061920887</v>
      </c>
      <c r="R25" s="21">
        <v>81.602486552776838</v>
      </c>
      <c r="S25" s="21">
        <v>91.379043722745578</v>
      </c>
      <c r="T25" s="21">
        <v>71.825929382808113</v>
      </c>
      <c r="U25" s="22">
        <v>51.541308173827964</v>
      </c>
      <c r="V25" s="23">
        <v>52.360865755671554</v>
      </c>
      <c r="W25" s="23">
        <v>59.369858151507941</v>
      </c>
      <c r="X25" s="23">
        <v>45.351873359835174</v>
      </c>
      <c r="Y25" s="23">
        <v>50.734578390384272</v>
      </c>
      <c r="Z25" s="23">
        <v>50.734578390384272</v>
      </c>
      <c r="AA25" s="24">
        <v>50.268992052066253</v>
      </c>
      <c r="AB25" s="25">
        <v>70.651792222083998</v>
      </c>
      <c r="AC25" s="25">
        <v>70.90560711362906</v>
      </c>
      <c r="AD25" s="25">
        <v>70.397977330538922</v>
      </c>
      <c r="AE25" s="25">
        <v>35.766559947800332</v>
      </c>
      <c r="AF25" s="25">
        <v>31.555762345545052</v>
      </c>
      <c r="AG25" s="25">
        <v>39.977357550055615</v>
      </c>
      <c r="AH25" s="26">
        <v>38.762061530188859</v>
      </c>
      <c r="AI25" s="27">
        <v>40.781368910862859</v>
      </c>
      <c r="AJ25" s="27">
        <v>57.787535054076862</v>
      </c>
      <c r="AK25" s="27">
        <v>31.9593889279788</v>
      </c>
      <c r="AL25" s="27">
        <v>32.597182750532909</v>
      </c>
      <c r="AM25" s="27">
        <v>20.482060423170942</v>
      </c>
      <c r="AN25" s="27">
        <v>19.264155430362116</v>
      </c>
      <c r="AO25" s="27">
        <v>21.699965415979772</v>
      </c>
      <c r="AP25" s="27">
        <v>69.724459632328859</v>
      </c>
      <c r="AQ25" s="27">
        <v>99.217258936327411</v>
      </c>
      <c r="AR25" s="27">
        <v>87.660232579857194</v>
      </c>
      <c r="AS25" s="27">
        <v>22.295887380801997</v>
      </c>
      <c r="AT25" s="28">
        <v>71.139254443393654</v>
      </c>
      <c r="AU25" s="29">
        <v>88.585418214521624</v>
      </c>
      <c r="AV25" s="29">
        <v>85.840839097176342</v>
      </c>
      <c r="AW25" s="29">
        <v>90.755378389204026</v>
      </c>
      <c r="AX25" s="29">
        <v>89.160037157184533</v>
      </c>
      <c r="AY25" s="29">
        <v>42.462476049810192</v>
      </c>
      <c r="AZ25" s="29">
        <v>57.467360824906734</v>
      </c>
      <c r="BA25" s="29">
        <v>27.45759127471365</v>
      </c>
      <c r="BB25" s="29">
        <v>95.710673728220726</v>
      </c>
      <c r="BC25" s="29">
        <v>95.179590167264678</v>
      </c>
      <c r="BD25" s="29">
        <v>96.241757289176775</v>
      </c>
      <c r="BE25" s="30"/>
      <c r="BF25" s="31">
        <v>42.638572692871094</v>
      </c>
      <c r="BG25" s="32">
        <v>59.681205749511719</v>
      </c>
      <c r="BH25" s="33">
        <v>50.868461608886719</v>
      </c>
      <c r="BI25" s="31">
        <v>30.1</v>
      </c>
      <c r="BJ25" s="32">
        <v>36.4</v>
      </c>
      <c r="BK25" s="33">
        <v>33.4</v>
      </c>
      <c r="BL25" s="31">
        <v>15.990259999999999</v>
      </c>
      <c r="BM25" s="32">
        <v>3.4067699999999999</v>
      </c>
      <c r="BN25" s="33">
        <v>8.8886599999999998</v>
      </c>
      <c r="BO25" s="31">
        <v>18.152450000000002</v>
      </c>
      <c r="BP25" s="32">
        <v>20.171130000000002</v>
      </c>
      <c r="BQ25" s="33">
        <v>19.213460000000001</v>
      </c>
      <c r="BR25" s="31">
        <v>66.017081213941054</v>
      </c>
      <c r="BS25" s="32">
        <v>67.105533845062169</v>
      </c>
      <c r="BT25" s="33">
        <v>66.586491383685924</v>
      </c>
      <c r="BU25" s="34">
        <v>953</v>
      </c>
      <c r="BV25" s="35">
        <v>1003</v>
      </c>
      <c r="BW25" s="36">
        <v>980</v>
      </c>
      <c r="BX25" s="34">
        <v>5920</v>
      </c>
      <c r="BY25" s="35">
        <v>6141</v>
      </c>
      <c r="BZ25" s="36">
        <v>6027</v>
      </c>
      <c r="CA25" s="37">
        <v>77.3</v>
      </c>
      <c r="CB25" s="38">
        <v>78.8</v>
      </c>
      <c r="CC25" s="39">
        <v>78</v>
      </c>
      <c r="CD25" s="37">
        <v>15.623100000000001</v>
      </c>
      <c r="CE25" s="38">
        <v>15.370839999999999</v>
      </c>
      <c r="CF25" s="39">
        <v>15.50291</v>
      </c>
      <c r="CG25" s="37">
        <v>13.517607688903809</v>
      </c>
      <c r="CH25" s="38">
        <v>13.023516654968262</v>
      </c>
      <c r="CI25" s="39">
        <v>13.278839111328125</v>
      </c>
      <c r="CJ25" s="37">
        <v>8.2654610691615424</v>
      </c>
      <c r="CK25" s="38">
        <v>9.1587246237326898</v>
      </c>
      <c r="CL25" s="39">
        <v>8.6971292941124911</v>
      </c>
      <c r="CM25" s="37">
        <v>31.944099999999999</v>
      </c>
      <c r="CN25" s="38">
        <v>17.069040000000001</v>
      </c>
      <c r="CO25" s="39">
        <v>25.085290000000001</v>
      </c>
      <c r="CP25" s="37">
        <v>45.804728962414416</v>
      </c>
      <c r="CQ25" s="38">
        <v>24.997248627683657</v>
      </c>
      <c r="CR25" s="39">
        <v>35.774583766581401</v>
      </c>
      <c r="CS25" s="37">
        <v>75.262219010205882</v>
      </c>
      <c r="CT25" s="38">
        <v>40.614025038632853</v>
      </c>
      <c r="CU25" s="39">
        <v>58.514421854543578</v>
      </c>
      <c r="CV25" s="37">
        <v>6.3242399999999996</v>
      </c>
      <c r="CW25" s="38">
        <v>8.4259400000000007</v>
      </c>
      <c r="CX25" s="39">
        <v>7.4115900000000003</v>
      </c>
      <c r="CY25" s="37">
        <v>6.14438</v>
      </c>
      <c r="CZ25" s="38">
        <v>7.6296799999999996</v>
      </c>
      <c r="DA25" s="39">
        <v>6.9138999999999999</v>
      </c>
      <c r="DB25" s="37">
        <v>30.097087378640776</v>
      </c>
      <c r="DC25" s="38">
        <v>69.902912621359221</v>
      </c>
      <c r="DD25" s="39">
        <v>100</v>
      </c>
      <c r="DE25" s="37">
        <v>16.55788388869804</v>
      </c>
      <c r="DF25" s="38">
        <v>83.442116111301956</v>
      </c>
      <c r="DG25" s="39">
        <v>100</v>
      </c>
      <c r="DH25" s="37">
        <v>16.895189402742272</v>
      </c>
      <c r="DI25" s="38">
        <v>83.104810597257725</v>
      </c>
      <c r="DJ25" s="39">
        <v>100</v>
      </c>
      <c r="DK25" s="37">
        <v>9.8121085594989577</v>
      </c>
      <c r="DL25" s="38">
        <v>90.187891440501048</v>
      </c>
      <c r="DM25" s="39">
        <v>100</v>
      </c>
      <c r="DN25" s="37">
        <v>11.111111111111111</v>
      </c>
      <c r="DO25" s="38">
        <v>88.888888888888886</v>
      </c>
      <c r="DP25" s="39">
        <v>100</v>
      </c>
      <c r="DQ25" s="37">
        <v>52.100840336134461</v>
      </c>
      <c r="DR25" s="38">
        <v>47.899159663865547</v>
      </c>
      <c r="DS25" s="39">
        <v>100</v>
      </c>
      <c r="DT25" s="37">
        <v>45.45454545454546</v>
      </c>
      <c r="DU25" s="38">
        <v>54.545454545454554</v>
      </c>
      <c r="DV25" s="39">
        <v>100.00000000000001</v>
      </c>
      <c r="DW25" s="37">
        <v>11.428571428571429</v>
      </c>
      <c r="DX25" s="38">
        <v>88.571428571428569</v>
      </c>
      <c r="DY25" s="39">
        <v>100</v>
      </c>
      <c r="DZ25" s="31">
        <v>65.8</v>
      </c>
      <c r="EA25" s="32">
        <v>76.3</v>
      </c>
      <c r="EB25" s="33">
        <v>70.900000000000006</v>
      </c>
      <c r="EC25" s="31">
        <v>79.099999999999994</v>
      </c>
      <c r="ED25" s="32">
        <v>71.7</v>
      </c>
      <c r="EE25" s="33">
        <v>75.400000000000006</v>
      </c>
      <c r="EF25" s="31">
        <v>59</v>
      </c>
      <c r="EG25" s="32">
        <v>59.8</v>
      </c>
      <c r="EH25" s="33">
        <v>59.4</v>
      </c>
      <c r="EI25" s="31">
        <v>73.36</v>
      </c>
      <c r="EJ25" s="32">
        <v>36.159999999999997</v>
      </c>
      <c r="EK25" s="33">
        <v>55.42</v>
      </c>
      <c r="EL25" s="31">
        <v>7.3799999999999955</v>
      </c>
      <c r="EM25" s="32">
        <v>16.290000000000006</v>
      </c>
      <c r="EN25" s="33">
        <v>11.680000000000007</v>
      </c>
      <c r="EO25" s="31">
        <v>91.8</v>
      </c>
      <c r="EP25" s="32">
        <v>94.9</v>
      </c>
      <c r="EQ25" s="33">
        <v>93.3</v>
      </c>
      <c r="ER25" s="31">
        <v>92.5</v>
      </c>
      <c r="ES25" s="32">
        <v>93.6</v>
      </c>
      <c r="ET25" s="33">
        <v>93</v>
      </c>
    </row>
    <row r="26" spans="1:150">
      <c r="A26" s="48">
        <v>2019</v>
      </c>
      <c r="B26" s="48">
        <v>2017</v>
      </c>
      <c r="C26" s="17">
        <v>24</v>
      </c>
      <c r="D26" s="17" t="s">
        <v>169</v>
      </c>
      <c r="E26" s="45">
        <v>68.337970077991571</v>
      </c>
      <c r="F26" s="18">
        <v>73.274615917540871</v>
      </c>
      <c r="G26" s="19">
        <v>86.526464478148</v>
      </c>
      <c r="H26" s="19">
        <v>82.74478256806492</v>
      </c>
      <c r="I26" s="19">
        <v>90.30814638823108</v>
      </c>
      <c r="J26" s="19">
        <v>62.052337053701088</v>
      </c>
      <c r="K26" s="19">
        <v>29.365805746570793</v>
      </c>
      <c r="L26" s="19">
        <v>65.277677607720378</v>
      </c>
      <c r="M26" s="19">
        <v>91.513527806812107</v>
      </c>
      <c r="N26" s="20">
        <v>82.436685788390847</v>
      </c>
      <c r="O26" s="21">
        <v>70.007779253956059</v>
      </c>
      <c r="P26" s="21">
        <v>71.394621785013044</v>
      </c>
      <c r="Q26" s="21">
        <v>68.620936722899074</v>
      </c>
      <c r="R26" s="21">
        <v>97.072171638551993</v>
      </c>
      <c r="S26" s="21">
        <v>95.435191501119149</v>
      </c>
      <c r="T26" s="21">
        <v>98.709151775984836</v>
      </c>
      <c r="U26" s="22">
        <v>56.031257480802161</v>
      </c>
      <c r="V26" s="23">
        <v>66.903179557575299</v>
      </c>
      <c r="W26" s="23">
        <v>72.234526127897567</v>
      </c>
      <c r="X26" s="23">
        <v>61.571832987253046</v>
      </c>
      <c r="Y26" s="23">
        <v>46.926047994149016</v>
      </c>
      <c r="Z26" s="23">
        <v>46.926047994149016</v>
      </c>
      <c r="AA26" s="24">
        <v>72.868880651431283</v>
      </c>
      <c r="AB26" s="25">
        <v>69.488173528111346</v>
      </c>
      <c r="AC26" s="25">
        <v>87.848990291920373</v>
      </c>
      <c r="AD26" s="25">
        <v>51.12735676430232</v>
      </c>
      <c r="AE26" s="25">
        <v>76.414064405426274</v>
      </c>
      <c r="AF26" s="25">
        <v>84.487002870671901</v>
      </c>
      <c r="AG26" s="25">
        <v>68.341125940180632</v>
      </c>
      <c r="AH26" s="26">
        <v>57.55420261790475</v>
      </c>
      <c r="AI26" s="27">
        <v>67.322389638282687</v>
      </c>
      <c r="AJ26" s="27">
        <v>88.346858919914041</v>
      </c>
      <c r="AK26" s="27">
        <v>51.027790910751186</v>
      </c>
      <c r="AL26" s="27">
        <v>62.592519084182833</v>
      </c>
      <c r="AM26" s="27">
        <v>50.392797796486221</v>
      </c>
      <c r="AN26" s="27">
        <v>48.164277035825236</v>
      </c>
      <c r="AO26" s="27">
        <v>52.621318557147212</v>
      </c>
      <c r="AP26" s="27">
        <v>56.195705794119192</v>
      </c>
      <c r="AQ26" s="27">
        <v>84.373746543245204</v>
      </c>
      <c r="AR26" s="27">
        <v>73.832666173614015</v>
      </c>
      <c r="AS26" s="27">
        <v>10.380704665498353</v>
      </c>
      <c r="AT26" s="28">
        <v>87.123052578769958</v>
      </c>
      <c r="AU26" s="29">
        <v>89.368585330831948</v>
      </c>
      <c r="AV26" s="29">
        <v>84.474749618211845</v>
      </c>
      <c r="AW26" s="29">
        <v>95.302252771234819</v>
      </c>
      <c r="AX26" s="29">
        <v>88.328753603049194</v>
      </c>
      <c r="AY26" s="29">
        <v>75.868627758623234</v>
      </c>
      <c r="AZ26" s="29">
        <v>79.254067828300535</v>
      </c>
      <c r="BA26" s="29">
        <v>72.483187688945932</v>
      </c>
      <c r="BB26" s="29">
        <v>97.533124817655676</v>
      </c>
      <c r="BC26" s="29">
        <v>97.386289124623659</v>
      </c>
      <c r="BD26" s="29">
        <v>97.679960510687692</v>
      </c>
      <c r="BE26" s="30"/>
      <c r="BF26" s="31">
        <v>46.700675964355469</v>
      </c>
      <c r="BG26" s="32">
        <v>58.082286834716797</v>
      </c>
      <c r="BH26" s="33">
        <v>52.268886566162109</v>
      </c>
      <c r="BI26" s="31">
        <v>34.5</v>
      </c>
      <c r="BJ26" s="32">
        <v>36.6</v>
      </c>
      <c r="BK26" s="33">
        <v>35.6</v>
      </c>
      <c r="BL26" s="31">
        <v>26.98556</v>
      </c>
      <c r="BM26" s="32">
        <v>6.2996699999999999</v>
      </c>
      <c r="BN26" s="33">
        <v>15.85862</v>
      </c>
      <c r="BO26" s="31">
        <v>25.113769999999999</v>
      </c>
      <c r="BP26" s="32">
        <v>31.82536</v>
      </c>
      <c r="BQ26" s="33">
        <v>28.491029999999999</v>
      </c>
      <c r="BR26" s="31">
        <v>60.446546881529372</v>
      </c>
      <c r="BS26" s="32">
        <v>61.45154766388287</v>
      </c>
      <c r="BT26" s="33">
        <v>60.954424952223555</v>
      </c>
      <c r="BU26" s="34">
        <v>1845</v>
      </c>
      <c r="BV26" s="35">
        <v>2021</v>
      </c>
      <c r="BW26" s="36">
        <v>1938</v>
      </c>
      <c r="BX26" s="34">
        <v>15943</v>
      </c>
      <c r="BY26" s="35">
        <v>16617</v>
      </c>
      <c r="BZ26" s="36">
        <v>16276</v>
      </c>
      <c r="CA26" s="37">
        <v>85.1</v>
      </c>
      <c r="CB26" s="38">
        <v>88.3</v>
      </c>
      <c r="CC26" s="39">
        <v>86.7</v>
      </c>
      <c r="CD26" s="37">
        <v>29.151450000000001</v>
      </c>
      <c r="CE26" s="38">
        <v>29.372999999999998</v>
      </c>
      <c r="CF26" s="39">
        <v>29.24793</v>
      </c>
      <c r="CG26" s="37">
        <v>29.133674621582031</v>
      </c>
      <c r="CH26" s="38">
        <v>22.060247421264648</v>
      </c>
      <c r="CI26" s="39">
        <v>25.64471435546875</v>
      </c>
      <c r="CJ26" s="37">
        <v>18.856604314336721</v>
      </c>
      <c r="CK26" s="38">
        <v>15.92617938400014</v>
      </c>
      <c r="CL26" s="39">
        <v>17.411174794543154</v>
      </c>
      <c r="CM26" s="37">
        <v>41.151490000000003</v>
      </c>
      <c r="CN26" s="38">
        <v>16.812249999999999</v>
      </c>
      <c r="CO26" s="39">
        <v>30.83718</v>
      </c>
      <c r="CP26" s="37">
        <v>35.194271671039004</v>
      </c>
      <c r="CQ26" s="38">
        <v>27.499407938055725</v>
      </c>
      <c r="CR26" s="39">
        <v>31.418748561641358</v>
      </c>
      <c r="CS26" s="37">
        <v>81.013771865361036</v>
      </c>
      <c r="CT26" s="38">
        <v>27.462863693075523</v>
      </c>
      <c r="CU26" s="39">
        <v>54.740421358480731</v>
      </c>
      <c r="CV26" s="37">
        <v>41.354799999999997</v>
      </c>
      <c r="CW26" s="38">
        <v>42.729329999999997</v>
      </c>
      <c r="CX26" s="39">
        <v>42.049529999999997</v>
      </c>
      <c r="CY26" s="37">
        <v>18.012070000000001</v>
      </c>
      <c r="CZ26" s="38">
        <v>21.52356</v>
      </c>
      <c r="DA26" s="39">
        <v>19.785240000000002</v>
      </c>
      <c r="DB26" s="37">
        <v>44.871794871794876</v>
      </c>
      <c r="DC26" s="38">
        <v>55.128205128205131</v>
      </c>
      <c r="DD26" s="39">
        <v>100</v>
      </c>
      <c r="DE26" s="37">
        <v>25.849903784477231</v>
      </c>
      <c r="DF26" s="38">
        <v>74.15009621552278</v>
      </c>
      <c r="DG26" s="39">
        <v>100.00000000000001</v>
      </c>
      <c r="DH26" s="37">
        <v>31.768202080237739</v>
      </c>
      <c r="DI26" s="38">
        <v>68.231797919762258</v>
      </c>
      <c r="DJ26" s="39">
        <v>100</v>
      </c>
      <c r="DK26" s="37">
        <v>24.381188118811881</v>
      </c>
      <c r="DL26" s="38">
        <v>75.618811881188122</v>
      </c>
      <c r="DM26" s="39">
        <v>100</v>
      </c>
      <c r="DN26" s="37">
        <v>26.666666666666668</v>
      </c>
      <c r="DO26" s="38">
        <v>73.333333333333329</v>
      </c>
      <c r="DP26" s="39">
        <v>100</v>
      </c>
      <c r="DQ26" s="37">
        <v>42.857142857142854</v>
      </c>
      <c r="DR26" s="38">
        <v>57.142857142857139</v>
      </c>
      <c r="DS26" s="39">
        <v>100</v>
      </c>
      <c r="DT26" s="37">
        <v>37.499999999999993</v>
      </c>
      <c r="DU26" s="38">
        <v>62.5</v>
      </c>
      <c r="DV26" s="39">
        <v>100</v>
      </c>
      <c r="DW26" s="37">
        <v>4.8780487804878048</v>
      </c>
      <c r="DX26" s="38">
        <v>95.121951219512198</v>
      </c>
      <c r="DY26" s="39">
        <v>100</v>
      </c>
      <c r="DZ26" s="31">
        <v>62</v>
      </c>
      <c r="EA26" s="32">
        <v>68.599999999999994</v>
      </c>
      <c r="EB26" s="33">
        <v>65.3</v>
      </c>
      <c r="EC26" s="31">
        <v>84.3</v>
      </c>
      <c r="ED26" s="32">
        <v>78.2</v>
      </c>
      <c r="EE26" s="33">
        <v>81.25</v>
      </c>
      <c r="EF26" s="31">
        <v>57.9</v>
      </c>
      <c r="EG26" s="32">
        <v>58.7</v>
      </c>
      <c r="EH26" s="33">
        <v>58.3</v>
      </c>
      <c r="EI26" s="31">
        <v>72.150000000000006</v>
      </c>
      <c r="EJ26" s="32">
        <v>54.03</v>
      </c>
      <c r="EK26" s="33">
        <v>63.28</v>
      </c>
      <c r="EL26" s="31">
        <v>37.03</v>
      </c>
      <c r="EM26" s="32">
        <v>45.59</v>
      </c>
      <c r="EN26" s="33">
        <v>41.26</v>
      </c>
      <c r="EO26" s="31">
        <v>95.2</v>
      </c>
      <c r="EP26" s="32">
        <v>96.6</v>
      </c>
      <c r="EQ26" s="33">
        <v>95.9</v>
      </c>
      <c r="ER26" s="31">
        <v>94.9</v>
      </c>
      <c r="ES26" s="32">
        <v>95.4</v>
      </c>
      <c r="ET26" s="33">
        <v>95.2</v>
      </c>
    </row>
    <row r="27" spans="1:150">
      <c r="A27" s="48">
        <v>2019</v>
      </c>
      <c r="B27" s="48">
        <v>2017</v>
      </c>
      <c r="C27" s="17">
        <v>25</v>
      </c>
      <c r="D27" s="17" t="s">
        <v>170</v>
      </c>
      <c r="E27" s="45">
        <v>54.142905226442743</v>
      </c>
      <c r="F27" s="18">
        <v>66.464992614871207</v>
      </c>
      <c r="G27" s="19">
        <v>82.623385987921353</v>
      </c>
      <c r="H27" s="19">
        <v>80.537812869207684</v>
      </c>
      <c r="I27" s="19">
        <v>84.708959106635035</v>
      </c>
      <c r="J27" s="19">
        <v>53.466644951354191</v>
      </c>
      <c r="K27" s="19">
        <v>22.45493186811299</v>
      </c>
      <c r="L27" s="19">
        <v>42.571631868883998</v>
      </c>
      <c r="M27" s="19">
        <v>95.373371117065574</v>
      </c>
      <c r="N27" s="20">
        <v>74.19068651738273</v>
      </c>
      <c r="O27" s="21">
        <v>56.783128746535454</v>
      </c>
      <c r="P27" s="21">
        <v>55.867566834852177</v>
      </c>
      <c r="Q27" s="21">
        <v>57.69869065821873</v>
      </c>
      <c r="R27" s="21">
        <v>96.934742544569474</v>
      </c>
      <c r="S27" s="21">
        <v>98.314322389090975</v>
      </c>
      <c r="T27" s="21">
        <v>95.555162700047958</v>
      </c>
      <c r="U27" s="22">
        <v>60.382990464776704</v>
      </c>
      <c r="V27" s="23">
        <v>59.702044818052215</v>
      </c>
      <c r="W27" s="23">
        <v>66.548812448079246</v>
      </c>
      <c r="X27" s="23">
        <v>52.855277188025184</v>
      </c>
      <c r="Y27" s="23">
        <v>61.071702796464933</v>
      </c>
      <c r="Z27" s="23">
        <v>61.071702796464933</v>
      </c>
      <c r="AA27" s="24">
        <v>46.259000517904909</v>
      </c>
      <c r="AB27" s="25">
        <v>56.503869910978906</v>
      </c>
      <c r="AC27" s="25">
        <v>70.686491859907349</v>
      </c>
      <c r="AD27" s="25">
        <v>42.321247962050457</v>
      </c>
      <c r="AE27" s="25">
        <v>37.871656088103393</v>
      </c>
      <c r="AF27" s="25">
        <v>36.439372841140766</v>
      </c>
      <c r="AG27" s="25">
        <v>39.303939335066026</v>
      </c>
      <c r="AH27" s="26">
        <v>26.779496427277454</v>
      </c>
      <c r="AI27" s="27">
        <v>35.280085893734018</v>
      </c>
      <c r="AJ27" s="27">
        <v>37.920733882824642</v>
      </c>
      <c r="AK27" s="27">
        <v>39.612841983524035</v>
      </c>
      <c r="AL27" s="27">
        <v>28.306681814853381</v>
      </c>
      <c r="AM27" s="27">
        <v>17.919604251001427</v>
      </c>
      <c r="AN27" s="27">
        <v>34.839208502002855</v>
      </c>
      <c r="AO27" s="27">
        <v>1</v>
      </c>
      <c r="AP27" s="27">
        <v>30.377300007891247</v>
      </c>
      <c r="AQ27" s="27">
        <v>30.827667959501905</v>
      </c>
      <c r="AR27" s="27">
        <v>42.607523655858721</v>
      </c>
      <c r="AS27" s="27">
        <v>17.696708408313114</v>
      </c>
      <c r="AT27" s="28">
        <v>85.759667687576325</v>
      </c>
      <c r="AU27" s="29">
        <v>88.136087804276556</v>
      </c>
      <c r="AV27" s="29">
        <v>84.878756930755372</v>
      </c>
      <c r="AW27" s="29">
        <v>92.27127495999828</v>
      </c>
      <c r="AX27" s="29">
        <v>87.258231522075988</v>
      </c>
      <c r="AY27" s="29">
        <v>73.051360802393276</v>
      </c>
      <c r="AZ27" s="29">
        <v>77.337845841077097</v>
      </c>
      <c r="BA27" s="29">
        <v>68.764875763709455</v>
      </c>
      <c r="BB27" s="29">
        <v>97.964153245242443</v>
      </c>
      <c r="BC27" s="29">
        <v>97.485823819857302</v>
      </c>
      <c r="BD27" s="29">
        <v>98.442482670627598</v>
      </c>
      <c r="BE27" s="30"/>
      <c r="BF27" s="31">
        <v>46.013214111328125</v>
      </c>
      <c r="BG27" s="32">
        <v>61.156211853027344</v>
      </c>
      <c r="BH27" s="33">
        <v>53.322696685791016</v>
      </c>
      <c r="BI27" s="31">
        <v>31.6</v>
      </c>
      <c r="BJ27" s="32">
        <v>36.4</v>
      </c>
      <c r="BK27" s="33">
        <v>34.1</v>
      </c>
      <c r="BL27" s="31">
        <v>27.106069999999999</v>
      </c>
      <c r="BM27" s="32">
        <v>4.7069000000000001</v>
      </c>
      <c r="BN27" s="33">
        <v>14.845689999999999</v>
      </c>
      <c r="BO27" s="31">
        <v>11.004659999999999</v>
      </c>
      <c r="BP27" s="32">
        <v>15.08356</v>
      </c>
      <c r="BQ27" s="33">
        <v>13.029260000000001</v>
      </c>
      <c r="BR27" s="31">
        <v>65.701644686066047</v>
      </c>
      <c r="BS27" s="32">
        <v>66.761323966071316</v>
      </c>
      <c r="BT27" s="33">
        <v>66.231232256835952</v>
      </c>
      <c r="BU27" s="34">
        <v>1210</v>
      </c>
      <c r="BV27" s="35">
        <v>1527</v>
      </c>
      <c r="BW27" s="36">
        <v>1372</v>
      </c>
      <c r="BX27" s="34">
        <v>11120</v>
      </c>
      <c r="BY27" s="35">
        <v>11407</v>
      </c>
      <c r="BZ27" s="36">
        <v>11259</v>
      </c>
      <c r="CA27" s="37">
        <v>88.9</v>
      </c>
      <c r="CB27" s="38">
        <v>89.3</v>
      </c>
      <c r="CC27" s="39">
        <v>89.1</v>
      </c>
      <c r="CD27" s="37">
        <v>29.343979999999998</v>
      </c>
      <c r="CE27" s="38">
        <v>27.883809999999997</v>
      </c>
      <c r="CF27" s="39">
        <v>28.625329999999998</v>
      </c>
      <c r="CG27" s="37">
        <v>20.7808837890625</v>
      </c>
      <c r="CH27" s="38">
        <v>17.55885124206543</v>
      </c>
      <c r="CI27" s="39">
        <v>19.223674774169922</v>
      </c>
      <c r="CJ27" s="37">
        <v>10.797485549998873</v>
      </c>
      <c r="CK27" s="38">
        <v>10.985744200873112</v>
      </c>
      <c r="CL27" s="39">
        <v>10.888457954382195</v>
      </c>
      <c r="CM27" s="37">
        <v>47.683950000000003</v>
      </c>
      <c r="CN27" s="38">
        <v>24.621880000000001</v>
      </c>
      <c r="CO27" s="39">
        <v>38.277140000000003</v>
      </c>
      <c r="CP27" s="37">
        <v>35.3266636396976</v>
      </c>
      <c r="CQ27" s="38">
        <v>19.185752878626694</v>
      </c>
      <c r="CR27" s="39">
        <v>27.549701572266695</v>
      </c>
      <c r="CS27" s="37">
        <v>59.529235065094255</v>
      </c>
      <c r="CT27" s="38">
        <v>15.699782204801757</v>
      </c>
      <c r="CU27" s="39">
        <v>38.562169681525269</v>
      </c>
      <c r="CV27" s="37">
        <v>10.56784</v>
      </c>
      <c r="CW27" s="38">
        <v>19.87049</v>
      </c>
      <c r="CX27" s="39">
        <v>15.205069999999999</v>
      </c>
      <c r="CY27" s="37">
        <v>8.5583799999999997</v>
      </c>
      <c r="CZ27" s="38">
        <v>6.2753300000000003</v>
      </c>
      <c r="DA27" s="39">
        <v>7.4241000000000001</v>
      </c>
      <c r="DB27" s="37">
        <v>19.753086419753085</v>
      </c>
      <c r="DC27" s="38">
        <v>80.246913580246911</v>
      </c>
      <c r="DD27" s="39">
        <v>100</v>
      </c>
      <c r="DE27" s="37">
        <v>20.645520311630495</v>
      </c>
      <c r="DF27" s="38">
        <v>79.354479688369508</v>
      </c>
      <c r="DG27" s="39">
        <v>100</v>
      </c>
      <c r="DH27" s="37">
        <v>14.661354581673306</v>
      </c>
      <c r="DI27" s="38">
        <v>85.338645418326692</v>
      </c>
      <c r="DJ27" s="39">
        <v>100</v>
      </c>
      <c r="DK27" s="37">
        <v>18.125</v>
      </c>
      <c r="DL27" s="38">
        <v>81.875</v>
      </c>
      <c r="DM27" s="39">
        <v>100</v>
      </c>
      <c r="DN27" s="37">
        <v>0</v>
      </c>
      <c r="DO27" s="38">
        <v>100</v>
      </c>
      <c r="DP27" s="39">
        <v>100</v>
      </c>
      <c r="DQ27" s="37">
        <v>16</v>
      </c>
      <c r="DR27" s="38">
        <v>84</v>
      </c>
      <c r="DS27" s="39">
        <v>100</v>
      </c>
      <c r="DT27" s="37">
        <v>22.222222222222221</v>
      </c>
      <c r="DU27" s="38">
        <v>77.777777777777786</v>
      </c>
      <c r="DV27" s="39">
        <v>100</v>
      </c>
      <c r="DW27" s="37">
        <v>9</v>
      </c>
      <c r="DX27" s="38">
        <v>91</v>
      </c>
      <c r="DY27" s="39">
        <v>100</v>
      </c>
      <c r="DZ27" s="31">
        <v>63.2</v>
      </c>
      <c r="EA27" s="32">
        <v>71</v>
      </c>
      <c r="EB27" s="33">
        <v>67</v>
      </c>
      <c r="EC27" s="31">
        <v>80.7</v>
      </c>
      <c r="ED27" s="32">
        <v>73.8</v>
      </c>
      <c r="EE27" s="33">
        <v>77.25</v>
      </c>
      <c r="EF27" s="31">
        <v>57</v>
      </c>
      <c r="EG27" s="32">
        <v>56.4</v>
      </c>
      <c r="EH27" s="33">
        <v>56.7</v>
      </c>
      <c r="EI27" s="31">
        <v>75.569999999999993</v>
      </c>
      <c r="EJ27" s="32">
        <v>53.15</v>
      </c>
      <c r="EK27" s="33">
        <v>64.760000000000005</v>
      </c>
      <c r="EL27" s="31">
        <v>32.950000000000003</v>
      </c>
      <c r="EM27" s="32">
        <v>39.69</v>
      </c>
      <c r="EN27" s="33">
        <v>36.200000000000003</v>
      </c>
      <c r="EO27" s="31">
        <v>94.9</v>
      </c>
      <c r="EP27" s="32">
        <v>95.2</v>
      </c>
      <c r="EQ27" s="33">
        <v>95</v>
      </c>
      <c r="ER27" s="31">
        <v>96.5</v>
      </c>
      <c r="ES27" s="32">
        <v>96.3</v>
      </c>
      <c r="ET27" s="33">
        <v>96.4</v>
      </c>
    </row>
    <row r="28" spans="1:150">
      <c r="A28" s="48">
        <v>2019</v>
      </c>
      <c r="B28" s="48">
        <v>2017</v>
      </c>
      <c r="C28" s="17">
        <v>26</v>
      </c>
      <c r="D28" s="17" t="s">
        <v>171</v>
      </c>
      <c r="E28" s="45">
        <v>73.443426854438357</v>
      </c>
      <c r="F28" s="18">
        <v>74.886168186672549</v>
      </c>
      <c r="G28" s="19">
        <v>88.855333395954204</v>
      </c>
      <c r="H28" s="19">
        <v>83.257219541806222</v>
      </c>
      <c r="I28" s="19">
        <v>94.453447250102172</v>
      </c>
      <c r="J28" s="19">
        <v>63.113129750948083</v>
      </c>
      <c r="K28" s="19">
        <v>34.878874020943883</v>
      </c>
      <c r="L28" s="19">
        <v>59.361955108988191</v>
      </c>
      <c r="M28" s="19">
        <v>95.098560122912176</v>
      </c>
      <c r="N28" s="20">
        <v>87.562854283245741</v>
      </c>
      <c r="O28" s="21">
        <v>79.155351261037453</v>
      </c>
      <c r="P28" s="21">
        <v>77.892200746171824</v>
      </c>
      <c r="Q28" s="21">
        <v>80.418501775903096</v>
      </c>
      <c r="R28" s="21">
        <v>96.863362085829948</v>
      </c>
      <c r="S28" s="21">
        <v>97.874470316359535</v>
      </c>
      <c r="T28" s="21">
        <v>95.852253855300347</v>
      </c>
      <c r="U28" s="22">
        <v>61.128005849206922</v>
      </c>
      <c r="V28" s="23">
        <v>82.958395106801404</v>
      </c>
      <c r="W28" s="23">
        <v>84.830181325406159</v>
      </c>
      <c r="X28" s="23">
        <v>81.08660888819665</v>
      </c>
      <c r="Y28" s="23">
        <v>45.042253942956584</v>
      </c>
      <c r="Z28" s="23">
        <v>45.042253942956584</v>
      </c>
      <c r="AA28" s="24">
        <v>77.365550656007954</v>
      </c>
      <c r="AB28" s="25">
        <v>82.150840906439868</v>
      </c>
      <c r="AC28" s="25">
        <v>84.050326624053994</v>
      </c>
      <c r="AD28" s="25">
        <v>80.251355188825727</v>
      </c>
      <c r="AE28" s="25">
        <v>72.859003782128411</v>
      </c>
      <c r="AF28" s="25">
        <v>81.581001601385296</v>
      </c>
      <c r="AG28" s="25">
        <v>64.137005962871513</v>
      </c>
      <c r="AH28" s="26">
        <v>66.670161016512296</v>
      </c>
      <c r="AI28" s="27">
        <v>78.840692687039663</v>
      </c>
      <c r="AJ28" s="27">
        <v>67.741566216806618</v>
      </c>
      <c r="AK28" s="27">
        <v>81.415346661017608</v>
      </c>
      <c r="AL28" s="27">
        <v>87.365165183294778</v>
      </c>
      <c r="AM28" s="27">
        <v>52.547345951678494</v>
      </c>
      <c r="AN28" s="27">
        <v>62.836921518694588</v>
      </c>
      <c r="AO28" s="27">
        <v>42.2577703846624</v>
      </c>
      <c r="AP28" s="27">
        <v>71.53083505071443</v>
      </c>
      <c r="AQ28" s="27">
        <v>87.467460670959539</v>
      </c>
      <c r="AR28" s="27">
        <v>77.359422004776349</v>
      </c>
      <c r="AS28" s="27">
        <v>49.765622476407444</v>
      </c>
      <c r="AT28" s="28">
        <v>89.686706341939882</v>
      </c>
      <c r="AU28" s="29">
        <v>90.935995891421967</v>
      </c>
      <c r="AV28" s="29">
        <v>90.012620912761463</v>
      </c>
      <c r="AW28" s="29">
        <v>95.639130400378818</v>
      </c>
      <c r="AX28" s="29">
        <v>87.156236361125664</v>
      </c>
      <c r="AY28" s="29">
        <v>81.91646634003402</v>
      </c>
      <c r="AZ28" s="29">
        <v>70.460384749577059</v>
      </c>
      <c r="BA28" s="29">
        <v>93.372547930490995</v>
      </c>
      <c r="BB28" s="29">
        <v>96.844996701093493</v>
      </c>
      <c r="BC28" s="29">
        <v>96.72616568968057</v>
      </c>
      <c r="BD28" s="29">
        <v>96.963827712506429</v>
      </c>
      <c r="BE28" s="30"/>
      <c r="BF28" s="31">
        <v>45.957324981689453</v>
      </c>
      <c r="BG28" s="32">
        <v>54.080760955810547</v>
      </c>
      <c r="BH28" s="33">
        <v>49.814693450927734</v>
      </c>
      <c r="BI28" s="31">
        <v>37.4</v>
      </c>
      <c r="BJ28" s="32">
        <v>38.700000000000003</v>
      </c>
      <c r="BK28" s="33">
        <v>38</v>
      </c>
      <c r="BL28" s="31">
        <v>39.513010000000001</v>
      </c>
      <c r="BM28" s="32">
        <v>8.9689599999999992</v>
      </c>
      <c r="BN28" s="33">
        <v>23.67783</v>
      </c>
      <c r="BO28" s="31">
        <v>26.651389999999999</v>
      </c>
      <c r="BP28" s="32">
        <v>50.724449999999997</v>
      </c>
      <c r="BQ28" s="33">
        <v>38.514180000000003</v>
      </c>
      <c r="BR28" s="31">
        <v>65.414147184725124</v>
      </c>
      <c r="BS28" s="32">
        <v>66.699952872195723</v>
      </c>
      <c r="BT28" s="33">
        <v>66.076699552264543</v>
      </c>
      <c r="BU28" s="34">
        <v>2381</v>
      </c>
      <c r="BV28" s="35">
        <v>2952</v>
      </c>
      <c r="BW28" s="36">
        <v>2642</v>
      </c>
      <c r="BX28" s="34">
        <v>21884</v>
      </c>
      <c r="BY28" s="35">
        <v>22585</v>
      </c>
      <c r="BZ28" s="36">
        <v>22226</v>
      </c>
      <c r="CA28" s="37">
        <v>88.1</v>
      </c>
      <c r="CB28" s="38">
        <v>88.4</v>
      </c>
      <c r="CC28" s="39">
        <v>88.2</v>
      </c>
      <c r="CD28" s="37">
        <v>28.710049999999999</v>
      </c>
      <c r="CE28" s="38">
        <v>27.80575</v>
      </c>
      <c r="CF28" s="39">
        <v>28.251150000000003</v>
      </c>
      <c r="CG28" s="37">
        <v>37.19976806640625</v>
      </c>
      <c r="CH28" s="38">
        <v>29.655000686645508</v>
      </c>
      <c r="CI28" s="39">
        <v>33.517410278320313</v>
      </c>
      <c r="CJ28" s="37">
        <v>34.515241451468306</v>
      </c>
      <c r="CK28" s="38">
        <v>28.320357909247008</v>
      </c>
      <c r="CL28" s="39">
        <v>31.413406573428421</v>
      </c>
      <c r="CM28" s="37">
        <v>50.775030000000001</v>
      </c>
      <c r="CN28" s="38">
        <v>17.81241</v>
      </c>
      <c r="CO28" s="39">
        <v>35.373519999999999</v>
      </c>
      <c r="CP28" s="37">
        <v>36.333353644139308</v>
      </c>
      <c r="CQ28" s="38">
        <v>26.250591227207991</v>
      </c>
      <c r="CR28" s="39">
        <v>31.420012009866021</v>
      </c>
      <c r="CS28" s="37">
        <v>85.693034357857073</v>
      </c>
      <c r="CT28" s="38">
        <v>57.190455637635317</v>
      </c>
      <c r="CU28" s="39">
        <v>71.795342279568303</v>
      </c>
      <c r="CV28" s="37">
        <v>60.087249999999997</v>
      </c>
      <c r="CW28" s="38">
        <v>44.479080000000003</v>
      </c>
      <c r="CX28" s="39">
        <v>52.370249999999999</v>
      </c>
      <c r="CY28" s="37">
        <v>14.92977</v>
      </c>
      <c r="CZ28" s="38">
        <v>15.931279999999999</v>
      </c>
      <c r="DA28" s="39">
        <v>15.42459</v>
      </c>
      <c r="DB28" s="37">
        <v>34.763948497854074</v>
      </c>
      <c r="DC28" s="38">
        <v>65.236051502145926</v>
      </c>
      <c r="DD28" s="39">
        <v>100</v>
      </c>
      <c r="DE28" s="37">
        <v>41.75</v>
      </c>
      <c r="DF28" s="38">
        <v>58.25</v>
      </c>
      <c r="DG28" s="39">
        <v>100</v>
      </c>
      <c r="DH28" s="37">
        <v>44.775641025641029</v>
      </c>
      <c r="DI28" s="38">
        <v>55.224358974358978</v>
      </c>
      <c r="DJ28" s="39">
        <v>100</v>
      </c>
      <c r="DK28" s="37">
        <v>32.246998284734133</v>
      </c>
      <c r="DL28" s="38">
        <v>67.753001715265867</v>
      </c>
      <c r="DM28" s="39">
        <v>100</v>
      </c>
      <c r="DN28" s="37">
        <v>21.621621621621621</v>
      </c>
      <c r="DO28" s="38">
        <v>78.378378378378372</v>
      </c>
      <c r="DP28" s="39">
        <v>100</v>
      </c>
      <c r="DQ28" s="37">
        <v>44.827586206896555</v>
      </c>
      <c r="DR28" s="38">
        <v>55.172413793103445</v>
      </c>
      <c r="DS28" s="39">
        <v>100</v>
      </c>
      <c r="DT28" s="37">
        <v>39.682539682539684</v>
      </c>
      <c r="DU28" s="38">
        <v>60.317460317460316</v>
      </c>
      <c r="DV28" s="39">
        <v>100</v>
      </c>
      <c r="DW28" s="37">
        <v>25.510204081632654</v>
      </c>
      <c r="DX28" s="38">
        <v>74.489795918367349</v>
      </c>
      <c r="DY28" s="39">
        <v>100</v>
      </c>
      <c r="DZ28" s="31">
        <v>68.5</v>
      </c>
      <c r="EA28" s="32">
        <v>71.7</v>
      </c>
      <c r="EB28" s="33">
        <v>70.099999999999994</v>
      </c>
      <c r="EC28" s="31">
        <v>84.4</v>
      </c>
      <c r="ED28" s="32">
        <v>78.599999999999994</v>
      </c>
      <c r="EE28" s="33">
        <v>81.5</v>
      </c>
      <c r="EF28" s="31">
        <v>57</v>
      </c>
      <c r="EG28" s="32">
        <v>59.1</v>
      </c>
      <c r="EH28" s="33">
        <v>58.05</v>
      </c>
      <c r="EI28" s="31">
        <v>69.849999999999994</v>
      </c>
      <c r="EJ28" s="32">
        <v>45.74</v>
      </c>
      <c r="EK28" s="33">
        <v>58.38</v>
      </c>
      <c r="EL28" s="31">
        <v>60.11</v>
      </c>
      <c r="EM28" s="32">
        <v>56.87</v>
      </c>
      <c r="EN28" s="33">
        <v>58.56</v>
      </c>
      <c r="EO28" s="31">
        <v>94.4</v>
      </c>
      <c r="EP28" s="32">
        <v>96.8</v>
      </c>
      <c r="EQ28" s="33">
        <v>95.6</v>
      </c>
      <c r="ER28" s="31">
        <v>93.8</v>
      </c>
      <c r="ES28" s="32">
        <v>94.8</v>
      </c>
      <c r="ET28" s="33">
        <v>94.3</v>
      </c>
    </row>
    <row r="29" spans="1:150">
      <c r="A29" s="48">
        <v>2019</v>
      </c>
      <c r="B29" s="48">
        <v>2017</v>
      </c>
      <c r="C29" s="17">
        <v>27</v>
      </c>
      <c r="D29" s="17" t="s">
        <v>172</v>
      </c>
      <c r="E29" s="45">
        <v>83.611431619361881</v>
      </c>
      <c r="F29" s="18">
        <v>82.990629839469747</v>
      </c>
      <c r="G29" s="19">
        <v>95.732563502508469</v>
      </c>
      <c r="H29" s="19">
        <v>93.723230246313463</v>
      </c>
      <c r="I29" s="19">
        <v>97.741896758703476</v>
      </c>
      <c r="J29" s="19">
        <v>71.94463815827325</v>
      </c>
      <c r="K29" s="19">
        <v>44.183770672442606</v>
      </c>
      <c r="L29" s="19">
        <v>75.681560936047418</v>
      </c>
      <c r="M29" s="19">
        <v>95.968582866329726</v>
      </c>
      <c r="N29" s="20">
        <v>86.828485723998426</v>
      </c>
      <c r="O29" s="21">
        <v>82.062025105514579</v>
      </c>
      <c r="P29" s="21">
        <v>83.249461708290895</v>
      </c>
      <c r="Q29" s="21">
        <v>80.874588502738263</v>
      </c>
      <c r="R29" s="21">
        <v>91.871799695764068</v>
      </c>
      <c r="S29" s="21">
        <v>95.476689772157812</v>
      </c>
      <c r="T29" s="21">
        <v>88.266909619370324</v>
      </c>
      <c r="U29" s="22">
        <v>73.802954327349724</v>
      </c>
      <c r="V29" s="23">
        <v>80.248740627533152</v>
      </c>
      <c r="W29" s="23">
        <v>82.221866805674551</v>
      </c>
      <c r="X29" s="23">
        <v>78.275614449391739</v>
      </c>
      <c r="Y29" s="23">
        <v>67.874910245956684</v>
      </c>
      <c r="Z29" s="23">
        <v>67.874910245956684</v>
      </c>
      <c r="AA29" s="24">
        <v>90.089398544291129</v>
      </c>
      <c r="AB29" s="25">
        <v>90.900599156961405</v>
      </c>
      <c r="AC29" s="25">
        <v>95.119110165857137</v>
      </c>
      <c r="AD29" s="25">
        <v>86.682088148065674</v>
      </c>
      <c r="AE29" s="25">
        <v>89.285437118602005</v>
      </c>
      <c r="AF29" s="25">
        <v>92.733736742873077</v>
      </c>
      <c r="AG29" s="25">
        <v>85.837137494330932</v>
      </c>
      <c r="AH29" s="26">
        <v>83.370715558420088</v>
      </c>
      <c r="AI29" s="27">
        <v>95.068251283009189</v>
      </c>
      <c r="AJ29" s="27">
        <v>97.958462660394488</v>
      </c>
      <c r="AK29" s="27">
        <v>91.330196257962911</v>
      </c>
      <c r="AL29" s="27">
        <v>95.916094930670155</v>
      </c>
      <c r="AM29" s="27">
        <v>69.379694616620981</v>
      </c>
      <c r="AN29" s="27">
        <v>72.136514706214157</v>
      </c>
      <c r="AO29" s="27">
        <v>66.622874527027804</v>
      </c>
      <c r="AP29" s="27">
        <v>87.856257177702773</v>
      </c>
      <c r="AQ29" s="27">
        <v>83.642489371018911</v>
      </c>
      <c r="AR29" s="27">
        <v>91.235816234213374</v>
      </c>
      <c r="AS29" s="27">
        <v>88.690465927876019</v>
      </c>
      <c r="AT29" s="28">
        <v>94.68213646170183</v>
      </c>
      <c r="AU29" s="29">
        <v>96.919876146767066</v>
      </c>
      <c r="AV29" s="29">
        <v>93.9201517625782</v>
      </c>
      <c r="AW29" s="29">
        <v>97.545100611780683</v>
      </c>
      <c r="AX29" s="29">
        <v>99.294376065942302</v>
      </c>
      <c r="AY29" s="29">
        <v>89.349488284676227</v>
      </c>
      <c r="AZ29" s="29">
        <v>85.853349211299829</v>
      </c>
      <c r="BA29" s="29">
        <v>92.845627358052639</v>
      </c>
      <c r="BB29" s="29">
        <v>98.016508234261536</v>
      </c>
      <c r="BC29" s="29">
        <v>97.539132578323603</v>
      </c>
      <c r="BD29" s="29">
        <v>98.49388389019947</v>
      </c>
      <c r="BE29" s="30"/>
      <c r="BF29" s="31">
        <v>58.495765686035156</v>
      </c>
      <c r="BG29" s="32">
        <v>66.41534423828125</v>
      </c>
      <c r="BH29" s="33">
        <v>62.342662811279297</v>
      </c>
      <c r="BI29" s="31">
        <v>40.700000000000003</v>
      </c>
      <c r="BJ29" s="32">
        <v>42.6</v>
      </c>
      <c r="BK29" s="33">
        <v>41.7</v>
      </c>
      <c r="BL29" s="31">
        <v>42.531140000000001</v>
      </c>
      <c r="BM29" s="32">
        <v>12.16052</v>
      </c>
      <c r="BN29" s="33">
        <v>26.630949999999999</v>
      </c>
      <c r="BO29" s="31">
        <v>34.944339999999997</v>
      </c>
      <c r="BP29" s="32">
        <v>47.122500000000002</v>
      </c>
      <c r="BQ29" s="33">
        <v>41.266579999999998</v>
      </c>
      <c r="BR29" s="31">
        <v>66.674081183241952</v>
      </c>
      <c r="BS29" s="32">
        <v>68.091378799091174</v>
      </c>
      <c r="BT29" s="33">
        <v>67.410949498626564</v>
      </c>
      <c r="BU29" s="34">
        <v>2626</v>
      </c>
      <c r="BV29" s="35">
        <v>3085</v>
      </c>
      <c r="BW29" s="36">
        <v>2850</v>
      </c>
      <c r="BX29" s="34">
        <v>22102</v>
      </c>
      <c r="BY29" s="35">
        <v>22756</v>
      </c>
      <c r="BZ29" s="36">
        <v>22428</v>
      </c>
      <c r="CA29" s="37">
        <v>84.1</v>
      </c>
      <c r="CB29" s="38">
        <v>85.1</v>
      </c>
      <c r="CC29" s="39">
        <v>84.6</v>
      </c>
      <c r="CD29" s="37">
        <v>23.303380000000001</v>
      </c>
      <c r="CE29" s="38">
        <v>23.576829999999998</v>
      </c>
      <c r="CF29" s="39">
        <v>23.426680000000001</v>
      </c>
      <c r="CG29" s="37">
        <v>40.350723266601563</v>
      </c>
      <c r="CH29" s="38">
        <v>29.429420471191406</v>
      </c>
      <c r="CI29" s="39">
        <v>34.805427551269531</v>
      </c>
      <c r="CJ29" s="37">
        <v>40.7691407167015</v>
      </c>
      <c r="CK29" s="38">
        <v>28.787977207791183</v>
      </c>
      <c r="CL29" s="39">
        <v>34.683823581405726</v>
      </c>
      <c r="CM29" s="37">
        <v>54.223730000000003</v>
      </c>
      <c r="CN29" s="38">
        <v>29.553830000000001</v>
      </c>
      <c r="CO29" s="39">
        <v>44.20279</v>
      </c>
      <c r="CP29" s="37">
        <v>29.480195101491226</v>
      </c>
      <c r="CQ29" s="38">
        <v>26.70991493140119</v>
      </c>
      <c r="CR29" s="39">
        <v>28.105815445132126</v>
      </c>
      <c r="CS29" s="37">
        <v>73.570436074799602</v>
      </c>
      <c r="CT29" s="38">
        <v>56.123448922043409</v>
      </c>
      <c r="CU29" s="39">
        <v>64.914710756328532</v>
      </c>
      <c r="CV29" s="37">
        <v>50.991349999999997</v>
      </c>
      <c r="CW29" s="38">
        <v>55.03575</v>
      </c>
      <c r="CX29" s="39">
        <v>53.094079999999998</v>
      </c>
      <c r="CY29" s="37">
        <v>27.229369999999999</v>
      </c>
      <c r="CZ29" s="38">
        <v>29.751069999999999</v>
      </c>
      <c r="DA29" s="39">
        <v>28.541640000000001</v>
      </c>
      <c r="DB29" s="37">
        <v>51.245551601423486</v>
      </c>
      <c r="DC29" s="38">
        <v>48.754448398576514</v>
      </c>
      <c r="DD29" s="39">
        <v>100</v>
      </c>
      <c r="DE29" s="37">
        <v>45.834328001909761</v>
      </c>
      <c r="DF29" s="38">
        <v>54.165671998090239</v>
      </c>
      <c r="DG29" s="39">
        <v>100</v>
      </c>
      <c r="DH29" s="37">
        <v>48.15167682926829</v>
      </c>
      <c r="DI29" s="38">
        <v>51.848323170731703</v>
      </c>
      <c r="DJ29" s="39">
        <v>100</v>
      </c>
      <c r="DK29" s="37">
        <v>36.12535612535612</v>
      </c>
      <c r="DL29" s="38">
        <v>63.87464387464388</v>
      </c>
      <c r="DM29" s="39">
        <v>100</v>
      </c>
      <c r="DN29" s="37">
        <v>33.333333333333329</v>
      </c>
      <c r="DO29" s="38">
        <v>66.666666666666657</v>
      </c>
      <c r="DP29" s="39">
        <v>99.999999999999986</v>
      </c>
      <c r="DQ29" s="37">
        <v>58.469945355191257</v>
      </c>
      <c r="DR29" s="38">
        <v>41.530054644808743</v>
      </c>
      <c r="DS29" s="39">
        <v>100</v>
      </c>
      <c r="DT29" s="37">
        <v>54.639175257731956</v>
      </c>
      <c r="DU29" s="38">
        <v>45.360824742268036</v>
      </c>
      <c r="DV29" s="39">
        <v>100</v>
      </c>
      <c r="DW29" s="37">
        <v>44.5</v>
      </c>
      <c r="DX29" s="38">
        <v>55.500000000000007</v>
      </c>
      <c r="DY29" s="39">
        <v>100</v>
      </c>
      <c r="DZ29" s="31">
        <v>74.7</v>
      </c>
      <c r="EA29" s="32">
        <v>78.3</v>
      </c>
      <c r="EB29" s="33">
        <v>76.5</v>
      </c>
      <c r="EC29" s="31">
        <v>84.1</v>
      </c>
      <c r="ED29" s="32">
        <v>80.599999999999994</v>
      </c>
      <c r="EE29" s="33">
        <v>82.35</v>
      </c>
      <c r="EF29" s="31">
        <v>73.3</v>
      </c>
      <c r="EG29" s="32">
        <v>73</v>
      </c>
      <c r="EH29" s="33">
        <v>73.150000000000006</v>
      </c>
      <c r="EI29" s="31">
        <v>76.25</v>
      </c>
      <c r="EJ29" s="32">
        <v>61.25</v>
      </c>
      <c r="EK29" s="33">
        <v>68.75</v>
      </c>
      <c r="EL29" s="31">
        <v>57.97</v>
      </c>
      <c r="EM29" s="32">
        <v>55.81</v>
      </c>
      <c r="EN29" s="33">
        <v>56.87</v>
      </c>
      <c r="EO29" s="31">
        <v>95.5</v>
      </c>
      <c r="EP29" s="32">
        <v>96.8</v>
      </c>
      <c r="EQ29" s="33">
        <v>96.1</v>
      </c>
      <c r="ER29" s="31">
        <v>97.4</v>
      </c>
      <c r="ES29" s="32">
        <v>96.7</v>
      </c>
      <c r="ET29" s="33">
        <v>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384CE"/>
  </sheetPr>
  <dimension ref="A1:ET29"/>
  <sheetViews>
    <sheetView workbookViewId="0"/>
  </sheetViews>
  <sheetFormatPr defaultColWidth="6.7109375" defaultRowHeight="15"/>
  <cols>
    <col min="1" max="2" width="15.7109375" style="47" customWidth="1"/>
    <col min="3" max="4" width="15.7109375" style="40" customWidth="1"/>
    <col min="5" max="5" width="15.7109375" style="47" customWidth="1"/>
    <col min="6" max="56" width="15.7109375" style="40" customWidth="1"/>
    <col min="57" max="57" width="3.5703125" style="41" customWidth="1"/>
    <col min="58" max="150" width="15.7109375" style="40" customWidth="1"/>
    <col min="151" max="16384" width="6.7109375" style="40"/>
  </cols>
  <sheetData>
    <row r="1" spans="1:150" s="16" customFormat="1" ht="138" customHeight="1">
      <c r="A1" s="43" t="s">
        <v>251</v>
      </c>
      <c r="B1" s="43" t="s">
        <v>252</v>
      </c>
      <c r="C1" s="1" t="s">
        <v>253</v>
      </c>
      <c r="D1" s="1" t="s">
        <v>0</v>
      </c>
      <c r="E1" s="43" t="s">
        <v>1</v>
      </c>
      <c r="F1" s="3" t="s">
        <v>2</v>
      </c>
      <c r="G1" s="4" t="s">
        <v>3</v>
      </c>
      <c r="H1" s="4" t="s">
        <v>4</v>
      </c>
      <c r="I1" s="4" t="s">
        <v>5</v>
      </c>
      <c r="J1" s="4" t="s">
        <v>6</v>
      </c>
      <c r="K1" s="4" t="s">
        <v>7</v>
      </c>
      <c r="L1" s="4" t="s">
        <v>8</v>
      </c>
      <c r="M1" s="4" t="s">
        <v>9</v>
      </c>
      <c r="N1" s="5" t="s">
        <v>10</v>
      </c>
      <c r="O1" s="6" t="s">
        <v>11</v>
      </c>
      <c r="P1" s="6" t="s">
        <v>12</v>
      </c>
      <c r="Q1" s="6" t="s">
        <v>13</v>
      </c>
      <c r="R1" s="6" t="s">
        <v>14</v>
      </c>
      <c r="S1" s="6" t="s">
        <v>15</v>
      </c>
      <c r="T1" s="6" t="s">
        <v>16</v>
      </c>
      <c r="U1" s="7" t="s">
        <v>17</v>
      </c>
      <c r="V1" s="8" t="s">
        <v>18</v>
      </c>
      <c r="W1" s="8" t="s">
        <v>19</v>
      </c>
      <c r="X1" s="8" t="s">
        <v>20</v>
      </c>
      <c r="Y1" s="8" t="s">
        <v>21</v>
      </c>
      <c r="Z1" s="8" t="s">
        <v>22</v>
      </c>
      <c r="AA1" s="9" t="s">
        <v>23</v>
      </c>
      <c r="AB1" s="10" t="s">
        <v>24</v>
      </c>
      <c r="AC1" s="10" t="s">
        <v>25</v>
      </c>
      <c r="AD1" s="10" t="s">
        <v>26</v>
      </c>
      <c r="AE1" s="10" t="s">
        <v>27</v>
      </c>
      <c r="AF1" s="10" t="s">
        <v>28</v>
      </c>
      <c r="AG1" s="10" t="s">
        <v>29</v>
      </c>
      <c r="AH1" s="11" t="s">
        <v>30</v>
      </c>
      <c r="AI1" s="12" t="s">
        <v>31</v>
      </c>
      <c r="AJ1" s="12" t="s">
        <v>32</v>
      </c>
      <c r="AK1" s="12" t="s">
        <v>33</v>
      </c>
      <c r="AL1" s="12" t="s">
        <v>34</v>
      </c>
      <c r="AM1" s="12" t="s">
        <v>35</v>
      </c>
      <c r="AN1" s="12" t="s">
        <v>36</v>
      </c>
      <c r="AO1" s="12" t="s">
        <v>37</v>
      </c>
      <c r="AP1" s="12" t="s">
        <v>38</v>
      </c>
      <c r="AQ1" s="12" t="s">
        <v>39</v>
      </c>
      <c r="AR1" s="12" t="s">
        <v>40</v>
      </c>
      <c r="AS1" s="12" t="s">
        <v>41</v>
      </c>
      <c r="AT1" s="13" t="s">
        <v>42</v>
      </c>
      <c r="AU1" s="14" t="s">
        <v>43</v>
      </c>
      <c r="AV1" s="14" t="s">
        <v>44</v>
      </c>
      <c r="AW1" s="14" t="s">
        <v>45</v>
      </c>
      <c r="AX1" s="14" t="s">
        <v>46</v>
      </c>
      <c r="AY1" s="14" t="s">
        <v>47</v>
      </c>
      <c r="AZ1" s="14" t="s">
        <v>48</v>
      </c>
      <c r="BA1" s="14" t="s">
        <v>49</v>
      </c>
      <c r="BB1" s="14" t="s">
        <v>50</v>
      </c>
      <c r="BC1" s="14" t="s">
        <v>51</v>
      </c>
      <c r="BD1" s="14" t="s">
        <v>52</v>
      </c>
      <c r="BE1" s="15"/>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c r="DT1" s="2" t="s">
        <v>119</v>
      </c>
      <c r="DU1" s="2" t="s">
        <v>120</v>
      </c>
      <c r="DV1" s="2" t="s">
        <v>121</v>
      </c>
      <c r="DW1" s="2" t="s">
        <v>122</v>
      </c>
      <c r="DX1" s="2" t="s">
        <v>123</v>
      </c>
      <c r="DY1" s="2" t="s">
        <v>124</v>
      </c>
      <c r="DZ1" s="2" t="s">
        <v>125</v>
      </c>
      <c r="EA1" s="2" t="s">
        <v>126</v>
      </c>
      <c r="EB1" s="2" t="s">
        <v>127</v>
      </c>
      <c r="EC1" s="2" t="s">
        <v>128</v>
      </c>
      <c r="ED1" s="2" t="s">
        <v>129</v>
      </c>
      <c r="EE1" s="2" t="s">
        <v>130</v>
      </c>
      <c r="EF1" s="2" t="s">
        <v>131</v>
      </c>
      <c r="EG1" s="2" t="s">
        <v>132</v>
      </c>
      <c r="EH1" s="2" t="s">
        <v>133</v>
      </c>
      <c r="EI1" s="2" t="s">
        <v>134</v>
      </c>
      <c r="EJ1" s="2" t="s">
        <v>135</v>
      </c>
      <c r="EK1" s="2" t="s">
        <v>136</v>
      </c>
      <c r="EL1" s="2" t="s">
        <v>137</v>
      </c>
      <c r="EM1" s="2" t="s">
        <v>138</v>
      </c>
      <c r="EN1" s="2" t="s">
        <v>139</v>
      </c>
      <c r="EO1" s="2" t="s">
        <v>140</v>
      </c>
      <c r="EP1" s="2" t="s">
        <v>141</v>
      </c>
      <c r="EQ1" s="2" t="s">
        <v>142</v>
      </c>
      <c r="ER1" s="2" t="s">
        <v>143</v>
      </c>
      <c r="ES1" s="2" t="s">
        <v>144</v>
      </c>
      <c r="ET1" s="2" t="s">
        <v>145</v>
      </c>
    </row>
    <row r="2" spans="1:150">
      <c r="A2" s="48">
        <v>2020</v>
      </c>
      <c r="B2" s="48">
        <v>2018</v>
      </c>
      <c r="C2" s="17">
        <v>0</v>
      </c>
      <c r="D2" s="17" t="s">
        <v>254</v>
      </c>
      <c r="E2" s="45">
        <v>67.411044882814565</v>
      </c>
      <c r="F2" s="18">
        <v>71.366106565394148</v>
      </c>
      <c r="G2" s="19">
        <v>80.937309326881035</v>
      </c>
      <c r="H2" s="19">
        <v>75.052497513439121</v>
      </c>
      <c r="I2" s="19">
        <v>86.822121140322935</v>
      </c>
      <c r="J2" s="19">
        <v>62.92674180375375</v>
      </c>
      <c r="K2" s="19">
        <v>34.724542782215735</v>
      </c>
      <c r="L2" s="19">
        <v>61.921987892508476</v>
      </c>
      <c r="M2" s="19">
        <v>92.133694736537038</v>
      </c>
      <c r="N2" s="20">
        <v>81.550854737248883</v>
      </c>
      <c r="O2" s="21">
        <v>75.504859478469228</v>
      </c>
      <c r="P2" s="21">
        <v>76.173982727898121</v>
      </c>
      <c r="Q2" s="21">
        <v>74.835736229040322</v>
      </c>
      <c r="R2" s="21">
        <v>88.080978553073408</v>
      </c>
      <c r="S2" s="21">
        <v>94.515022826089719</v>
      </c>
      <c r="T2" s="21">
        <v>81.646934280057081</v>
      </c>
      <c r="U2" s="22">
        <v>62.754759924555955</v>
      </c>
      <c r="V2" s="23">
        <v>72.197049452609136</v>
      </c>
      <c r="W2" s="23">
        <v>80.464600721313232</v>
      </c>
      <c r="X2" s="23">
        <v>63.929498183905032</v>
      </c>
      <c r="Y2" s="23">
        <v>54.547380025186513</v>
      </c>
      <c r="Z2" s="23">
        <v>54.547380025186513</v>
      </c>
      <c r="AA2" s="24">
        <v>64.92382382370495</v>
      </c>
      <c r="AB2" s="25">
        <v>69.074575648126768</v>
      </c>
      <c r="AC2" s="25">
        <v>80.06608029582172</v>
      </c>
      <c r="AD2" s="25">
        <v>58.083071000431815</v>
      </c>
      <c r="AE2" s="25">
        <v>61.022494316340953</v>
      </c>
      <c r="AF2" s="25">
        <v>65.790101147695864</v>
      </c>
      <c r="AG2" s="25">
        <v>56.254887484986043</v>
      </c>
      <c r="AH2" s="26">
        <v>53.109724327839935</v>
      </c>
      <c r="AI2" s="27">
        <v>56.806186501601935</v>
      </c>
      <c r="AJ2" s="27">
        <v>56.610238676454458</v>
      </c>
      <c r="AK2" s="27">
        <v>58.681619082675326</v>
      </c>
      <c r="AL2" s="27">
        <v>55.12670174567603</v>
      </c>
      <c r="AM2" s="27">
        <v>45.949770094986363</v>
      </c>
      <c r="AN2" s="27">
        <v>50.351117798950419</v>
      </c>
      <c r="AO2" s="27">
        <v>41.548422391022306</v>
      </c>
      <c r="AP2" s="27">
        <v>57.390916920642532</v>
      </c>
      <c r="AQ2" s="27">
        <v>72.399578326721652</v>
      </c>
      <c r="AR2" s="27">
        <v>70.834922576245603</v>
      </c>
      <c r="AS2" s="27">
        <v>28.938249858960333</v>
      </c>
      <c r="AT2" s="28">
        <v>87.778968120872406</v>
      </c>
      <c r="AU2" s="29">
        <v>91.969865327647028</v>
      </c>
      <c r="AV2" s="29">
        <v>87.633354678777749</v>
      </c>
      <c r="AW2" s="29">
        <v>95.506005862448404</v>
      </c>
      <c r="AX2" s="29">
        <v>92.770235441714945</v>
      </c>
      <c r="AY2" s="29">
        <v>74.836025317481329</v>
      </c>
      <c r="AZ2" s="29">
        <v>77.007204315121342</v>
      </c>
      <c r="BA2" s="29">
        <v>72.664846319841317</v>
      </c>
      <c r="BB2" s="29">
        <v>98.26868621760083</v>
      </c>
      <c r="BC2" s="29">
        <v>98.297749570965195</v>
      </c>
      <c r="BD2" s="29">
        <v>98.239622864236466</v>
      </c>
      <c r="BE2" s="30"/>
      <c r="BF2" s="31">
        <v>41.021034240722599</v>
      </c>
      <c r="BG2" s="32">
        <v>56.902248382568359</v>
      </c>
      <c r="BH2" s="33">
        <v>48.554141998291016</v>
      </c>
      <c r="BI2" s="31">
        <v>33.200000000000003</v>
      </c>
      <c r="BJ2" s="32">
        <v>38.1</v>
      </c>
      <c r="BK2" s="33">
        <v>35.700000000000003</v>
      </c>
      <c r="BL2" s="31">
        <v>29.332889999999999</v>
      </c>
      <c r="BM2" s="32">
        <v>7.9277499999999996</v>
      </c>
      <c r="BN2" s="33">
        <v>17.737829999999999</v>
      </c>
      <c r="BO2" s="31">
        <v>21.718154848664241</v>
      </c>
      <c r="BP2" s="32">
        <v>25.735875542309731</v>
      </c>
      <c r="BQ2" s="33">
        <v>23.770507628042871</v>
      </c>
      <c r="BR2" s="31">
        <v>61.546696692762403</v>
      </c>
      <c r="BS2" s="32">
        <v>63.133899458221101</v>
      </c>
      <c r="BT2" s="33">
        <v>62.355334180319701</v>
      </c>
      <c r="BU2" s="34">
        <v>2253</v>
      </c>
      <c r="BV2" s="35">
        <v>2814</v>
      </c>
      <c r="BW2" s="36">
        <v>2546</v>
      </c>
      <c r="BX2" s="34">
        <v>19023</v>
      </c>
      <c r="BY2" s="35">
        <v>19838</v>
      </c>
      <c r="BZ2" s="36">
        <v>19416</v>
      </c>
      <c r="CA2" s="37">
        <v>82.8</v>
      </c>
      <c r="CB2" s="38">
        <v>84.5</v>
      </c>
      <c r="CC2" s="39">
        <v>83.6</v>
      </c>
      <c r="CD2" s="37">
        <v>19.826740000000001</v>
      </c>
      <c r="CE2" s="38">
        <v>19.790430000000001</v>
      </c>
      <c r="CF2" s="39">
        <v>19.81082</v>
      </c>
      <c r="CG2" s="37">
        <v>24.845277786254883</v>
      </c>
      <c r="CH2" s="38">
        <v>24.072134017944336</v>
      </c>
      <c r="CI2" s="39">
        <v>24.470672607421875</v>
      </c>
      <c r="CJ2" s="37">
        <v>17.066797256469727</v>
      </c>
      <c r="CK2" s="38">
        <v>16.179300308227539</v>
      </c>
      <c r="CL2" s="39">
        <v>16.636102676391602</v>
      </c>
      <c r="CM2" s="37">
        <v>42.578249999999997</v>
      </c>
      <c r="CN2" s="38">
        <v>20.901109999999999</v>
      </c>
      <c r="CO2" s="39">
        <v>32.531059999999997</v>
      </c>
      <c r="CP2" s="37">
        <v>36.971777232349481</v>
      </c>
      <c r="CQ2" s="38">
        <v>24.578467728996252</v>
      </c>
      <c r="CR2" s="39">
        <v>31.003130333747286</v>
      </c>
      <c r="CS2" s="37">
        <v>77.910034943939962</v>
      </c>
      <c r="CT2" s="38">
        <v>31.560040996668871</v>
      </c>
      <c r="CU2" s="39">
        <v>55.583365902385459</v>
      </c>
      <c r="CV2" s="37">
        <v>26.611575572552574</v>
      </c>
      <c r="CW2" s="38">
        <v>31.280617015024504</v>
      </c>
      <c r="CX2" s="39">
        <v>28.991008311312825</v>
      </c>
      <c r="CY2" s="37">
        <v>12.028172582263363</v>
      </c>
      <c r="CZ2" s="38">
        <v>11.380221706791696</v>
      </c>
      <c r="DA2" s="39">
        <v>11.698056121865488</v>
      </c>
      <c r="DB2" s="37">
        <v>29.511545293072821</v>
      </c>
      <c r="DC2" s="38">
        <v>70.488454706927172</v>
      </c>
      <c r="DD2" s="39">
        <v>100</v>
      </c>
      <c r="DE2" s="37">
        <v>30.588211093626256</v>
      </c>
      <c r="DF2" s="38">
        <v>69.411788906373744</v>
      </c>
      <c r="DG2" s="39">
        <v>100</v>
      </c>
      <c r="DH2" s="37">
        <v>28.739452140053611</v>
      </c>
      <c r="DI2" s="38">
        <v>71.260547859946371</v>
      </c>
      <c r="DJ2" s="39">
        <v>99.999999999999986</v>
      </c>
      <c r="DK2" s="37">
        <v>26.232044198895029</v>
      </c>
      <c r="DL2" s="38">
        <v>73.767955801104961</v>
      </c>
      <c r="DM2" s="39">
        <v>99.999999999999986</v>
      </c>
      <c r="DN2" s="37">
        <v>21.634615384615387</v>
      </c>
      <c r="DO2" s="38">
        <v>78.365384615384613</v>
      </c>
      <c r="DP2" s="39">
        <v>100</v>
      </c>
      <c r="DQ2" s="37">
        <v>37.678648765699435</v>
      </c>
      <c r="DR2" s="38">
        <v>62.321351234300565</v>
      </c>
      <c r="DS2" s="39">
        <v>100</v>
      </c>
      <c r="DT2" s="37">
        <v>36.873406966864906</v>
      </c>
      <c r="DU2" s="38">
        <v>63.126593033135094</v>
      </c>
      <c r="DV2" s="39">
        <v>100</v>
      </c>
      <c r="DW2" s="37">
        <v>14.974130059855941</v>
      </c>
      <c r="DX2" s="38">
        <v>85.025869940144062</v>
      </c>
      <c r="DY2" s="39">
        <v>100</v>
      </c>
      <c r="DZ2" s="31">
        <v>66</v>
      </c>
      <c r="EA2" s="32">
        <v>71.2</v>
      </c>
      <c r="EB2" s="33">
        <v>68.5</v>
      </c>
      <c r="EC2" s="31">
        <v>83.7</v>
      </c>
      <c r="ED2" s="32">
        <v>78.2</v>
      </c>
      <c r="EE2" s="33">
        <v>81</v>
      </c>
      <c r="EF2" s="31">
        <v>64.2</v>
      </c>
      <c r="EG2" s="32">
        <v>63.7</v>
      </c>
      <c r="EH2" s="33">
        <v>64</v>
      </c>
      <c r="EI2" s="31">
        <v>72.377786287949533</v>
      </c>
      <c r="EJ2" s="32">
        <v>51.998058265020788</v>
      </c>
      <c r="EK2" s="33">
        <v>62.625162357191677</v>
      </c>
      <c r="EL2" s="31">
        <v>35.371024812418803</v>
      </c>
      <c r="EM2" s="32">
        <v>39.508521962232486</v>
      </c>
      <c r="EN2" s="33">
        <v>37.33377627259835</v>
      </c>
      <c r="EO2" s="31">
        <v>96.6</v>
      </c>
      <c r="EP2" s="32">
        <v>97.1</v>
      </c>
      <c r="EQ2" s="33">
        <v>96.8</v>
      </c>
      <c r="ER2" s="31">
        <v>95.8</v>
      </c>
      <c r="ES2" s="32">
        <v>95.9</v>
      </c>
      <c r="ET2" s="33">
        <v>95.9</v>
      </c>
    </row>
    <row r="3" spans="1:150">
      <c r="A3" s="48">
        <v>2020</v>
      </c>
      <c r="B3" s="48">
        <v>2018</v>
      </c>
      <c r="C3" s="17">
        <v>1</v>
      </c>
      <c r="D3" s="17" t="s">
        <v>146</v>
      </c>
      <c r="E3" s="45">
        <v>71.441687476273472</v>
      </c>
      <c r="F3" s="18">
        <v>74.659013706386062</v>
      </c>
      <c r="G3" s="19">
        <v>79.471636165922604</v>
      </c>
      <c r="H3" s="19">
        <v>74.300833057690184</v>
      </c>
      <c r="I3" s="19">
        <v>84.642439274155009</v>
      </c>
      <c r="J3" s="19">
        <v>70.137832773102716</v>
      </c>
      <c r="K3" s="19">
        <v>41.270142551077491</v>
      </c>
      <c r="L3" s="19">
        <v>73.095196951038716</v>
      </c>
      <c r="M3" s="19">
        <v>96.048158817191961</v>
      </c>
      <c r="N3" s="20">
        <v>88.654014691011938</v>
      </c>
      <c r="O3" s="21">
        <v>83.81269688193504</v>
      </c>
      <c r="P3" s="21">
        <v>86.90800246328898</v>
      </c>
      <c r="Q3" s="21">
        <v>80.717391300581085</v>
      </c>
      <c r="R3" s="21">
        <v>93.774984140000896</v>
      </c>
      <c r="S3" s="21">
        <v>94.802593005878734</v>
      </c>
      <c r="T3" s="21">
        <v>92.747375274123044</v>
      </c>
      <c r="U3" s="22">
        <v>71.386456112517806</v>
      </c>
      <c r="V3" s="23">
        <v>73.815439802361681</v>
      </c>
      <c r="W3" s="23">
        <v>86.703764332930191</v>
      </c>
      <c r="X3" s="23">
        <v>60.927115271793184</v>
      </c>
      <c r="Y3" s="23">
        <v>69.037400982082701</v>
      </c>
      <c r="Z3" s="23">
        <v>69.037400982082701</v>
      </c>
      <c r="AA3" s="24">
        <v>65.284090479879808</v>
      </c>
      <c r="AB3" s="25">
        <v>68.905437375673827</v>
      </c>
      <c r="AC3" s="25">
        <v>80.180134218120742</v>
      </c>
      <c r="AD3" s="25">
        <v>57.63074053322692</v>
      </c>
      <c r="AE3" s="25">
        <v>61.853064607202995</v>
      </c>
      <c r="AF3" s="25">
        <v>72.188978961653746</v>
      </c>
      <c r="AG3" s="25">
        <v>51.517150252752238</v>
      </c>
      <c r="AH3" s="26">
        <v>55.722361650115388</v>
      </c>
      <c r="AI3" s="27">
        <v>68.063801992170625</v>
      </c>
      <c r="AJ3" s="27">
        <v>44.752106277149515</v>
      </c>
      <c r="AK3" s="27">
        <v>79.391316610131383</v>
      </c>
      <c r="AL3" s="27">
        <v>80.047983089230968</v>
      </c>
      <c r="AM3" s="27">
        <v>41.82002768264266</v>
      </c>
      <c r="AN3" s="27">
        <v>62.488234520200123</v>
      </c>
      <c r="AO3" s="27">
        <v>21.151820845085194</v>
      </c>
      <c r="AP3" s="27">
        <v>60.783824608606402</v>
      </c>
      <c r="AQ3" s="27">
        <v>88.15429467458209</v>
      </c>
      <c r="AR3" s="27">
        <v>71.133742646144441</v>
      </c>
      <c r="AS3" s="27">
        <v>23.063436505092675</v>
      </c>
      <c r="AT3" s="28">
        <v>86.535294346990554</v>
      </c>
      <c r="AU3" s="29">
        <v>93.6103418135216</v>
      </c>
      <c r="AV3" s="29">
        <v>91.951009655137966</v>
      </c>
      <c r="AW3" s="29">
        <v>96.543762785546107</v>
      </c>
      <c r="AX3" s="29">
        <v>92.336252999880728</v>
      </c>
      <c r="AY3" s="29">
        <v>70.318186862071371</v>
      </c>
      <c r="AZ3" s="29">
        <v>75.906129118683339</v>
      </c>
      <c r="BA3" s="29">
        <v>64.73024460545939</v>
      </c>
      <c r="BB3" s="29">
        <v>98.443791218190313</v>
      </c>
      <c r="BC3" s="29">
        <v>98.901822507823695</v>
      </c>
      <c r="BD3" s="29">
        <v>97.985759928556931</v>
      </c>
      <c r="BE3" s="30"/>
      <c r="BF3" s="31">
        <v>39.410724639892578</v>
      </c>
      <c r="BG3" s="32">
        <v>52.957649230957031</v>
      </c>
      <c r="BH3" s="33">
        <v>45.858909606933594</v>
      </c>
      <c r="BI3" s="31">
        <v>31.2</v>
      </c>
      <c r="BJ3" s="32">
        <v>35.1</v>
      </c>
      <c r="BK3" s="33">
        <v>33.200000000000003</v>
      </c>
      <c r="BL3" s="31">
        <v>39.664549999999998</v>
      </c>
      <c r="BM3" s="32">
        <v>10.970649999999999</v>
      </c>
      <c r="BN3" s="33">
        <v>24.390139999999999</v>
      </c>
      <c r="BO3" s="31">
        <v>29.546009999999999</v>
      </c>
      <c r="BP3" s="32">
        <v>33.246839999999999</v>
      </c>
      <c r="BQ3" s="33">
        <v>31.493819999999999</v>
      </c>
      <c r="BR3" s="31">
        <v>66.235351894736581</v>
      </c>
      <c r="BS3" s="32">
        <v>66.498969990474862</v>
      </c>
      <c r="BT3" s="33">
        <v>66.374552259536145</v>
      </c>
      <c r="BU3" s="34">
        <v>2771</v>
      </c>
      <c r="BV3" s="35">
        <v>3108</v>
      </c>
      <c r="BW3" s="36">
        <v>2959</v>
      </c>
      <c r="BX3" s="34">
        <v>22338</v>
      </c>
      <c r="BY3" s="35">
        <v>23634</v>
      </c>
      <c r="BZ3" s="36">
        <v>22970</v>
      </c>
      <c r="CA3" s="37">
        <v>83.5</v>
      </c>
      <c r="CB3" s="38">
        <v>85.5</v>
      </c>
      <c r="CC3" s="39">
        <v>84.4</v>
      </c>
      <c r="CD3" s="37">
        <v>26.973459999999999</v>
      </c>
      <c r="CE3" s="38">
        <v>26.1006</v>
      </c>
      <c r="CF3" s="39">
        <v>26.455820000000003</v>
      </c>
      <c r="CG3" s="37">
        <v>33.286586761474609</v>
      </c>
      <c r="CH3" s="38">
        <v>29.372873306274414</v>
      </c>
      <c r="CI3" s="39">
        <v>31.367576599121094</v>
      </c>
      <c r="CJ3" s="37">
        <v>14.717131614685059</v>
      </c>
      <c r="CK3" s="38">
        <v>14.430851936340332</v>
      </c>
      <c r="CL3" s="39">
        <v>14.576760292053223</v>
      </c>
      <c r="CM3" s="37">
        <v>54.309379999999997</v>
      </c>
      <c r="CN3" s="38">
        <v>30.655419999999999</v>
      </c>
      <c r="CO3" s="39">
        <v>43.737540000000003</v>
      </c>
      <c r="CP3" s="37">
        <v>43.121633532585761</v>
      </c>
      <c r="CQ3" s="38">
        <v>28.735739670692922</v>
      </c>
      <c r="CR3" s="39">
        <v>36.103560044933985</v>
      </c>
      <c r="CS3" s="37">
        <v>81.230061913968939</v>
      </c>
      <c r="CT3" s="38">
        <v>32.539737260412885</v>
      </c>
      <c r="CU3" s="39">
        <v>57.530323514861827</v>
      </c>
      <c r="CV3" s="37">
        <v>32.337519999999998</v>
      </c>
      <c r="CW3" s="38">
        <v>38.733640000000001</v>
      </c>
      <c r="CX3" s="39">
        <v>35.722850000000001</v>
      </c>
      <c r="CY3" s="37">
        <v>9.4570900000000009</v>
      </c>
      <c r="CZ3" s="38">
        <v>9.9194700000000005</v>
      </c>
      <c r="DA3" s="39">
        <v>9.70167</v>
      </c>
      <c r="DB3" s="37">
        <v>22.95918367346939</v>
      </c>
      <c r="DC3" s="38">
        <v>77.040816326530617</v>
      </c>
      <c r="DD3" s="39">
        <v>100</v>
      </c>
      <c r="DE3" s="37">
        <v>40.779014308426078</v>
      </c>
      <c r="DF3" s="38">
        <v>59.220985691573922</v>
      </c>
      <c r="DG3" s="39">
        <v>100</v>
      </c>
      <c r="DH3" s="37">
        <v>41.113841113841119</v>
      </c>
      <c r="DI3" s="38">
        <v>58.886158886158881</v>
      </c>
      <c r="DJ3" s="39">
        <v>100</v>
      </c>
      <c r="DK3" s="37">
        <v>32.122213047068534</v>
      </c>
      <c r="DL3" s="38">
        <v>67.877786952931459</v>
      </c>
      <c r="DM3" s="39">
        <v>100</v>
      </c>
      <c r="DN3" s="37">
        <v>10.638297872340425</v>
      </c>
      <c r="DO3" s="38">
        <v>89.361702127659569</v>
      </c>
      <c r="DP3" s="39">
        <v>100</v>
      </c>
      <c r="DQ3" s="37">
        <v>45.238095238095241</v>
      </c>
      <c r="DR3" s="38">
        <v>54.761904761904766</v>
      </c>
      <c r="DS3" s="39">
        <v>100</v>
      </c>
      <c r="DT3" s="37">
        <v>36.55913978494624</v>
      </c>
      <c r="DU3" s="38">
        <v>63.44086021505376</v>
      </c>
      <c r="DV3" s="39">
        <v>100</v>
      </c>
      <c r="DW3" s="37">
        <v>11.641791044776118</v>
      </c>
      <c r="DX3" s="38">
        <v>88.358208955223887</v>
      </c>
      <c r="DY3" s="39">
        <v>100</v>
      </c>
      <c r="DZ3" s="31">
        <v>72.3</v>
      </c>
      <c r="EA3" s="32">
        <v>77.3</v>
      </c>
      <c r="EB3" s="33">
        <v>74.8</v>
      </c>
      <c r="EC3" s="31">
        <v>83.9</v>
      </c>
      <c r="ED3" s="32">
        <v>79.400000000000006</v>
      </c>
      <c r="EE3" s="33">
        <v>81.7</v>
      </c>
      <c r="EF3" s="31">
        <v>63.8</v>
      </c>
      <c r="EG3" s="32">
        <v>63.2</v>
      </c>
      <c r="EH3" s="33">
        <v>63.5</v>
      </c>
      <c r="EI3" s="31">
        <v>68.34</v>
      </c>
      <c r="EJ3" s="32">
        <v>50.06</v>
      </c>
      <c r="EK3" s="33">
        <v>59.47</v>
      </c>
      <c r="EL3" s="31">
        <v>29.494233234549192</v>
      </c>
      <c r="EM3" s="32">
        <v>36.373736269306065</v>
      </c>
      <c r="EN3" s="33">
        <v>32.856700286739191</v>
      </c>
      <c r="EO3" s="31">
        <v>97.7</v>
      </c>
      <c r="EP3" s="32">
        <v>98</v>
      </c>
      <c r="EQ3" s="33">
        <v>97.8</v>
      </c>
      <c r="ER3" s="31">
        <v>95.5</v>
      </c>
      <c r="ES3" s="32">
        <v>95.9</v>
      </c>
      <c r="ET3" s="33">
        <v>95.7</v>
      </c>
    </row>
    <row r="4" spans="1:150">
      <c r="A4" s="48">
        <v>2020</v>
      </c>
      <c r="B4" s="48">
        <v>2018</v>
      </c>
      <c r="C4" s="17">
        <v>2</v>
      </c>
      <c r="D4" s="17" t="s">
        <v>147</v>
      </c>
      <c r="E4" s="45">
        <v>59.606545813549026</v>
      </c>
      <c r="F4" s="18">
        <v>69.006148542674879</v>
      </c>
      <c r="G4" s="19">
        <v>83.51435998176963</v>
      </c>
      <c r="H4" s="19">
        <v>81.59492847203353</v>
      </c>
      <c r="I4" s="19">
        <v>85.43379149150573</v>
      </c>
      <c r="J4" s="19">
        <v>57.0183204149942</v>
      </c>
      <c r="K4" s="19">
        <v>23.412264132895189</v>
      </c>
      <c r="L4" s="19">
        <v>55.599635559800838</v>
      </c>
      <c r="M4" s="19">
        <v>92.043061552286559</v>
      </c>
      <c r="N4" s="20">
        <v>62.25500433896034</v>
      </c>
      <c r="O4" s="21">
        <v>49.578753797032213</v>
      </c>
      <c r="P4" s="21">
        <v>47.350552438349716</v>
      </c>
      <c r="Q4" s="21">
        <v>51.806955155714711</v>
      </c>
      <c r="R4" s="21">
        <v>78.172307055365508</v>
      </c>
      <c r="S4" s="21">
        <v>91.03823371174137</v>
      </c>
      <c r="T4" s="21">
        <v>65.306380398989646</v>
      </c>
      <c r="U4" s="22">
        <v>54.949512706045034</v>
      </c>
      <c r="V4" s="23">
        <v>57.303612919718958</v>
      </c>
      <c r="W4" s="23">
        <v>67.319315480527877</v>
      </c>
      <c r="X4" s="23">
        <v>47.287910358910032</v>
      </c>
      <c r="Y4" s="23">
        <v>52.692121714244841</v>
      </c>
      <c r="Z4" s="23">
        <v>52.692121714244841</v>
      </c>
      <c r="AA4" s="24">
        <v>42.653850731516719</v>
      </c>
      <c r="AB4" s="25">
        <v>55.747671299915424</v>
      </c>
      <c r="AC4" s="25">
        <v>80.512876174856856</v>
      </c>
      <c r="AD4" s="25">
        <v>30.982466424974</v>
      </c>
      <c r="AE4" s="25">
        <v>32.63546153235049</v>
      </c>
      <c r="AF4" s="25">
        <v>39.778799570683262</v>
      </c>
      <c r="AG4" s="25">
        <v>25.492123494017726</v>
      </c>
      <c r="AH4" s="26">
        <v>61.463126318929312</v>
      </c>
      <c r="AI4" s="27">
        <v>56.45401653236226</v>
      </c>
      <c r="AJ4" s="27">
        <v>71.468091955346409</v>
      </c>
      <c r="AK4" s="27">
        <v>48.831841132644627</v>
      </c>
      <c r="AL4" s="27">
        <v>49.062116509095745</v>
      </c>
      <c r="AM4" s="27">
        <v>60.006260457047588</v>
      </c>
      <c r="AN4" s="27">
        <v>30.17097177499155</v>
      </c>
      <c r="AO4" s="27">
        <v>89.84154913910362</v>
      </c>
      <c r="AP4" s="27">
        <v>68.541330687309554</v>
      </c>
      <c r="AQ4" s="27">
        <v>76.349520790574488</v>
      </c>
      <c r="AR4" s="27">
        <v>89.385222998058637</v>
      </c>
      <c r="AS4" s="27">
        <v>39.889248273295564</v>
      </c>
      <c r="AT4" s="28">
        <v>77.164780093584</v>
      </c>
      <c r="AU4" s="29">
        <v>89.110170246090476</v>
      </c>
      <c r="AV4" s="29">
        <v>84.785401429472614</v>
      </c>
      <c r="AW4" s="29">
        <v>90.683588297824315</v>
      </c>
      <c r="AX4" s="29">
        <v>91.861521010974457</v>
      </c>
      <c r="AY4" s="29">
        <v>52.322433620268377</v>
      </c>
      <c r="AZ4" s="29">
        <v>72.430254173298536</v>
      </c>
      <c r="BA4" s="29">
        <v>32.214613067238218</v>
      </c>
      <c r="BB4" s="29">
        <v>98.546716726463814</v>
      </c>
      <c r="BC4" s="29">
        <v>98.549555341076385</v>
      </c>
      <c r="BD4" s="29">
        <v>98.543878111851257</v>
      </c>
      <c r="BE4" s="30"/>
      <c r="BF4" s="31">
        <v>45.330551147460938</v>
      </c>
      <c r="BG4" s="32">
        <v>55.870883941650391</v>
      </c>
      <c r="BH4" s="33">
        <v>50.303119659423828</v>
      </c>
      <c r="BI4" s="31">
        <v>31.4</v>
      </c>
      <c r="BJ4" s="32">
        <v>34.6</v>
      </c>
      <c r="BK4" s="33">
        <v>33.1</v>
      </c>
      <c r="BL4" s="31">
        <v>18.850950000000001</v>
      </c>
      <c r="BM4" s="32">
        <v>4.1298300000000001</v>
      </c>
      <c r="BN4" s="33">
        <v>10.981059999999999</v>
      </c>
      <c r="BO4" s="31">
        <v>20.31391</v>
      </c>
      <c r="BP4" s="32">
        <v>31.288209999999999</v>
      </c>
      <c r="BQ4" s="33">
        <v>25.805810000000001</v>
      </c>
      <c r="BR4" s="31">
        <v>65.573408063653972</v>
      </c>
      <c r="BS4" s="32">
        <v>62.272843370818094</v>
      </c>
      <c r="BT4" s="33">
        <v>63.914548425123591</v>
      </c>
      <c r="BU4" s="34">
        <v>830</v>
      </c>
      <c r="BV4" s="35">
        <v>970</v>
      </c>
      <c r="BW4" s="36">
        <v>900</v>
      </c>
      <c r="BX4" s="34">
        <v>9134</v>
      </c>
      <c r="BY4" s="35">
        <v>9776</v>
      </c>
      <c r="BZ4" s="36">
        <v>9442</v>
      </c>
      <c r="CA4" s="37">
        <v>77.5</v>
      </c>
      <c r="CB4" s="38">
        <v>80.5</v>
      </c>
      <c r="CC4" s="39">
        <v>78.900000000000006</v>
      </c>
      <c r="CD4" s="37">
        <v>14.25948</v>
      </c>
      <c r="CE4" s="38">
        <v>13.13762</v>
      </c>
      <c r="CF4" s="39">
        <v>13.669549999999999</v>
      </c>
      <c r="CG4" s="37">
        <v>26.921567916870117</v>
      </c>
      <c r="CH4" s="38">
        <v>19.516792297363281</v>
      </c>
      <c r="CI4" s="39">
        <v>23.367792129516602</v>
      </c>
      <c r="CJ4" s="37">
        <v>8.7566471099853516</v>
      </c>
      <c r="CK4" s="38">
        <v>9.2108850479125977</v>
      </c>
      <c r="CL4" s="39">
        <v>8.9746494293212891</v>
      </c>
      <c r="CM4" s="37">
        <v>33.909149999999997</v>
      </c>
      <c r="CN4" s="38">
        <v>18.326789999999999</v>
      </c>
      <c r="CO4" s="39">
        <v>26.699929999999998</v>
      </c>
      <c r="CP4" s="37">
        <v>38.520266121168753</v>
      </c>
      <c r="CQ4" s="38">
        <v>25.849704604485314</v>
      </c>
      <c r="CR4" s="39">
        <v>32.410217499380217</v>
      </c>
      <c r="CS4" s="37">
        <v>72.929626609621508</v>
      </c>
      <c r="CT4" s="38">
        <v>13.014177953234068</v>
      </c>
      <c r="CU4" s="39">
        <v>44.105211689077898</v>
      </c>
      <c r="CV4" s="37">
        <v>11.69739</v>
      </c>
      <c r="CW4" s="38">
        <v>19.480540000000001</v>
      </c>
      <c r="CX4" s="39">
        <v>15.59023</v>
      </c>
      <c r="CY4" s="37">
        <v>2.9286500000000002</v>
      </c>
      <c r="CZ4" s="38">
        <v>2.40821</v>
      </c>
      <c r="DA4" s="39">
        <v>2.6678799999999998</v>
      </c>
      <c r="DB4" s="37">
        <v>37.484885126964933</v>
      </c>
      <c r="DC4" s="38">
        <v>62.515114873035074</v>
      </c>
      <c r="DD4" s="39">
        <v>100</v>
      </c>
      <c r="DE4" s="37">
        <v>25.686478971150507</v>
      </c>
      <c r="DF4" s="38">
        <v>74.313521028849493</v>
      </c>
      <c r="DG4" s="39">
        <v>100</v>
      </c>
      <c r="DH4" s="37">
        <v>25.807635829662264</v>
      </c>
      <c r="DI4" s="38">
        <v>74.19236417033774</v>
      </c>
      <c r="DJ4" s="39">
        <v>100</v>
      </c>
      <c r="DK4" s="37">
        <v>15.789473684210526</v>
      </c>
      <c r="DL4" s="38">
        <v>84.210526315789465</v>
      </c>
      <c r="DM4" s="39">
        <v>99.999999999999986</v>
      </c>
      <c r="DN4" s="37">
        <v>57.142857142857139</v>
      </c>
      <c r="DO4" s="38">
        <v>42.857142857142854</v>
      </c>
      <c r="DP4" s="39">
        <v>100</v>
      </c>
      <c r="DQ4" s="37">
        <v>40</v>
      </c>
      <c r="DR4" s="38">
        <v>60</v>
      </c>
      <c r="DS4" s="39">
        <v>100</v>
      </c>
      <c r="DT4" s="37">
        <v>46.666666666666664</v>
      </c>
      <c r="DU4" s="38">
        <v>53.333333333333336</v>
      </c>
      <c r="DV4" s="39">
        <v>100</v>
      </c>
      <c r="DW4" s="37">
        <v>20.963172804532579</v>
      </c>
      <c r="DX4" s="38">
        <v>79.036827195467424</v>
      </c>
      <c r="DY4" s="39">
        <v>100</v>
      </c>
      <c r="DZ4" s="31">
        <v>62.8</v>
      </c>
      <c r="EA4" s="32">
        <v>70</v>
      </c>
      <c r="EB4" s="33">
        <v>66.3</v>
      </c>
      <c r="EC4" s="31">
        <v>78.599999999999994</v>
      </c>
      <c r="ED4" s="32">
        <v>71.5</v>
      </c>
      <c r="EE4" s="33">
        <v>75</v>
      </c>
      <c r="EF4" s="31">
        <v>67.599999999999994</v>
      </c>
      <c r="EG4" s="32">
        <v>64</v>
      </c>
      <c r="EH4" s="33">
        <v>65.8</v>
      </c>
      <c r="EI4" s="31">
        <v>67.540000000000006</v>
      </c>
      <c r="EJ4" s="32">
        <v>46.68</v>
      </c>
      <c r="EK4" s="33">
        <v>57.88</v>
      </c>
      <c r="EL4" s="31">
        <v>9.4399999999999977</v>
      </c>
      <c r="EM4" s="32">
        <v>18.150000000000006</v>
      </c>
      <c r="EN4" s="33">
        <v>13.5</v>
      </c>
      <c r="EO4" s="31">
        <v>96.8</v>
      </c>
      <c r="EP4" s="32">
        <v>96.8</v>
      </c>
      <c r="EQ4" s="33">
        <v>96.8</v>
      </c>
      <c r="ER4" s="31">
        <v>96.6</v>
      </c>
      <c r="ES4" s="32">
        <v>97</v>
      </c>
      <c r="ET4" s="33">
        <v>96.8</v>
      </c>
    </row>
    <row r="5" spans="1:150">
      <c r="A5" s="48">
        <v>2020</v>
      </c>
      <c r="B5" s="48">
        <v>2018</v>
      </c>
      <c r="C5" s="17">
        <v>3</v>
      </c>
      <c r="D5" s="17" t="s">
        <v>148</v>
      </c>
      <c r="E5" s="45">
        <v>56.244456551269252</v>
      </c>
      <c r="F5" s="18">
        <v>67.012101695501613</v>
      </c>
      <c r="G5" s="19">
        <v>84.283570860937488</v>
      </c>
      <c r="H5" s="19">
        <v>82.341670284932547</v>
      </c>
      <c r="I5" s="19">
        <v>86.225471436942414</v>
      </c>
      <c r="J5" s="19">
        <v>53.279918349182061</v>
      </c>
      <c r="K5" s="19">
        <v>24.339930230341402</v>
      </c>
      <c r="L5" s="19">
        <v>44.897246559002745</v>
      </c>
      <c r="M5" s="19">
        <v>90.60257825820203</v>
      </c>
      <c r="N5" s="20">
        <v>76.789340585622128</v>
      </c>
      <c r="O5" s="21">
        <v>60.442594593197136</v>
      </c>
      <c r="P5" s="21">
        <v>56.379957010957057</v>
      </c>
      <c r="Q5" s="21">
        <v>64.505232175437214</v>
      </c>
      <c r="R5" s="21">
        <v>97.557076549429624</v>
      </c>
      <c r="S5" s="21">
        <v>96.856800882791958</v>
      </c>
      <c r="T5" s="21">
        <v>98.257352216067289</v>
      </c>
      <c r="U5" s="22">
        <v>58.367999877067732</v>
      </c>
      <c r="V5" s="23">
        <v>67.683180874003185</v>
      </c>
      <c r="W5" s="23">
        <v>71.709663381640425</v>
      </c>
      <c r="X5" s="23">
        <v>63.656698366365944</v>
      </c>
      <c r="Y5" s="23">
        <v>50.334859645432608</v>
      </c>
      <c r="Z5" s="23">
        <v>50.334859645432608</v>
      </c>
      <c r="AA5" s="24">
        <v>57.271522490579677</v>
      </c>
      <c r="AB5" s="25">
        <v>56.798046701229708</v>
      </c>
      <c r="AC5" s="25">
        <v>75.05749797696501</v>
      </c>
      <c r="AD5" s="25">
        <v>38.538595425494407</v>
      </c>
      <c r="AE5" s="25">
        <v>57.748945234730392</v>
      </c>
      <c r="AF5" s="25">
        <v>59.971815766975382</v>
      </c>
      <c r="AG5" s="25">
        <v>55.526074702485403</v>
      </c>
      <c r="AH5" s="26">
        <v>27.744337427279</v>
      </c>
      <c r="AI5" s="27">
        <v>40.049570938632634</v>
      </c>
      <c r="AJ5" s="27">
        <v>38.813852720462819</v>
      </c>
      <c r="AK5" s="27">
        <v>40.78425952171181</v>
      </c>
      <c r="AL5" s="27">
        <v>40.550600573723273</v>
      </c>
      <c r="AM5" s="27">
        <v>16.389182723935413</v>
      </c>
      <c r="AN5" s="27">
        <v>31.778365447870822</v>
      </c>
      <c r="AO5" s="27">
        <v>1</v>
      </c>
      <c r="AP5" s="27">
        <v>32.536280850860344</v>
      </c>
      <c r="AQ5" s="27">
        <v>53.6340856712213</v>
      </c>
      <c r="AR5" s="27">
        <v>29.005911637317134</v>
      </c>
      <c r="AS5" s="27">
        <v>14.968845244042605</v>
      </c>
      <c r="AT5" s="28">
        <v>86.308460473886811</v>
      </c>
      <c r="AU5" s="29">
        <v>89.973978383198144</v>
      </c>
      <c r="AV5" s="29">
        <v>84.400394360854364</v>
      </c>
      <c r="AW5" s="29">
        <v>94.130884794018712</v>
      </c>
      <c r="AX5" s="29">
        <v>91.390655994721385</v>
      </c>
      <c r="AY5" s="29">
        <v>72.270384693694012</v>
      </c>
      <c r="AZ5" s="29">
        <v>79.412244544993399</v>
      </c>
      <c r="BA5" s="29">
        <v>65.128524842394611</v>
      </c>
      <c r="BB5" s="29">
        <v>98.874162817490799</v>
      </c>
      <c r="BC5" s="29">
        <v>98.951823255297867</v>
      </c>
      <c r="BD5" s="29">
        <v>98.79650237968373</v>
      </c>
      <c r="BE5" s="30"/>
      <c r="BF5" s="31">
        <v>48.868621826171875</v>
      </c>
      <c r="BG5" s="32">
        <v>66.723991394042969</v>
      </c>
      <c r="BH5" s="33">
        <v>57.519393920898438</v>
      </c>
      <c r="BI5" s="31">
        <v>33.200000000000003</v>
      </c>
      <c r="BJ5" s="32">
        <v>39.200000000000003</v>
      </c>
      <c r="BK5" s="33">
        <v>36.299999999999997</v>
      </c>
      <c r="BL5" s="31">
        <v>24.491969999999998</v>
      </c>
      <c r="BM5" s="32">
        <v>4.9482400000000002</v>
      </c>
      <c r="BN5" s="33">
        <v>13.614039999999999</v>
      </c>
      <c r="BO5" s="31">
        <v>10.99098</v>
      </c>
      <c r="BP5" s="32">
        <v>10.55279</v>
      </c>
      <c r="BQ5" s="33">
        <v>10.773910000000001</v>
      </c>
      <c r="BR5" s="31">
        <v>60.905649263013359</v>
      </c>
      <c r="BS5" s="32">
        <v>65.352464648998861</v>
      </c>
      <c r="BT5" s="33">
        <v>63.120708600996302</v>
      </c>
      <c r="BU5" s="34">
        <v>1244</v>
      </c>
      <c r="BV5" s="35">
        <v>1624</v>
      </c>
      <c r="BW5" s="36">
        <v>1452</v>
      </c>
      <c r="BX5" s="34">
        <v>14316</v>
      </c>
      <c r="BY5" s="35">
        <v>15424</v>
      </c>
      <c r="BZ5" s="36">
        <v>14853</v>
      </c>
      <c r="CA5" s="37">
        <v>88.4</v>
      </c>
      <c r="CB5" s="38">
        <v>93</v>
      </c>
      <c r="CC5" s="39">
        <v>90.6</v>
      </c>
      <c r="CD5" s="37">
        <v>29.736459999999997</v>
      </c>
      <c r="CE5" s="38">
        <v>30.80209</v>
      </c>
      <c r="CF5" s="39">
        <v>30.087049999999998</v>
      </c>
      <c r="CG5" s="37">
        <v>19.084857940673828</v>
      </c>
      <c r="CH5" s="38">
        <v>18.871572494506836</v>
      </c>
      <c r="CI5" s="39">
        <v>18.98072624206543</v>
      </c>
      <c r="CJ5" s="37">
        <v>15.623948097229004</v>
      </c>
      <c r="CK5" s="38">
        <v>15.625008583068848</v>
      </c>
      <c r="CL5" s="39">
        <v>15.624483108520508</v>
      </c>
      <c r="CM5" s="37">
        <v>40.881250000000001</v>
      </c>
      <c r="CN5" s="38">
        <v>18.318490000000001</v>
      </c>
      <c r="CO5" s="39">
        <v>31.265360000000001</v>
      </c>
      <c r="CP5" s="37">
        <v>33.213957095364094</v>
      </c>
      <c r="CQ5" s="38">
        <v>19.845835933986393</v>
      </c>
      <c r="CR5" s="39">
        <v>26.702454308562647</v>
      </c>
      <c r="CS5" s="37">
        <v>67.371411300892476</v>
      </c>
      <c r="CT5" s="38">
        <v>15.760974788766131</v>
      </c>
      <c r="CU5" s="39">
        <v>42.271697837780884</v>
      </c>
      <c r="CV5" s="37">
        <v>22.61966</v>
      </c>
      <c r="CW5" s="38">
        <v>27.7623</v>
      </c>
      <c r="CX5" s="39">
        <v>25.177589999999999</v>
      </c>
      <c r="CY5" s="37">
        <v>12.32607</v>
      </c>
      <c r="CZ5" s="38">
        <v>11.271430000000001</v>
      </c>
      <c r="DA5" s="39">
        <v>11.800840000000001</v>
      </c>
      <c r="DB5" s="37">
        <v>19.895287958115183</v>
      </c>
      <c r="DC5" s="38">
        <v>80.104712041884824</v>
      </c>
      <c r="DD5" s="39">
        <v>100</v>
      </c>
      <c r="DE5" s="37">
        <v>20.921248142644874</v>
      </c>
      <c r="DF5" s="38">
        <v>79.07875185735513</v>
      </c>
      <c r="DG5" s="39">
        <v>100</v>
      </c>
      <c r="DH5" s="37">
        <v>20.799640610961365</v>
      </c>
      <c r="DI5" s="38">
        <v>79.200359389038638</v>
      </c>
      <c r="DJ5" s="39">
        <v>100</v>
      </c>
      <c r="DK5" s="37">
        <v>16.223404255319149</v>
      </c>
      <c r="DL5" s="38">
        <v>83.776595744680847</v>
      </c>
      <c r="DM5" s="39">
        <v>100</v>
      </c>
      <c r="DN5" s="37">
        <v>0</v>
      </c>
      <c r="DO5" s="38">
        <v>100</v>
      </c>
      <c r="DP5" s="39">
        <v>100</v>
      </c>
      <c r="DQ5" s="37">
        <v>27.586206896551722</v>
      </c>
      <c r="DR5" s="38">
        <v>72.41379310344827</v>
      </c>
      <c r="DS5" s="39">
        <v>100</v>
      </c>
      <c r="DT5" s="37">
        <v>14.772727272727273</v>
      </c>
      <c r="DU5" s="38">
        <v>85.227272727272734</v>
      </c>
      <c r="DV5" s="39">
        <v>100</v>
      </c>
      <c r="DW5" s="37">
        <v>7.395498392282958</v>
      </c>
      <c r="DX5" s="38">
        <v>92.60450160771704</v>
      </c>
      <c r="DY5" s="39">
        <v>100</v>
      </c>
      <c r="DZ5" s="31">
        <v>60.7</v>
      </c>
      <c r="EA5" s="32">
        <v>64</v>
      </c>
      <c r="EB5" s="33">
        <v>62</v>
      </c>
      <c r="EC5" s="31">
        <v>82</v>
      </c>
      <c r="ED5" s="32">
        <v>76.2</v>
      </c>
      <c r="EE5" s="33">
        <v>79.099999999999994</v>
      </c>
      <c r="EF5" s="31">
        <v>63.4</v>
      </c>
      <c r="EG5" s="32">
        <v>62.2</v>
      </c>
      <c r="EH5" s="33">
        <v>62.8</v>
      </c>
      <c r="EI5" s="31">
        <v>72.650000000000006</v>
      </c>
      <c r="EJ5" s="32">
        <v>54.23</v>
      </c>
      <c r="EK5" s="33">
        <v>63.77</v>
      </c>
      <c r="EL5" s="31">
        <v>30.08</v>
      </c>
      <c r="EM5" s="32">
        <v>37.47</v>
      </c>
      <c r="EN5" s="33">
        <v>33.64</v>
      </c>
      <c r="EO5" s="31">
        <v>97.6</v>
      </c>
      <c r="EP5" s="32">
        <v>97.6</v>
      </c>
      <c r="EQ5" s="33">
        <v>97.6</v>
      </c>
      <c r="ER5" s="31">
        <v>97.6</v>
      </c>
      <c r="ES5" s="32">
        <v>97.1</v>
      </c>
      <c r="ET5" s="33">
        <v>97.4</v>
      </c>
    </row>
    <row r="6" spans="1:150">
      <c r="A6" s="48">
        <v>2020</v>
      </c>
      <c r="B6" s="48">
        <v>2018</v>
      </c>
      <c r="C6" s="17">
        <v>4</v>
      </c>
      <c r="D6" s="17" t="s">
        <v>149</v>
      </c>
      <c r="E6" s="45">
        <v>77.447242423585891</v>
      </c>
      <c r="F6" s="18">
        <v>79.657269322081206</v>
      </c>
      <c r="G6" s="19">
        <v>88.691411646487921</v>
      </c>
      <c r="H6" s="19">
        <v>82.864026042994354</v>
      </c>
      <c r="I6" s="19">
        <v>94.518797249981475</v>
      </c>
      <c r="J6" s="19">
        <v>71.543348313611446</v>
      </c>
      <c r="K6" s="19">
        <v>46.985610986875614</v>
      </c>
      <c r="L6" s="19">
        <v>69.315846826893875</v>
      </c>
      <c r="M6" s="19">
        <v>98.328587127064864</v>
      </c>
      <c r="N6" s="20">
        <v>86.819011545886937</v>
      </c>
      <c r="O6" s="21">
        <v>83.288419181661482</v>
      </c>
      <c r="P6" s="21">
        <v>83.453006939244176</v>
      </c>
      <c r="Q6" s="21">
        <v>83.123831424078773</v>
      </c>
      <c r="R6" s="21">
        <v>90.499265562534191</v>
      </c>
      <c r="S6" s="21">
        <v>96.933904308868847</v>
      </c>
      <c r="T6" s="21">
        <v>84.064626816199549</v>
      </c>
      <c r="U6" s="22">
        <v>71.303759306100446</v>
      </c>
      <c r="V6" s="23">
        <v>79.456911916735976</v>
      </c>
      <c r="W6" s="23">
        <v>81.143872953445054</v>
      </c>
      <c r="X6" s="23">
        <v>77.769950880026911</v>
      </c>
      <c r="Y6" s="23">
        <v>63.987209778680281</v>
      </c>
      <c r="Z6" s="23">
        <v>63.987209778680281</v>
      </c>
      <c r="AA6" s="24">
        <v>83.093782795238184</v>
      </c>
      <c r="AB6" s="25">
        <v>86.104739433612849</v>
      </c>
      <c r="AC6" s="25">
        <v>91.906441987753524</v>
      </c>
      <c r="AD6" s="25">
        <v>80.30303687947216</v>
      </c>
      <c r="AE6" s="25">
        <v>80.188114900988495</v>
      </c>
      <c r="AF6" s="25">
        <v>92.994897946176948</v>
      </c>
      <c r="AG6" s="25">
        <v>67.381331855800042</v>
      </c>
      <c r="AH6" s="26">
        <v>66.214381560984904</v>
      </c>
      <c r="AI6" s="27">
        <v>75.961965636782992</v>
      </c>
      <c r="AJ6" s="27">
        <v>78.555918342658089</v>
      </c>
      <c r="AK6" s="27">
        <v>74.159409346391726</v>
      </c>
      <c r="AL6" s="27">
        <v>75.170569221299161</v>
      </c>
      <c r="AM6" s="27">
        <v>55.983505895565457</v>
      </c>
      <c r="AN6" s="27">
        <v>58.364195647518365</v>
      </c>
      <c r="AO6" s="27">
        <v>53.602816143612543</v>
      </c>
      <c r="AP6" s="27">
        <v>68.265408747387127</v>
      </c>
      <c r="AQ6" s="27">
        <v>76.550730308729456</v>
      </c>
      <c r="AR6" s="27">
        <v>92.166169428350685</v>
      </c>
      <c r="AS6" s="27">
        <v>36.079326505081234</v>
      </c>
      <c r="AT6" s="28">
        <v>89.671254149084589</v>
      </c>
      <c r="AU6" s="29">
        <v>91.145870513750012</v>
      </c>
      <c r="AV6" s="29">
        <v>88.616130110672415</v>
      </c>
      <c r="AW6" s="29">
        <v>96.534662452733926</v>
      </c>
      <c r="AX6" s="29">
        <v>88.286818977843666</v>
      </c>
      <c r="AY6" s="29">
        <v>81.689143722994515</v>
      </c>
      <c r="AZ6" s="29">
        <v>70.451383413921135</v>
      </c>
      <c r="BA6" s="29">
        <v>92.92690403206791</v>
      </c>
      <c r="BB6" s="29">
        <v>96.840804963756426</v>
      </c>
      <c r="BC6" s="29">
        <v>96.513671955177827</v>
      </c>
      <c r="BD6" s="29">
        <v>97.167937972335025</v>
      </c>
      <c r="BE6" s="30"/>
      <c r="BF6" s="31">
        <v>46.747119903564453</v>
      </c>
      <c r="BG6" s="32">
        <v>57.692092895507813</v>
      </c>
      <c r="BH6" s="33">
        <v>51.974678039550781</v>
      </c>
      <c r="BI6" s="31">
        <v>38.299999999999997</v>
      </c>
      <c r="BJ6" s="32">
        <v>41.5</v>
      </c>
      <c r="BK6" s="33">
        <v>39.9</v>
      </c>
      <c r="BL6" s="31">
        <v>43.451129999999999</v>
      </c>
      <c r="BM6" s="32">
        <v>13.227270000000001</v>
      </c>
      <c r="BN6" s="33">
        <v>27.41235</v>
      </c>
      <c r="BO6" s="31">
        <v>31.846599999999999</v>
      </c>
      <c r="BP6" s="32">
        <v>50.093420000000002</v>
      </c>
      <c r="BQ6" s="33">
        <v>41.44755</v>
      </c>
      <c r="BR6" s="31">
        <v>70.44989022901639</v>
      </c>
      <c r="BS6" s="32">
        <v>72.869546301325698</v>
      </c>
      <c r="BT6" s="33">
        <v>71.722892034176851</v>
      </c>
      <c r="BU6" s="34">
        <v>2719</v>
      </c>
      <c r="BV6" s="35">
        <v>3347</v>
      </c>
      <c r="BW6" s="36">
        <v>3014</v>
      </c>
      <c r="BX6" s="34">
        <v>23712</v>
      </c>
      <c r="BY6" s="35">
        <v>25105</v>
      </c>
      <c r="BZ6" s="36">
        <v>24395</v>
      </c>
      <c r="CA6" s="37">
        <v>86.6</v>
      </c>
      <c r="CB6" s="38">
        <v>87.4</v>
      </c>
      <c r="CC6" s="39">
        <v>87</v>
      </c>
      <c r="CD6" s="37">
        <v>24.367249999999999</v>
      </c>
      <c r="CE6" s="38">
        <v>22.102269999999997</v>
      </c>
      <c r="CF6" s="39">
        <v>23.182759999999998</v>
      </c>
      <c r="CG6" s="37">
        <v>33.711578369140625</v>
      </c>
      <c r="CH6" s="38">
        <v>27.046144485473633</v>
      </c>
      <c r="CI6" s="39">
        <v>30.418209075927734</v>
      </c>
      <c r="CJ6" s="37">
        <v>33.668060302734375</v>
      </c>
      <c r="CK6" s="38">
        <v>26.589923858642578</v>
      </c>
      <c r="CL6" s="39">
        <v>30.113325119018555</v>
      </c>
      <c r="CM6" s="37">
        <v>53.08755</v>
      </c>
      <c r="CN6" s="38">
        <v>27.486910000000002</v>
      </c>
      <c r="CO6" s="39">
        <v>41.931759999999997</v>
      </c>
      <c r="CP6" s="37">
        <v>25.036825994857232</v>
      </c>
      <c r="CQ6" s="38">
        <v>21.252527342482168</v>
      </c>
      <c r="CR6" s="39">
        <v>23.168862231331978</v>
      </c>
      <c r="CS6" s="37">
        <v>82.343319191137482</v>
      </c>
      <c r="CT6" s="38">
        <v>55.014678614499388</v>
      </c>
      <c r="CU6" s="39">
        <v>68.874121602322305</v>
      </c>
      <c r="CV6" s="37">
        <v>52.770269999999996</v>
      </c>
      <c r="CW6" s="38">
        <v>50.545099999999998</v>
      </c>
      <c r="CX6" s="39">
        <v>51.599609999999998</v>
      </c>
      <c r="CY6" s="37">
        <v>17.296900000000001</v>
      </c>
      <c r="CZ6" s="38">
        <v>20.347359999999998</v>
      </c>
      <c r="DA6" s="39">
        <v>18.900939999999999</v>
      </c>
      <c r="DB6" s="37">
        <v>39.768339768339764</v>
      </c>
      <c r="DC6" s="38">
        <v>60.231660231660236</v>
      </c>
      <c r="DD6" s="39">
        <v>100</v>
      </c>
      <c r="DE6" s="37">
        <v>37.534883720930232</v>
      </c>
      <c r="DF6" s="38">
        <v>62.465116279069768</v>
      </c>
      <c r="DG6" s="39">
        <v>100</v>
      </c>
      <c r="DH6" s="37">
        <v>38.048780487804876</v>
      </c>
      <c r="DI6" s="38">
        <v>61.951219512195124</v>
      </c>
      <c r="DJ6" s="39">
        <v>100</v>
      </c>
      <c r="DK6" s="37">
        <v>29.490196078431374</v>
      </c>
      <c r="DL6" s="38">
        <v>70.509803921568619</v>
      </c>
      <c r="DM6" s="39">
        <v>100</v>
      </c>
      <c r="DN6" s="37">
        <v>27.058823529411764</v>
      </c>
      <c r="DO6" s="38">
        <v>72.941176470588232</v>
      </c>
      <c r="DP6" s="39">
        <v>100</v>
      </c>
      <c r="DQ6" s="37">
        <v>38.750000000000007</v>
      </c>
      <c r="DR6" s="38">
        <v>61.250000000000007</v>
      </c>
      <c r="DS6" s="39">
        <v>100.00000000000001</v>
      </c>
      <c r="DT6" s="37">
        <v>46.666666666666664</v>
      </c>
      <c r="DU6" s="38">
        <v>53.333333333333336</v>
      </c>
      <c r="DV6" s="39">
        <v>100</v>
      </c>
      <c r="DW6" s="37">
        <v>18.085106382978726</v>
      </c>
      <c r="DX6" s="38">
        <v>81.914893617021278</v>
      </c>
      <c r="DY6" s="39">
        <v>100</v>
      </c>
      <c r="DZ6" s="31">
        <v>68</v>
      </c>
      <c r="EA6" s="32">
        <v>74.5</v>
      </c>
      <c r="EB6" s="33">
        <v>71.2</v>
      </c>
      <c r="EC6" s="31">
        <v>82.9</v>
      </c>
      <c r="ED6" s="32">
        <v>79.099999999999994</v>
      </c>
      <c r="EE6" s="33">
        <v>81</v>
      </c>
      <c r="EF6" s="31">
        <v>59.1</v>
      </c>
      <c r="EG6" s="32">
        <v>62.5</v>
      </c>
      <c r="EH6" s="33">
        <v>60.8</v>
      </c>
      <c r="EI6" s="31">
        <v>60.73</v>
      </c>
      <c r="EJ6" s="32">
        <v>43.65</v>
      </c>
      <c r="EK6" s="33">
        <v>52.26</v>
      </c>
      <c r="EL6" s="31">
        <v>68.16</v>
      </c>
      <c r="EM6" s="32">
        <v>59.07</v>
      </c>
      <c r="EN6" s="33">
        <v>63.59</v>
      </c>
      <c r="EO6" s="31">
        <v>93.2</v>
      </c>
      <c r="EP6" s="32">
        <v>94.1</v>
      </c>
      <c r="EQ6" s="33">
        <v>93.7</v>
      </c>
      <c r="ER6" s="31">
        <v>93.8</v>
      </c>
      <c r="ES6" s="32">
        <v>93.7</v>
      </c>
      <c r="ET6" s="33">
        <v>93.8</v>
      </c>
    </row>
    <row r="7" spans="1:150">
      <c r="A7" s="48">
        <v>2020</v>
      </c>
      <c r="B7" s="48">
        <v>2018</v>
      </c>
      <c r="C7" s="17">
        <v>5</v>
      </c>
      <c r="D7" s="17" t="s">
        <v>150</v>
      </c>
      <c r="E7" s="45">
        <v>67.466058062105844</v>
      </c>
      <c r="F7" s="18">
        <v>72.115063464952073</v>
      </c>
      <c r="G7" s="19">
        <v>83.566830505072772</v>
      </c>
      <c r="H7" s="19">
        <v>75.404346662254198</v>
      </c>
      <c r="I7" s="19">
        <v>91.729314347891346</v>
      </c>
      <c r="J7" s="19">
        <v>62.232614867909511</v>
      </c>
      <c r="K7" s="19">
        <v>38.537930050520643</v>
      </c>
      <c r="L7" s="19">
        <v>53.40942658485622</v>
      </c>
      <c r="M7" s="19">
        <v>94.750487968351663</v>
      </c>
      <c r="N7" s="20">
        <v>84.850835445866039</v>
      </c>
      <c r="O7" s="21">
        <v>82.871551182752327</v>
      </c>
      <c r="P7" s="21">
        <v>81.18879245872192</v>
      </c>
      <c r="Q7" s="21">
        <v>84.554309906782734</v>
      </c>
      <c r="R7" s="21">
        <v>86.877392459861056</v>
      </c>
      <c r="S7" s="21">
        <v>94.459209657248053</v>
      </c>
      <c r="T7" s="21">
        <v>79.29557526247406</v>
      </c>
      <c r="U7" s="22">
        <v>54.028408120253658</v>
      </c>
      <c r="V7" s="23">
        <v>63.181985945425126</v>
      </c>
      <c r="W7" s="23">
        <v>68.467010223880663</v>
      </c>
      <c r="X7" s="23">
        <v>57.896961666969595</v>
      </c>
      <c r="Y7" s="23">
        <v>46.20096757531654</v>
      </c>
      <c r="Z7" s="23">
        <v>46.20096757531654</v>
      </c>
      <c r="AA7" s="24">
        <v>65.01965743594026</v>
      </c>
      <c r="AB7" s="25">
        <v>71.271978391885909</v>
      </c>
      <c r="AC7" s="25">
        <v>84.685985107159581</v>
      </c>
      <c r="AD7" s="25">
        <v>57.857971676612244</v>
      </c>
      <c r="AE7" s="25">
        <v>59.315820164861805</v>
      </c>
      <c r="AF7" s="25">
        <v>59.849571579005641</v>
      </c>
      <c r="AG7" s="25">
        <v>58.782068750717976</v>
      </c>
      <c r="AH7" s="26">
        <v>59.521125200204658</v>
      </c>
      <c r="AI7" s="27">
        <v>67.830920515259081</v>
      </c>
      <c r="AJ7" s="27">
        <v>78.404687690169183</v>
      </c>
      <c r="AK7" s="27">
        <v>64.355181539735085</v>
      </c>
      <c r="AL7" s="27">
        <v>60.732892315872945</v>
      </c>
      <c r="AM7" s="27">
        <v>56.548257066010549</v>
      </c>
      <c r="AN7" s="27">
        <v>64.195497721096714</v>
      </c>
      <c r="AO7" s="27">
        <v>48.901016410924377</v>
      </c>
      <c r="AP7" s="27">
        <v>54.975155115591612</v>
      </c>
      <c r="AQ7" s="27">
        <v>76.125603176257371</v>
      </c>
      <c r="AR7" s="27">
        <v>57.759762490916572</v>
      </c>
      <c r="AS7" s="27">
        <v>31.040099679600907</v>
      </c>
      <c r="AT7" s="28">
        <v>90.612956824544327</v>
      </c>
      <c r="AU7" s="29">
        <v>92.307349645379915</v>
      </c>
      <c r="AV7" s="29">
        <v>87.439122441653922</v>
      </c>
      <c r="AW7" s="29">
        <v>95.98941254205171</v>
      </c>
      <c r="AX7" s="29">
        <v>93.493513952434142</v>
      </c>
      <c r="AY7" s="29">
        <v>80.882228083136496</v>
      </c>
      <c r="AZ7" s="29">
        <v>73.315784678478565</v>
      </c>
      <c r="BA7" s="29">
        <v>88.448671487794428</v>
      </c>
      <c r="BB7" s="29">
        <v>99.650967333294048</v>
      </c>
      <c r="BC7" s="29">
        <v>99.801242130367527</v>
      </c>
      <c r="BD7" s="29">
        <v>99.500692536220569</v>
      </c>
      <c r="BE7" s="30"/>
      <c r="BF7" s="31">
        <v>42.125202178955078</v>
      </c>
      <c r="BG7" s="32">
        <v>60.321807861328125</v>
      </c>
      <c r="BH7" s="33">
        <v>50.874404907226563</v>
      </c>
      <c r="BI7" s="31">
        <v>36.5</v>
      </c>
      <c r="BJ7" s="32">
        <v>40.700000000000003</v>
      </c>
      <c r="BK7" s="33">
        <v>38.700000000000003</v>
      </c>
      <c r="BL7" s="31">
        <v>31.80565</v>
      </c>
      <c r="BM7" s="32">
        <v>9.20932</v>
      </c>
      <c r="BN7" s="33">
        <v>19.732309999999998</v>
      </c>
      <c r="BO7" s="31">
        <v>15.83076</v>
      </c>
      <c r="BP7" s="32">
        <v>18.20232</v>
      </c>
      <c r="BQ7" s="33">
        <v>17.029730000000001</v>
      </c>
      <c r="BR7" s="31">
        <v>65.482225443237738</v>
      </c>
      <c r="BS7" s="32">
        <v>67.850378067755599</v>
      </c>
      <c r="BT7" s="33">
        <v>66.665377660498464</v>
      </c>
      <c r="BU7" s="34">
        <v>2602</v>
      </c>
      <c r="BV7" s="35">
        <v>3354</v>
      </c>
      <c r="BW7" s="36">
        <v>3001</v>
      </c>
      <c r="BX7" s="34">
        <v>24359</v>
      </c>
      <c r="BY7" s="35">
        <v>25410</v>
      </c>
      <c r="BZ7" s="36">
        <v>24871</v>
      </c>
      <c r="CA7" s="37">
        <v>82.8</v>
      </c>
      <c r="CB7" s="38">
        <v>84.7</v>
      </c>
      <c r="CC7" s="39">
        <v>83.7</v>
      </c>
      <c r="CD7" s="37">
        <v>18.983430000000002</v>
      </c>
      <c r="CE7" s="38">
        <v>19.55883</v>
      </c>
      <c r="CF7" s="39">
        <v>19.207450000000001</v>
      </c>
      <c r="CG7" s="37">
        <v>20.424308776855469</v>
      </c>
      <c r="CH7" s="38">
        <v>28.285396575927734</v>
      </c>
      <c r="CI7" s="39">
        <v>24.295169830322266</v>
      </c>
      <c r="CJ7" s="37">
        <v>13.547496795654297</v>
      </c>
      <c r="CK7" s="38">
        <v>14.923942565917969</v>
      </c>
      <c r="CL7" s="39">
        <v>14.225255012512207</v>
      </c>
      <c r="CM7" s="37">
        <v>41.302509999999998</v>
      </c>
      <c r="CN7" s="38">
        <v>17.262730000000001</v>
      </c>
      <c r="CO7" s="39">
        <v>28.923559999999998</v>
      </c>
      <c r="CP7" s="37">
        <v>25.489028519951006</v>
      </c>
      <c r="CQ7" s="38">
        <v>18.659780807420333</v>
      </c>
      <c r="CR7" s="39">
        <v>22.169353867472726</v>
      </c>
      <c r="CS7" s="37">
        <v>72.288003781731661</v>
      </c>
      <c r="CT7" s="38">
        <v>29.120661792979703</v>
      </c>
      <c r="CU7" s="39">
        <v>51.306941249699257</v>
      </c>
      <c r="CV7" s="37">
        <v>21.788730000000001</v>
      </c>
      <c r="CW7" s="38">
        <v>25.210509999999999</v>
      </c>
      <c r="CX7" s="39">
        <v>23.515360000000001</v>
      </c>
      <c r="CY7" s="37">
        <v>15.804830000000001</v>
      </c>
      <c r="CZ7" s="38">
        <v>13.262829999999999</v>
      </c>
      <c r="DA7" s="39">
        <v>14.52327</v>
      </c>
      <c r="DB7" s="37">
        <v>40.134907251264757</v>
      </c>
      <c r="DC7" s="38">
        <v>59.86509274873525</v>
      </c>
      <c r="DD7" s="39">
        <v>100</v>
      </c>
      <c r="DE7" s="37">
        <v>32.95242281068014</v>
      </c>
      <c r="DF7" s="38">
        <v>67.047577189319853</v>
      </c>
      <c r="DG7" s="39">
        <v>100</v>
      </c>
      <c r="DH7" s="37">
        <v>31.093352706138759</v>
      </c>
      <c r="DI7" s="38">
        <v>68.906647293861241</v>
      </c>
      <c r="DJ7" s="39">
        <v>100</v>
      </c>
      <c r="DK7" s="37">
        <v>32.870531065602222</v>
      </c>
      <c r="DL7" s="38">
        <v>67.129468934397778</v>
      </c>
      <c r="DM7" s="39">
        <v>100</v>
      </c>
      <c r="DN7" s="37">
        <v>25</v>
      </c>
      <c r="DO7" s="38">
        <v>75</v>
      </c>
      <c r="DP7" s="39">
        <v>100</v>
      </c>
      <c r="DQ7" s="37">
        <v>38.972809667673722</v>
      </c>
      <c r="DR7" s="38">
        <v>61.027190332326285</v>
      </c>
      <c r="DS7" s="39">
        <v>100</v>
      </c>
      <c r="DT7" s="37">
        <v>29.565217391304348</v>
      </c>
      <c r="DU7" s="38">
        <v>70.434782608695642</v>
      </c>
      <c r="DV7" s="39">
        <v>99.999999999999986</v>
      </c>
      <c r="DW7" s="37">
        <v>15.74074074074074</v>
      </c>
      <c r="DX7" s="38">
        <v>84.259259259259267</v>
      </c>
      <c r="DY7" s="39">
        <v>100</v>
      </c>
      <c r="DZ7" s="31">
        <v>64.3</v>
      </c>
      <c r="EA7" s="32">
        <v>66.7</v>
      </c>
      <c r="EB7" s="33">
        <v>65.5</v>
      </c>
      <c r="EC7" s="31">
        <v>83.3</v>
      </c>
      <c r="ED7" s="32">
        <v>78.599999999999994</v>
      </c>
      <c r="EE7" s="33">
        <v>81</v>
      </c>
      <c r="EF7" s="31">
        <v>66.3</v>
      </c>
      <c r="EG7" s="32">
        <v>65.099999999999994</v>
      </c>
      <c r="EH7" s="33">
        <v>65.699999999999989</v>
      </c>
      <c r="EI7" s="31">
        <v>63.26</v>
      </c>
      <c r="EJ7" s="32">
        <v>46.6</v>
      </c>
      <c r="EK7" s="33">
        <v>55.07</v>
      </c>
      <c r="EL7" s="31">
        <v>50.76</v>
      </c>
      <c r="EM7" s="32">
        <v>53.07</v>
      </c>
      <c r="EN7" s="33">
        <v>51.9</v>
      </c>
      <c r="EO7" s="31">
        <v>99.4</v>
      </c>
      <c r="EP7" s="32">
        <v>99.5</v>
      </c>
      <c r="EQ7" s="33">
        <v>99.4</v>
      </c>
      <c r="ER7" s="31">
        <v>99.1</v>
      </c>
      <c r="ES7" s="32">
        <v>98.6</v>
      </c>
      <c r="ET7" s="33">
        <v>98.8</v>
      </c>
    </row>
    <row r="8" spans="1:150">
      <c r="A8" s="48">
        <v>2020</v>
      </c>
      <c r="B8" s="48">
        <v>2018</v>
      </c>
      <c r="C8" s="17">
        <v>6</v>
      </c>
      <c r="D8" s="17" t="s">
        <v>151</v>
      </c>
      <c r="E8" s="45">
        <v>60.666913099007083</v>
      </c>
      <c r="F8" s="18">
        <v>72.133500627479151</v>
      </c>
      <c r="G8" s="19">
        <v>90.564669014689258</v>
      </c>
      <c r="H8" s="19">
        <v>85.412088924019272</v>
      </c>
      <c r="I8" s="19">
        <v>95.717249105359258</v>
      </c>
      <c r="J8" s="19">
        <v>57.45333107694114</v>
      </c>
      <c r="K8" s="19">
        <v>23.431576985005904</v>
      </c>
      <c r="L8" s="19">
        <v>54.205226418445605</v>
      </c>
      <c r="M8" s="19">
        <v>94.723189827371925</v>
      </c>
      <c r="N8" s="20">
        <v>70.003709190408259</v>
      </c>
      <c r="O8" s="21">
        <v>59.256965551890076</v>
      </c>
      <c r="P8" s="21">
        <v>53.162051157057014</v>
      </c>
      <c r="Q8" s="21">
        <v>65.351879946723145</v>
      </c>
      <c r="R8" s="21">
        <v>82.69946418575833</v>
      </c>
      <c r="S8" s="21">
        <v>88.197207124397451</v>
      </c>
      <c r="T8" s="21">
        <v>77.201721247119224</v>
      </c>
      <c r="U8" s="22">
        <v>56.333578787222407</v>
      </c>
      <c r="V8" s="23">
        <v>72.146504080995584</v>
      </c>
      <c r="W8" s="23">
        <v>75.785065460353266</v>
      </c>
      <c r="X8" s="23">
        <v>68.507942701637901</v>
      </c>
      <c r="Y8" s="23">
        <v>43.986498575363846</v>
      </c>
      <c r="Z8" s="23">
        <v>43.986498575363846</v>
      </c>
      <c r="AA8" s="24">
        <v>74.686339044090673</v>
      </c>
      <c r="AB8" s="25">
        <v>85.877692598866872</v>
      </c>
      <c r="AC8" s="25">
        <v>94.623158079395125</v>
      </c>
      <c r="AD8" s="25">
        <v>77.132227118338633</v>
      </c>
      <c r="AE8" s="25">
        <v>64.953413057612408</v>
      </c>
      <c r="AF8" s="25">
        <v>74.009399963291727</v>
      </c>
      <c r="AG8" s="25">
        <v>55.897426151933075</v>
      </c>
      <c r="AH8" s="26">
        <v>36.081198479647242</v>
      </c>
      <c r="AI8" s="27">
        <v>49.342189771775985</v>
      </c>
      <c r="AJ8" s="27">
        <v>45.888876793094127</v>
      </c>
      <c r="AK8" s="27">
        <v>50.614331533891963</v>
      </c>
      <c r="AL8" s="27">
        <v>51.523360988341864</v>
      </c>
      <c r="AM8" s="27">
        <v>24.157009455074583</v>
      </c>
      <c r="AN8" s="27">
        <v>14.715600903539388</v>
      </c>
      <c r="AO8" s="27">
        <v>33.598418006609776</v>
      </c>
      <c r="AP8" s="27">
        <v>39.407716990439816</v>
      </c>
      <c r="AQ8" s="27">
        <v>17.331807516677632</v>
      </c>
      <c r="AR8" s="27">
        <v>82.110583229657237</v>
      </c>
      <c r="AS8" s="27">
        <v>18.780760224984579</v>
      </c>
      <c r="AT8" s="28">
        <v>81.643282031098465</v>
      </c>
      <c r="AU8" s="29">
        <v>83.811217703618112</v>
      </c>
      <c r="AV8" s="29">
        <v>75.7679914227664</v>
      </c>
      <c r="AW8" s="29">
        <v>91.96085768138353</v>
      </c>
      <c r="AX8" s="29">
        <v>83.704804006704407</v>
      </c>
      <c r="AY8" s="29">
        <v>70.149495127250219</v>
      </c>
      <c r="AZ8" s="29">
        <v>65.630569602564364</v>
      </c>
      <c r="BA8" s="29">
        <v>74.66842065193606</v>
      </c>
      <c r="BB8" s="29">
        <v>92.562412282582571</v>
      </c>
      <c r="BC8" s="29">
        <v>88.368233141927433</v>
      </c>
      <c r="BD8" s="29">
        <v>96.756591423237708</v>
      </c>
      <c r="BE8" s="30"/>
      <c r="BF8" s="31">
        <v>51.114646911621094</v>
      </c>
      <c r="BG8" s="32">
        <v>65.590286254882813</v>
      </c>
      <c r="BH8" s="33">
        <v>57.714527130126953</v>
      </c>
      <c r="BI8" s="31">
        <v>38.4</v>
      </c>
      <c r="BJ8" s="32">
        <v>39.700000000000003</v>
      </c>
      <c r="BK8" s="33">
        <v>39</v>
      </c>
      <c r="BL8" s="31">
        <v>26.46603</v>
      </c>
      <c r="BM8" s="32">
        <v>4.76051</v>
      </c>
      <c r="BN8" s="33">
        <v>15.28509</v>
      </c>
      <c r="BO8" s="31">
        <v>15.40761</v>
      </c>
      <c r="BP8" s="32">
        <v>15.81406</v>
      </c>
      <c r="BQ8" s="33">
        <v>15.59338</v>
      </c>
      <c r="BR8" s="31">
        <v>65.837421326763845</v>
      </c>
      <c r="BS8" s="32">
        <v>64.765587036710045</v>
      </c>
      <c r="BT8" s="33">
        <v>65.349050793157346</v>
      </c>
      <c r="BU8" s="34">
        <v>1199</v>
      </c>
      <c r="BV8" s="35">
        <v>1692</v>
      </c>
      <c r="BW8" s="36">
        <v>1409</v>
      </c>
      <c r="BX8" s="34">
        <v>14521</v>
      </c>
      <c r="BY8" s="35">
        <v>15254</v>
      </c>
      <c r="BZ8" s="36">
        <v>14859</v>
      </c>
      <c r="CA8" s="37">
        <v>74.099999999999994</v>
      </c>
      <c r="CB8" s="38">
        <v>79.599999999999994</v>
      </c>
      <c r="CC8" s="39">
        <v>76.599999999999994</v>
      </c>
      <c r="CD8" s="37">
        <v>20.43375</v>
      </c>
      <c r="CE8" s="38">
        <v>18.595359999999999</v>
      </c>
      <c r="CF8" s="39">
        <v>19.443210000000001</v>
      </c>
      <c r="CG8" s="37">
        <v>43.971179962158203</v>
      </c>
      <c r="CH8" s="38">
        <v>27.237478256225586</v>
      </c>
      <c r="CI8" s="39">
        <v>35.872554779052734</v>
      </c>
      <c r="CJ8" s="37">
        <v>22.789430618286133</v>
      </c>
      <c r="CK8" s="38">
        <v>19.532035827636719</v>
      </c>
      <c r="CL8" s="39">
        <v>21.287139892578125</v>
      </c>
      <c r="CM8" s="37">
        <v>41.898470000000003</v>
      </c>
      <c r="CN8" s="38">
        <v>15.53576</v>
      </c>
      <c r="CO8" s="39">
        <v>31.062480000000001</v>
      </c>
      <c r="CP8" s="37">
        <v>34.560076984351902</v>
      </c>
      <c r="CQ8" s="38">
        <v>30.999439063343644</v>
      </c>
      <c r="CR8" s="39">
        <v>32.932909741503444</v>
      </c>
      <c r="CS8" s="37">
        <v>75.799797489757609</v>
      </c>
      <c r="CT8" s="38">
        <v>47.353022555175379</v>
      </c>
      <c r="CU8" s="39">
        <v>62.781040395755539</v>
      </c>
      <c r="CV8" s="37">
        <v>33.534379999999999</v>
      </c>
      <c r="CW8" s="38">
        <v>38.352629999999998</v>
      </c>
      <c r="CX8" s="39">
        <v>35.745800000000003</v>
      </c>
      <c r="CY8" s="37">
        <v>12.48995</v>
      </c>
      <c r="CZ8" s="38">
        <v>11.39794</v>
      </c>
      <c r="DA8" s="39">
        <v>11.987740000000001</v>
      </c>
      <c r="DB8" s="37">
        <v>25.555555555555554</v>
      </c>
      <c r="DC8" s="38">
        <v>74.444444444444443</v>
      </c>
      <c r="DD8" s="39">
        <v>100</v>
      </c>
      <c r="DE8" s="37">
        <v>28.135313531353134</v>
      </c>
      <c r="DF8" s="38">
        <v>71.864686468646866</v>
      </c>
      <c r="DG8" s="39">
        <v>100</v>
      </c>
      <c r="DH8" s="37">
        <v>28.629265471370736</v>
      </c>
      <c r="DI8" s="38">
        <v>71.370734528629271</v>
      </c>
      <c r="DJ8" s="39">
        <v>100</v>
      </c>
      <c r="DK8" s="37">
        <v>8.0160320641282556</v>
      </c>
      <c r="DL8" s="38">
        <v>91.983967935871746</v>
      </c>
      <c r="DM8" s="39">
        <v>100</v>
      </c>
      <c r="DN8" s="37">
        <v>18.75</v>
      </c>
      <c r="DO8" s="38">
        <v>81.25</v>
      </c>
      <c r="DP8" s="39">
        <v>100</v>
      </c>
      <c r="DQ8" s="37">
        <v>9.5238095238095237</v>
      </c>
      <c r="DR8" s="38">
        <v>90.476190476190482</v>
      </c>
      <c r="DS8" s="39">
        <v>100</v>
      </c>
      <c r="DT8" s="37">
        <v>44.827586206896555</v>
      </c>
      <c r="DU8" s="38">
        <v>55.172413793103445</v>
      </c>
      <c r="DV8" s="39">
        <v>100</v>
      </c>
      <c r="DW8" s="37">
        <v>10.355987055016181</v>
      </c>
      <c r="DX8" s="38">
        <v>89.644012944983814</v>
      </c>
      <c r="DY8" s="39">
        <v>100</v>
      </c>
      <c r="DZ8" s="31">
        <v>49.7</v>
      </c>
      <c r="EA8" s="32">
        <v>54.2</v>
      </c>
      <c r="EB8" s="33">
        <v>51.6</v>
      </c>
      <c r="EC8" s="31">
        <v>82.7</v>
      </c>
      <c r="ED8" s="32">
        <v>74</v>
      </c>
      <c r="EE8" s="33">
        <v>78.5</v>
      </c>
      <c r="EF8" s="31">
        <v>55</v>
      </c>
      <c r="EG8" s="32">
        <v>52.7</v>
      </c>
      <c r="EH8" s="33">
        <v>53.85</v>
      </c>
      <c r="EI8" s="31">
        <v>74.03</v>
      </c>
      <c r="EJ8" s="32">
        <v>43.23</v>
      </c>
      <c r="EK8" s="33">
        <v>58.23</v>
      </c>
      <c r="EL8" s="31">
        <v>35.42</v>
      </c>
      <c r="EM8" s="32">
        <v>35.799999999999997</v>
      </c>
      <c r="EN8" s="33">
        <v>35.590000000000003</v>
      </c>
      <c r="EO8" s="31">
        <v>79.599999999999994</v>
      </c>
      <c r="EP8" s="32">
        <v>83.1</v>
      </c>
      <c r="EQ8" s="33">
        <v>81.099999999999994</v>
      </c>
      <c r="ER8" s="31">
        <v>93.2</v>
      </c>
      <c r="ES8" s="32">
        <v>93</v>
      </c>
      <c r="ET8" s="33">
        <v>93.1</v>
      </c>
    </row>
    <row r="9" spans="1:150">
      <c r="A9" s="48">
        <v>2020</v>
      </c>
      <c r="B9" s="48">
        <v>2018</v>
      </c>
      <c r="C9" s="17">
        <v>7</v>
      </c>
      <c r="D9" s="17" t="s">
        <v>152</v>
      </c>
      <c r="E9" s="45">
        <v>72.231581844116178</v>
      </c>
      <c r="F9" s="18">
        <v>75.894819031254158</v>
      </c>
      <c r="G9" s="19">
        <v>82.378364038858393</v>
      </c>
      <c r="H9" s="19">
        <v>78.55959085453317</v>
      </c>
      <c r="I9" s="19">
        <v>86.197137223183617</v>
      </c>
      <c r="J9" s="19">
        <v>69.921557959924769</v>
      </c>
      <c r="K9" s="19">
        <v>34.435868341946211</v>
      </c>
      <c r="L9" s="19">
        <v>80.940137812064407</v>
      </c>
      <c r="M9" s="19">
        <v>94.38866772576371</v>
      </c>
      <c r="N9" s="20">
        <v>86.491049388961471</v>
      </c>
      <c r="O9" s="21">
        <v>83.301104236022695</v>
      </c>
      <c r="P9" s="21">
        <v>84.935689947510568</v>
      </c>
      <c r="Q9" s="21">
        <v>81.666518524534837</v>
      </c>
      <c r="R9" s="21">
        <v>89.803150786671324</v>
      </c>
      <c r="S9" s="21">
        <v>94.302654613483966</v>
      </c>
      <c r="T9" s="21">
        <v>85.303646959858668</v>
      </c>
      <c r="U9" s="22">
        <v>67.318254109003689</v>
      </c>
      <c r="V9" s="23">
        <v>79.27553397101542</v>
      </c>
      <c r="W9" s="23">
        <v>92.235382198940925</v>
      </c>
      <c r="X9" s="23">
        <v>66.315685743089915</v>
      </c>
      <c r="Y9" s="23">
        <v>57.164513555232332</v>
      </c>
      <c r="Z9" s="23">
        <v>57.164513555232332</v>
      </c>
      <c r="AA9" s="24">
        <v>74.156330219842246</v>
      </c>
      <c r="AB9" s="25">
        <v>76.219354855175254</v>
      </c>
      <c r="AC9" s="25">
        <v>81.923647177524217</v>
      </c>
      <c r="AD9" s="25">
        <v>70.515062532826278</v>
      </c>
      <c r="AE9" s="25">
        <v>72.149145346654677</v>
      </c>
      <c r="AF9" s="25">
        <v>80.615977375549463</v>
      </c>
      <c r="AG9" s="25">
        <v>63.682313317759899</v>
      </c>
      <c r="AH9" s="26">
        <v>55.840374087397173</v>
      </c>
      <c r="AI9" s="27">
        <v>45.332002268272937</v>
      </c>
      <c r="AJ9" s="27">
        <v>41.619445011711704</v>
      </c>
      <c r="AK9" s="27">
        <v>47.661320106395145</v>
      </c>
      <c r="AL9" s="27">
        <v>46.715241686711977</v>
      </c>
      <c r="AM9" s="27">
        <v>50.040858104415705</v>
      </c>
      <c r="AN9" s="27">
        <v>39.334196124905816</v>
      </c>
      <c r="AO9" s="27">
        <v>60.747520083925593</v>
      </c>
      <c r="AP9" s="27">
        <v>76.756525402547553</v>
      </c>
      <c r="AQ9" s="27">
        <v>96.521623964834532</v>
      </c>
      <c r="AR9" s="27">
        <v>96.476205411281782</v>
      </c>
      <c r="AS9" s="27">
        <v>37.271746831526336</v>
      </c>
      <c r="AT9" s="28">
        <v>91.332088645175205</v>
      </c>
      <c r="AU9" s="29">
        <v>97.572180242541833</v>
      </c>
      <c r="AV9" s="29">
        <v>99.70588235294116</v>
      </c>
      <c r="AW9" s="29">
        <v>97.454603962323688</v>
      </c>
      <c r="AX9" s="29">
        <v>95.556054412360666</v>
      </c>
      <c r="AY9" s="29">
        <v>79.030145704820399</v>
      </c>
      <c r="AZ9" s="29">
        <v>72.367813964659746</v>
      </c>
      <c r="BA9" s="29">
        <v>85.692477444981066</v>
      </c>
      <c r="BB9" s="29">
        <v>98.798733297340576</v>
      </c>
      <c r="BC9" s="29">
        <v>98.901681545713103</v>
      </c>
      <c r="BD9" s="29">
        <v>98.695785048968048</v>
      </c>
      <c r="BE9" s="30"/>
      <c r="BF9" s="31">
        <v>44.554622650146484</v>
      </c>
      <c r="BG9" s="32">
        <v>60.736812591552734</v>
      </c>
      <c r="BH9" s="33">
        <v>52.198703765869141</v>
      </c>
      <c r="BI9" s="31">
        <v>33.6</v>
      </c>
      <c r="BJ9" s="32">
        <v>40.4</v>
      </c>
      <c r="BK9" s="33">
        <v>37</v>
      </c>
      <c r="BL9" s="31">
        <v>33.947699999999998</v>
      </c>
      <c r="BM9" s="32">
        <v>8.3845100000000006</v>
      </c>
      <c r="BN9" s="33">
        <v>20.119599999999998</v>
      </c>
      <c r="BO9" s="31">
        <v>37.060119999999998</v>
      </c>
      <c r="BP9" s="32">
        <v>43.40896</v>
      </c>
      <c r="BQ9" s="33">
        <v>40.417009999999998</v>
      </c>
      <c r="BR9" s="31">
        <v>64.605402680729455</v>
      </c>
      <c r="BS9" s="32">
        <v>64.085663341804121</v>
      </c>
      <c r="BT9" s="33">
        <v>64.341443635485561</v>
      </c>
      <c r="BU9" s="34">
        <v>2808</v>
      </c>
      <c r="BV9" s="35">
        <v>3423</v>
      </c>
      <c r="BW9" s="36">
        <v>3090</v>
      </c>
      <c r="BX9" s="34">
        <v>22629</v>
      </c>
      <c r="BY9" s="35">
        <v>23463</v>
      </c>
      <c r="BZ9" s="36">
        <v>23039</v>
      </c>
      <c r="CA9" s="37">
        <v>83.3</v>
      </c>
      <c r="CB9" s="38">
        <v>86.8</v>
      </c>
      <c r="CC9" s="39">
        <v>85</v>
      </c>
      <c r="CD9" s="37">
        <v>22.200890000000001</v>
      </c>
      <c r="CE9" s="38">
        <v>23.325230000000001</v>
      </c>
      <c r="CF9" s="39">
        <v>22.716609999999999</v>
      </c>
      <c r="CG9" s="37">
        <v>39.620048522949219</v>
      </c>
      <c r="CH9" s="38">
        <v>33.857192993164063</v>
      </c>
      <c r="CI9" s="39">
        <v>36.795364379882813</v>
      </c>
      <c r="CJ9" s="37">
        <v>21.223127365112305</v>
      </c>
      <c r="CK9" s="38">
        <v>18.306146621704102</v>
      </c>
      <c r="CL9" s="39">
        <v>19.790645599365234</v>
      </c>
      <c r="CM9" s="37">
        <v>48.547899999999998</v>
      </c>
      <c r="CN9" s="38">
        <v>23.51915</v>
      </c>
      <c r="CO9" s="39">
        <v>36.429200000000002</v>
      </c>
      <c r="CP9" s="37">
        <v>44.127502771643918</v>
      </c>
      <c r="CQ9" s="38">
        <v>30.501107858496585</v>
      </c>
      <c r="CR9" s="39">
        <v>37.475562525134904</v>
      </c>
      <c r="CS9" s="37">
        <v>88.746533907675257</v>
      </c>
      <c r="CT9" s="38">
        <v>48.015129055417809</v>
      </c>
      <c r="CU9" s="39">
        <v>68.862854257956144</v>
      </c>
      <c r="CV9" s="37">
        <v>40.423769999999998</v>
      </c>
      <c r="CW9" s="38">
        <v>48.365090000000002</v>
      </c>
      <c r="CX9" s="39">
        <v>44.626309999999997</v>
      </c>
      <c r="CY9" s="37">
        <v>15.35289</v>
      </c>
      <c r="CZ9" s="38">
        <v>17.9209</v>
      </c>
      <c r="DA9" s="39">
        <v>16.712630000000001</v>
      </c>
      <c r="DB9" s="37">
        <v>21.182266009852217</v>
      </c>
      <c r="DC9" s="38">
        <v>78.817733990147786</v>
      </c>
      <c r="DD9" s="39">
        <v>100</v>
      </c>
      <c r="DE9" s="37">
        <v>24.302636606801681</v>
      </c>
      <c r="DF9" s="38">
        <v>75.697363393198316</v>
      </c>
      <c r="DG9" s="39">
        <v>100</v>
      </c>
      <c r="DH9" s="37">
        <v>23.814541622760803</v>
      </c>
      <c r="DI9" s="38">
        <v>76.1854583772392</v>
      </c>
      <c r="DJ9" s="39">
        <v>100</v>
      </c>
      <c r="DK9" s="37">
        <v>20</v>
      </c>
      <c r="DL9" s="38">
        <v>80</v>
      </c>
      <c r="DM9" s="39">
        <v>100</v>
      </c>
      <c r="DN9" s="37">
        <v>31.03448275862069</v>
      </c>
      <c r="DO9" s="38">
        <v>68.965517241379317</v>
      </c>
      <c r="DP9" s="39">
        <v>100</v>
      </c>
      <c r="DQ9" s="37">
        <v>49.253731343283576</v>
      </c>
      <c r="DR9" s="38">
        <v>50.746268656716417</v>
      </c>
      <c r="DS9" s="39">
        <v>100</v>
      </c>
      <c r="DT9" s="37">
        <v>49.230769230769234</v>
      </c>
      <c r="DU9" s="38">
        <v>50.769230769230781</v>
      </c>
      <c r="DV9" s="39">
        <v>100.00000000000001</v>
      </c>
      <c r="DW9" s="37">
        <v>18.932038834951459</v>
      </c>
      <c r="DX9" s="38">
        <v>81.067961165048544</v>
      </c>
      <c r="DY9" s="39">
        <v>100</v>
      </c>
      <c r="DZ9" s="31">
        <v>84.4</v>
      </c>
      <c r="EA9" s="32">
        <v>83.9</v>
      </c>
      <c r="EB9" s="33">
        <v>84.2</v>
      </c>
      <c r="EC9" s="31">
        <v>84.1</v>
      </c>
      <c r="ED9" s="32">
        <v>80.5</v>
      </c>
      <c r="EE9" s="33">
        <v>82.3</v>
      </c>
      <c r="EF9" s="31">
        <v>70.400000000000006</v>
      </c>
      <c r="EG9" s="32">
        <v>68.400000000000006</v>
      </c>
      <c r="EH9" s="33">
        <v>69.400000000000006</v>
      </c>
      <c r="EI9" s="31">
        <v>65.75</v>
      </c>
      <c r="EJ9" s="32">
        <v>46.49</v>
      </c>
      <c r="EK9" s="33">
        <v>56.25</v>
      </c>
      <c r="EL9" s="31">
        <v>48.42</v>
      </c>
      <c r="EM9" s="32">
        <v>47.15</v>
      </c>
      <c r="EN9" s="33">
        <v>47.8</v>
      </c>
      <c r="EO9" s="31">
        <v>97.6</v>
      </c>
      <c r="EP9" s="32">
        <v>97.8</v>
      </c>
      <c r="EQ9" s="33">
        <v>97.7</v>
      </c>
      <c r="ER9" s="31">
        <v>97</v>
      </c>
      <c r="ES9" s="32">
        <v>97.5</v>
      </c>
      <c r="ET9" s="33">
        <v>97.2</v>
      </c>
    </row>
    <row r="10" spans="1:150">
      <c r="A10" s="48">
        <v>2020</v>
      </c>
      <c r="B10" s="48">
        <v>2018</v>
      </c>
      <c r="C10" s="17">
        <v>8</v>
      </c>
      <c r="D10" s="17" t="s">
        <v>153</v>
      </c>
      <c r="E10" s="45">
        <v>52.235349433313132</v>
      </c>
      <c r="F10" s="18">
        <v>64.435325659876511</v>
      </c>
      <c r="G10" s="19">
        <v>71.558624311245609</v>
      </c>
      <c r="H10" s="19">
        <v>63.239213676995575</v>
      </c>
      <c r="I10" s="19">
        <v>79.878034945495656</v>
      </c>
      <c r="J10" s="19">
        <v>58.021115314284465</v>
      </c>
      <c r="K10" s="19">
        <v>38.580491514116233</v>
      </c>
      <c r="L10" s="19">
        <v>51.459413214790445</v>
      </c>
      <c r="M10" s="19">
        <v>84.023441213946711</v>
      </c>
      <c r="N10" s="20">
        <v>72.50419828453235</v>
      </c>
      <c r="O10" s="21">
        <v>61.420125118916772</v>
      </c>
      <c r="P10" s="21">
        <v>66.703707815183705</v>
      </c>
      <c r="Q10" s="21">
        <v>56.136542422649839</v>
      </c>
      <c r="R10" s="21">
        <v>85.588538914645156</v>
      </c>
      <c r="S10" s="21">
        <v>94.338374103818268</v>
      </c>
      <c r="T10" s="21">
        <v>76.838703725472044</v>
      </c>
      <c r="U10" s="22">
        <v>54.83205564943988</v>
      </c>
      <c r="V10" s="23">
        <v>66.827924352580396</v>
      </c>
      <c r="W10" s="23">
        <v>79.285571007855552</v>
      </c>
      <c r="X10" s="23">
        <v>54.370277697305241</v>
      </c>
      <c r="Y10" s="23">
        <v>44.98949138208841</v>
      </c>
      <c r="Z10" s="23">
        <v>44.98949138208841</v>
      </c>
      <c r="AA10" s="24">
        <v>44.734442431916037</v>
      </c>
      <c r="AB10" s="25">
        <v>50.915852942947957</v>
      </c>
      <c r="AC10" s="25">
        <v>69.612079838584222</v>
      </c>
      <c r="AD10" s="25">
        <v>32.219626047311692</v>
      </c>
      <c r="AE10" s="25">
        <v>39.303482589926439</v>
      </c>
      <c r="AF10" s="25">
        <v>39.610720927106257</v>
      </c>
      <c r="AG10" s="25">
        <v>38.996244252746621</v>
      </c>
      <c r="AH10" s="26">
        <v>26.998974619470697</v>
      </c>
      <c r="AI10" s="27">
        <v>36.541476830722701</v>
      </c>
      <c r="AJ10" s="27">
        <v>33.434965931388362</v>
      </c>
      <c r="AK10" s="27">
        <v>35.875133417348422</v>
      </c>
      <c r="AL10" s="27">
        <v>40.314331143431311</v>
      </c>
      <c r="AM10" s="27">
        <v>20.363833205744768</v>
      </c>
      <c r="AN10" s="27">
        <v>19.309742314730546</v>
      </c>
      <c r="AO10" s="27">
        <v>21.417924096758995</v>
      </c>
      <c r="AP10" s="27">
        <v>26.448203948747931</v>
      </c>
      <c r="AQ10" s="27">
        <v>23.06722712826835</v>
      </c>
      <c r="AR10" s="27">
        <v>38.018472617360345</v>
      </c>
      <c r="AS10" s="27">
        <v>18.258912100615106</v>
      </c>
      <c r="AT10" s="28">
        <v>83.957542774435836</v>
      </c>
      <c r="AU10" s="29">
        <v>94.39761701359852</v>
      </c>
      <c r="AV10" s="29">
        <v>93.358501765033466</v>
      </c>
      <c r="AW10" s="29">
        <v>96.30670472515429</v>
      </c>
      <c r="AX10" s="29">
        <v>93.527644550607803</v>
      </c>
      <c r="AY10" s="29">
        <v>66.617567269162777</v>
      </c>
      <c r="AZ10" s="29">
        <v>80.216702248053139</v>
      </c>
      <c r="BA10" s="29">
        <v>53.018432290272401</v>
      </c>
      <c r="BB10" s="29">
        <v>94.108609810663324</v>
      </c>
      <c r="BC10" s="29">
        <v>93.753716928996482</v>
      </c>
      <c r="BD10" s="29">
        <v>94.463502692330152</v>
      </c>
      <c r="BE10" s="30"/>
      <c r="BF10" s="31">
        <v>31.352016448974609</v>
      </c>
      <c r="BG10" s="32">
        <v>49.533863067626953</v>
      </c>
      <c r="BH10" s="33">
        <v>40.061832427978516</v>
      </c>
      <c r="BI10" s="31">
        <v>29.2</v>
      </c>
      <c r="BJ10" s="32">
        <v>36.299999999999997</v>
      </c>
      <c r="BK10" s="33">
        <v>32.9</v>
      </c>
      <c r="BL10" s="31">
        <v>22.78903</v>
      </c>
      <c r="BM10" s="32">
        <v>8.1940799999999996</v>
      </c>
      <c r="BN10" s="33">
        <v>14.25549</v>
      </c>
      <c r="BO10" s="31">
        <v>14.384320000000001</v>
      </c>
      <c r="BP10" s="32">
        <v>16.136099999999999</v>
      </c>
      <c r="BQ10" s="33">
        <v>15.377179999999999</v>
      </c>
      <c r="BR10" s="31">
        <v>50.955283145665028</v>
      </c>
      <c r="BS10" s="32">
        <v>52.15211895196591</v>
      </c>
      <c r="BT10" s="33">
        <v>51.633328663438796</v>
      </c>
      <c r="BU10" s="34">
        <v>1669</v>
      </c>
      <c r="BV10" s="35">
        <v>1971</v>
      </c>
      <c r="BW10" s="36">
        <v>1829</v>
      </c>
      <c r="BX10" s="34">
        <v>10541</v>
      </c>
      <c r="BY10" s="35">
        <v>10860</v>
      </c>
      <c r="BZ10" s="36">
        <v>10694</v>
      </c>
      <c r="CA10" s="37">
        <v>81.8</v>
      </c>
      <c r="CB10" s="38">
        <v>82.2</v>
      </c>
      <c r="CC10" s="39">
        <v>82</v>
      </c>
      <c r="CD10" s="37">
        <v>18.551500000000001</v>
      </c>
      <c r="CE10" s="38">
        <v>17.81747</v>
      </c>
      <c r="CF10" s="39">
        <v>18.214700000000001</v>
      </c>
      <c r="CG10" s="37">
        <v>23.250282287597656</v>
      </c>
      <c r="CH10" s="38">
        <v>23.728660583496094</v>
      </c>
      <c r="CI10" s="39">
        <v>23.480871200561523</v>
      </c>
      <c r="CJ10" s="37">
        <v>11.448599815368652</v>
      </c>
      <c r="CK10" s="38">
        <v>11.669153213500977</v>
      </c>
      <c r="CL10" s="39">
        <v>11.554910659790039</v>
      </c>
      <c r="CM10" s="37">
        <v>35.750500000000002</v>
      </c>
      <c r="CN10" s="38">
        <v>15.74456</v>
      </c>
      <c r="CO10" s="39">
        <v>25.460290000000001</v>
      </c>
      <c r="CP10" s="37">
        <v>38.158740286404203</v>
      </c>
      <c r="CQ10" s="38">
        <v>20.234891571054963</v>
      </c>
      <c r="CR10" s="39">
        <v>29.575580761997344</v>
      </c>
      <c r="CS10" s="37">
        <v>85.282904676495065</v>
      </c>
      <c r="CT10" s="38">
        <v>15.964110939000504</v>
      </c>
      <c r="CU10" s="39">
        <v>52.04285533675835</v>
      </c>
      <c r="CV10" s="37">
        <v>10.9811</v>
      </c>
      <c r="CW10" s="38">
        <v>17.577909999999999</v>
      </c>
      <c r="CX10" s="39">
        <v>14.71491</v>
      </c>
      <c r="CY10" s="37">
        <v>6.62643</v>
      </c>
      <c r="CZ10" s="38">
        <v>5.7088700000000001</v>
      </c>
      <c r="DA10" s="39">
        <v>6.1039500000000002</v>
      </c>
      <c r="DB10" s="37">
        <v>17.558528428093645</v>
      </c>
      <c r="DC10" s="38">
        <v>82.441471571906362</v>
      </c>
      <c r="DD10" s="39">
        <v>100</v>
      </c>
      <c r="DE10" s="37">
        <v>18.859527121001392</v>
      </c>
      <c r="DF10" s="38">
        <v>81.140472878998608</v>
      </c>
      <c r="DG10" s="39">
        <v>100</v>
      </c>
      <c r="DH10" s="37">
        <v>21.219281663516067</v>
      </c>
      <c r="DI10" s="38">
        <v>78.780718336483929</v>
      </c>
      <c r="DJ10" s="39">
        <v>100</v>
      </c>
      <c r="DK10" s="37">
        <v>9.9730458221024261</v>
      </c>
      <c r="DL10" s="38">
        <v>90.026954177897579</v>
      </c>
      <c r="DM10" s="39">
        <v>100</v>
      </c>
      <c r="DN10" s="37">
        <v>11.111111111111111</v>
      </c>
      <c r="DO10" s="38">
        <v>88.888888888888886</v>
      </c>
      <c r="DP10" s="39">
        <v>100</v>
      </c>
      <c r="DQ10" s="37">
        <v>12.000000000000002</v>
      </c>
      <c r="DR10" s="38">
        <v>88.000000000000014</v>
      </c>
      <c r="DS10" s="39">
        <v>100.00000000000001</v>
      </c>
      <c r="DT10" s="37">
        <v>20</v>
      </c>
      <c r="DU10" s="38">
        <v>80</v>
      </c>
      <c r="DV10" s="39">
        <v>100</v>
      </c>
      <c r="DW10" s="37">
        <v>9.4049904030710163</v>
      </c>
      <c r="DX10" s="38">
        <v>90.595009596928989</v>
      </c>
      <c r="DY10" s="39">
        <v>100</v>
      </c>
      <c r="DZ10" s="31">
        <v>74.2</v>
      </c>
      <c r="EA10" s="32">
        <v>78.400000000000006</v>
      </c>
      <c r="EB10" s="33">
        <v>76.2</v>
      </c>
      <c r="EC10" s="31">
        <v>84.4</v>
      </c>
      <c r="ED10" s="32">
        <v>79.3</v>
      </c>
      <c r="EE10" s="33">
        <v>81.900000000000006</v>
      </c>
      <c r="EF10" s="31">
        <v>65.900000000000006</v>
      </c>
      <c r="EG10" s="32">
        <v>65</v>
      </c>
      <c r="EH10" s="33">
        <v>65.45</v>
      </c>
      <c r="EI10" s="31">
        <v>70.349999999999994</v>
      </c>
      <c r="EJ10" s="32">
        <v>54.22</v>
      </c>
      <c r="EK10" s="33">
        <v>62.76</v>
      </c>
      <c r="EL10" s="31">
        <v>19.840000000000003</v>
      </c>
      <c r="EM10" s="32">
        <v>24.739999999999995</v>
      </c>
      <c r="EN10" s="33">
        <v>22.159999999999997</v>
      </c>
      <c r="EO10" s="31">
        <v>88.7</v>
      </c>
      <c r="EP10" s="32">
        <v>91</v>
      </c>
      <c r="EQ10" s="33">
        <v>89.8</v>
      </c>
      <c r="ER10" s="31">
        <v>89.1</v>
      </c>
      <c r="ES10" s="32">
        <v>90.3</v>
      </c>
      <c r="ET10" s="33">
        <v>89.7</v>
      </c>
    </row>
    <row r="11" spans="1:150">
      <c r="A11" s="48">
        <v>2020</v>
      </c>
      <c r="B11" s="48">
        <v>2018</v>
      </c>
      <c r="C11" s="17">
        <v>9</v>
      </c>
      <c r="D11" s="17" t="s">
        <v>154</v>
      </c>
      <c r="E11" s="45">
        <v>71.96276733706749</v>
      </c>
      <c r="F11" s="18">
        <v>73.156312499013552</v>
      </c>
      <c r="G11" s="19">
        <v>79.340131868892115</v>
      </c>
      <c r="H11" s="19">
        <v>72.168739935212841</v>
      </c>
      <c r="I11" s="19">
        <v>86.511523802571389</v>
      </c>
      <c r="J11" s="19">
        <v>67.45446386826201</v>
      </c>
      <c r="K11" s="19">
        <v>36.249877832791768</v>
      </c>
      <c r="L11" s="19">
        <v>77.950235251213854</v>
      </c>
      <c r="M11" s="19">
        <v>88.163278520780423</v>
      </c>
      <c r="N11" s="20">
        <v>77.766675067962098</v>
      </c>
      <c r="O11" s="21">
        <v>72.308674491644496</v>
      </c>
      <c r="P11" s="21">
        <v>71.279758498242899</v>
      </c>
      <c r="Q11" s="21">
        <v>73.337590485046093</v>
      </c>
      <c r="R11" s="21">
        <v>83.636656233061274</v>
      </c>
      <c r="S11" s="21">
        <v>92.202066226141497</v>
      </c>
      <c r="T11" s="21">
        <v>75.071246239981036</v>
      </c>
      <c r="U11" s="22">
        <v>67.615792079688219</v>
      </c>
      <c r="V11" s="23">
        <v>76.624384307445268</v>
      </c>
      <c r="W11" s="23">
        <v>88.811197036521023</v>
      </c>
      <c r="X11" s="23">
        <v>64.437571578369528</v>
      </c>
      <c r="Y11" s="23">
        <v>59.666323976183591</v>
      </c>
      <c r="Z11" s="23">
        <v>59.666323976183591</v>
      </c>
      <c r="AA11" s="24">
        <v>63.975076080534087</v>
      </c>
      <c r="AB11" s="25">
        <v>74.473429666508665</v>
      </c>
      <c r="AC11" s="25">
        <v>82.242149932299711</v>
      </c>
      <c r="AD11" s="25">
        <v>66.704709400717618</v>
      </c>
      <c r="AE11" s="25">
        <v>54.956652027947307</v>
      </c>
      <c r="AF11" s="25">
        <v>80.166171471077206</v>
      </c>
      <c r="AG11" s="25">
        <v>29.747132584817404</v>
      </c>
      <c r="AH11" s="26">
        <v>69.447533502760081</v>
      </c>
      <c r="AI11" s="27">
        <v>82.46778287499049</v>
      </c>
      <c r="AJ11" s="27">
        <v>80.467669067946872</v>
      </c>
      <c r="AK11" s="27">
        <v>76.830488220925716</v>
      </c>
      <c r="AL11" s="27">
        <v>90.105191336098898</v>
      </c>
      <c r="AM11" s="27">
        <v>64.762098838439854</v>
      </c>
      <c r="AN11" s="27">
        <v>45.619182310634137</v>
      </c>
      <c r="AO11" s="27">
        <v>83.905015366245564</v>
      </c>
      <c r="AP11" s="27">
        <v>62.714107185433534</v>
      </c>
      <c r="AQ11" s="27">
        <v>87.606738958649501</v>
      </c>
      <c r="AR11" s="27">
        <v>64.395611734179198</v>
      </c>
      <c r="AS11" s="27">
        <v>36.139970863471895</v>
      </c>
      <c r="AT11" s="28">
        <v>90.145889952988696</v>
      </c>
      <c r="AU11" s="29">
        <v>94.415195141542142</v>
      </c>
      <c r="AV11" s="29">
        <v>90.599502033202114</v>
      </c>
      <c r="AW11" s="29">
        <v>96.680239520958082</v>
      </c>
      <c r="AX11" s="29">
        <v>95.965843870466244</v>
      </c>
      <c r="AY11" s="29">
        <v>78.619643415657691</v>
      </c>
      <c r="AZ11" s="29">
        <v>86.451381438042134</v>
      </c>
      <c r="BA11" s="29">
        <v>70.787905393273235</v>
      </c>
      <c r="BB11" s="29">
        <v>98.688108911823974</v>
      </c>
      <c r="BC11" s="29">
        <v>99.900639783365079</v>
      </c>
      <c r="BD11" s="29">
        <v>97.475578040282855</v>
      </c>
      <c r="BE11" s="30"/>
      <c r="BF11" s="31">
        <v>37.697799682617188</v>
      </c>
      <c r="BG11" s="32">
        <v>51.894676208496094</v>
      </c>
      <c r="BH11" s="33">
        <v>44.450614929199219</v>
      </c>
      <c r="BI11" s="31">
        <v>32.799999999999997</v>
      </c>
      <c r="BJ11" s="32">
        <v>37.4</v>
      </c>
      <c r="BK11" s="33">
        <v>35.200000000000003</v>
      </c>
      <c r="BL11" s="31">
        <v>24.21979</v>
      </c>
      <c r="BM11" s="32">
        <v>7.65951</v>
      </c>
      <c r="BN11" s="33">
        <v>15.19632</v>
      </c>
      <c r="BO11" s="31">
        <v>32.888919999999999</v>
      </c>
      <c r="BP11" s="32">
        <v>35.345190000000002</v>
      </c>
      <c r="BQ11" s="33">
        <v>34.19115</v>
      </c>
      <c r="BR11" s="31">
        <v>56.149443245543488</v>
      </c>
      <c r="BS11" s="32">
        <v>57.3286330006082</v>
      </c>
      <c r="BT11" s="33">
        <v>56.771131185232385</v>
      </c>
      <c r="BU11" s="34">
        <v>1937</v>
      </c>
      <c r="BV11" s="35">
        <v>2345</v>
      </c>
      <c r="BW11" s="36">
        <v>2150</v>
      </c>
      <c r="BX11" s="34">
        <v>18179</v>
      </c>
      <c r="BY11" s="35">
        <v>18806</v>
      </c>
      <c r="BZ11" s="36">
        <v>18484</v>
      </c>
      <c r="CA11" s="37">
        <v>78.7</v>
      </c>
      <c r="CB11" s="38">
        <v>80.099999999999994</v>
      </c>
      <c r="CC11" s="39">
        <v>79.3</v>
      </c>
      <c r="CD11" s="37">
        <v>17.000060000000001</v>
      </c>
      <c r="CE11" s="38">
        <v>16.794260000000001</v>
      </c>
      <c r="CF11" s="39">
        <v>16.886330000000001</v>
      </c>
      <c r="CG11" s="37">
        <v>30.362743377685547</v>
      </c>
      <c r="CH11" s="38">
        <v>29.403356552124023</v>
      </c>
      <c r="CI11" s="39">
        <v>29.896238327026367</v>
      </c>
      <c r="CJ11" s="37">
        <v>16.773700714111328</v>
      </c>
      <c r="CK11" s="38">
        <v>16.260980606079102</v>
      </c>
      <c r="CL11" s="39">
        <v>16.524223327636719</v>
      </c>
      <c r="CM11" s="37">
        <v>48.709530000000001</v>
      </c>
      <c r="CN11" s="38">
        <v>24.65615</v>
      </c>
      <c r="CO11" s="39">
        <v>37.48077</v>
      </c>
      <c r="CP11" s="37">
        <v>39.799840723852</v>
      </c>
      <c r="CQ11" s="38">
        <v>27.693423829695224</v>
      </c>
      <c r="CR11" s="39">
        <v>33.913550985010133</v>
      </c>
      <c r="CS11" s="37">
        <v>84.463370772016276</v>
      </c>
      <c r="CT11" s="38">
        <v>41.948894827935007</v>
      </c>
      <c r="CU11" s="39">
        <v>63.792306353057548</v>
      </c>
      <c r="CV11" s="37">
        <v>39.305230000000002</v>
      </c>
      <c r="CW11" s="38">
        <v>45.49559</v>
      </c>
      <c r="CX11" s="39">
        <v>42.572180000000003</v>
      </c>
      <c r="CY11" s="37">
        <v>5.6982900000000001</v>
      </c>
      <c r="CZ11" s="38">
        <v>3.78905</v>
      </c>
      <c r="DA11" s="39">
        <v>4.6918899999999999</v>
      </c>
      <c r="DB11" s="37">
        <v>41.580041580041581</v>
      </c>
      <c r="DC11" s="38">
        <v>58.419958419958419</v>
      </c>
      <c r="DD11" s="39">
        <v>100</v>
      </c>
      <c r="DE11" s="37">
        <v>39.720829380674886</v>
      </c>
      <c r="DF11" s="38">
        <v>60.279170619325107</v>
      </c>
      <c r="DG11" s="39">
        <v>100</v>
      </c>
      <c r="DH11" s="37">
        <v>46.486635436759435</v>
      </c>
      <c r="DI11" s="38">
        <v>53.513364563240565</v>
      </c>
      <c r="DJ11" s="39">
        <v>100</v>
      </c>
      <c r="DK11" s="37">
        <v>23.595929136826236</v>
      </c>
      <c r="DL11" s="38">
        <v>76.404070863173771</v>
      </c>
      <c r="DM11" s="39">
        <v>100</v>
      </c>
      <c r="DN11" s="37">
        <v>43.333333333333336</v>
      </c>
      <c r="DO11" s="38">
        <v>56.666666666666664</v>
      </c>
      <c r="DP11" s="39">
        <v>100</v>
      </c>
      <c r="DQ11" s="37">
        <v>45.217391304347828</v>
      </c>
      <c r="DR11" s="38">
        <v>54.782608695652179</v>
      </c>
      <c r="DS11" s="39">
        <v>100</v>
      </c>
      <c r="DT11" s="37">
        <v>33.333333333333329</v>
      </c>
      <c r="DU11" s="38">
        <v>66.666666666666657</v>
      </c>
      <c r="DV11" s="39">
        <v>99.999999999999986</v>
      </c>
      <c r="DW11" s="37">
        <v>18.637274549098194</v>
      </c>
      <c r="DX11" s="38">
        <v>81.362725450901806</v>
      </c>
      <c r="DY11" s="39">
        <v>100</v>
      </c>
      <c r="DZ11" s="31">
        <v>70.7</v>
      </c>
      <c r="EA11" s="32">
        <v>76.599999999999994</v>
      </c>
      <c r="EB11" s="33">
        <v>73.599999999999994</v>
      </c>
      <c r="EC11" s="31">
        <v>86.3</v>
      </c>
      <c r="ED11" s="32">
        <v>80.7</v>
      </c>
      <c r="EE11" s="33">
        <v>83.5</v>
      </c>
      <c r="EF11" s="31">
        <v>68</v>
      </c>
      <c r="EG11" s="32">
        <v>68</v>
      </c>
      <c r="EH11" s="33">
        <v>68</v>
      </c>
      <c r="EI11" s="31">
        <v>75.86</v>
      </c>
      <c r="EJ11" s="32">
        <v>61.61</v>
      </c>
      <c r="EK11" s="33">
        <v>68.88</v>
      </c>
      <c r="EL11" s="31">
        <v>36.06</v>
      </c>
      <c r="EM11" s="32">
        <v>46.03</v>
      </c>
      <c r="EN11" s="33">
        <v>40.94</v>
      </c>
      <c r="EO11" s="31">
        <v>99.6</v>
      </c>
      <c r="EP11" s="32">
        <v>99.5</v>
      </c>
      <c r="EQ11" s="33">
        <v>99.6</v>
      </c>
      <c r="ER11" s="31">
        <v>94.5</v>
      </c>
      <c r="ES11" s="32">
        <v>94.9</v>
      </c>
      <c r="ET11" s="33">
        <v>94.7</v>
      </c>
    </row>
    <row r="12" spans="1:150">
      <c r="A12" s="48">
        <v>2020</v>
      </c>
      <c r="B12" s="48">
        <v>2018</v>
      </c>
      <c r="C12" s="17">
        <v>10</v>
      </c>
      <c r="D12" s="17" t="s">
        <v>155</v>
      </c>
      <c r="E12" s="45">
        <v>75.122389722069727</v>
      </c>
      <c r="F12" s="18">
        <v>72.835899022752599</v>
      </c>
      <c r="G12" s="19">
        <v>83.482050134985286</v>
      </c>
      <c r="H12" s="19">
        <v>78.603651478770828</v>
      </c>
      <c r="I12" s="19">
        <v>88.360448791199744</v>
      </c>
      <c r="J12" s="19">
        <v>63.547411424068379</v>
      </c>
      <c r="K12" s="19">
        <v>41.60672771793481</v>
      </c>
      <c r="L12" s="19">
        <v>55.666697958292851</v>
      </c>
      <c r="M12" s="19">
        <v>93.368808595977484</v>
      </c>
      <c r="N12" s="20">
        <v>86.962603893203251</v>
      </c>
      <c r="O12" s="21">
        <v>80.88223255645849</v>
      </c>
      <c r="P12" s="21">
        <v>77.621252224975535</v>
      </c>
      <c r="Q12" s="21">
        <v>84.143212887941459</v>
      </c>
      <c r="R12" s="21">
        <v>93.500070866704817</v>
      </c>
      <c r="S12" s="21">
        <v>97.819178414317946</v>
      </c>
      <c r="T12" s="21">
        <v>89.180963319091703</v>
      </c>
      <c r="U12" s="22">
        <v>66.280108385335311</v>
      </c>
      <c r="V12" s="23">
        <v>79.644156985164358</v>
      </c>
      <c r="W12" s="23">
        <v>85.802004810535067</v>
      </c>
      <c r="X12" s="23">
        <v>73.486309159793635</v>
      </c>
      <c r="Y12" s="23">
        <v>55.15850671117164</v>
      </c>
      <c r="Z12" s="23">
        <v>55.15850671117164</v>
      </c>
      <c r="AA12" s="24">
        <v>67.316115563149737</v>
      </c>
      <c r="AB12" s="25">
        <v>70.383965074732544</v>
      </c>
      <c r="AC12" s="25">
        <v>78.613733751242762</v>
      </c>
      <c r="AD12" s="25">
        <v>62.154196398222339</v>
      </c>
      <c r="AE12" s="25">
        <v>64.38198543801704</v>
      </c>
      <c r="AF12" s="25">
        <v>71.469070529705988</v>
      </c>
      <c r="AG12" s="25">
        <v>57.294900346328085</v>
      </c>
      <c r="AH12" s="26">
        <v>79.833880538024474</v>
      </c>
      <c r="AI12" s="27">
        <v>83.104761525300901</v>
      </c>
      <c r="AJ12" s="27">
        <v>93.025907497987873</v>
      </c>
      <c r="AK12" s="27">
        <v>65.858624531936329</v>
      </c>
      <c r="AL12" s="27">
        <v>90.429752545978502</v>
      </c>
      <c r="AM12" s="27">
        <v>84.634859463548224</v>
      </c>
      <c r="AN12" s="27">
        <v>83.022562939852222</v>
      </c>
      <c r="AO12" s="27">
        <v>86.247155987244227</v>
      </c>
      <c r="AP12" s="27">
        <v>72.341337569593136</v>
      </c>
      <c r="AQ12" s="27">
        <v>76.747204904324477</v>
      </c>
      <c r="AR12" s="27">
        <v>85.823441462001</v>
      </c>
      <c r="AS12" s="27">
        <v>54.453366342453897</v>
      </c>
      <c r="AT12" s="28">
        <v>87.353138329330804</v>
      </c>
      <c r="AU12" s="29">
        <v>92.058933633724962</v>
      </c>
      <c r="AV12" s="29">
        <v>87.60969648683475</v>
      </c>
      <c r="AW12" s="29">
        <v>96.264753775436034</v>
      </c>
      <c r="AX12" s="29">
        <v>92.302350638904102</v>
      </c>
      <c r="AY12" s="29">
        <v>73.968837750400482</v>
      </c>
      <c r="AZ12" s="29">
        <v>80.257158729912177</v>
      </c>
      <c r="BA12" s="29">
        <v>67.680516770888786</v>
      </c>
      <c r="BB12" s="29">
        <v>97.886049748110366</v>
      </c>
      <c r="BC12" s="29">
        <v>98.34785029899858</v>
      </c>
      <c r="BD12" s="29">
        <v>97.424249197222139</v>
      </c>
      <c r="BE12" s="30"/>
      <c r="BF12" s="31">
        <v>42.413078308105469</v>
      </c>
      <c r="BG12" s="32">
        <v>52.892375946044922</v>
      </c>
      <c r="BH12" s="33">
        <v>47.248538970947266</v>
      </c>
      <c r="BI12" s="31">
        <v>33.700000000000003</v>
      </c>
      <c r="BJ12" s="32">
        <v>37.1</v>
      </c>
      <c r="BK12" s="33">
        <v>35.4</v>
      </c>
      <c r="BL12" s="31">
        <v>34.063839999999999</v>
      </c>
      <c r="BM12" s="32">
        <v>10.2538</v>
      </c>
      <c r="BN12" s="33">
        <v>21.746390000000002</v>
      </c>
      <c r="BO12" s="31">
        <v>17.878769999999999</v>
      </c>
      <c r="BP12" s="32">
        <v>22.050840000000001</v>
      </c>
      <c r="BQ12" s="33">
        <v>19.99634</v>
      </c>
      <c r="BR12" s="31">
        <v>63.843955015184669</v>
      </c>
      <c r="BS12" s="32">
        <v>66.74114275463532</v>
      </c>
      <c r="BT12" s="33">
        <v>65.301892509574174</v>
      </c>
      <c r="BU12" s="34">
        <v>2310</v>
      </c>
      <c r="BV12" s="35">
        <v>2818</v>
      </c>
      <c r="BW12" s="36">
        <v>2577</v>
      </c>
      <c r="BX12" s="34">
        <v>23729</v>
      </c>
      <c r="BY12" s="35">
        <v>23983</v>
      </c>
      <c r="BZ12" s="36">
        <v>23851</v>
      </c>
      <c r="CA12" s="37">
        <v>87.9</v>
      </c>
      <c r="CB12" s="38">
        <v>88.1</v>
      </c>
      <c r="CC12" s="39">
        <v>88</v>
      </c>
      <c r="CD12" s="37">
        <v>23.75262</v>
      </c>
      <c r="CE12" s="38">
        <v>23.96397</v>
      </c>
      <c r="CF12" s="39">
        <v>23.852599999999999</v>
      </c>
      <c r="CG12" s="37">
        <v>29.980548858642578</v>
      </c>
      <c r="CH12" s="38">
        <v>27.937650680541992</v>
      </c>
      <c r="CI12" s="39">
        <v>29.004362106323242</v>
      </c>
      <c r="CJ12" s="37">
        <v>27.043750762939453</v>
      </c>
      <c r="CK12" s="38">
        <v>22.780265808105469</v>
      </c>
      <c r="CL12" s="39">
        <v>25.006507873535156</v>
      </c>
      <c r="CM12" s="37">
        <v>41.2258</v>
      </c>
      <c r="CN12" s="38">
        <v>20.863099999999999</v>
      </c>
      <c r="CO12" s="39">
        <v>31.952069999999999</v>
      </c>
      <c r="CP12" s="37">
        <v>45.609648305036046</v>
      </c>
      <c r="CQ12" s="38">
        <v>29.404808458136156</v>
      </c>
      <c r="CR12" s="39">
        <v>37.892517384510811</v>
      </c>
      <c r="CS12" s="37">
        <v>79.636432662574634</v>
      </c>
      <c r="CT12" s="38">
        <v>35.588245421634781</v>
      </c>
      <c r="CU12" s="39">
        <v>58.592537703558413</v>
      </c>
      <c r="CV12" s="37">
        <v>32.077449999999999</v>
      </c>
      <c r="CW12" s="38">
        <v>38.989980000000003</v>
      </c>
      <c r="CX12" s="39">
        <v>35.570160000000001</v>
      </c>
      <c r="CY12" s="37">
        <v>12.30316</v>
      </c>
      <c r="CZ12" s="38">
        <v>14.087719999999999</v>
      </c>
      <c r="DA12" s="39">
        <v>13.20514</v>
      </c>
      <c r="DB12" s="37">
        <v>48.9051094890511</v>
      </c>
      <c r="DC12" s="38">
        <v>51.094890510948908</v>
      </c>
      <c r="DD12" s="39">
        <v>100</v>
      </c>
      <c r="DE12" s="37">
        <v>34.935405185653629</v>
      </c>
      <c r="DF12" s="38">
        <v>65.064594814346378</v>
      </c>
      <c r="DG12" s="39">
        <v>100</v>
      </c>
      <c r="DH12" s="37">
        <v>47.586325373647135</v>
      </c>
      <c r="DI12" s="38">
        <v>52.413674626352865</v>
      </c>
      <c r="DJ12" s="39">
        <v>100</v>
      </c>
      <c r="DK12" s="37">
        <v>43.805010155721057</v>
      </c>
      <c r="DL12" s="38">
        <v>56.194989844278943</v>
      </c>
      <c r="DM12" s="39">
        <v>100</v>
      </c>
      <c r="DN12" s="37">
        <v>45.454545454545453</v>
      </c>
      <c r="DO12" s="38">
        <v>54.54545454545454</v>
      </c>
      <c r="DP12" s="39">
        <v>100</v>
      </c>
      <c r="DQ12" s="37">
        <v>40.579710144927539</v>
      </c>
      <c r="DR12" s="38">
        <v>59.420289855072461</v>
      </c>
      <c r="DS12" s="39">
        <v>100</v>
      </c>
      <c r="DT12" s="37">
        <v>45.238095238095241</v>
      </c>
      <c r="DU12" s="38">
        <v>54.761904761904766</v>
      </c>
      <c r="DV12" s="39">
        <v>100</v>
      </c>
      <c r="DW12" s="37">
        <v>28.957055214723926</v>
      </c>
      <c r="DX12" s="38">
        <v>71.042944785276077</v>
      </c>
      <c r="DY12" s="39">
        <v>100</v>
      </c>
      <c r="DZ12" s="31">
        <v>65.5</v>
      </c>
      <c r="EA12" s="32">
        <v>69.7</v>
      </c>
      <c r="EB12" s="33">
        <v>67.5</v>
      </c>
      <c r="EC12" s="31">
        <v>85.9</v>
      </c>
      <c r="ED12" s="32">
        <v>79.7</v>
      </c>
      <c r="EE12" s="33">
        <v>82.9</v>
      </c>
      <c r="EF12" s="31">
        <v>64.5</v>
      </c>
      <c r="EG12" s="32">
        <v>63.4</v>
      </c>
      <c r="EH12" s="33">
        <v>63.95</v>
      </c>
      <c r="EI12" s="31">
        <v>69.69961987009556</v>
      </c>
      <c r="EJ12" s="32">
        <v>54.192335372658185</v>
      </c>
      <c r="EK12" s="33">
        <v>62.205529796273574</v>
      </c>
      <c r="EL12" s="31">
        <v>32.019999999999996</v>
      </c>
      <c r="EM12" s="32">
        <v>38.74</v>
      </c>
      <c r="EN12" s="33">
        <v>35.22</v>
      </c>
      <c r="EO12" s="31">
        <v>96.7</v>
      </c>
      <c r="EP12" s="32">
        <v>96.5</v>
      </c>
      <c r="EQ12" s="33">
        <v>96.6</v>
      </c>
      <c r="ER12" s="31">
        <v>94.5</v>
      </c>
      <c r="ES12" s="32">
        <v>94.3</v>
      </c>
      <c r="ET12" s="33">
        <v>94.4</v>
      </c>
    </row>
    <row r="13" spans="1:150">
      <c r="A13" s="48">
        <v>2020</v>
      </c>
      <c r="B13" s="48">
        <v>2018</v>
      </c>
      <c r="C13" s="17">
        <v>11</v>
      </c>
      <c r="D13" s="17" t="s">
        <v>156</v>
      </c>
      <c r="E13" s="45">
        <v>57.915688376201523</v>
      </c>
      <c r="F13" s="18">
        <v>69.88793722283441</v>
      </c>
      <c r="G13" s="19">
        <v>79.601463399607468</v>
      </c>
      <c r="H13" s="19">
        <v>75.430698673237373</v>
      </c>
      <c r="I13" s="19">
        <v>83.772228125977577</v>
      </c>
      <c r="J13" s="19">
        <v>61.359723309897447</v>
      </c>
      <c r="K13" s="19">
        <v>26.503120709295168</v>
      </c>
      <c r="L13" s="19">
        <v>66.65599108707633</v>
      </c>
      <c r="M13" s="19">
        <v>90.92005813332085</v>
      </c>
      <c r="N13" s="20">
        <v>72.574985646598478</v>
      </c>
      <c r="O13" s="21">
        <v>60.591280934134311</v>
      </c>
      <c r="P13" s="21">
        <v>64.741881906260744</v>
      </c>
      <c r="Q13" s="21">
        <v>56.440679962007877</v>
      </c>
      <c r="R13" s="21">
        <v>86.928819797185042</v>
      </c>
      <c r="S13" s="21">
        <v>92.155164192355755</v>
      </c>
      <c r="T13" s="21">
        <v>81.702475402014315</v>
      </c>
      <c r="U13" s="22">
        <v>51.587124100224912</v>
      </c>
      <c r="V13" s="23">
        <v>60.582358073625166</v>
      </c>
      <c r="W13" s="23">
        <v>70.876057146084264</v>
      </c>
      <c r="X13" s="23">
        <v>50.288659001166067</v>
      </c>
      <c r="Y13" s="23">
        <v>43.927497336730227</v>
      </c>
      <c r="Z13" s="23">
        <v>43.927497336730227</v>
      </c>
      <c r="AA13" s="24">
        <v>51.022317951446816</v>
      </c>
      <c r="AB13" s="25">
        <v>54.393043753564001</v>
      </c>
      <c r="AC13" s="25">
        <v>76.0540509848623</v>
      </c>
      <c r="AD13" s="25">
        <v>32.732036522265702</v>
      </c>
      <c r="AE13" s="25">
        <v>47.860475338226635</v>
      </c>
      <c r="AF13" s="25">
        <v>42.256933618680272</v>
      </c>
      <c r="AG13" s="25">
        <v>53.464017057772999</v>
      </c>
      <c r="AH13" s="26">
        <v>41.417429762168922</v>
      </c>
      <c r="AI13" s="27">
        <v>45.060394930104543</v>
      </c>
      <c r="AJ13" s="27">
        <v>45.579896020655099</v>
      </c>
      <c r="AK13" s="27">
        <v>36.762765395348602</v>
      </c>
      <c r="AL13" s="27">
        <v>52.83852337430995</v>
      </c>
      <c r="AM13" s="27">
        <v>28.591923523489417</v>
      </c>
      <c r="AN13" s="27">
        <v>41.048240103235919</v>
      </c>
      <c r="AO13" s="27">
        <v>16.135606943742914</v>
      </c>
      <c r="AP13" s="27">
        <v>55.145625348741333</v>
      </c>
      <c r="AQ13" s="27">
        <v>53.858512581630741</v>
      </c>
      <c r="AR13" s="27">
        <v>95.360324057218847</v>
      </c>
      <c r="AS13" s="27">
        <v>16.218039407374409</v>
      </c>
      <c r="AT13" s="28">
        <v>83.701704547287022</v>
      </c>
      <c r="AU13" s="29">
        <v>87.360527926908944</v>
      </c>
      <c r="AV13" s="29">
        <v>82.206331746784059</v>
      </c>
      <c r="AW13" s="29">
        <v>93.067307108272317</v>
      </c>
      <c r="AX13" s="29">
        <v>86.807944925670427</v>
      </c>
      <c r="AY13" s="29">
        <v>68.290435196559812</v>
      </c>
      <c r="AZ13" s="29">
        <v>82.906481532049824</v>
      </c>
      <c r="BA13" s="29">
        <v>53.674388861069794</v>
      </c>
      <c r="BB13" s="29">
        <v>98.294173811158345</v>
      </c>
      <c r="BC13" s="29">
        <v>97.943076653374277</v>
      </c>
      <c r="BD13" s="29">
        <v>98.645270968942413</v>
      </c>
      <c r="BE13" s="30"/>
      <c r="BF13" s="31">
        <v>39.927879333496094</v>
      </c>
      <c r="BG13" s="32">
        <v>52.095760345458984</v>
      </c>
      <c r="BH13" s="33">
        <v>45.723415374755859</v>
      </c>
      <c r="BI13" s="31">
        <v>30.5</v>
      </c>
      <c r="BJ13" s="32">
        <v>34.200000000000003</v>
      </c>
      <c r="BK13" s="33">
        <v>32.4</v>
      </c>
      <c r="BL13" s="31">
        <v>24.95729</v>
      </c>
      <c r="BM13" s="32">
        <v>5.4244500000000002</v>
      </c>
      <c r="BN13" s="33">
        <v>14.40483</v>
      </c>
      <c r="BO13" s="31">
        <v>25.091480000000001</v>
      </c>
      <c r="BP13" s="32">
        <v>29.43383</v>
      </c>
      <c r="BQ13" s="33">
        <v>27.30753</v>
      </c>
      <c r="BR13" s="31">
        <v>59.756209705270479</v>
      </c>
      <c r="BS13" s="32">
        <v>60.973858295609716</v>
      </c>
      <c r="BT13" s="33">
        <v>60.38170549470037</v>
      </c>
      <c r="BU13" s="34">
        <v>1520</v>
      </c>
      <c r="BV13" s="35">
        <v>1676</v>
      </c>
      <c r="BW13" s="36">
        <v>1600</v>
      </c>
      <c r="BX13" s="34">
        <v>10730</v>
      </c>
      <c r="BY13" s="35">
        <v>11196</v>
      </c>
      <c r="BZ13" s="36">
        <v>10953</v>
      </c>
      <c r="CA13" s="37">
        <v>79.3</v>
      </c>
      <c r="CB13" s="38">
        <v>82.2</v>
      </c>
      <c r="CC13" s="39">
        <v>80.7</v>
      </c>
      <c r="CD13" s="37">
        <v>19.90504</v>
      </c>
      <c r="CE13" s="38">
        <v>19.992820000000002</v>
      </c>
      <c r="CF13" s="39">
        <v>19.889189999999999</v>
      </c>
      <c r="CG13" s="37">
        <v>21.640989303588867</v>
      </c>
      <c r="CH13" s="38">
        <v>19.359811782836914</v>
      </c>
      <c r="CI13" s="39">
        <v>20.55133056640625</v>
      </c>
      <c r="CJ13" s="37">
        <v>10.558627128601074</v>
      </c>
      <c r="CK13" s="38">
        <v>9.9503145217895508</v>
      </c>
      <c r="CL13" s="39">
        <v>10.268052101135254</v>
      </c>
      <c r="CM13" s="37">
        <v>34.004269999999998</v>
      </c>
      <c r="CN13" s="38">
        <v>14.428879999999999</v>
      </c>
      <c r="CO13" s="39">
        <v>25.537990000000001</v>
      </c>
      <c r="CP13" s="37">
        <v>34.891288134558728</v>
      </c>
      <c r="CQ13" s="38">
        <v>21.299868271839205</v>
      </c>
      <c r="CR13" s="39">
        <v>28.407411448911141</v>
      </c>
      <c r="CS13" s="37">
        <v>62.37732368319697</v>
      </c>
      <c r="CT13" s="38">
        <v>11.904635576663331</v>
      </c>
      <c r="CU13" s="39">
        <v>38.215977421660043</v>
      </c>
      <c r="CV13" s="37">
        <v>12.507899999999999</v>
      </c>
      <c r="CW13" s="38">
        <v>19.098600000000001</v>
      </c>
      <c r="CX13" s="39">
        <v>15.860799999999999</v>
      </c>
      <c r="CY13" s="37">
        <v>10.820959999999999</v>
      </c>
      <c r="CZ13" s="38">
        <v>10.252420000000001</v>
      </c>
      <c r="DA13" s="39">
        <v>10.530989999999999</v>
      </c>
      <c r="DB13" s="37">
        <v>24.193548387096776</v>
      </c>
      <c r="DC13" s="38">
        <v>75.806451612903231</v>
      </c>
      <c r="DD13" s="39">
        <v>100</v>
      </c>
      <c r="DE13" s="37">
        <v>19.491993373826617</v>
      </c>
      <c r="DF13" s="38">
        <v>80.508006626173383</v>
      </c>
      <c r="DG13" s="39">
        <v>100</v>
      </c>
      <c r="DH13" s="37">
        <v>28.033935817041684</v>
      </c>
      <c r="DI13" s="38">
        <v>71.96606418295832</v>
      </c>
      <c r="DJ13" s="39">
        <v>100</v>
      </c>
      <c r="DK13" s="37">
        <v>21.782178217821784</v>
      </c>
      <c r="DL13" s="38">
        <v>78.21782178217822</v>
      </c>
      <c r="DM13" s="39">
        <v>100</v>
      </c>
      <c r="DN13" s="37">
        <v>8.3333333333333321</v>
      </c>
      <c r="DO13" s="38">
        <v>91.666666666666657</v>
      </c>
      <c r="DP13" s="39">
        <v>99.999999999999986</v>
      </c>
      <c r="DQ13" s="37">
        <v>28.571428571428569</v>
      </c>
      <c r="DR13" s="38">
        <v>71.428571428571431</v>
      </c>
      <c r="DS13" s="39">
        <v>100</v>
      </c>
      <c r="DT13" s="37">
        <v>50</v>
      </c>
      <c r="DU13" s="38">
        <v>50</v>
      </c>
      <c r="DV13" s="39">
        <v>100</v>
      </c>
      <c r="DW13" s="37">
        <v>8.378378378378379</v>
      </c>
      <c r="DX13" s="38">
        <v>91.621621621621614</v>
      </c>
      <c r="DY13" s="39">
        <v>100</v>
      </c>
      <c r="DZ13" s="31">
        <v>58.2</v>
      </c>
      <c r="EA13" s="32">
        <v>63.1</v>
      </c>
      <c r="EB13" s="33">
        <v>60.5</v>
      </c>
      <c r="EC13" s="31">
        <v>81.5</v>
      </c>
      <c r="ED13" s="32">
        <v>74.900000000000006</v>
      </c>
      <c r="EE13" s="33">
        <v>78.2</v>
      </c>
      <c r="EF13" s="31">
        <v>58.5</v>
      </c>
      <c r="EG13" s="32">
        <v>56.5</v>
      </c>
      <c r="EH13" s="33">
        <v>57.5</v>
      </c>
      <c r="EI13" s="31">
        <v>72.459999999999994</v>
      </c>
      <c r="EJ13" s="32">
        <v>57.21</v>
      </c>
      <c r="EK13" s="33">
        <v>65.3</v>
      </c>
      <c r="EL13" s="31">
        <v>21.099999999999994</v>
      </c>
      <c r="EM13" s="32">
        <v>28</v>
      </c>
      <c r="EN13" s="33">
        <v>24.370000000000005</v>
      </c>
      <c r="EO13" s="31">
        <v>95.7</v>
      </c>
      <c r="EP13" s="32">
        <v>95.9</v>
      </c>
      <c r="EQ13" s="33">
        <v>95.8</v>
      </c>
      <c r="ER13" s="31">
        <v>97.5</v>
      </c>
      <c r="ES13" s="32">
        <v>96.9</v>
      </c>
      <c r="ET13" s="33">
        <v>97.2</v>
      </c>
    </row>
    <row r="14" spans="1:150">
      <c r="A14" s="48">
        <v>2020</v>
      </c>
      <c r="B14" s="48">
        <v>2018</v>
      </c>
      <c r="C14" s="17">
        <v>12</v>
      </c>
      <c r="D14" s="17" t="s">
        <v>157</v>
      </c>
      <c r="E14" s="45">
        <v>63.514332602379824</v>
      </c>
      <c r="F14" s="18">
        <v>63.340721898052003</v>
      </c>
      <c r="G14" s="19">
        <v>68.57720602187969</v>
      </c>
      <c r="H14" s="19">
        <v>62.073785203328377</v>
      </c>
      <c r="I14" s="19">
        <v>75.080626840431009</v>
      </c>
      <c r="J14" s="19">
        <v>58.504090255387666</v>
      </c>
      <c r="K14" s="19">
        <v>32.460261578066337</v>
      </c>
      <c r="L14" s="19">
        <v>59.220090148275858</v>
      </c>
      <c r="M14" s="19">
        <v>83.831919039820789</v>
      </c>
      <c r="N14" s="20">
        <v>79.003853785073929</v>
      </c>
      <c r="O14" s="21">
        <v>74.834470712863748</v>
      </c>
      <c r="P14" s="21">
        <v>74.981256563361569</v>
      </c>
      <c r="Q14" s="21">
        <v>74.687684862365941</v>
      </c>
      <c r="R14" s="21">
        <v>83.405532950745283</v>
      </c>
      <c r="S14" s="21">
        <v>92.443392193950331</v>
      </c>
      <c r="T14" s="21">
        <v>74.36767370754022</v>
      </c>
      <c r="U14" s="22">
        <v>61.900343723781901</v>
      </c>
      <c r="V14" s="23">
        <v>58.021657049737023</v>
      </c>
      <c r="W14" s="23">
        <v>58.398529216182823</v>
      </c>
      <c r="X14" s="23">
        <v>57.644784883291223</v>
      </c>
      <c r="Y14" s="23">
        <v>66.038316517534071</v>
      </c>
      <c r="Z14" s="23">
        <v>66.038316517534071</v>
      </c>
      <c r="AA14" s="24">
        <v>59.296505419098153</v>
      </c>
      <c r="AB14" s="25">
        <v>61.241080271414205</v>
      </c>
      <c r="AC14" s="25">
        <v>82.785991570927465</v>
      </c>
      <c r="AD14" s="25">
        <v>39.696168971900946</v>
      </c>
      <c r="AE14" s="25">
        <v>57.413676233898045</v>
      </c>
      <c r="AF14" s="25">
        <v>61.859600242677182</v>
      </c>
      <c r="AG14" s="25">
        <v>52.967752225118907</v>
      </c>
      <c r="AH14" s="26">
        <v>48.825413810465342</v>
      </c>
      <c r="AI14" s="27">
        <v>49.255699375841239</v>
      </c>
      <c r="AJ14" s="27">
        <v>46.494764014723742</v>
      </c>
      <c r="AK14" s="27">
        <v>63.616383725583461</v>
      </c>
      <c r="AL14" s="27">
        <v>37.655950387216528</v>
      </c>
      <c r="AM14" s="27">
        <v>54.879909656277185</v>
      </c>
      <c r="AN14" s="27">
        <v>67.309083287893927</v>
      </c>
      <c r="AO14" s="27">
        <v>42.450736024660443</v>
      </c>
      <c r="AP14" s="27">
        <v>43.05939470488736</v>
      </c>
      <c r="AQ14" s="27">
        <v>58.118920300736285</v>
      </c>
      <c r="AR14" s="27">
        <v>49.8000500363489</v>
      </c>
      <c r="AS14" s="27">
        <v>21.259213777576914</v>
      </c>
      <c r="AT14" s="28">
        <v>88.367733481305606</v>
      </c>
      <c r="AU14" s="29">
        <v>94.314971798458501</v>
      </c>
      <c r="AV14" s="29">
        <v>90.467452335393759</v>
      </c>
      <c r="AW14" s="29">
        <v>97.388489208633104</v>
      </c>
      <c r="AX14" s="29">
        <v>95.088973851348683</v>
      </c>
      <c r="AY14" s="29">
        <v>74.224072505383589</v>
      </c>
      <c r="AZ14" s="29">
        <v>89.618259027919152</v>
      </c>
      <c r="BA14" s="29">
        <v>58.829885982848033</v>
      </c>
      <c r="BB14" s="29">
        <v>98.572490512951731</v>
      </c>
      <c r="BC14" s="29">
        <v>98.499969610702266</v>
      </c>
      <c r="BD14" s="29">
        <v>98.645011415201182</v>
      </c>
      <c r="BE14" s="30"/>
      <c r="BF14" s="31">
        <v>31.142494201660156</v>
      </c>
      <c r="BG14" s="32">
        <v>51.396675109863281</v>
      </c>
      <c r="BH14" s="33">
        <v>40.710948944091797</v>
      </c>
      <c r="BI14" s="31">
        <v>27</v>
      </c>
      <c r="BJ14" s="32">
        <v>36.4</v>
      </c>
      <c r="BK14" s="33">
        <v>31.8</v>
      </c>
      <c r="BL14" s="31">
        <v>25.82742</v>
      </c>
      <c r="BM14" s="32">
        <v>7.1125800000000003</v>
      </c>
      <c r="BN14" s="33">
        <v>14.987360000000001</v>
      </c>
      <c r="BO14" s="31">
        <v>19.327639999999999</v>
      </c>
      <c r="BP14" s="32">
        <v>21.968830000000001</v>
      </c>
      <c r="BQ14" s="33">
        <v>20.758880000000001</v>
      </c>
      <c r="BR14" s="31">
        <v>51.885485515320084</v>
      </c>
      <c r="BS14" s="32">
        <v>55.700504126608742</v>
      </c>
      <c r="BT14" s="33">
        <v>53.968770858847073</v>
      </c>
      <c r="BU14" s="34">
        <v>2134</v>
      </c>
      <c r="BV14" s="35">
        <v>2589</v>
      </c>
      <c r="BW14" s="36">
        <v>2388</v>
      </c>
      <c r="BX14" s="34">
        <v>19019</v>
      </c>
      <c r="BY14" s="35">
        <v>19975</v>
      </c>
      <c r="BZ14" s="36">
        <v>19479</v>
      </c>
      <c r="CA14" s="37">
        <v>79.599999999999994</v>
      </c>
      <c r="CB14" s="38">
        <v>82</v>
      </c>
      <c r="CC14" s="39">
        <v>80.7</v>
      </c>
      <c r="CD14" s="37">
        <v>16.48151</v>
      </c>
      <c r="CE14" s="38">
        <v>16.645689999999998</v>
      </c>
      <c r="CF14" s="39">
        <v>16.529330000000002</v>
      </c>
      <c r="CG14" s="37">
        <v>15.886709213256836</v>
      </c>
      <c r="CH14" s="38">
        <v>13.448270797729492</v>
      </c>
      <c r="CI14" s="39">
        <v>14.710958480834961</v>
      </c>
      <c r="CJ14" s="37">
        <v>12.884421348571777</v>
      </c>
      <c r="CK14" s="38">
        <v>12.80652904510498</v>
      </c>
      <c r="CL14" s="39">
        <v>12.846904754638672</v>
      </c>
      <c r="CM14" s="37">
        <v>43.906170000000003</v>
      </c>
      <c r="CN14" s="38">
        <v>26.751930000000002</v>
      </c>
      <c r="CO14" s="39">
        <v>36.295070000000003</v>
      </c>
      <c r="CP14" s="37">
        <v>34.088090402156915</v>
      </c>
      <c r="CQ14" s="38">
        <v>23.989606003490891</v>
      </c>
      <c r="CR14" s="39">
        <v>29.250956227433328</v>
      </c>
      <c r="CS14" s="37">
        <v>80.908757083336852</v>
      </c>
      <c r="CT14" s="38">
        <v>19.653381310403319</v>
      </c>
      <c r="CU14" s="39">
        <v>51.578882311669638</v>
      </c>
      <c r="CV14" s="37">
        <v>23.575880000000002</v>
      </c>
      <c r="CW14" s="38">
        <v>28.194320000000001</v>
      </c>
      <c r="CX14" s="39">
        <v>26.063289999999999</v>
      </c>
      <c r="CY14" s="37">
        <v>12.7957</v>
      </c>
      <c r="CZ14" s="38">
        <v>10.773949999999999</v>
      </c>
      <c r="DA14" s="39">
        <v>11.704549999999999</v>
      </c>
      <c r="DB14" s="37">
        <v>24.351585014409221</v>
      </c>
      <c r="DC14" s="38">
        <v>75.648414985590776</v>
      </c>
      <c r="DD14" s="39">
        <v>100</v>
      </c>
      <c r="DE14" s="37">
        <v>33.292544358010659</v>
      </c>
      <c r="DF14" s="38">
        <v>66.707455641989327</v>
      </c>
      <c r="DG14" s="39">
        <v>99.999999999999986</v>
      </c>
      <c r="DH14" s="37">
        <v>19.688768606224627</v>
      </c>
      <c r="DI14" s="38">
        <v>80.311231393775373</v>
      </c>
      <c r="DJ14" s="39">
        <v>100</v>
      </c>
      <c r="DK14" s="37">
        <v>35.205267234701779</v>
      </c>
      <c r="DL14" s="38">
        <v>64.794732765298207</v>
      </c>
      <c r="DM14" s="39">
        <v>99.999999999999986</v>
      </c>
      <c r="DN14" s="37">
        <v>22.222222222222221</v>
      </c>
      <c r="DO14" s="38">
        <v>77.777777777777786</v>
      </c>
      <c r="DP14" s="39">
        <v>100</v>
      </c>
      <c r="DQ14" s="37">
        <v>30.434782608695656</v>
      </c>
      <c r="DR14" s="38">
        <v>69.565217391304344</v>
      </c>
      <c r="DS14" s="39">
        <v>100</v>
      </c>
      <c r="DT14" s="37">
        <v>26.086956521739129</v>
      </c>
      <c r="DU14" s="38">
        <v>73.913043478260875</v>
      </c>
      <c r="DV14" s="39">
        <v>100</v>
      </c>
      <c r="DW14" s="37">
        <v>10.952380952380953</v>
      </c>
      <c r="DX14" s="38">
        <v>89.047619047619051</v>
      </c>
      <c r="DY14" s="39">
        <v>100</v>
      </c>
      <c r="DZ14" s="31">
        <v>70.5</v>
      </c>
      <c r="EA14" s="32">
        <v>76.3</v>
      </c>
      <c r="EB14" s="33">
        <v>73.3</v>
      </c>
      <c r="EC14" s="31">
        <v>85.6</v>
      </c>
      <c r="ED14" s="32">
        <v>81.2</v>
      </c>
      <c r="EE14" s="33">
        <v>83.4</v>
      </c>
      <c r="EF14" s="31">
        <v>66.900000000000006</v>
      </c>
      <c r="EG14" s="32">
        <v>66.8</v>
      </c>
      <c r="EH14" s="33">
        <v>66.849999999999994</v>
      </c>
      <c r="EI14" s="31">
        <v>79.86</v>
      </c>
      <c r="EJ14" s="32">
        <v>65.64</v>
      </c>
      <c r="EK14" s="33">
        <v>73.11</v>
      </c>
      <c r="EL14" s="31">
        <v>24.450000000000003</v>
      </c>
      <c r="EM14" s="32">
        <v>30.349999999999994</v>
      </c>
      <c r="EN14" s="33">
        <v>27.25</v>
      </c>
      <c r="EO14" s="31">
        <v>97.1</v>
      </c>
      <c r="EP14" s="32">
        <v>97.8</v>
      </c>
      <c r="EQ14" s="33">
        <v>97.4</v>
      </c>
      <c r="ER14" s="31">
        <v>96.8</v>
      </c>
      <c r="ES14" s="32">
        <v>97.2</v>
      </c>
      <c r="ET14" s="33">
        <v>97</v>
      </c>
    </row>
    <row r="15" spans="1:150">
      <c r="A15" s="48">
        <v>2020</v>
      </c>
      <c r="B15" s="48">
        <v>2018</v>
      </c>
      <c r="C15" s="17">
        <v>13</v>
      </c>
      <c r="D15" s="17" t="s">
        <v>158</v>
      </c>
      <c r="E15" s="45">
        <v>56.894458189167722</v>
      </c>
      <c r="F15" s="18">
        <v>70.799036395063894</v>
      </c>
      <c r="G15" s="19">
        <v>86.17732962109514</v>
      </c>
      <c r="H15" s="19">
        <v>84.772941790080978</v>
      </c>
      <c r="I15" s="19">
        <v>87.581717452109302</v>
      </c>
      <c r="J15" s="19">
        <v>58.164990450604336</v>
      </c>
      <c r="K15" s="19">
        <v>33.875313428386463</v>
      </c>
      <c r="L15" s="19">
        <v>57.238514395854693</v>
      </c>
      <c r="M15" s="19">
        <v>83.381143527571851</v>
      </c>
      <c r="N15" s="20">
        <v>81.66561927418104</v>
      </c>
      <c r="O15" s="21">
        <v>72.770635588347076</v>
      </c>
      <c r="P15" s="21">
        <v>69.334735224037942</v>
      </c>
      <c r="Q15" s="21">
        <v>76.20653595265621</v>
      </c>
      <c r="R15" s="21">
        <v>91.647864794841183</v>
      </c>
      <c r="S15" s="21">
        <v>95.254129534233428</v>
      </c>
      <c r="T15" s="21">
        <v>88.041600055448924</v>
      </c>
      <c r="U15" s="22">
        <v>56.248863940144787</v>
      </c>
      <c r="V15" s="23">
        <v>73.097351453289079</v>
      </c>
      <c r="W15" s="23">
        <v>88.483953514724476</v>
      </c>
      <c r="X15" s="23">
        <v>57.710749391853675</v>
      </c>
      <c r="Y15" s="23">
        <v>43.283848616303821</v>
      </c>
      <c r="Z15" s="23">
        <v>43.283848616303821</v>
      </c>
      <c r="AA15" s="24">
        <v>51.269674986772444</v>
      </c>
      <c r="AB15" s="25">
        <v>65.666573524613597</v>
      </c>
      <c r="AC15" s="25">
        <v>81.268922162314524</v>
      </c>
      <c r="AD15" s="25">
        <v>50.064224886912655</v>
      </c>
      <c r="AE15" s="25">
        <v>40.029187334771137</v>
      </c>
      <c r="AF15" s="25">
        <v>33.186679784121786</v>
      </c>
      <c r="AG15" s="25">
        <v>46.871694885420496</v>
      </c>
      <c r="AH15" s="26">
        <v>29.800463286044742</v>
      </c>
      <c r="AI15" s="27">
        <v>29.882660723687192</v>
      </c>
      <c r="AJ15" s="27">
        <v>25.557875402363578</v>
      </c>
      <c r="AK15" s="27">
        <v>34.54580785303682</v>
      </c>
      <c r="AL15" s="27">
        <v>29.54429891566117</v>
      </c>
      <c r="AM15" s="27">
        <v>22.95673694652902</v>
      </c>
      <c r="AN15" s="27">
        <v>20.639113416905417</v>
      </c>
      <c r="AO15" s="27">
        <v>25.274360476152619</v>
      </c>
      <c r="AP15" s="27">
        <v>38.57799260570382</v>
      </c>
      <c r="AQ15" s="27">
        <v>47.913433223321718</v>
      </c>
      <c r="AR15" s="27">
        <v>56.781030422127081</v>
      </c>
      <c r="AS15" s="27">
        <v>11.039514171662661</v>
      </c>
      <c r="AT15" s="28">
        <v>87.971166853833424</v>
      </c>
      <c r="AU15" s="29">
        <v>94.783739279729915</v>
      </c>
      <c r="AV15" s="29">
        <v>95.176938079806362</v>
      </c>
      <c r="AW15" s="29">
        <v>97.64074595663638</v>
      </c>
      <c r="AX15" s="29">
        <v>91.533533802747002</v>
      </c>
      <c r="AY15" s="29">
        <v>73.00220645188196</v>
      </c>
      <c r="AZ15" s="29">
        <v>76.7061438922142</v>
      </c>
      <c r="BA15" s="29">
        <v>69.298269011549735</v>
      </c>
      <c r="BB15" s="29">
        <v>98.390061720309262</v>
      </c>
      <c r="BC15" s="29">
        <v>99.202454841562897</v>
      </c>
      <c r="BD15" s="29">
        <v>97.577668599055642</v>
      </c>
      <c r="BE15" s="30"/>
      <c r="BF15" s="31">
        <v>48.816226959228516</v>
      </c>
      <c r="BG15" s="32">
        <v>59.905044555664063</v>
      </c>
      <c r="BH15" s="33">
        <v>54.087425231933594</v>
      </c>
      <c r="BI15" s="31">
        <v>34.1</v>
      </c>
      <c r="BJ15" s="32">
        <v>39.9</v>
      </c>
      <c r="BK15" s="33">
        <v>37.1</v>
      </c>
      <c r="BL15" s="31">
        <v>18.930260000000001</v>
      </c>
      <c r="BM15" s="32">
        <v>6.2797299999999998</v>
      </c>
      <c r="BN15" s="33">
        <v>12.297330000000001</v>
      </c>
      <c r="BO15" s="31">
        <v>17.46069</v>
      </c>
      <c r="BP15" s="32">
        <v>18.490970000000001</v>
      </c>
      <c r="BQ15" s="33">
        <v>17.987580000000001</v>
      </c>
      <c r="BR15" s="31">
        <v>53.03399803200714</v>
      </c>
      <c r="BS15" s="32">
        <v>50.78751565231385</v>
      </c>
      <c r="BT15" s="33">
        <v>51.88523871698856</v>
      </c>
      <c r="BU15" s="34">
        <v>1845</v>
      </c>
      <c r="BV15" s="35">
        <v>2244</v>
      </c>
      <c r="BW15" s="36">
        <v>2043</v>
      </c>
      <c r="BX15" s="34">
        <v>19605</v>
      </c>
      <c r="BY15" s="35">
        <v>20190</v>
      </c>
      <c r="BZ15" s="36">
        <v>19888</v>
      </c>
      <c r="CA15" s="37">
        <v>84.1</v>
      </c>
      <c r="CB15" s="38">
        <v>85.9</v>
      </c>
      <c r="CC15" s="39">
        <v>85</v>
      </c>
      <c r="CD15" s="37">
        <v>23.417919999999999</v>
      </c>
      <c r="CE15" s="38">
        <v>23.172940000000001</v>
      </c>
      <c r="CF15" s="39">
        <v>23.278940000000002</v>
      </c>
      <c r="CG15" s="37">
        <v>37.942974090576172</v>
      </c>
      <c r="CH15" s="38">
        <v>31.534465789794922</v>
      </c>
      <c r="CI15" s="39">
        <v>34.863758087158203</v>
      </c>
      <c r="CJ15" s="37">
        <v>13.08017635345459</v>
      </c>
      <c r="CK15" s="38">
        <v>13.633525848388672</v>
      </c>
      <c r="CL15" s="39">
        <v>13.346055030822754</v>
      </c>
      <c r="CM15" s="37">
        <v>42.661259999999999</v>
      </c>
      <c r="CN15" s="38">
        <v>15.740959999999999</v>
      </c>
      <c r="CO15" s="39">
        <v>30.27197</v>
      </c>
      <c r="CP15" s="37">
        <v>50.082579970691555</v>
      </c>
      <c r="CQ15" s="38">
        <v>34.146249122918626</v>
      </c>
      <c r="CR15" s="39">
        <v>42.428963360638996</v>
      </c>
      <c r="CS15" s="37">
        <v>80.768618165588407</v>
      </c>
      <c r="CT15" s="38">
        <v>26.607775347948504</v>
      </c>
      <c r="CU15" s="39">
        <v>54.780619626960714</v>
      </c>
      <c r="CV15" s="37">
        <v>9.6987000000000005</v>
      </c>
      <c r="CW15" s="38">
        <v>21.680990000000001</v>
      </c>
      <c r="CX15" s="39">
        <v>15.825950000000001</v>
      </c>
      <c r="CY15" s="37">
        <v>8.7863799999999994</v>
      </c>
      <c r="CZ15" s="38">
        <v>8.0032899999999998</v>
      </c>
      <c r="DA15" s="39">
        <v>8.3862400000000008</v>
      </c>
      <c r="DB15" s="37">
        <v>13.194444444444445</v>
      </c>
      <c r="DC15" s="38">
        <v>86.805555555555557</v>
      </c>
      <c r="DD15" s="39">
        <v>100</v>
      </c>
      <c r="DE15" s="37">
        <v>17.964071856287426</v>
      </c>
      <c r="DF15" s="38">
        <v>82.035928143712582</v>
      </c>
      <c r="DG15" s="39">
        <v>100</v>
      </c>
      <c r="DH15" s="37">
        <v>15.313807531380752</v>
      </c>
      <c r="DI15" s="38">
        <v>84.686192468619254</v>
      </c>
      <c r="DJ15" s="39">
        <v>100</v>
      </c>
      <c r="DK15" s="37">
        <v>10.570824524312897</v>
      </c>
      <c r="DL15" s="38">
        <v>89.429175475687103</v>
      </c>
      <c r="DM15" s="39">
        <v>100</v>
      </c>
      <c r="DN15" s="37">
        <v>13.043478260869565</v>
      </c>
      <c r="DO15" s="38">
        <v>86.956521739130437</v>
      </c>
      <c r="DP15" s="39">
        <v>100</v>
      </c>
      <c r="DQ15" s="37">
        <v>25</v>
      </c>
      <c r="DR15" s="38">
        <v>75</v>
      </c>
      <c r="DS15" s="39">
        <v>100</v>
      </c>
      <c r="DT15" s="37">
        <v>29.629629629629626</v>
      </c>
      <c r="DU15" s="38">
        <v>70.370370370370367</v>
      </c>
      <c r="DV15" s="39">
        <v>100</v>
      </c>
      <c r="DW15" s="37">
        <v>5.4229934924078087</v>
      </c>
      <c r="DX15" s="38">
        <v>94.577006507592188</v>
      </c>
      <c r="DY15" s="39">
        <v>100</v>
      </c>
      <c r="DZ15" s="31">
        <v>76.400000000000006</v>
      </c>
      <c r="EA15" s="32">
        <v>79.3</v>
      </c>
      <c r="EB15" s="33">
        <v>77.8</v>
      </c>
      <c r="EC15" s="31">
        <v>84.8</v>
      </c>
      <c r="ED15" s="32">
        <v>80.900000000000006</v>
      </c>
      <c r="EE15" s="33">
        <v>82.9</v>
      </c>
      <c r="EF15" s="31">
        <v>62.4</v>
      </c>
      <c r="EG15" s="32">
        <v>62</v>
      </c>
      <c r="EH15" s="33">
        <v>62.2</v>
      </c>
      <c r="EI15" s="31">
        <v>81.37</v>
      </c>
      <c r="EJ15" s="32">
        <v>53.93</v>
      </c>
      <c r="EK15" s="33">
        <v>68.349999999999994</v>
      </c>
      <c r="EL15" s="31">
        <v>32.989999999999995</v>
      </c>
      <c r="EM15" s="32">
        <v>38.64</v>
      </c>
      <c r="EN15" s="33">
        <v>35.67</v>
      </c>
      <c r="EO15" s="31">
        <v>98.4</v>
      </c>
      <c r="EP15" s="32">
        <v>98.2</v>
      </c>
      <c r="EQ15" s="33">
        <v>98.3</v>
      </c>
      <c r="ER15" s="31">
        <v>94.6</v>
      </c>
      <c r="ES15" s="32">
        <v>94.8</v>
      </c>
      <c r="ET15" s="33">
        <v>94.7</v>
      </c>
    </row>
    <row r="16" spans="1:150">
      <c r="A16" s="48">
        <v>2020</v>
      </c>
      <c r="B16" s="48">
        <v>2018</v>
      </c>
      <c r="C16" s="17">
        <v>14</v>
      </c>
      <c r="D16" s="17" t="s">
        <v>159</v>
      </c>
      <c r="E16" s="45">
        <v>60.816337493188151</v>
      </c>
      <c r="F16" s="18">
        <v>74.036239191832934</v>
      </c>
      <c r="G16" s="19">
        <v>90.121108127443279</v>
      </c>
      <c r="H16" s="19">
        <v>85.805058618406278</v>
      </c>
      <c r="I16" s="19">
        <v>94.437157636480293</v>
      </c>
      <c r="J16" s="19">
        <v>60.822207222739848</v>
      </c>
      <c r="K16" s="19">
        <v>22.769954610698694</v>
      </c>
      <c r="L16" s="19">
        <v>68.310839036964978</v>
      </c>
      <c r="M16" s="19">
        <v>91.385828020555891</v>
      </c>
      <c r="N16" s="20">
        <v>65.219600214896147</v>
      </c>
      <c r="O16" s="21">
        <v>54.552729560051148</v>
      </c>
      <c r="P16" s="21">
        <v>52.03626076351771</v>
      </c>
      <c r="Q16" s="21">
        <v>57.069198356584579</v>
      </c>
      <c r="R16" s="21">
        <v>77.972198394006327</v>
      </c>
      <c r="S16" s="21">
        <v>86.98571604349732</v>
      </c>
      <c r="T16" s="21">
        <v>68.958680744515334</v>
      </c>
      <c r="U16" s="22">
        <v>49.275450207581592</v>
      </c>
      <c r="V16" s="23">
        <v>61.139247624537845</v>
      </c>
      <c r="W16" s="23">
        <v>68.260038969225306</v>
      </c>
      <c r="X16" s="23">
        <v>54.018456279850376</v>
      </c>
      <c r="Y16" s="23">
        <v>39.713769591521149</v>
      </c>
      <c r="Z16" s="23">
        <v>39.713769591521149</v>
      </c>
      <c r="AA16" s="24">
        <v>65.796261074693405</v>
      </c>
      <c r="AB16" s="25">
        <v>89.819290994889798</v>
      </c>
      <c r="AC16" s="25">
        <v>97.584745464581658</v>
      </c>
      <c r="AD16" s="25">
        <v>82.053836525197923</v>
      </c>
      <c r="AE16" s="25">
        <v>48.198420667287593</v>
      </c>
      <c r="AF16" s="25">
        <v>51.805857314990639</v>
      </c>
      <c r="AG16" s="25">
        <v>44.590984019584553</v>
      </c>
      <c r="AH16" s="26">
        <v>49.363146710804294</v>
      </c>
      <c r="AI16" s="27">
        <v>40.565987830141509</v>
      </c>
      <c r="AJ16" s="27">
        <v>41.240806063400306</v>
      </c>
      <c r="AK16" s="27">
        <v>38.421759243706987</v>
      </c>
      <c r="AL16" s="27">
        <v>42.035398183317241</v>
      </c>
      <c r="AM16" s="27">
        <v>46.105514494394825</v>
      </c>
      <c r="AN16" s="27">
        <v>50.436309674054364</v>
      </c>
      <c r="AO16" s="27">
        <v>41.774719314735279</v>
      </c>
      <c r="AP16" s="27">
        <v>64.312231772754473</v>
      </c>
      <c r="AQ16" s="27">
        <v>63.671475647137235</v>
      </c>
      <c r="AR16" s="27">
        <v>96.207595286956376</v>
      </c>
      <c r="AS16" s="27">
        <v>33.057624384169799</v>
      </c>
      <c r="AT16" s="28">
        <v>78.39585115802582</v>
      </c>
      <c r="AU16" s="29">
        <v>79.9005893548687</v>
      </c>
      <c r="AV16" s="29">
        <v>68.363946610637569</v>
      </c>
      <c r="AW16" s="29">
        <v>89.162352079713386</v>
      </c>
      <c r="AX16" s="29">
        <v>82.175469374255144</v>
      </c>
      <c r="AY16" s="29">
        <v>65.474491352401088</v>
      </c>
      <c r="AZ16" s="29">
        <v>66.590195309302544</v>
      </c>
      <c r="BA16" s="29">
        <v>64.358787395499633</v>
      </c>
      <c r="BB16" s="29">
        <v>92.099468327712856</v>
      </c>
      <c r="BC16" s="29">
        <v>94.273946987072819</v>
      </c>
      <c r="BD16" s="29">
        <v>89.924989668352879</v>
      </c>
      <c r="BE16" s="30"/>
      <c r="BF16" s="31">
        <v>50.395984649658203</v>
      </c>
      <c r="BG16" s="32">
        <v>61.982685089111328</v>
      </c>
      <c r="BH16" s="33">
        <v>55.565799713134766</v>
      </c>
      <c r="BI16" s="31">
        <v>36.700000000000003</v>
      </c>
      <c r="BJ16" s="32">
        <v>36.700000000000003</v>
      </c>
      <c r="BK16" s="33">
        <v>36.700000000000003</v>
      </c>
      <c r="BL16" s="31">
        <v>25.824649999999998</v>
      </c>
      <c r="BM16" s="32">
        <v>4.4806100000000004</v>
      </c>
      <c r="BN16" s="33">
        <v>15.306800000000001</v>
      </c>
      <c r="BO16" s="31">
        <v>24.877310000000001</v>
      </c>
      <c r="BP16" s="32">
        <v>25.981870000000001</v>
      </c>
      <c r="BQ16" s="33">
        <v>25.403400000000001</v>
      </c>
      <c r="BR16" s="31">
        <v>62.735321593050742</v>
      </c>
      <c r="BS16" s="32">
        <v>60.724532876635429</v>
      </c>
      <c r="BT16" s="33">
        <v>61.780476042133451</v>
      </c>
      <c r="BU16" s="34">
        <v>1047</v>
      </c>
      <c r="BV16" s="35">
        <v>1283</v>
      </c>
      <c r="BW16" s="36">
        <v>1149</v>
      </c>
      <c r="BX16" s="34">
        <v>11344</v>
      </c>
      <c r="BY16" s="35">
        <v>12514</v>
      </c>
      <c r="BZ16" s="36">
        <v>11867</v>
      </c>
      <c r="CA16" s="37">
        <v>72.5</v>
      </c>
      <c r="CB16" s="38">
        <v>78.599999999999994</v>
      </c>
      <c r="CC16" s="39">
        <v>75.2</v>
      </c>
      <c r="CD16" s="37">
        <v>14.838750000000001</v>
      </c>
      <c r="CE16" s="38">
        <v>14.370859999999999</v>
      </c>
      <c r="CF16" s="39">
        <v>14.502609999999999</v>
      </c>
      <c r="CG16" s="37">
        <v>36.239433288574219</v>
      </c>
      <c r="CH16" s="38">
        <v>22.100383758544922</v>
      </c>
      <c r="CI16" s="39">
        <v>29.583221435546875</v>
      </c>
      <c r="CJ16" s="37">
        <v>15.293313980102539</v>
      </c>
      <c r="CK16" s="38">
        <v>12.409420013427734</v>
      </c>
      <c r="CL16" s="39">
        <v>13.937267303466797</v>
      </c>
      <c r="CM16" s="37">
        <v>39.035260000000001</v>
      </c>
      <c r="CN16" s="38">
        <v>13.39503</v>
      </c>
      <c r="CO16" s="39">
        <v>28.242519999999999</v>
      </c>
      <c r="CP16" s="37">
        <v>39.872894593734941</v>
      </c>
      <c r="CQ16" s="38">
        <v>37.973709112242261</v>
      </c>
      <c r="CR16" s="39">
        <v>39.021833658709788</v>
      </c>
      <c r="CS16" s="37">
        <v>81.682837183926196</v>
      </c>
      <c r="CT16" s="38">
        <v>56.613292264579925</v>
      </c>
      <c r="CU16" s="39">
        <v>70.454014474432157</v>
      </c>
      <c r="CV16" s="37">
        <v>17.418700000000001</v>
      </c>
      <c r="CW16" s="38">
        <v>22.621259999999999</v>
      </c>
      <c r="CX16" s="39">
        <v>19.903549999999999</v>
      </c>
      <c r="CY16" s="37">
        <v>8.4705700000000004</v>
      </c>
      <c r="CZ16" s="38">
        <v>7.3714300000000001</v>
      </c>
      <c r="DA16" s="39">
        <v>7.9476800000000001</v>
      </c>
      <c r="DB16" s="37">
        <v>23.939393939393938</v>
      </c>
      <c r="DC16" s="38">
        <v>76.060606060606062</v>
      </c>
      <c r="DD16" s="39">
        <v>100</v>
      </c>
      <c r="DE16" s="37">
        <v>22.333333333333332</v>
      </c>
      <c r="DF16" s="38">
        <v>77.666666666666657</v>
      </c>
      <c r="DG16" s="39">
        <v>99.999999999999986</v>
      </c>
      <c r="DH16" s="37">
        <v>24.390243902439025</v>
      </c>
      <c r="DI16" s="38">
        <v>75.609756097560975</v>
      </c>
      <c r="DJ16" s="39">
        <v>100</v>
      </c>
      <c r="DK16" s="37">
        <v>29.107981220657276</v>
      </c>
      <c r="DL16" s="38">
        <v>70.89201877934272</v>
      </c>
      <c r="DM16" s="39">
        <v>100</v>
      </c>
      <c r="DN16" s="37">
        <v>24.242424242424242</v>
      </c>
      <c r="DO16" s="38">
        <v>75.757575757575751</v>
      </c>
      <c r="DP16" s="39">
        <v>100</v>
      </c>
      <c r="DQ16" s="37">
        <v>36.363636363636367</v>
      </c>
      <c r="DR16" s="38">
        <v>63.636363636363633</v>
      </c>
      <c r="DS16" s="39">
        <v>100</v>
      </c>
      <c r="DT16" s="37">
        <v>53.333333333333336</v>
      </c>
      <c r="DU16" s="38">
        <v>46.666666666666664</v>
      </c>
      <c r="DV16" s="39">
        <v>100</v>
      </c>
      <c r="DW16" s="37">
        <v>19.248826291079812</v>
      </c>
      <c r="DX16" s="38">
        <v>80.751173708920192</v>
      </c>
      <c r="DY16" s="39">
        <v>100</v>
      </c>
      <c r="DZ16" s="31">
        <v>42.9</v>
      </c>
      <c r="EA16" s="32">
        <v>52</v>
      </c>
      <c r="EB16" s="33">
        <v>46.9</v>
      </c>
      <c r="EC16" s="31">
        <v>79.7</v>
      </c>
      <c r="ED16" s="32">
        <v>70.099999999999994</v>
      </c>
      <c r="EE16" s="33">
        <v>75.099999999999994</v>
      </c>
      <c r="EF16" s="31">
        <v>53.7</v>
      </c>
      <c r="EG16" s="32">
        <v>51</v>
      </c>
      <c r="EH16" s="33">
        <v>52.35</v>
      </c>
      <c r="EI16" s="31">
        <v>76.36</v>
      </c>
      <c r="EJ16" s="32">
        <v>43.47</v>
      </c>
      <c r="EK16" s="33">
        <v>61.94</v>
      </c>
      <c r="EL16" s="31">
        <v>28.739999999999995</v>
      </c>
      <c r="EM16" s="32">
        <v>34.040000000000006</v>
      </c>
      <c r="EN16" s="33">
        <v>31.069999999999993</v>
      </c>
      <c r="EO16" s="31">
        <v>89.1</v>
      </c>
      <c r="EP16" s="32">
        <v>88.7</v>
      </c>
      <c r="EQ16" s="33">
        <v>88.9</v>
      </c>
      <c r="ER16" s="31">
        <v>83.9</v>
      </c>
      <c r="ES16" s="32">
        <v>81.3</v>
      </c>
      <c r="ET16" s="33">
        <v>82.7</v>
      </c>
    </row>
    <row r="17" spans="1:150">
      <c r="A17" s="48">
        <v>2020</v>
      </c>
      <c r="B17" s="48">
        <v>2018</v>
      </c>
      <c r="C17" s="17">
        <v>15</v>
      </c>
      <c r="D17" s="17" t="s">
        <v>160</v>
      </c>
      <c r="E17" s="45">
        <v>56.340093451106704</v>
      </c>
      <c r="F17" s="18">
        <v>74.062701492779226</v>
      </c>
      <c r="G17" s="19">
        <v>90.746319070998183</v>
      </c>
      <c r="H17" s="19">
        <v>87.310077665288503</v>
      </c>
      <c r="I17" s="19">
        <v>94.182560476707863</v>
      </c>
      <c r="J17" s="19">
        <v>60.446349874719886</v>
      </c>
      <c r="K17" s="19">
        <v>29.831045530168929</v>
      </c>
      <c r="L17" s="19">
        <v>58.981652489986452</v>
      </c>
      <c r="M17" s="19">
        <v>92.52635160400429</v>
      </c>
      <c r="N17" s="20">
        <v>66.103091307248718</v>
      </c>
      <c r="O17" s="21">
        <v>55.989811402038328</v>
      </c>
      <c r="P17" s="21">
        <v>52.426582756850884</v>
      </c>
      <c r="Q17" s="21">
        <v>59.553040047225764</v>
      </c>
      <c r="R17" s="21">
        <v>78.04310411046292</v>
      </c>
      <c r="S17" s="21">
        <v>88.099094007476808</v>
      </c>
      <c r="T17" s="21">
        <v>67.987114213449033</v>
      </c>
      <c r="U17" s="22">
        <v>56.150201223945778</v>
      </c>
      <c r="V17" s="23">
        <v>69.986730957555835</v>
      </c>
      <c r="W17" s="23">
        <v>81.273678136208687</v>
      </c>
      <c r="X17" s="23">
        <v>58.699783778902969</v>
      </c>
      <c r="Y17" s="23">
        <v>45.049183671711674</v>
      </c>
      <c r="Z17" s="23">
        <v>45.049183671711674</v>
      </c>
      <c r="AA17" s="24">
        <v>50.565896950928824</v>
      </c>
      <c r="AB17" s="25">
        <v>63.99101263208351</v>
      </c>
      <c r="AC17" s="25">
        <v>74.128340417313467</v>
      </c>
      <c r="AD17" s="25">
        <v>53.853684846853561</v>
      </c>
      <c r="AE17" s="25">
        <v>39.95732883854977</v>
      </c>
      <c r="AF17" s="25">
        <v>45.288822624555927</v>
      </c>
      <c r="AG17" s="25">
        <v>34.625835052543614</v>
      </c>
      <c r="AH17" s="26">
        <v>34.117928694683663</v>
      </c>
      <c r="AI17" s="27">
        <v>45.537731232434645</v>
      </c>
      <c r="AJ17" s="27">
        <v>46.861865111108571</v>
      </c>
      <c r="AK17" s="27">
        <v>37.620776589477067</v>
      </c>
      <c r="AL17" s="27">
        <v>52.130551996718282</v>
      </c>
      <c r="AM17" s="27">
        <v>18.104015904717855</v>
      </c>
      <c r="AN17" s="27">
        <v>22.51940065011178</v>
      </c>
      <c r="AO17" s="27">
        <v>13.688631159323926</v>
      </c>
      <c r="AP17" s="27">
        <v>48.172774441752551</v>
      </c>
      <c r="AQ17" s="27">
        <v>61.92896027186918</v>
      </c>
      <c r="AR17" s="27">
        <v>58.657251616879869</v>
      </c>
      <c r="AS17" s="27">
        <v>23.932111436508617</v>
      </c>
      <c r="AT17" s="28">
        <v>80.036530984906122</v>
      </c>
      <c r="AU17" s="29">
        <v>80.96857301827832</v>
      </c>
      <c r="AV17" s="29">
        <v>66.9136971976301</v>
      </c>
      <c r="AW17" s="29">
        <v>89.636138026065566</v>
      </c>
      <c r="AX17" s="29">
        <v>86.355883831139309</v>
      </c>
      <c r="AY17" s="29">
        <v>64.753842358515413</v>
      </c>
      <c r="AZ17" s="29">
        <v>66.814479829187874</v>
      </c>
      <c r="BA17" s="29">
        <v>62.693204887842938</v>
      </c>
      <c r="BB17" s="29">
        <v>97.78736447079568</v>
      </c>
      <c r="BC17" s="29">
        <v>98.197455565505109</v>
      </c>
      <c r="BD17" s="29">
        <v>97.377273376086251</v>
      </c>
      <c r="BE17" s="30"/>
      <c r="BF17" s="31">
        <v>51.460319519042969</v>
      </c>
      <c r="BG17" s="32">
        <v>61.900077819824219</v>
      </c>
      <c r="BH17" s="33">
        <v>56.167995452880859</v>
      </c>
      <c r="BI17" s="31">
        <v>36.799999999999997</v>
      </c>
      <c r="BJ17" s="32">
        <v>36.6</v>
      </c>
      <c r="BK17" s="33">
        <v>36.700000000000003</v>
      </c>
      <c r="BL17" s="31">
        <v>26.936900000000001</v>
      </c>
      <c r="BM17" s="32">
        <v>6.2141099999999998</v>
      </c>
      <c r="BN17" s="33">
        <v>16.701830000000001</v>
      </c>
      <c r="BO17" s="31">
        <v>19.045120000000001</v>
      </c>
      <c r="BP17" s="32">
        <v>21.007100000000001</v>
      </c>
      <c r="BQ17" s="33">
        <v>19.94605</v>
      </c>
      <c r="BR17" s="31">
        <v>61.948650083258386</v>
      </c>
      <c r="BS17" s="32">
        <v>63.153430760853198</v>
      </c>
      <c r="BT17" s="33">
        <v>62.500729595759552</v>
      </c>
      <c r="BU17" s="34">
        <v>1036</v>
      </c>
      <c r="BV17" s="35">
        <v>1228</v>
      </c>
      <c r="BW17" s="36">
        <v>1125</v>
      </c>
      <c r="BX17" s="34">
        <v>12436</v>
      </c>
      <c r="BY17" s="35">
        <v>13856</v>
      </c>
      <c r="BZ17" s="36">
        <v>13078</v>
      </c>
      <c r="CA17" s="37">
        <v>74.400000000000006</v>
      </c>
      <c r="CB17" s="38">
        <v>80.7</v>
      </c>
      <c r="CC17" s="39">
        <v>77.2</v>
      </c>
      <c r="CD17" s="37">
        <v>14.922279999999999</v>
      </c>
      <c r="CE17" s="38">
        <v>14.142620000000001</v>
      </c>
      <c r="CF17" s="39">
        <v>14.40558</v>
      </c>
      <c r="CG17" s="37">
        <v>36.076572418212891</v>
      </c>
      <c r="CH17" s="38">
        <v>27.573781967163086</v>
      </c>
      <c r="CI17" s="39">
        <v>32.222263336181641</v>
      </c>
      <c r="CJ17" s="37">
        <v>14.100826263427734</v>
      </c>
      <c r="CK17" s="38">
        <v>13.511298179626465</v>
      </c>
      <c r="CL17" s="39">
        <v>13.83359432220459</v>
      </c>
      <c r="CM17" s="37">
        <v>41.227310000000003</v>
      </c>
      <c r="CN17" s="38">
        <v>16.084389999999999</v>
      </c>
      <c r="CO17" s="39">
        <v>30.300409999999999</v>
      </c>
      <c r="CP17" s="37">
        <v>41.260416946587668</v>
      </c>
      <c r="CQ17" s="38">
        <v>24.163255508207424</v>
      </c>
      <c r="CR17" s="39">
        <v>33.575711224795413</v>
      </c>
      <c r="CS17" s="37">
        <v>78.999686986751655</v>
      </c>
      <c r="CT17" s="38">
        <v>28.76700352049782</v>
      </c>
      <c r="CU17" s="39">
        <v>56.421471799080628</v>
      </c>
      <c r="CV17" s="37">
        <v>13.471030000000001</v>
      </c>
      <c r="CW17" s="38">
        <v>17.87688</v>
      </c>
      <c r="CX17" s="39">
        <v>15.500690000000001</v>
      </c>
      <c r="CY17" s="37">
        <v>5.2467100000000002</v>
      </c>
      <c r="CZ17" s="38">
        <v>4.4393700000000003</v>
      </c>
      <c r="DA17" s="39">
        <v>4.8745000000000003</v>
      </c>
      <c r="DB17" s="37">
        <v>26.840490797546014</v>
      </c>
      <c r="DC17" s="38">
        <v>73.159509202453989</v>
      </c>
      <c r="DD17" s="39">
        <v>100</v>
      </c>
      <c r="DE17" s="37">
        <v>21.640903686087988</v>
      </c>
      <c r="DF17" s="38">
        <v>78.359096313912019</v>
      </c>
      <c r="DG17" s="39">
        <v>100</v>
      </c>
      <c r="DH17" s="37">
        <v>29.760319573901466</v>
      </c>
      <c r="DI17" s="38">
        <v>70.239680426098545</v>
      </c>
      <c r="DJ17" s="39">
        <v>100.00000000000001</v>
      </c>
      <c r="DK17" s="37">
        <v>12.922465208747516</v>
      </c>
      <c r="DL17" s="38">
        <v>87.077534791252489</v>
      </c>
      <c r="DM17" s="39">
        <v>100</v>
      </c>
      <c r="DN17" s="37">
        <v>7.6923076923076925</v>
      </c>
      <c r="DO17" s="38">
        <v>92.307692307692307</v>
      </c>
      <c r="DP17" s="39">
        <v>100</v>
      </c>
      <c r="DQ17" s="37">
        <v>35.106382978723403</v>
      </c>
      <c r="DR17" s="38">
        <v>64.893617021276597</v>
      </c>
      <c r="DS17" s="39">
        <v>100</v>
      </c>
      <c r="DT17" s="37">
        <v>33.333333333333329</v>
      </c>
      <c r="DU17" s="38">
        <v>66.666666666666657</v>
      </c>
      <c r="DV17" s="39">
        <v>99.999999999999986</v>
      </c>
      <c r="DW17" s="37">
        <v>13.749999999999998</v>
      </c>
      <c r="DX17" s="38">
        <v>86.25</v>
      </c>
      <c r="DY17" s="39">
        <v>100</v>
      </c>
      <c r="DZ17" s="31">
        <v>41.1</v>
      </c>
      <c r="EA17" s="32">
        <v>48.9</v>
      </c>
      <c r="EB17" s="33">
        <v>44</v>
      </c>
      <c r="EC17" s="31">
        <v>80.7</v>
      </c>
      <c r="ED17" s="32">
        <v>70.900000000000006</v>
      </c>
      <c r="EE17" s="33">
        <v>76</v>
      </c>
      <c r="EF17" s="31">
        <v>59.1</v>
      </c>
      <c r="EG17" s="32">
        <v>56.3</v>
      </c>
      <c r="EH17" s="33">
        <v>57.7</v>
      </c>
      <c r="EI17" s="31">
        <v>81.540000000000006</v>
      </c>
      <c r="EJ17" s="32">
        <v>44.96</v>
      </c>
      <c r="EK17" s="33">
        <v>64.97</v>
      </c>
      <c r="EL17" s="31">
        <v>27.620000000000005</v>
      </c>
      <c r="EM17" s="32">
        <v>33.599999999999994</v>
      </c>
      <c r="EN17" s="33">
        <v>30.33</v>
      </c>
      <c r="EO17" s="31">
        <v>96.6</v>
      </c>
      <c r="EP17" s="32">
        <v>97.4</v>
      </c>
      <c r="EQ17" s="33">
        <v>96.9</v>
      </c>
      <c r="ER17" s="31">
        <v>95</v>
      </c>
      <c r="ES17" s="32">
        <v>96.6</v>
      </c>
      <c r="ET17" s="33">
        <v>95.7</v>
      </c>
    </row>
    <row r="18" spans="1:150">
      <c r="A18" s="48">
        <v>2020</v>
      </c>
      <c r="B18" s="48">
        <v>2018</v>
      </c>
      <c r="C18" s="17">
        <v>16</v>
      </c>
      <c r="D18" s="17" t="s">
        <v>161</v>
      </c>
      <c r="E18" s="45">
        <v>70.30432897529441</v>
      </c>
      <c r="F18" s="18">
        <v>75.150009395430871</v>
      </c>
      <c r="G18" s="19">
        <v>83.528252041115167</v>
      </c>
      <c r="H18" s="19">
        <v>81.59679019195741</v>
      </c>
      <c r="I18" s="19">
        <v>85.459713890272937</v>
      </c>
      <c r="J18" s="19">
        <v>67.612140492937215</v>
      </c>
      <c r="K18" s="19">
        <v>43.402524353453806</v>
      </c>
      <c r="L18" s="19">
        <v>61.398431794543271</v>
      </c>
      <c r="M18" s="19">
        <v>98.035465330814574</v>
      </c>
      <c r="N18" s="20">
        <v>89.965091876754556</v>
      </c>
      <c r="O18" s="21">
        <v>97.316172094424232</v>
      </c>
      <c r="P18" s="21">
        <v>96.010255669507444</v>
      </c>
      <c r="Q18" s="21">
        <v>98.62208851934102</v>
      </c>
      <c r="R18" s="21">
        <v>83.169298403349572</v>
      </c>
      <c r="S18" s="21">
        <v>93.258768684590905</v>
      </c>
      <c r="T18" s="21">
        <v>73.079828122108239</v>
      </c>
      <c r="U18" s="22">
        <v>70.020017201240506</v>
      </c>
      <c r="V18" s="23">
        <v>85.855657755410789</v>
      </c>
      <c r="W18" s="23">
        <v>95.000296619789424</v>
      </c>
      <c r="X18" s="23">
        <v>76.71101889103214</v>
      </c>
      <c r="Y18" s="23">
        <v>57.105180218050712</v>
      </c>
      <c r="Z18" s="23">
        <v>57.105180218050712</v>
      </c>
      <c r="AA18" s="24">
        <v>69.129262941273993</v>
      </c>
      <c r="AB18" s="25">
        <v>79.444402331890501</v>
      </c>
      <c r="AC18" s="25">
        <v>92.47490026634793</v>
      </c>
      <c r="AD18" s="25">
        <v>66.413904397433058</v>
      </c>
      <c r="AE18" s="25">
        <v>60.153451401641099</v>
      </c>
      <c r="AF18" s="25">
        <v>76.083477444929656</v>
      </c>
      <c r="AG18" s="25">
        <v>44.223425358352543</v>
      </c>
      <c r="AH18" s="26">
        <v>48.36791736396723</v>
      </c>
      <c r="AI18" s="27">
        <v>51.456616453629543</v>
      </c>
      <c r="AJ18" s="27">
        <v>49.775657089853901</v>
      </c>
      <c r="AK18" s="27">
        <v>54.60314546543114</v>
      </c>
      <c r="AL18" s="27">
        <v>49.991046805603581</v>
      </c>
      <c r="AM18" s="27">
        <v>32.063181850666247</v>
      </c>
      <c r="AN18" s="27">
        <v>26.476394748256961</v>
      </c>
      <c r="AO18" s="27">
        <v>37.649968953075536</v>
      </c>
      <c r="AP18" s="27">
        <v>68.584238300837384</v>
      </c>
      <c r="AQ18" s="27">
        <v>96.360965607261164</v>
      </c>
      <c r="AR18" s="27">
        <v>74.307525104859394</v>
      </c>
      <c r="AS18" s="27">
        <v>35.084224190391566</v>
      </c>
      <c r="AT18" s="28">
        <v>89.455860437119</v>
      </c>
      <c r="AU18" s="29">
        <v>91.535117213140936</v>
      </c>
      <c r="AV18" s="29">
        <v>88.222001385365232</v>
      </c>
      <c r="AW18" s="29">
        <v>96.91705361203303</v>
      </c>
      <c r="AX18" s="29">
        <v>89.466296642024531</v>
      </c>
      <c r="AY18" s="29">
        <v>78.45953010305638</v>
      </c>
      <c r="AZ18" s="29">
        <v>71.406213180743848</v>
      </c>
      <c r="BA18" s="29">
        <v>85.512847025368927</v>
      </c>
      <c r="BB18" s="29">
        <v>99.676538405962035</v>
      </c>
      <c r="BC18" s="29">
        <v>99.452787247204299</v>
      </c>
      <c r="BD18" s="29">
        <v>99.90028956471977</v>
      </c>
      <c r="BE18" s="30"/>
      <c r="BF18" s="31">
        <v>45.958976745605469</v>
      </c>
      <c r="BG18" s="32">
        <v>58.416030883789063</v>
      </c>
      <c r="BH18" s="33">
        <v>52.056621551513672</v>
      </c>
      <c r="BI18" s="31">
        <v>31.6</v>
      </c>
      <c r="BJ18" s="32">
        <v>35.200000000000003</v>
      </c>
      <c r="BK18" s="33">
        <v>33.5</v>
      </c>
      <c r="BL18" s="31">
        <v>25.868729999999999</v>
      </c>
      <c r="BM18" s="32">
        <v>9.6409599999999998</v>
      </c>
      <c r="BN18" s="33">
        <v>17.22044</v>
      </c>
      <c r="BO18" s="31">
        <v>22.655760000000001</v>
      </c>
      <c r="BP18" s="32">
        <v>30.035129999999999</v>
      </c>
      <c r="BQ18" s="33">
        <v>26.47007</v>
      </c>
      <c r="BR18" s="31">
        <v>70.053197517787495</v>
      </c>
      <c r="BS18" s="32">
        <v>72.472403871378802</v>
      </c>
      <c r="BT18" s="33">
        <v>71.304713037816384</v>
      </c>
      <c r="BU18" s="34">
        <v>3322</v>
      </c>
      <c r="BV18" s="35">
        <v>3601</v>
      </c>
      <c r="BW18" s="36">
        <v>3492</v>
      </c>
      <c r="BX18" s="34">
        <v>38187</v>
      </c>
      <c r="BY18" s="35">
        <v>39265</v>
      </c>
      <c r="BZ18" s="36">
        <v>38724</v>
      </c>
      <c r="CA18" s="37">
        <v>81.099999999999994</v>
      </c>
      <c r="CB18" s="38">
        <v>83.8</v>
      </c>
      <c r="CC18" s="39">
        <v>82.4</v>
      </c>
      <c r="CD18" s="37">
        <v>16.533270000000002</v>
      </c>
      <c r="CE18" s="38">
        <v>17.985520000000001</v>
      </c>
      <c r="CF18" s="39">
        <v>17.214380000000002</v>
      </c>
      <c r="CG18" s="37">
        <v>34.155357360839844</v>
      </c>
      <c r="CH18" s="38">
        <v>36.189105987548828</v>
      </c>
      <c r="CI18" s="39">
        <v>35.172348022460938</v>
      </c>
      <c r="CJ18" s="37">
        <v>23.575143814086914</v>
      </c>
      <c r="CK18" s="38">
        <v>25.159055709838867</v>
      </c>
      <c r="CL18" s="39">
        <v>24.370157241821289</v>
      </c>
      <c r="CM18" s="37">
        <v>38.272979999999997</v>
      </c>
      <c r="CN18" s="38">
        <v>21.453289999999999</v>
      </c>
      <c r="CO18" s="39">
        <v>30.008500000000002</v>
      </c>
      <c r="CP18" s="37">
        <v>41.457383536173751</v>
      </c>
      <c r="CQ18" s="38">
        <v>35.600154646719453</v>
      </c>
      <c r="CR18" s="39">
        <v>38.542056090673995</v>
      </c>
      <c r="CS18" s="37">
        <v>78.265917588480065</v>
      </c>
      <c r="CT18" s="38">
        <v>38.613998152994021</v>
      </c>
      <c r="CU18" s="39">
        <v>58.535792782198556</v>
      </c>
      <c r="CV18" s="37">
        <v>36.795999999999999</v>
      </c>
      <c r="CW18" s="38">
        <v>45.812240000000003</v>
      </c>
      <c r="CX18" s="39">
        <v>41.464979999999997</v>
      </c>
      <c r="CY18" s="37">
        <v>10.435359999999999</v>
      </c>
      <c r="CZ18" s="38">
        <v>22.1599</v>
      </c>
      <c r="DA18" s="39">
        <v>16.506799999999998</v>
      </c>
      <c r="DB18" s="37">
        <v>24.644549763033176</v>
      </c>
      <c r="DC18" s="38">
        <v>75.355450236966831</v>
      </c>
      <c r="DD18" s="39">
        <v>100</v>
      </c>
      <c r="DE18" s="37">
        <v>27.083333333333332</v>
      </c>
      <c r="DF18" s="38">
        <v>72.916666666666657</v>
      </c>
      <c r="DG18" s="39">
        <v>99.999999999999986</v>
      </c>
      <c r="DH18" s="37">
        <v>24.753363228699552</v>
      </c>
      <c r="DI18" s="38">
        <v>75.246636771300444</v>
      </c>
      <c r="DJ18" s="39">
        <v>100</v>
      </c>
      <c r="DK18" s="37">
        <v>12.87313432835821</v>
      </c>
      <c r="DL18" s="38">
        <v>87.126865671641795</v>
      </c>
      <c r="DM18" s="39">
        <v>100</v>
      </c>
      <c r="DN18" s="37">
        <v>18.518518518518519</v>
      </c>
      <c r="DO18" s="38">
        <v>81.481481481481481</v>
      </c>
      <c r="DP18" s="39">
        <v>100</v>
      </c>
      <c r="DQ18" s="37">
        <v>51.851851851851862</v>
      </c>
      <c r="DR18" s="38">
        <v>48.148148148148145</v>
      </c>
      <c r="DS18" s="39">
        <v>100</v>
      </c>
      <c r="DT18" s="37">
        <v>37.037037037037038</v>
      </c>
      <c r="DU18" s="38">
        <v>62.962962962962962</v>
      </c>
      <c r="DV18" s="39">
        <v>100</v>
      </c>
      <c r="DW18" s="37">
        <v>17.222222222222221</v>
      </c>
      <c r="DX18" s="38">
        <v>82.777777777777771</v>
      </c>
      <c r="DY18" s="39">
        <v>100</v>
      </c>
      <c r="DZ18" s="31">
        <v>66.400000000000006</v>
      </c>
      <c r="EA18" s="32">
        <v>70.8</v>
      </c>
      <c r="EB18" s="33">
        <v>68.599999999999994</v>
      </c>
      <c r="EC18" s="31">
        <v>84.6</v>
      </c>
      <c r="ED18" s="32">
        <v>80.099999999999994</v>
      </c>
      <c r="EE18" s="33">
        <v>82.3</v>
      </c>
      <c r="EF18" s="31">
        <v>59.8</v>
      </c>
      <c r="EG18" s="32">
        <v>61.4</v>
      </c>
      <c r="EH18" s="33">
        <v>60.599999999999994</v>
      </c>
      <c r="EI18" s="31">
        <v>65.05</v>
      </c>
      <c r="EJ18" s="32">
        <v>45.58</v>
      </c>
      <c r="EK18" s="33">
        <v>55.33</v>
      </c>
      <c r="EL18" s="31">
        <v>48.02</v>
      </c>
      <c r="EM18" s="32">
        <v>51.47</v>
      </c>
      <c r="EN18" s="33">
        <v>49.73</v>
      </c>
      <c r="EO18" s="31">
        <v>98.9</v>
      </c>
      <c r="EP18" s="32">
        <v>99.4</v>
      </c>
      <c r="EQ18" s="33">
        <v>99.1</v>
      </c>
      <c r="ER18" s="31">
        <v>99.2</v>
      </c>
      <c r="ES18" s="32">
        <v>99.3</v>
      </c>
      <c r="ET18" s="33">
        <v>99.2</v>
      </c>
    </row>
    <row r="19" spans="1:150">
      <c r="A19" s="48">
        <v>2020</v>
      </c>
      <c r="B19" s="48">
        <v>2018</v>
      </c>
      <c r="C19" s="17">
        <v>17</v>
      </c>
      <c r="D19" s="17" t="s">
        <v>162</v>
      </c>
      <c r="E19" s="45">
        <v>52.95004760945551</v>
      </c>
      <c r="F19" s="18">
        <v>67.999959569819467</v>
      </c>
      <c r="G19" s="19">
        <v>81.254357086405633</v>
      </c>
      <c r="H19" s="19">
        <v>79.124263912800203</v>
      </c>
      <c r="I19" s="19">
        <v>83.384450260011064</v>
      </c>
      <c r="J19" s="19">
        <v>56.907649845533093</v>
      </c>
      <c r="K19" s="19">
        <v>28.394763052303745</v>
      </c>
      <c r="L19" s="19">
        <v>48.497963082144437</v>
      </c>
      <c r="M19" s="19">
        <v>93.830223402151105</v>
      </c>
      <c r="N19" s="20">
        <v>71.97822684321136</v>
      </c>
      <c r="O19" s="21">
        <v>56.216387628227267</v>
      </c>
      <c r="P19" s="21">
        <v>58.555789761254637</v>
      </c>
      <c r="Q19" s="21">
        <v>53.876985495199889</v>
      </c>
      <c r="R19" s="21">
        <v>92.159339261624609</v>
      </c>
      <c r="S19" s="21">
        <v>96.54775221482204</v>
      </c>
      <c r="T19" s="21">
        <v>87.770926308427192</v>
      </c>
      <c r="U19" s="22">
        <v>57.441159372428615</v>
      </c>
      <c r="V19" s="23">
        <v>64.107018493955167</v>
      </c>
      <c r="W19" s="23">
        <v>69.521205683601863</v>
      </c>
      <c r="X19" s="23">
        <v>58.692831304308484</v>
      </c>
      <c r="Y19" s="23">
        <v>51.468417461340238</v>
      </c>
      <c r="Z19" s="23">
        <v>51.468417461340238</v>
      </c>
      <c r="AA19" s="24">
        <v>54.334593273564224</v>
      </c>
      <c r="AB19" s="25">
        <v>65.016040210577856</v>
      </c>
      <c r="AC19" s="25">
        <v>89.85701616028409</v>
      </c>
      <c r="AD19" s="25">
        <v>40.175064260871615</v>
      </c>
      <c r="AE19" s="25">
        <v>45.407994960039588</v>
      </c>
      <c r="AF19" s="25">
        <v>43.986793487269146</v>
      </c>
      <c r="AG19" s="25">
        <v>46.829196432810029</v>
      </c>
      <c r="AH19" s="26">
        <v>22.170516594614885</v>
      </c>
      <c r="AI19" s="27">
        <v>17.814232041348486</v>
      </c>
      <c r="AJ19" s="27">
        <v>9.673207570999093</v>
      </c>
      <c r="AK19" s="27">
        <v>21.168864278410037</v>
      </c>
      <c r="AL19" s="27">
        <v>22.600624274636321</v>
      </c>
      <c r="AM19" s="27">
        <v>23.665159090497319</v>
      </c>
      <c r="AN19" s="27">
        <v>26.556485493566782</v>
      </c>
      <c r="AO19" s="27">
        <v>20.773832687427856</v>
      </c>
      <c r="AP19" s="27">
        <v>25.84942605910879</v>
      </c>
      <c r="AQ19" s="27">
        <v>1</v>
      </c>
      <c r="AR19" s="27">
        <v>58.992086894559151</v>
      </c>
      <c r="AS19" s="27">
        <v>17.55619128276722</v>
      </c>
      <c r="AT19" s="28">
        <v>86.968115757213255</v>
      </c>
      <c r="AU19" s="29">
        <v>87.557671313664216</v>
      </c>
      <c r="AV19" s="29">
        <v>81.097802945884254</v>
      </c>
      <c r="AW19" s="29">
        <v>91.587648919229693</v>
      </c>
      <c r="AX19" s="29">
        <v>89.987562075878699</v>
      </c>
      <c r="AY19" s="29">
        <v>76.766829100742285</v>
      </c>
      <c r="AZ19" s="29">
        <v>84.316870588344131</v>
      </c>
      <c r="BA19" s="29">
        <v>69.216787613140454</v>
      </c>
      <c r="BB19" s="29">
        <v>97.861614787175554</v>
      </c>
      <c r="BC19" s="29">
        <v>97.179521231065252</v>
      </c>
      <c r="BD19" s="29">
        <v>98.543708343285857</v>
      </c>
      <c r="BE19" s="30"/>
      <c r="BF19" s="31">
        <v>45.599231719970703</v>
      </c>
      <c r="BG19" s="32">
        <v>62.968105316162109</v>
      </c>
      <c r="BH19" s="33">
        <v>53.758029937744141</v>
      </c>
      <c r="BI19" s="31">
        <v>31.1</v>
      </c>
      <c r="BJ19" s="32">
        <v>36.9</v>
      </c>
      <c r="BK19" s="33">
        <v>34.1</v>
      </c>
      <c r="BL19" s="31">
        <v>25.245889999999999</v>
      </c>
      <c r="BM19" s="32">
        <v>5.92347</v>
      </c>
      <c r="BN19" s="33">
        <v>14.670540000000001</v>
      </c>
      <c r="BO19" s="31">
        <v>16.46686</v>
      </c>
      <c r="BP19" s="32">
        <v>13.439109999999999</v>
      </c>
      <c r="BQ19" s="33">
        <v>14.987</v>
      </c>
      <c r="BR19" s="31">
        <v>64.41657691485878</v>
      </c>
      <c r="BS19" s="32">
        <v>63.500866759597201</v>
      </c>
      <c r="BT19" s="33">
        <v>63.974432311977971</v>
      </c>
      <c r="BU19" s="34">
        <v>1285</v>
      </c>
      <c r="BV19" s="35">
        <v>1524</v>
      </c>
      <c r="BW19" s="36">
        <v>1410</v>
      </c>
      <c r="BX19" s="34">
        <v>9697</v>
      </c>
      <c r="BY19" s="35">
        <v>9988</v>
      </c>
      <c r="BZ19" s="36">
        <v>9833</v>
      </c>
      <c r="CA19" s="37">
        <v>86.4</v>
      </c>
      <c r="CB19" s="38">
        <v>88.2</v>
      </c>
      <c r="CC19" s="39">
        <v>87.3</v>
      </c>
      <c r="CD19" s="37">
        <v>23.09591</v>
      </c>
      <c r="CE19" s="38">
        <v>23.326250000000002</v>
      </c>
      <c r="CF19" s="39">
        <v>23.120609999999999</v>
      </c>
      <c r="CG19" s="37">
        <v>21.775009155273438</v>
      </c>
      <c r="CH19" s="38">
        <v>18.891628265380859</v>
      </c>
      <c r="CI19" s="39">
        <v>20.416837692260742</v>
      </c>
      <c r="CJ19" s="37">
        <v>13.289207458496094</v>
      </c>
      <c r="CK19" s="38">
        <v>13.373376846313477</v>
      </c>
      <c r="CL19" s="39">
        <v>13.330032348632813</v>
      </c>
      <c r="CM19" s="37">
        <v>41.008049999999997</v>
      </c>
      <c r="CN19" s="38">
        <v>19.115539999999999</v>
      </c>
      <c r="CO19" s="39">
        <v>30.99213</v>
      </c>
      <c r="CP19" s="37">
        <v>30.072524316793032</v>
      </c>
      <c r="CQ19" s="38">
        <v>24.483065105880382</v>
      </c>
      <c r="CR19" s="39">
        <v>27.472313069436122</v>
      </c>
      <c r="CS19" s="37">
        <v>55.785748923898446</v>
      </c>
      <c r="CT19" s="38">
        <v>13.759868932194189</v>
      </c>
      <c r="CU19" s="39">
        <v>36.280972290686634</v>
      </c>
      <c r="CV19" s="37">
        <v>16.621500000000001</v>
      </c>
      <c r="CW19" s="38">
        <v>12.50315</v>
      </c>
      <c r="CX19" s="39">
        <v>14.631869999999999</v>
      </c>
      <c r="CY19" s="37">
        <v>11.25807</v>
      </c>
      <c r="CZ19" s="38">
        <v>8.6939399999999996</v>
      </c>
      <c r="DA19" s="39">
        <v>10.0174</v>
      </c>
      <c r="DB19" s="37">
        <v>4.9079754601226995</v>
      </c>
      <c r="DC19" s="38">
        <v>95.092024539877301</v>
      </c>
      <c r="DD19" s="39">
        <v>100</v>
      </c>
      <c r="DE19" s="37">
        <v>11.330255979857323</v>
      </c>
      <c r="DF19" s="38">
        <v>88.669744020142687</v>
      </c>
      <c r="DG19" s="39">
        <v>100.00000000000001</v>
      </c>
      <c r="DH19" s="37">
        <v>12.123613312202853</v>
      </c>
      <c r="DI19" s="38">
        <v>87.876386687797151</v>
      </c>
      <c r="DJ19" s="39">
        <v>100</v>
      </c>
      <c r="DK19" s="37">
        <v>14.308176100628931</v>
      </c>
      <c r="DL19" s="38">
        <v>85.691823899371073</v>
      </c>
      <c r="DM19" s="39">
        <v>100</v>
      </c>
      <c r="DN19" s="37">
        <v>11.111111111111111</v>
      </c>
      <c r="DO19" s="38">
        <v>88.888888888888886</v>
      </c>
      <c r="DP19" s="39">
        <v>100</v>
      </c>
      <c r="DQ19" s="37">
        <v>0</v>
      </c>
      <c r="DR19" s="38">
        <v>100</v>
      </c>
      <c r="DS19" s="39">
        <v>100</v>
      </c>
      <c r="DT19" s="37">
        <v>31.818181818181817</v>
      </c>
      <c r="DU19" s="38">
        <v>68.181818181818173</v>
      </c>
      <c r="DV19" s="39">
        <v>99.999999999999986</v>
      </c>
      <c r="DW19" s="37">
        <v>9.3220338983050848</v>
      </c>
      <c r="DX19" s="38">
        <v>90.677966101694921</v>
      </c>
      <c r="DY19" s="39">
        <v>100</v>
      </c>
      <c r="DZ19" s="31">
        <v>57.5</v>
      </c>
      <c r="EA19" s="32">
        <v>64.099999999999994</v>
      </c>
      <c r="EB19" s="33">
        <v>60.6</v>
      </c>
      <c r="EC19" s="31">
        <v>79.599999999999994</v>
      </c>
      <c r="ED19" s="32">
        <v>72.7</v>
      </c>
      <c r="EE19" s="33">
        <v>76.2</v>
      </c>
      <c r="EF19" s="31">
        <v>61.8</v>
      </c>
      <c r="EG19" s="32">
        <v>60.4</v>
      </c>
      <c r="EH19" s="33">
        <v>61.099999999999994</v>
      </c>
      <c r="EI19" s="31">
        <v>75.72</v>
      </c>
      <c r="EJ19" s="32">
        <v>59.39</v>
      </c>
      <c r="EK19" s="33">
        <v>68.069999999999993</v>
      </c>
      <c r="EL19" s="31">
        <v>32.67</v>
      </c>
      <c r="EM19" s="32">
        <v>37.729999999999997</v>
      </c>
      <c r="EN19" s="33">
        <v>35.049999999999997</v>
      </c>
      <c r="EO19" s="31">
        <v>94.5</v>
      </c>
      <c r="EP19" s="32">
        <v>94.2</v>
      </c>
      <c r="EQ19" s="33">
        <v>94.4</v>
      </c>
      <c r="ER19" s="31">
        <v>96.5</v>
      </c>
      <c r="ES19" s="32">
        <v>96.6</v>
      </c>
      <c r="ET19" s="33">
        <v>96.5</v>
      </c>
    </row>
    <row r="20" spans="1:150">
      <c r="A20" s="48">
        <v>2020</v>
      </c>
      <c r="B20" s="48">
        <v>2018</v>
      </c>
      <c r="C20" s="17">
        <v>18</v>
      </c>
      <c r="D20" s="17" t="s">
        <v>163</v>
      </c>
      <c r="E20" s="45">
        <v>63.393367305843086</v>
      </c>
      <c r="F20" s="18">
        <v>75.449791234166312</v>
      </c>
      <c r="G20" s="19">
        <v>76.936285368686129</v>
      </c>
      <c r="H20" s="19">
        <v>74.217551538719761</v>
      </c>
      <c r="I20" s="19">
        <v>79.655019198652482</v>
      </c>
      <c r="J20" s="19">
        <v>73.992017810574666</v>
      </c>
      <c r="K20" s="19">
        <v>43.200078402490881</v>
      </c>
      <c r="L20" s="19">
        <v>82.953774446791826</v>
      </c>
      <c r="M20" s="19">
        <v>95.822200582441297</v>
      </c>
      <c r="N20" s="20">
        <v>82.555309581797189</v>
      </c>
      <c r="O20" s="21">
        <v>74.806697693205408</v>
      </c>
      <c r="P20" s="21">
        <v>72.117503945243584</v>
      </c>
      <c r="Q20" s="21">
        <v>77.495891441167231</v>
      </c>
      <c r="R20" s="21">
        <v>91.106536584429492</v>
      </c>
      <c r="S20" s="21">
        <v>93.95228820924477</v>
      </c>
      <c r="T20" s="21">
        <v>88.260784959614213</v>
      </c>
      <c r="U20" s="22">
        <v>67.136960346461208</v>
      </c>
      <c r="V20" s="23">
        <v>66.973164324121285</v>
      </c>
      <c r="W20" s="23">
        <v>74.851950665967806</v>
      </c>
      <c r="X20" s="23">
        <v>59.09437798227475</v>
      </c>
      <c r="Y20" s="23">
        <v>67.301156964132204</v>
      </c>
      <c r="Z20" s="23">
        <v>67.301156964132204</v>
      </c>
      <c r="AA20" s="24">
        <v>64.232244762027321</v>
      </c>
      <c r="AB20" s="25">
        <v>69.015383251598394</v>
      </c>
      <c r="AC20" s="25">
        <v>74.343914893292123</v>
      </c>
      <c r="AD20" s="25">
        <v>63.686851609904664</v>
      </c>
      <c r="AE20" s="25">
        <v>59.780603581208581</v>
      </c>
      <c r="AF20" s="25">
        <v>66.597389270217988</v>
      </c>
      <c r="AG20" s="25">
        <v>52.963817892199174</v>
      </c>
      <c r="AH20" s="26">
        <v>32.843157766501754</v>
      </c>
      <c r="AI20" s="27">
        <v>33.09338621184326</v>
      </c>
      <c r="AJ20" s="27">
        <v>24.283093380666099</v>
      </c>
      <c r="AK20" s="27">
        <v>29.641960496340992</v>
      </c>
      <c r="AL20" s="27">
        <v>45.355104758522693</v>
      </c>
      <c r="AM20" s="27">
        <v>24.239670723974747</v>
      </c>
      <c r="AN20" s="27">
        <v>18.732750254705412</v>
      </c>
      <c r="AO20" s="27">
        <v>29.746591193244083</v>
      </c>
      <c r="AP20" s="27">
        <v>44.163836744660124</v>
      </c>
      <c r="AQ20" s="27">
        <v>67.833388700590348</v>
      </c>
      <c r="AR20" s="27">
        <v>48.824403872282339</v>
      </c>
      <c r="AS20" s="27">
        <v>15.833717661107666</v>
      </c>
      <c r="AT20" s="28">
        <v>91.968388663123392</v>
      </c>
      <c r="AU20" s="29">
        <v>95.813512148687892</v>
      </c>
      <c r="AV20" s="29">
        <v>92.076786028496954</v>
      </c>
      <c r="AW20" s="29">
        <v>97.217944287400528</v>
      </c>
      <c r="AX20" s="29">
        <v>98.145806130166193</v>
      </c>
      <c r="AY20" s="29">
        <v>81.697803553528132</v>
      </c>
      <c r="AZ20" s="29">
        <v>82.387057609046565</v>
      </c>
      <c r="BA20" s="29">
        <v>81.008549498009714</v>
      </c>
      <c r="BB20" s="29">
        <v>99.375331807381514</v>
      </c>
      <c r="BC20" s="29">
        <v>99.801254617505919</v>
      </c>
      <c r="BD20" s="29">
        <v>98.949408997257109</v>
      </c>
      <c r="BE20" s="30"/>
      <c r="BF20" s="31">
        <v>42.338748931884766</v>
      </c>
      <c r="BG20" s="32">
        <v>65.370628356933594</v>
      </c>
      <c r="BH20" s="33">
        <v>53.907543182373047</v>
      </c>
      <c r="BI20" s="31">
        <v>30.3</v>
      </c>
      <c r="BJ20" s="32">
        <v>40.9</v>
      </c>
      <c r="BK20" s="33">
        <v>35.9</v>
      </c>
      <c r="BL20" s="31">
        <v>30.713550000000001</v>
      </c>
      <c r="BM20" s="32">
        <v>10.71932</v>
      </c>
      <c r="BN20" s="33">
        <v>18.78407</v>
      </c>
      <c r="BO20" s="31">
        <v>36.534460000000003</v>
      </c>
      <c r="BP20" s="32">
        <v>37.785809999999998</v>
      </c>
      <c r="BQ20" s="33">
        <v>37.285249999999998</v>
      </c>
      <c r="BR20" s="31">
        <v>69.037227624996191</v>
      </c>
      <c r="BS20" s="32">
        <v>66.996265122699469</v>
      </c>
      <c r="BT20" s="33">
        <v>67.81690806455353</v>
      </c>
      <c r="BU20" s="34">
        <v>1932</v>
      </c>
      <c r="BV20" s="35">
        <v>2266</v>
      </c>
      <c r="BW20" s="36">
        <v>2127</v>
      </c>
      <c r="BX20" s="34">
        <v>20300</v>
      </c>
      <c r="BY20" s="35">
        <v>20969</v>
      </c>
      <c r="BZ20" s="36">
        <v>20639</v>
      </c>
      <c r="CA20" s="37">
        <v>82.4</v>
      </c>
      <c r="CB20" s="38">
        <v>85.4</v>
      </c>
      <c r="CC20" s="39">
        <v>83.9</v>
      </c>
      <c r="CD20" s="37">
        <v>23.484780000000001</v>
      </c>
      <c r="CE20" s="38">
        <v>24.130489999999998</v>
      </c>
      <c r="CF20" s="39">
        <v>23.791840000000001</v>
      </c>
      <c r="CG20" s="37">
        <v>21.269340515136719</v>
      </c>
      <c r="CH20" s="38">
        <v>20.738885879516602</v>
      </c>
      <c r="CI20" s="39">
        <v>21.000156402587891</v>
      </c>
      <c r="CJ20" s="37">
        <v>15.938286781311035</v>
      </c>
      <c r="CK20" s="38">
        <v>14.242535591125488</v>
      </c>
      <c r="CL20" s="39">
        <v>15.077762603759766</v>
      </c>
      <c r="CM20" s="37">
        <v>49.187449999999998</v>
      </c>
      <c r="CN20" s="38">
        <v>28.55123</v>
      </c>
      <c r="CO20" s="39">
        <v>40.083190000000002</v>
      </c>
      <c r="CP20" s="37">
        <v>42.332148109293577</v>
      </c>
      <c r="CQ20" s="38">
        <v>24.906970770985591</v>
      </c>
      <c r="CR20" s="39">
        <v>33.669386569372001</v>
      </c>
      <c r="CS20" s="37">
        <v>80.540936529362611</v>
      </c>
      <c r="CT20" s="38">
        <v>37.312395704396081</v>
      </c>
      <c r="CU20" s="39">
        <v>59.059938240137576</v>
      </c>
      <c r="CV20" s="37">
        <v>25.42043</v>
      </c>
      <c r="CW20" s="38">
        <v>26.181509999999999</v>
      </c>
      <c r="CX20" s="39">
        <v>25.87537</v>
      </c>
      <c r="CY20" s="37">
        <v>10.04327</v>
      </c>
      <c r="CZ20" s="38">
        <v>10.71002</v>
      </c>
      <c r="DA20" s="39">
        <v>10.44134</v>
      </c>
      <c r="DB20" s="37">
        <v>11.564625850340136</v>
      </c>
      <c r="DC20" s="38">
        <v>88.435374149659864</v>
      </c>
      <c r="DD20" s="39">
        <v>100</v>
      </c>
      <c r="DE20" s="37">
        <v>14.233576642335766</v>
      </c>
      <c r="DF20" s="38">
        <v>85.766423357664237</v>
      </c>
      <c r="DG20" s="39">
        <v>100</v>
      </c>
      <c r="DH20" s="37">
        <v>22.075055187637968</v>
      </c>
      <c r="DI20" s="38">
        <v>77.924944812362028</v>
      </c>
      <c r="DJ20" s="39">
        <v>100</v>
      </c>
      <c r="DK20" s="37">
        <v>8.8031651829871418</v>
      </c>
      <c r="DL20" s="38">
        <v>91.196834817012856</v>
      </c>
      <c r="DM20" s="39">
        <v>100</v>
      </c>
      <c r="DN20" s="37">
        <v>14.285714285714285</v>
      </c>
      <c r="DO20" s="38">
        <v>85.714285714285708</v>
      </c>
      <c r="DP20" s="39">
        <v>100</v>
      </c>
      <c r="DQ20" s="37">
        <v>33.333333333333329</v>
      </c>
      <c r="DR20" s="38">
        <v>66.666666666666657</v>
      </c>
      <c r="DS20" s="39">
        <v>99.999999999999986</v>
      </c>
      <c r="DT20" s="37">
        <v>23.80952380952381</v>
      </c>
      <c r="DU20" s="38">
        <v>76.19047619047619</v>
      </c>
      <c r="DV20" s="39">
        <v>100</v>
      </c>
      <c r="DW20" s="37">
        <v>7.3619631901840483</v>
      </c>
      <c r="DX20" s="38">
        <v>92.638036809815958</v>
      </c>
      <c r="DY20" s="39">
        <v>100</v>
      </c>
      <c r="DZ20" s="31">
        <v>72.400000000000006</v>
      </c>
      <c r="EA20" s="32">
        <v>77.3</v>
      </c>
      <c r="EB20" s="33">
        <v>74.900000000000006</v>
      </c>
      <c r="EC20" s="31">
        <v>84.6</v>
      </c>
      <c r="ED20" s="32">
        <v>80.400000000000006</v>
      </c>
      <c r="EE20" s="33">
        <v>82.5</v>
      </c>
      <c r="EF20" s="31">
        <v>73.400000000000006</v>
      </c>
      <c r="EG20" s="32">
        <v>71.900000000000006</v>
      </c>
      <c r="EH20" s="33">
        <v>72.650000000000006</v>
      </c>
      <c r="EI20" s="31">
        <v>70</v>
      </c>
      <c r="EJ20" s="32">
        <v>56.3</v>
      </c>
      <c r="EK20" s="33">
        <v>63.16</v>
      </c>
      <c r="EL20" s="31">
        <v>42.7</v>
      </c>
      <c r="EM20" s="32">
        <v>45.1</v>
      </c>
      <c r="EN20" s="33">
        <v>43.9</v>
      </c>
      <c r="EO20" s="31">
        <v>99.4</v>
      </c>
      <c r="EP20" s="32">
        <v>99.6</v>
      </c>
      <c r="EQ20" s="33">
        <v>99.5</v>
      </c>
      <c r="ER20" s="31">
        <v>97.8</v>
      </c>
      <c r="ES20" s="32">
        <v>99.1</v>
      </c>
      <c r="ET20" s="33">
        <v>98.5</v>
      </c>
    </row>
    <row r="21" spans="1:150">
      <c r="A21" s="48">
        <v>2020</v>
      </c>
      <c r="B21" s="48">
        <v>2018</v>
      </c>
      <c r="C21" s="17">
        <v>19</v>
      </c>
      <c r="D21" s="17" t="s">
        <v>164</v>
      </c>
      <c r="E21" s="45">
        <v>74.096840178700674</v>
      </c>
      <c r="F21" s="18">
        <v>77.835164972034221</v>
      </c>
      <c r="G21" s="19">
        <v>81.668390273020975</v>
      </c>
      <c r="H21" s="19">
        <v>70.126537048255116</v>
      </c>
      <c r="I21" s="19">
        <v>93.21024349778682</v>
      </c>
      <c r="J21" s="19">
        <v>74.181857704928191</v>
      </c>
      <c r="K21" s="19">
        <v>38.157156749485054</v>
      </c>
      <c r="L21" s="19">
        <v>92.611288382677486</v>
      </c>
      <c r="M21" s="19">
        <v>91.777127982622062</v>
      </c>
      <c r="N21" s="20">
        <v>86.154992150263098</v>
      </c>
      <c r="O21" s="21">
        <v>80.350173663854804</v>
      </c>
      <c r="P21" s="21">
        <v>78.229229290867622</v>
      </c>
      <c r="Q21" s="21">
        <v>82.471118036842</v>
      </c>
      <c r="R21" s="21">
        <v>92.379173982432334</v>
      </c>
      <c r="S21" s="21">
        <v>96.766827573990398</v>
      </c>
      <c r="T21" s="21">
        <v>87.991520390874271</v>
      </c>
      <c r="U21" s="22">
        <v>67.327533598666093</v>
      </c>
      <c r="V21" s="23">
        <v>84.106232246212329</v>
      </c>
      <c r="W21" s="23">
        <v>89.401026638455832</v>
      </c>
      <c r="X21" s="23">
        <v>78.81143785396884</v>
      </c>
      <c r="Y21" s="23">
        <v>53.896086644443074</v>
      </c>
      <c r="Z21" s="23">
        <v>53.896086644443074</v>
      </c>
      <c r="AA21" s="24">
        <v>83.861729498894761</v>
      </c>
      <c r="AB21" s="25">
        <v>79.298433817259678</v>
      </c>
      <c r="AC21" s="25">
        <v>84.731243108349759</v>
      </c>
      <c r="AD21" s="25">
        <v>73.865624526169611</v>
      </c>
      <c r="AE21" s="25">
        <v>88.687623903803711</v>
      </c>
      <c r="AF21" s="25">
        <v>97.95995909867662</v>
      </c>
      <c r="AG21" s="25">
        <v>79.415288708930802</v>
      </c>
      <c r="AH21" s="26">
        <v>57.219535374926402</v>
      </c>
      <c r="AI21" s="27">
        <v>71.854228593516311</v>
      </c>
      <c r="AJ21" s="27">
        <v>81.683416109060019</v>
      </c>
      <c r="AK21" s="27">
        <v>68.729218456938369</v>
      </c>
      <c r="AL21" s="27">
        <v>65.150051214550516</v>
      </c>
      <c r="AM21" s="27">
        <v>45.949725266603011</v>
      </c>
      <c r="AN21" s="27">
        <v>61.209394361055104</v>
      </c>
      <c r="AO21" s="27">
        <v>30.690056172150918</v>
      </c>
      <c r="AP21" s="27">
        <v>56.741097348973362</v>
      </c>
      <c r="AQ21" s="27">
        <v>54.80663770972604</v>
      </c>
      <c r="AR21" s="27">
        <v>63.910858605692326</v>
      </c>
      <c r="AS21" s="27">
        <v>51.505795731501699</v>
      </c>
      <c r="AT21" s="28">
        <v>90.035786311698843</v>
      </c>
      <c r="AU21" s="29">
        <v>92.189493928562385</v>
      </c>
      <c r="AV21" s="29">
        <v>92.409086442729318</v>
      </c>
      <c r="AW21" s="29">
        <v>97.508554721688398</v>
      </c>
      <c r="AX21" s="29">
        <v>86.650840621269438</v>
      </c>
      <c r="AY21" s="29">
        <v>79.288873149531668</v>
      </c>
      <c r="AZ21" s="29">
        <v>84.114793659667498</v>
      </c>
      <c r="BA21" s="29">
        <v>74.462952639395823</v>
      </c>
      <c r="BB21" s="29">
        <v>99.850859743179711</v>
      </c>
      <c r="BC21" s="29">
        <v>99.751443243265484</v>
      </c>
      <c r="BD21" s="29">
        <v>99.950276243093924</v>
      </c>
      <c r="BE21" s="30"/>
      <c r="BF21" s="31">
        <v>37.97509765625</v>
      </c>
      <c r="BG21" s="32">
        <v>58.037113189697266</v>
      </c>
      <c r="BH21" s="33">
        <v>47.460563659667969</v>
      </c>
      <c r="BI21" s="31">
        <v>38</v>
      </c>
      <c r="BJ21" s="32">
        <v>42.9</v>
      </c>
      <c r="BK21" s="33">
        <v>40.5</v>
      </c>
      <c r="BL21" s="31">
        <v>35.278739999999999</v>
      </c>
      <c r="BM21" s="32">
        <v>9.5396000000000001</v>
      </c>
      <c r="BN21" s="33">
        <v>21.51512</v>
      </c>
      <c r="BO21" s="31">
        <v>48.471069999999997</v>
      </c>
      <c r="BP21" s="32">
        <v>56.289729999999999</v>
      </c>
      <c r="BQ21" s="33">
        <v>52.592080000000003</v>
      </c>
      <c r="BR21" s="31">
        <v>60.976474004466603</v>
      </c>
      <c r="BS21" s="32">
        <v>62.412296511564975</v>
      </c>
      <c r="BT21" s="33">
        <v>61.731516771663642</v>
      </c>
      <c r="BU21" s="34">
        <v>2398</v>
      </c>
      <c r="BV21" s="35">
        <v>3029</v>
      </c>
      <c r="BW21" s="36">
        <v>2721</v>
      </c>
      <c r="BX21" s="34">
        <v>23299</v>
      </c>
      <c r="BY21" s="35">
        <v>24602</v>
      </c>
      <c r="BZ21" s="36">
        <v>23943</v>
      </c>
      <c r="CA21" s="37">
        <v>86.3</v>
      </c>
      <c r="CB21" s="38">
        <v>87.1</v>
      </c>
      <c r="CC21" s="39">
        <v>86.7</v>
      </c>
      <c r="CD21" s="37">
        <v>25.516709999999996</v>
      </c>
      <c r="CE21" s="38">
        <v>23.861360000000001</v>
      </c>
      <c r="CF21" s="39">
        <v>24.63213</v>
      </c>
      <c r="CG21" s="37">
        <v>30.107975006103516</v>
      </c>
      <c r="CH21" s="38">
        <v>31.67473030090332</v>
      </c>
      <c r="CI21" s="39">
        <v>30.880626678466797</v>
      </c>
      <c r="CJ21" s="37">
        <v>25.030576705932617</v>
      </c>
      <c r="CK21" s="38">
        <v>24.401500701904297</v>
      </c>
      <c r="CL21" s="39">
        <v>24.720241546630859</v>
      </c>
      <c r="CM21" s="37">
        <v>37.862670000000001</v>
      </c>
      <c r="CN21" s="38">
        <v>19.776489999999999</v>
      </c>
      <c r="CO21" s="39">
        <v>29.2334</v>
      </c>
      <c r="CP21" s="37">
        <v>38.542988187556851</v>
      </c>
      <c r="CQ21" s="38">
        <v>28.242648313000025</v>
      </c>
      <c r="CR21" s="39">
        <v>33.489275393698293</v>
      </c>
      <c r="CS21" s="37">
        <v>81.40454249859927</v>
      </c>
      <c r="CT21" s="38">
        <v>47.401785528294241</v>
      </c>
      <c r="CU21" s="39">
        <v>64.707647809374734</v>
      </c>
      <c r="CV21" s="37">
        <v>55.97448</v>
      </c>
      <c r="CW21" s="38">
        <v>58.329889999999999</v>
      </c>
      <c r="CX21" s="39">
        <v>57.210740000000001</v>
      </c>
      <c r="CY21" s="37">
        <v>22.276610000000002</v>
      </c>
      <c r="CZ21" s="38">
        <v>22.282789999999999</v>
      </c>
      <c r="DA21" s="39">
        <v>22.279859999999999</v>
      </c>
      <c r="DB21" s="37">
        <v>41.481481481481481</v>
      </c>
      <c r="DC21" s="38">
        <v>58.518518518518512</v>
      </c>
      <c r="DD21" s="39">
        <v>100</v>
      </c>
      <c r="DE21" s="37">
        <v>34.89061920652577</v>
      </c>
      <c r="DF21" s="38">
        <v>65.10938079347423</v>
      </c>
      <c r="DG21" s="39">
        <v>100</v>
      </c>
      <c r="DH21" s="37">
        <v>33.064979873490515</v>
      </c>
      <c r="DI21" s="38">
        <v>66.935020126509485</v>
      </c>
      <c r="DJ21" s="39">
        <v>100</v>
      </c>
      <c r="DK21" s="37">
        <v>31.05263157894737</v>
      </c>
      <c r="DL21" s="38">
        <v>68.94736842105263</v>
      </c>
      <c r="DM21" s="39">
        <v>100</v>
      </c>
      <c r="DN21" s="37">
        <v>15.384615384615385</v>
      </c>
      <c r="DO21" s="38">
        <v>84.615384615384613</v>
      </c>
      <c r="DP21" s="39">
        <v>100</v>
      </c>
      <c r="DQ21" s="37">
        <v>27.777777777777779</v>
      </c>
      <c r="DR21" s="38">
        <v>72.222222222222214</v>
      </c>
      <c r="DS21" s="39">
        <v>100</v>
      </c>
      <c r="DT21" s="37">
        <v>32.432432432432428</v>
      </c>
      <c r="DU21" s="38">
        <v>67.567567567567565</v>
      </c>
      <c r="DV21" s="39">
        <v>100</v>
      </c>
      <c r="DW21" s="37">
        <v>26.086956521739136</v>
      </c>
      <c r="DX21" s="38">
        <v>73.91304347826086</v>
      </c>
      <c r="DY21" s="39">
        <v>100</v>
      </c>
      <c r="DZ21" s="31">
        <v>73.099999999999994</v>
      </c>
      <c r="EA21" s="32">
        <v>78.2</v>
      </c>
      <c r="EB21" s="33">
        <v>75.599999999999994</v>
      </c>
      <c r="EC21" s="31">
        <v>83.4</v>
      </c>
      <c r="ED21" s="32">
        <v>80.3</v>
      </c>
      <c r="EE21" s="33">
        <v>81.900000000000006</v>
      </c>
      <c r="EF21" s="31">
        <v>57.2</v>
      </c>
      <c r="EG21" s="32">
        <v>61.1</v>
      </c>
      <c r="EH21" s="33">
        <v>59.150000000000006</v>
      </c>
      <c r="EI21" s="31">
        <v>72.17060990454182</v>
      </c>
      <c r="EJ21" s="32">
        <v>58.395237782902647</v>
      </c>
      <c r="EK21" s="33">
        <v>65.433853847901304</v>
      </c>
      <c r="EL21" s="31">
        <v>37.003436700758321</v>
      </c>
      <c r="EM21" s="32">
        <v>41.046356710970734</v>
      </c>
      <c r="EN21" s="33">
        <v>38.945259073416274</v>
      </c>
      <c r="EO21" s="31">
        <v>99.2</v>
      </c>
      <c r="EP21" s="32">
        <v>99.2</v>
      </c>
      <c r="EQ21" s="33">
        <v>99.2</v>
      </c>
      <c r="ER21" s="31">
        <v>99.6</v>
      </c>
      <c r="ES21" s="32">
        <v>99.5</v>
      </c>
      <c r="ET21" s="33">
        <v>99.5</v>
      </c>
    </row>
    <row r="22" spans="1:150">
      <c r="A22" s="48">
        <v>2020</v>
      </c>
      <c r="B22" s="48">
        <v>2018</v>
      </c>
      <c r="C22" s="17">
        <v>20</v>
      </c>
      <c r="D22" s="17" t="s">
        <v>165</v>
      </c>
      <c r="E22" s="45">
        <v>66.536671353898598</v>
      </c>
      <c r="F22" s="18">
        <v>76.365558576891928</v>
      </c>
      <c r="G22" s="19">
        <v>82.433573378431063</v>
      </c>
      <c r="H22" s="19">
        <v>75.091660068189199</v>
      </c>
      <c r="I22" s="19">
        <v>89.775486688672927</v>
      </c>
      <c r="J22" s="19">
        <v>70.744216194400579</v>
      </c>
      <c r="K22" s="19">
        <v>36.004929568662561</v>
      </c>
      <c r="L22" s="19">
        <v>81.881186306600952</v>
      </c>
      <c r="M22" s="19">
        <v>94.346532707938252</v>
      </c>
      <c r="N22" s="20">
        <v>86.74295792649005</v>
      </c>
      <c r="O22" s="21">
        <v>80.858004220961817</v>
      </c>
      <c r="P22" s="21">
        <v>75.420905762014769</v>
      </c>
      <c r="Q22" s="21">
        <v>86.295102679908851</v>
      </c>
      <c r="R22" s="21">
        <v>93.056226434614302</v>
      </c>
      <c r="S22" s="21">
        <v>95.9900398648155</v>
      </c>
      <c r="T22" s="21">
        <v>90.122413004413104</v>
      </c>
      <c r="U22" s="22">
        <v>63.76503876306689</v>
      </c>
      <c r="V22" s="23">
        <v>73.320673511739727</v>
      </c>
      <c r="W22" s="23">
        <v>79.569404598464956</v>
      </c>
      <c r="X22" s="23">
        <v>67.071942425014512</v>
      </c>
      <c r="Y22" s="23">
        <v>55.45475748806917</v>
      </c>
      <c r="Z22" s="23">
        <v>55.45475748806917</v>
      </c>
      <c r="AA22" s="24">
        <v>61.191436593834183</v>
      </c>
      <c r="AB22" s="25">
        <v>62.703677203490571</v>
      </c>
      <c r="AC22" s="25">
        <v>74.027157710614802</v>
      </c>
      <c r="AD22" s="25">
        <v>51.38019669636634</v>
      </c>
      <c r="AE22" s="25">
        <v>59.715667077477036</v>
      </c>
      <c r="AF22" s="25">
        <v>65.460869276405944</v>
      </c>
      <c r="AG22" s="25">
        <v>53.970464878548135</v>
      </c>
      <c r="AH22" s="26">
        <v>44.213011357199314</v>
      </c>
      <c r="AI22" s="27">
        <v>65.935665044252332</v>
      </c>
      <c r="AJ22" s="27">
        <v>69.029693263988676</v>
      </c>
      <c r="AK22" s="27">
        <v>67.82756310650025</v>
      </c>
      <c r="AL22" s="27">
        <v>60.94973876226809</v>
      </c>
      <c r="AM22" s="27">
        <v>24.39725027615042</v>
      </c>
      <c r="AN22" s="27">
        <v>47.794500552300839</v>
      </c>
      <c r="AO22" s="27">
        <v>1</v>
      </c>
      <c r="AP22" s="27">
        <v>53.726557598240312</v>
      </c>
      <c r="AQ22" s="27">
        <v>56.115873991750718</v>
      </c>
      <c r="AR22" s="27">
        <v>77.711529780695059</v>
      </c>
      <c r="AS22" s="27">
        <v>27.352269022275145</v>
      </c>
      <c r="AT22" s="28">
        <v>91.88796646883317</v>
      </c>
      <c r="AU22" s="29">
        <v>91.822045482335525</v>
      </c>
      <c r="AV22" s="29">
        <v>91.263677539884029</v>
      </c>
      <c r="AW22" s="29">
        <v>96.485272610929613</v>
      </c>
      <c r="AX22" s="29">
        <v>87.717186296192949</v>
      </c>
      <c r="AY22" s="29">
        <v>84.620905311061705</v>
      </c>
      <c r="AZ22" s="29">
        <v>80.56003863331668</v>
      </c>
      <c r="BA22" s="29">
        <v>88.681771988806716</v>
      </c>
      <c r="BB22" s="29">
        <v>99.850740721938593</v>
      </c>
      <c r="BC22" s="29">
        <v>99.801242155442111</v>
      </c>
      <c r="BD22" s="29">
        <v>99.900239288435074</v>
      </c>
      <c r="BE22" s="30"/>
      <c r="BF22" s="31">
        <v>42.098182678222656</v>
      </c>
      <c r="BG22" s="32">
        <v>60.821937561035156</v>
      </c>
      <c r="BH22" s="33">
        <v>50.980098724365234</v>
      </c>
      <c r="BI22" s="31">
        <v>35.200000000000003</v>
      </c>
      <c r="BJ22" s="32">
        <v>39.700000000000003</v>
      </c>
      <c r="BK22" s="33">
        <v>37.5</v>
      </c>
      <c r="BL22" s="31">
        <v>28.099830000000001</v>
      </c>
      <c r="BM22" s="32">
        <v>8.0505300000000002</v>
      </c>
      <c r="BN22" s="33">
        <v>17.443850000000001</v>
      </c>
      <c r="BO22" s="31">
        <v>35.528199999999998</v>
      </c>
      <c r="BP22" s="32">
        <v>36.354050000000001</v>
      </c>
      <c r="BQ22" s="33">
        <v>35.923769999999998</v>
      </c>
      <c r="BR22" s="31">
        <v>64.334164293431982</v>
      </c>
      <c r="BS22" s="32">
        <v>65.442657829229347</v>
      </c>
      <c r="BT22" s="33">
        <v>64.86863172689435</v>
      </c>
      <c r="BU22" s="34">
        <v>2235</v>
      </c>
      <c r="BV22" s="35">
        <v>2947</v>
      </c>
      <c r="BW22" s="36">
        <v>2652</v>
      </c>
      <c r="BX22" s="34">
        <v>25575</v>
      </c>
      <c r="BY22" s="35">
        <v>27065</v>
      </c>
      <c r="BZ22" s="36">
        <v>26303</v>
      </c>
      <c r="CA22" s="37">
        <v>85.6</v>
      </c>
      <c r="CB22" s="38">
        <v>87.8</v>
      </c>
      <c r="CC22" s="39">
        <v>86.7</v>
      </c>
      <c r="CD22" s="37">
        <v>25.007649999999998</v>
      </c>
      <c r="CE22" s="38">
        <v>24.467770000000002</v>
      </c>
      <c r="CF22" s="39">
        <v>24.68507</v>
      </c>
      <c r="CG22" s="37">
        <v>25.261445999145508</v>
      </c>
      <c r="CH22" s="38">
        <v>29.699838638305664</v>
      </c>
      <c r="CI22" s="39">
        <v>27.422370910644531</v>
      </c>
      <c r="CJ22" s="37">
        <v>19.969175338745117</v>
      </c>
      <c r="CK22" s="38">
        <v>18.196866989135742</v>
      </c>
      <c r="CL22" s="39">
        <v>19.106288909912109</v>
      </c>
      <c r="CM22" s="37">
        <v>40.597140000000003</v>
      </c>
      <c r="CN22" s="38">
        <v>21.009370000000001</v>
      </c>
      <c r="CO22" s="39">
        <v>31.36131</v>
      </c>
      <c r="CP22" s="37">
        <v>35.562424412163338</v>
      </c>
      <c r="CQ22" s="38">
        <v>20.780697058207604</v>
      </c>
      <c r="CR22" s="39">
        <v>28.402863557075836</v>
      </c>
      <c r="CS22" s="37">
        <v>83.292022321277472</v>
      </c>
      <c r="CT22" s="38">
        <v>28.426189263732766</v>
      </c>
      <c r="CU22" s="39">
        <v>56.764664968485214</v>
      </c>
      <c r="CV22" s="37">
        <v>24.594950000000001</v>
      </c>
      <c r="CW22" s="38">
        <v>25.257670000000001</v>
      </c>
      <c r="CX22" s="39">
        <v>24.912859999999998</v>
      </c>
      <c r="CY22" s="37">
        <v>11.60145</v>
      </c>
      <c r="CZ22" s="38">
        <v>14.752459999999999</v>
      </c>
      <c r="DA22" s="39">
        <v>13.111840000000001</v>
      </c>
      <c r="DB22" s="37">
        <v>35.555555555555557</v>
      </c>
      <c r="DC22" s="38">
        <v>64.444444444444443</v>
      </c>
      <c r="DD22" s="39">
        <v>100</v>
      </c>
      <c r="DE22" s="37">
        <v>34.938524590163937</v>
      </c>
      <c r="DF22" s="38">
        <v>65.061475409836063</v>
      </c>
      <c r="DG22" s="39">
        <v>100</v>
      </c>
      <c r="DH22" s="37">
        <v>31.400602409638555</v>
      </c>
      <c r="DI22" s="38">
        <v>68.599397590361448</v>
      </c>
      <c r="DJ22" s="39">
        <v>100</v>
      </c>
      <c r="DK22" s="37">
        <v>24.597056762438683</v>
      </c>
      <c r="DL22" s="38">
        <v>75.402943237561317</v>
      </c>
      <c r="DM22" s="39">
        <v>100</v>
      </c>
      <c r="DN22" s="37">
        <v>0</v>
      </c>
      <c r="DO22" s="38">
        <v>100</v>
      </c>
      <c r="DP22" s="39">
        <v>100</v>
      </c>
      <c r="DQ22" s="37">
        <v>28.906250000000007</v>
      </c>
      <c r="DR22" s="38">
        <v>71.09375</v>
      </c>
      <c r="DS22" s="39">
        <v>100</v>
      </c>
      <c r="DT22" s="37">
        <v>40</v>
      </c>
      <c r="DU22" s="38">
        <v>60</v>
      </c>
      <c r="DV22" s="39">
        <v>100</v>
      </c>
      <c r="DW22" s="37">
        <v>13.928571428571429</v>
      </c>
      <c r="DX22" s="38">
        <v>86.071428571428569</v>
      </c>
      <c r="DY22" s="39">
        <v>100</v>
      </c>
      <c r="DZ22" s="31">
        <v>70.3</v>
      </c>
      <c r="EA22" s="32">
        <v>73.2</v>
      </c>
      <c r="EB22" s="33">
        <v>71.7</v>
      </c>
      <c r="EC22" s="31">
        <v>84.1</v>
      </c>
      <c r="ED22" s="32">
        <v>79.400000000000006</v>
      </c>
      <c r="EE22" s="33">
        <v>81.8</v>
      </c>
      <c r="EF22" s="31">
        <v>57</v>
      </c>
      <c r="EG22" s="32">
        <v>56.8</v>
      </c>
      <c r="EH22" s="33">
        <v>56.9</v>
      </c>
      <c r="EI22" s="31">
        <v>65.31</v>
      </c>
      <c r="EJ22" s="32">
        <v>53.26</v>
      </c>
      <c r="EK22" s="33">
        <v>59.44</v>
      </c>
      <c r="EL22" s="31">
        <v>51.48</v>
      </c>
      <c r="EM22" s="32">
        <v>54.71</v>
      </c>
      <c r="EN22" s="33">
        <v>53.06</v>
      </c>
      <c r="EO22" s="31">
        <v>99.7</v>
      </c>
      <c r="EP22" s="32">
        <v>99.4</v>
      </c>
      <c r="EQ22" s="33">
        <v>99.6</v>
      </c>
      <c r="ER22" s="31">
        <v>99.1</v>
      </c>
      <c r="ES22" s="32">
        <v>99.2</v>
      </c>
      <c r="ET22" s="33">
        <v>99.2</v>
      </c>
    </row>
    <row r="23" spans="1:150">
      <c r="A23" s="48">
        <v>2020</v>
      </c>
      <c r="B23" s="48">
        <v>2018</v>
      </c>
      <c r="C23" s="17">
        <v>21</v>
      </c>
      <c r="D23" s="17" t="s">
        <v>166</v>
      </c>
      <c r="E23" s="45">
        <v>55.812097696854295</v>
      </c>
      <c r="F23" s="18">
        <v>67.307608958299397</v>
      </c>
      <c r="G23" s="19">
        <v>80.799285589333465</v>
      </c>
      <c r="H23" s="19">
        <v>78.544355468813137</v>
      </c>
      <c r="I23" s="19">
        <v>83.054215709853779</v>
      </c>
      <c r="J23" s="19">
        <v>56.06874108651035</v>
      </c>
      <c r="K23" s="19">
        <v>23.955923453379636</v>
      </c>
      <c r="L23" s="19">
        <v>53.570699532084618</v>
      </c>
      <c r="M23" s="19">
        <v>90.6796002740668</v>
      </c>
      <c r="N23" s="20">
        <v>75.524031728750259</v>
      </c>
      <c r="O23" s="21">
        <v>63.015013385072507</v>
      </c>
      <c r="P23" s="21">
        <v>64.372339599302023</v>
      </c>
      <c r="Q23" s="21">
        <v>61.657687170842983</v>
      </c>
      <c r="R23" s="21">
        <v>90.516197048312563</v>
      </c>
      <c r="S23" s="21">
        <v>95.869990650628921</v>
      </c>
      <c r="T23" s="21">
        <v>85.162403445996219</v>
      </c>
      <c r="U23" s="22">
        <v>57.189779928583214</v>
      </c>
      <c r="V23" s="23">
        <v>63.021128406185596</v>
      </c>
      <c r="W23" s="23">
        <v>70.30016526589516</v>
      </c>
      <c r="X23" s="23">
        <v>55.742091546476033</v>
      </c>
      <c r="Y23" s="23">
        <v>51.898006446339025</v>
      </c>
      <c r="Z23" s="23">
        <v>51.898006446339025</v>
      </c>
      <c r="AA23" s="24">
        <v>52.496322406277415</v>
      </c>
      <c r="AB23" s="25">
        <v>64.137034598281858</v>
      </c>
      <c r="AC23" s="25">
        <v>69.689279006132637</v>
      </c>
      <c r="AD23" s="25">
        <v>58.584790190431079</v>
      </c>
      <c r="AE23" s="25">
        <v>42.968370512372431</v>
      </c>
      <c r="AF23" s="25">
        <v>51.455065899324879</v>
      </c>
      <c r="AG23" s="25">
        <v>34.481675125419983</v>
      </c>
      <c r="AH23" s="26">
        <v>29.990072958980146</v>
      </c>
      <c r="AI23" s="27">
        <v>44.334078207649249</v>
      </c>
      <c r="AJ23" s="27">
        <v>33.438875946973631</v>
      </c>
      <c r="AK23" s="27">
        <v>49.338287515864302</v>
      </c>
      <c r="AL23" s="27">
        <v>50.22507116010982</v>
      </c>
      <c r="AM23" s="27">
        <v>34.116475754861987</v>
      </c>
      <c r="AN23" s="27">
        <v>39.016590157097347</v>
      </c>
      <c r="AO23" s="27">
        <v>29.216361352626631</v>
      </c>
      <c r="AP23" s="27">
        <v>17.833259195151154</v>
      </c>
      <c r="AQ23" s="27">
        <v>45.432841378586481</v>
      </c>
      <c r="AR23" s="27">
        <v>1</v>
      </c>
      <c r="AS23" s="27">
        <v>7.0669362068669841</v>
      </c>
      <c r="AT23" s="28">
        <v>83.103686332751494</v>
      </c>
      <c r="AU23" s="29">
        <v>87.399536089057889</v>
      </c>
      <c r="AV23" s="29">
        <v>81.113814219337272</v>
      </c>
      <c r="AW23" s="29">
        <v>91.88327695122959</v>
      </c>
      <c r="AX23" s="29">
        <v>89.201517096606807</v>
      </c>
      <c r="AY23" s="29">
        <v>67.885152047522965</v>
      </c>
      <c r="AZ23" s="29">
        <v>76.549903882305244</v>
      </c>
      <c r="BA23" s="29">
        <v>59.220400212740685</v>
      </c>
      <c r="BB23" s="29">
        <v>96.733509376827939</v>
      </c>
      <c r="BC23" s="29">
        <v>95.58245694187832</v>
      </c>
      <c r="BD23" s="29">
        <v>97.884561811777559</v>
      </c>
      <c r="BE23" s="30"/>
      <c r="BF23" s="31">
        <v>45.025413513183594</v>
      </c>
      <c r="BG23" s="32">
        <v>62.533863067626953</v>
      </c>
      <c r="BH23" s="33">
        <v>53.317386627197266</v>
      </c>
      <c r="BI23" s="31">
        <v>30.7</v>
      </c>
      <c r="BJ23" s="32">
        <v>36.1</v>
      </c>
      <c r="BK23" s="33">
        <v>33.5</v>
      </c>
      <c r="BL23" s="31">
        <v>24.550080000000001</v>
      </c>
      <c r="BM23" s="32">
        <v>4.8440599999999998</v>
      </c>
      <c r="BN23" s="33">
        <v>13.699339999999999</v>
      </c>
      <c r="BO23" s="31">
        <v>16.143509999999999</v>
      </c>
      <c r="BP23" s="32">
        <v>18.834150000000001</v>
      </c>
      <c r="BQ23" s="33">
        <v>17.40456</v>
      </c>
      <c r="BR23" s="31">
        <v>60.104322859251255</v>
      </c>
      <c r="BS23" s="32">
        <v>59.249766835460022</v>
      </c>
      <c r="BT23" s="33">
        <v>59.705736300395856</v>
      </c>
      <c r="BU23" s="34">
        <v>1577</v>
      </c>
      <c r="BV23" s="35">
        <v>1916</v>
      </c>
      <c r="BW23" s="36">
        <v>1755</v>
      </c>
      <c r="BX23" s="34">
        <v>12753</v>
      </c>
      <c r="BY23" s="35">
        <v>13128</v>
      </c>
      <c r="BZ23" s="36">
        <v>12932</v>
      </c>
      <c r="CA23" s="37">
        <v>84.5</v>
      </c>
      <c r="CB23" s="38">
        <v>84.9</v>
      </c>
      <c r="CC23" s="39">
        <v>84.7</v>
      </c>
      <c r="CD23" s="37">
        <v>23.901669999999999</v>
      </c>
      <c r="CE23" s="38">
        <v>22.29973</v>
      </c>
      <c r="CF23" s="39">
        <v>23.110939999999999</v>
      </c>
      <c r="CG23" s="37">
        <v>27.603595733642578</v>
      </c>
      <c r="CH23" s="38">
        <v>20.828794479370117</v>
      </c>
      <c r="CI23" s="39">
        <v>24.367603302001953</v>
      </c>
      <c r="CJ23" s="37">
        <v>12.442434310913086</v>
      </c>
      <c r="CK23" s="38">
        <v>12.091185569763184</v>
      </c>
      <c r="CL23" s="39">
        <v>12.274659156799316</v>
      </c>
      <c r="CM23" s="37">
        <v>38.582450000000001</v>
      </c>
      <c r="CN23" s="38">
        <v>18.49145</v>
      </c>
      <c r="CO23" s="39">
        <v>30.354990000000001</v>
      </c>
      <c r="CP23" s="37">
        <v>47.017122816193094</v>
      </c>
      <c r="CQ23" s="38">
        <v>24.975286212658702</v>
      </c>
      <c r="CR23" s="39">
        <v>36.485115182003234</v>
      </c>
      <c r="CS23" s="37">
        <v>81.664032854509003</v>
      </c>
      <c r="CT23" s="38">
        <v>33.490718024130324</v>
      </c>
      <c r="CU23" s="39">
        <v>58.65764634083618</v>
      </c>
      <c r="CV23" s="37">
        <v>16.905280000000001</v>
      </c>
      <c r="CW23" s="38">
        <v>21.303709999999999</v>
      </c>
      <c r="CX23" s="39">
        <v>18.977679999999999</v>
      </c>
      <c r="CY23" s="37">
        <v>6.4615299999999998</v>
      </c>
      <c r="CZ23" s="38">
        <v>4.7480799999999999</v>
      </c>
      <c r="DA23" s="39">
        <v>5.6583500000000004</v>
      </c>
      <c r="DB23" s="37">
        <v>17.651956702747711</v>
      </c>
      <c r="DC23" s="38">
        <v>82.348043297252289</v>
      </c>
      <c r="DD23" s="39">
        <v>100</v>
      </c>
      <c r="DE23" s="37">
        <v>26.109621686029193</v>
      </c>
      <c r="DF23" s="38">
        <v>73.8903783139708</v>
      </c>
      <c r="DG23" s="39">
        <v>100</v>
      </c>
      <c r="DH23" s="37">
        <v>26.577669902912621</v>
      </c>
      <c r="DI23" s="38">
        <v>73.422330097087382</v>
      </c>
      <c r="DJ23" s="39">
        <v>100</v>
      </c>
      <c r="DK23" s="37">
        <v>20.633299284984677</v>
      </c>
      <c r="DL23" s="38">
        <v>79.366700715015327</v>
      </c>
      <c r="DM23" s="39">
        <v>100</v>
      </c>
      <c r="DN23" s="37">
        <v>15.384615384615385</v>
      </c>
      <c r="DO23" s="38">
        <v>84.615384615384613</v>
      </c>
      <c r="DP23" s="39">
        <v>100</v>
      </c>
      <c r="DQ23" s="37">
        <v>24.043715846994534</v>
      </c>
      <c r="DR23" s="38">
        <v>75.95628415300547</v>
      </c>
      <c r="DS23" s="39">
        <v>100</v>
      </c>
      <c r="DT23" s="37">
        <v>0</v>
      </c>
      <c r="DU23" s="38">
        <v>100</v>
      </c>
      <c r="DV23" s="39">
        <v>100</v>
      </c>
      <c r="DW23" s="37">
        <v>3.3426183844011144</v>
      </c>
      <c r="DX23" s="38">
        <v>96.657381615598879</v>
      </c>
      <c r="DY23" s="39">
        <v>100</v>
      </c>
      <c r="DZ23" s="31">
        <v>56.8</v>
      </c>
      <c r="EA23" s="32">
        <v>61.8</v>
      </c>
      <c r="EB23" s="33">
        <v>59.1</v>
      </c>
      <c r="EC23" s="31">
        <v>81.7</v>
      </c>
      <c r="ED23" s="32">
        <v>73.7</v>
      </c>
      <c r="EE23" s="33">
        <v>77.7</v>
      </c>
      <c r="EF23" s="31">
        <v>64.3</v>
      </c>
      <c r="EG23" s="32">
        <v>60.5</v>
      </c>
      <c r="EH23" s="33">
        <v>62.4</v>
      </c>
      <c r="EI23" s="31">
        <v>74.47</v>
      </c>
      <c r="EJ23" s="32">
        <v>51.89</v>
      </c>
      <c r="EK23" s="33">
        <v>64.13</v>
      </c>
      <c r="EL23" s="31">
        <v>23.42</v>
      </c>
      <c r="EM23" s="32">
        <v>26.239999999999995</v>
      </c>
      <c r="EN23" s="33">
        <v>24.72</v>
      </c>
      <c r="EO23" s="31">
        <v>91.3</v>
      </c>
      <c r="EP23" s="32">
        <v>91.8</v>
      </c>
      <c r="EQ23" s="33">
        <v>91.5</v>
      </c>
      <c r="ER23" s="31">
        <v>96.4</v>
      </c>
      <c r="ES23" s="32">
        <v>95.5</v>
      </c>
      <c r="ET23" s="33">
        <v>96</v>
      </c>
    </row>
    <row r="24" spans="1:150">
      <c r="A24" s="48">
        <v>2020</v>
      </c>
      <c r="B24" s="48">
        <v>2018</v>
      </c>
      <c r="C24" s="17">
        <v>22</v>
      </c>
      <c r="D24" s="17" t="s">
        <v>167</v>
      </c>
      <c r="E24" s="45">
        <v>61.284624889135095</v>
      </c>
      <c r="F24" s="18">
        <v>72.9310831037306</v>
      </c>
      <c r="G24" s="19">
        <v>87.835747617763616</v>
      </c>
      <c r="H24" s="19">
        <v>83.226599490969463</v>
      </c>
      <c r="I24" s="19">
        <v>92.444895744557755</v>
      </c>
      <c r="J24" s="19">
        <v>60.55555997348366</v>
      </c>
      <c r="K24" s="19">
        <v>30.360380564072333</v>
      </c>
      <c r="L24" s="19">
        <v>63.674682434405781</v>
      </c>
      <c r="M24" s="19">
        <v>87.631616921972849</v>
      </c>
      <c r="N24" s="20">
        <v>72.846554247181601</v>
      </c>
      <c r="O24" s="21">
        <v>61.154172403504184</v>
      </c>
      <c r="P24" s="21">
        <v>60.68175231939621</v>
      </c>
      <c r="Q24" s="21">
        <v>61.626592487612157</v>
      </c>
      <c r="R24" s="21">
        <v>86.774462920922446</v>
      </c>
      <c r="S24" s="21">
        <v>94.285224728915622</v>
      </c>
      <c r="T24" s="21">
        <v>79.263701112929255</v>
      </c>
      <c r="U24" s="22">
        <v>55.744614539186884</v>
      </c>
      <c r="V24" s="23">
        <v>61.294966587687234</v>
      </c>
      <c r="W24" s="23">
        <v>59.445320326171043</v>
      </c>
      <c r="X24" s="23">
        <v>63.144612849203426</v>
      </c>
      <c r="Y24" s="23">
        <v>50.696855274030682</v>
      </c>
      <c r="Z24" s="23">
        <v>50.696855274030682</v>
      </c>
      <c r="AA24" s="24">
        <v>47.549799424831427</v>
      </c>
      <c r="AB24" s="25">
        <v>63.259442305892463</v>
      </c>
      <c r="AC24" s="25">
        <v>87.098840124730685</v>
      </c>
      <c r="AD24" s="25">
        <v>39.420044487054241</v>
      </c>
      <c r="AE24" s="25">
        <v>35.741437845889678</v>
      </c>
      <c r="AF24" s="25">
        <v>35.511050538727325</v>
      </c>
      <c r="AG24" s="25">
        <v>35.971825153052038</v>
      </c>
      <c r="AH24" s="26">
        <v>51.118683850294261</v>
      </c>
      <c r="AI24" s="27">
        <v>59.031486099829095</v>
      </c>
      <c r="AJ24" s="27">
        <v>63.011336706106171</v>
      </c>
      <c r="AK24" s="27">
        <v>66.089564079996265</v>
      </c>
      <c r="AL24" s="27">
        <v>47.99355751338485</v>
      </c>
      <c r="AM24" s="27">
        <v>44.914862473562998</v>
      </c>
      <c r="AN24" s="27">
        <v>36.191302709097528</v>
      </c>
      <c r="AO24" s="27">
        <v>53.638422238028468</v>
      </c>
      <c r="AP24" s="27">
        <v>50.380816285508395</v>
      </c>
      <c r="AQ24" s="27">
        <v>68.861301685547474</v>
      </c>
      <c r="AR24" s="27">
        <v>60.977116021244761</v>
      </c>
      <c r="AS24" s="27">
        <v>21.304031149732971</v>
      </c>
      <c r="AT24" s="28">
        <v>84.575716802287715</v>
      </c>
      <c r="AU24" s="29">
        <v>84.234844429928557</v>
      </c>
      <c r="AV24" s="29">
        <v>69.844513057981118</v>
      </c>
      <c r="AW24" s="29">
        <v>95.39373287655242</v>
      </c>
      <c r="AX24" s="29">
        <v>87.466287355252135</v>
      </c>
      <c r="AY24" s="29">
        <v>75.469680158376605</v>
      </c>
      <c r="AZ24" s="29">
        <v>85.284238428600545</v>
      </c>
      <c r="BA24" s="29">
        <v>65.655121888152678</v>
      </c>
      <c r="BB24" s="29">
        <v>95.164018808012926</v>
      </c>
      <c r="BC24" s="29">
        <v>97.893609236980836</v>
      </c>
      <c r="BD24" s="29">
        <v>92.434428379045016</v>
      </c>
      <c r="BE24" s="30"/>
      <c r="BF24" s="31">
        <v>46.841724395751953</v>
      </c>
      <c r="BG24" s="32">
        <v>56.765056610107422</v>
      </c>
      <c r="BH24" s="33">
        <v>51.395301818847656</v>
      </c>
      <c r="BI24" s="31">
        <v>36.5</v>
      </c>
      <c r="BJ24" s="32">
        <v>39.4</v>
      </c>
      <c r="BK24" s="33">
        <v>38</v>
      </c>
      <c r="BL24" s="31">
        <v>29.779910000000001</v>
      </c>
      <c r="BM24" s="32">
        <v>6.7101100000000002</v>
      </c>
      <c r="BN24" s="33">
        <v>17.997820000000001</v>
      </c>
      <c r="BO24" s="31">
        <v>23.40926</v>
      </c>
      <c r="BP24" s="32">
        <v>28.324670000000001</v>
      </c>
      <c r="BQ24" s="33">
        <v>25.736519999999999</v>
      </c>
      <c r="BR24" s="31">
        <v>55.627903456657364</v>
      </c>
      <c r="BS24" s="32">
        <v>56.992847032252044</v>
      </c>
      <c r="BT24" s="33">
        <v>56.277099082768949</v>
      </c>
      <c r="BU24" s="34">
        <v>1398</v>
      </c>
      <c r="BV24" s="35">
        <v>1670</v>
      </c>
      <c r="BW24" s="36">
        <v>1528</v>
      </c>
      <c r="BX24" s="34">
        <v>12774</v>
      </c>
      <c r="BY24" s="35">
        <v>13207</v>
      </c>
      <c r="BZ24" s="36">
        <v>12976</v>
      </c>
      <c r="CA24" s="37">
        <v>82.3</v>
      </c>
      <c r="CB24" s="38">
        <v>83.7</v>
      </c>
      <c r="CC24" s="39">
        <v>82.9</v>
      </c>
      <c r="CD24" s="37">
        <v>19.377800000000001</v>
      </c>
      <c r="CE24" s="38">
        <v>18.859449999999999</v>
      </c>
      <c r="CF24" s="39">
        <v>19.13843</v>
      </c>
      <c r="CG24" s="37">
        <v>21.661125183105469</v>
      </c>
      <c r="CH24" s="38">
        <v>15.307694435119629</v>
      </c>
      <c r="CI24" s="39">
        <v>18.696134567260742</v>
      </c>
      <c r="CJ24" s="37">
        <v>15.518814086914063</v>
      </c>
      <c r="CK24" s="38">
        <v>15.802276611328125</v>
      </c>
      <c r="CL24" s="39">
        <v>15.65109920501709</v>
      </c>
      <c r="CM24" s="37">
        <v>39.556359999999998</v>
      </c>
      <c r="CN24" s="38">
        <v>18.57798</v>
      </c>
      <c r="CO24" s="39">
        <v>29.745529999999999</v>
      </c>
      <c r="CP24" s="37">
        <v>36.463790620936024</v>
      </c>
      <c r="CQ24" s="38">
        <v>28.055920801116436</v>
      </c>
      <c r="CR24" s="39">
        <v>32.537253061261708</v>
      </c>
      <c r="CS24" s="37">
        <v>78.091790411544764</v>
      </c>
      <c r="CT24" s="38">
        <v>18.8011711874545</v>
      </c>
      <c r="CU24" s="39">
        <v>50.436271578787625</v>
      </c>
      <c r="CV24" s="37">
        <v>10.26821</v>
      </c>
      <c r="CW24" s="38">
        <v>19.562180000000001</v>
      </c>
      <c r="CX24" s="39">
        <v>14.668710000000001</v>
      </c>
      <c r="CY24" s="37">
        <v>6.9120900000000001</v>
      </c>
      <c r="CZ24" s="38">
        <v>5.1471400000000003</v>
      </c>
      <c r="DA24" s="39">
        <v>6.0795899999999996</v>
      </c>
      <c r="DB24" s="37">
        <v>34.412955465587039</v>
      </c>
      <c r="DC24" s="38">
        <v>65.587044534412954</v>
      </c>
      <c r="DD24" s="39">
        <v>100</v>
      </c>
      <c r="DE24" s="37">
        <v>36.040609137055839</v>
      </c>
      <c r="DF24" s="38">
        <v>63.959390862944169</v>
      </c>
      <c r="DG24" s="39">
        <v>100</v>
      </c>
      <c r="DH24" s="37">
        <v>26.366559485530544</v>
      </c>
      <c r="DI24" s="38">
        <v>73.633440514469456</v>
      </c>
      <c r="DJ24" s="39">
        <v>100</v>
      </c>
      <c r="DK24" s="37">
        <v>19.917355371900829</v>
      </c>
      <c r="DL24" s="38">
        <v>80.082644628099175</v>
      </c>
      <c r="DM24" s="39">
        <v>100</v>
      </c>
      <c r="DN24" s="37">
        <v>29.411764705882355</v>
      </c>
      <c r="DO24" s="38">
        <v>70.588235294117652</v>
      </c>
      <c r="DP24" s="39">
        <v>100</v>
      </c>
      <c r="DQ24" s="37">
        <v>37.499999999999993</v>
      </c>
      <c r="DR24" s="38">
        <v>62.5</v>
      </c>
      <c r="DS24" s="39">
        <v>100</v>
      </c>
      <c r="DT24" s="37">
        <v>33.333333333333329</v>
      </c>
      <c r="DU24" s="38">
        <v>66.666666666666657</v>
      </c>
      <c r="DV24" s="39">
        <v>99.999999999999986</v>
      </c>
      <c r="DW24" s="37">
        <v>11.619718309859154</v>
      </c>
      <c r="DX24" s="38">
        <v>88.380281690140848</v>
      </c>
      <c r="DY24" s="39">
        <v>100</v>
      </c>
      <c r="DZ24" s="31">
        <v>44.7</v>
      </c>
      <c r="EA24" s="32">
        <v>54.5</v>
      </c>
      <c r="EB24" s="33">
        <v>49.3</v>
      </c>
      <c r="EC24" s="31">
        <v>84.5</v>
      </c>
      <c r="ED24" s="32">
        <v>78.3</v>
      </c>
      <c r="EE24" s="33">
        <v>81.5</v>
      </c>
      <c r="EF24" s="31">
        <v>57.5</v>
      </c>
      <c r="EG24" s="32">
        <v>59.8</v>
      </c>
      <c r="EH24" s="33">
        <v>58.65</v>
      </c>
      <c r="EI24" s="31">
        <v>84.5</v>
      </c>
      <c r="EJ24" s="32">
        <v>62.63</v>
      </c>
      <c r="EK24" s="33">
        <v>74.28</v>
      </c>
      <c r="EL24" s="31">
        <v>29.689999999999998</v>
      </c>
      <c r="EM24" s="32">
        <v>34.959999999999994</v>
      </c>
      <c r="EN24" s="33">
        <v>32.150000000000006</v>
      </c>
      <c r="EO24" s="31">
        <v>96</v>
      </c>
      <c r="EP24" s="32">
        <v>96.9</v>
      </c>
      <c r="EQ24" s="33">
        <v>96.4</v>
      </c>
      <c r="ER24" s="31">
        <v>85.2</v>
      </c>
      <c r="ES24" s="32">
        <v>86.2</v>
      </c>
      <c r="ET24" s="33">
        <v>85.7</v>
      </c>
    </row>
    <row r="25" spans="1:150">
      <c r="A25" s="48">
        <v>2020</v>
      </c>
      <c r="B25" s="48">
        <v>2018</v>
      </c>
      <c r="C25" s="17">
        <v>23</v>
      </c>
      <c r="D25" s="17" t="s">
        <v>168</v>
      </c>
      <c r="E25" s="45">
        <v>54.445623818835784</v>
      </c>
      <c r="F25" s="18">
        <v>67.635719368838153</v>
      </c>
      <c r="G25" s="19">
        <v>78.807606672941375</v>
      </c>
      <c r="H25" s="19">
        <v>76.018039965208288</v>
      </c>
      <c r="I25" s="19">
        <v>81.597173380674448</v>
      </c>
      <c r="J25" s="19">
        <v>58.047575959579497</v>
      </c>
      <c r="K25" s="19">
        <v>20.847272975078134</v>
      </c>
      <c r="L25" s="19">
        <v>57.6861529292906</v>
      </c>
      <c r="M25" s="19">
        <v>95.609301974369771</v>
      </c>
      <c r="N25" s="20">
        <v>62.96379116165874</v>
      </c>
      <c r="O25" s="21">
        <v>49.310590650787006</v>
      </c>
      <c r="P25" s="21">
        <v>52.105208065513111</v>
      </c>
      <c r="Q25" s="21">
        <v>46.515973236060894</v>
      </c>
      <c r="R25" s="21">
        <v>80.3973131355242</v>
      </c>
      <c r="S25" s="21">
        <v>90.853857896683138</v>
      </c>
      <c r="T25" s="21">
        <v>69.940768374365277</v>
      </c>
      <c r="U25" s="22">
        <v>52.38021580688936</v>
      </c>
      <c r="V25" s="23">
        <v>52.589875460474673</v>
      </c>
      <c r="W25" s="23">
        <v>59.502203006974888</v>
      </c>
      <c r="X25" s="23">
        <v>45.67754791397445</v>
      </c>
      <c r="Y25" s="23">
        <v>52.171392001838697</v>
      </c>
      <c r="Z25" s="23">
        <v>52.171392001838697</v>
      </c>
      <c r="AA25" s="24">
        <v>50.268992052066253</v>
      </c>
      <c r="AB25" s="25">
        <v>70.651792222083998</v>
      </c>
      <c r="AC25" s="25">
        <v>70.90560711362906</v>
      </c>
      <c r="AD25" s="25">
        <v>70.397977330538922</v>
      </c>
      <c r="AE25" s="25">
        <v>35.766559947800332</v>
      </c>
      <c r="AF25" s="25">
        <v>31.555762345545052</v>
      </c>
      <c r="AG25" s="25">
        <v>39.977357550055615</v>
      </c>
      <c r="AH25" s="26">
        <v>37.549973376847703</v>
      </c>
      <c r="AI25" s="27">
        <v>41.585544199535569</v>
      </c>
      <c r="AJ25" s="27">
        <v>53.871014710855071</v>
      </c>
      <c r="AK25" s="27">
        <v>37.176279929006739</v>
      </c>
      <c r="AL25" s="27">
        <v>33.709337958744889</v>
      </c>
      <c r="AM25" s="27">
        <v>21.482051354180562</v>
      </c>
      <c r="AN25" s="27">
        <v>21.232597982550562</v>
      </c>
      <c r="AO25" s="27">
        <v>21.731504725810563</v>
      </c>
      <c r="AP25" s="27">
        <v>59.266701977021221</v>
      </c>
      <c r="AQ25" s="27">
        <v>86.739409415863335</v>
      </c>
      <c r="AR25" s="27">
        <v>69.978452987407707</v>
      </c>
      <c r="AS25" s="27">
        <v>21.082243527792595</v>
      </c>
      <c r="AT25" s="28">
        <v>71.235941030515534</v>
      </c>
      <c r="AU25" s="29">
        <v>88.662071802442725</v>
      </c>
      <c r="AV25" s="29">
        <v>85.890932089330889</v>
      </c>
      <c r="AW25" s="29">
        <v>90.636398577229059</v>
      </c>
      <c r="AX25" s="29">
        <v>89.458884740768227</v>
      </c>
      <c r="AY25" s="29">
        <v>42.462476049810192</v>
      </c>
      <c r="AZ25" s="29">
        <v>57.467360824906734</v>
      </c>
      <c r="BA25" s="29">
        <v>27.45759127471365</v>
      </c>
      <c r="BB25" s="29">
        <v>96.018365069376756</v>
      </c>
      <c r="BC25" s="29">
        <v>95.125706417290218</v>
      </c>
      <c r="BD25" s="29">
        <v>96.911023721463295</v>
      </c>
      <c r="BE25" s="30"/>
      <c r="BF25" s="31">
        <v>42.599666595458984</v>
      </c>
      <c r="BG25" s="32">
        <v>60.578639984130859</v>
      </c>
      <c r="BH25" s="33">
        <v>51.296054840087891</v>
      </c>
      <c r="BI25" s="31">
        <v>30.2</v>
      </c>
      <c r="BJ25" s="32">
        <v>36.700000000000003</v>
      </c>
      <c r="BK25" s="33">
        <v>33.5</v>
      </c>
      <c r="BL25" s="31">
        <v>16.100110000000001</v>
      </c>
      <c r="BM25" s="32">
        <v>3.4549099999999999</v>
      </c>
      <c r="BN25" s="33">
        <v>8.9094800000000003</v>
      </c>
      <c r="BO25" s="31">
        <v>18.152450000000002</v>
      </c>
      <c r="BP25" s="32">
        <v>20.171130000000002</v>
      </c>
      <c r="BQ25" s="33">
        <v>19.213460000000001</v>
      </c>
      <c r="BR25" s="31">
        <v>66.017081213941054</v>
      </c>
      <c r="BS25" s="32">
        <v>67.105533845062169</v>
      </c>
      <c r="BT25" s="33">
        <v>66.586491383685924</v>
      </c>
      <c r="BU25" s="34">
        <v>953</v>
      </c>
      <c r="BV25" s="35">
        <v>1003</v>
      </c>
      <c r="BW25" s="36">
        <v>980</v>
      </c>
      <c r="BX25" s="34">
        <v>7241</v>
      </c>
      <c r="BY25" s="35">
        <v>7576</v>
      </c>
      <c r="BZ25" s="36">
        <v>7403</v>
      </c>
      <c r="CA25" s="37">
        <v>76.900000000000006</v>
      </c>
      <c r="CB25" s="38">
        <v>79.400000000000006</v>
      </c>
      <c r="CC25" s="39">
        <v>78.099999999999994</v>
      </c>
      <c r="CD25" s="37">
        <v>14.847369999999998</v>
      </c>
      <c r="CE25" s="38">
        <v>14.586569999999998</v>
      </c>
      <c r="CF25" s="39">
        <v>14.71001</v>
      </c>
      <c r="CG25" s="37">
        <v>13.641677856445313</v>
      </c>
      <c r="CH25" s="38">
        <v>13.102851867675781</v>
      </c>
      <c r="CI25" s="39">
        <v>13.380842208862305</v>
      </c>
      <c r="CJ25" s="37">
        <v>8.2756175994873047</v>
      </c>
      <c r="CK25" s="38">
        <v>8.9459428787231445</v>
      </c>
      <c r="CL25" s="39">
        <v>8.6001100540161133</v>
      </c>
      <c r="CM25" s="37">
        <v>32.910380000000004</v>
      </c>
      <c r="CN25" s="38">
        <v>17.881609999999998</v>
      </c>
      <c r="CO25" s="39">
        <v>25.98526</v>
      </c>
      <c r="CP25" s="37">
        <v>45.804728962414416</v>
      </c>
      <c r="CQ25" s="38">
        <v>24.997248627683657</v>
      </c>
      <c r="CR25" s="39">
        <v>35.774583766581401</v>
      </c>
      <c r="CS25" s="37">
        <v>75.262219010205882</v>
      </c>
      <c r="CT25" s="38">
        <v>40.614025038632853</v>
      </c>
      <c r="CU25" s="39">
        <v>58.514421854543578</v>
      </c>
      <c r="CV25" s="37">
        <v>6.3242399999999996</v>
      </c>
      <c r="CW25" s="38">
        <v>8.4259400000000007</v>
      </c>
      <c r="CX25" s="39">
        <v>7.4115900000000003</v>
      </c>
      <c r="CY25" s="37">
        <v>6.14438</v>
      </c>
      <c r="CZ25" s="38">
        <v>7.6296799999999996</v>
      </c>
      <c r="DA25" s="39">
        <v>6.9138999999999999</v>
      </c>
      <c r="DB25" s="37">
        <v>28.02547770700637</v>
      </c>
      <c r="DC25" s="38">
        <v>71.974522292993626</v>
      </c>
      <c r="DD25" s="39">
        <v>100</v>
      </c>
      <c r="DE25" s="37">
        <v>19.285970577682097</v>
      </c>
      <c r="DF25" s="38">
        <v>80.714029422317907</v>
      </c>
      <c r="DG25" s="39">
        <v>100</v>
      </c>
      <c r="DH25" s="37">
        <v>17.45848708487085</v>
      </c>
      <c r="DI25" s="38">
        <v>82.541512915129147</v>
      </c>
      <c r="DJ25" s="39">
        <v>100</v>
      </c>
      <c r="DK25" s="37">
        <v>10.845588235294118</v>
      </c>
      <c r="DL25" s="38">
        <v>89.154411764705884</v>
      </c>
      <c r="DM25" s="39">
        <v>100</v>
      </c>
      <c r="DN25" s="37">
        <v>11.111111111111111</v>
      </c>
      <c r="DO25" s="38">
        <v>88.888888888888886</v>
      </c>
      <c r="DP25" s="39">
        <v>100</v>
      </c>
      <c r="DQ25" s="37">
        <v>44.943820224719097</v>
      </c>
      <c r="DR25" s="38">
        <v>55.056179775280903</v>
      </c>
      <c r="DS25" s="39">
        <v>100</v>
      </c>
      <c r="DT25" s="37">
        <v>36.363636363636367</v>
      </c>
      <c r="DU25" s="38">
        <v>63.636363636363633</v>
      </c>
      <c r="DV25" s="39">
        <v>100</v>
      </c>
      <c r="DW25" s="37">
        <v>10.765550239234452</v>
      </c>
      <c r="DX25" s="38">
        <v>89.234449760765543</v>
      </c>
      <c r="DY25" s="39">
        <v>100</v>
      </c>
      <c r="DZ25" s="31">
        <v>65.7</v>
      </c>
      <c r="EA25" s="32">
        <v>75.8</v>
      </c>
      <c r="EB25" s="33">
        <v>70.599999999999994</v>
      </c>
      <c r="EC25" s="31">
        <v>79.2</v>
      </c>
      <c r="ED25" s="32">
        <v>71.7</v>
      </c>
      <c r="EE25" s="33">
        <v>75.3</v>
      </c>
      <c r="EF25" s="31">
        <v>59.6</v>
      </c>
      <c r="EG25" s="32">
        <v>59.2</v>
      </c>
      <c r="EH25" s="33">
        <v>59.400000000000006</v>
      </c>
      <c r="EI25" s="31">
        <v>73.36</v>
      </c>
      <c r="EJ25" s="32">
        <v>36.159999999999997</v>
      </c>
      <c r="EK25" s="33">
        <v>55.42</v>
      </c>
      <c r="EL25" s="31">
        <v>7.3799999999999955</v>
      </c>
      <c r="EM25" s="32">
        <v>16.290000000000006</v>
      </c>
      <c r="EN25" s="33">
        <v>11.680000000000007</v>
      </c>
      <c r="EO25" s="31">
        <v>91.6</v>
      </c>
      <c r="EP25" s="32">
        <v>94.6</v>
      </c>
      <c r="EQ25" s="33">
        <v>93.1</v>
      </c>
      <c r="ER25" s="31">
        <v>93.2</v>
      </c>
      <c r="ES25" s="32">
        <v>93.2</v>
      </c>
      <c r="ET25" s="33">
        <v>93.2</v>
      </c>
    </row>
    <row r="26" spans="1:150">
      <c r="A26" s="48">
        <v>2020</v>
      </c>
      <c r="B26" s="48">
        <v>2018</v>
      </c>
      <c r="C26" s="17">
        <v>24</v>
      </c>
      <c r="D26" s="17" t="s">
        <v>169</v>
      </c>
      <c r="E26" s="45">
        <v>67.725874510373302</v>
      </c>
      <c r="F26" s="18">
        <v>73.061111829133168</v>
      </c>
      <c r="G26" s="19">
        <v>86.66413942033725</v>
      </c>
      <c r="H26" s="19">
        <v>83.261902064208613</v>
      </c>
      <c r="I26" s="19">
        <v>90.066376776465873</v>
      </c>
      <c r="J26" s="19">
        <v>61.593250650296831</v>
      </c>
      <c r="K26" s="19">
        <v>27.988546536357997</v>
      </c>
      <c r="L26" s="19">
        <v>65.277677607720378</v>
      </c>
      <c r="M26" s="19">
        <v>91.513527806812107</v>
      </c>
      <c r="N26" s="20">
        <v>83.020177720534917</v>
      </c>
      <c r="O26" s="21">
        <v>70.731329841980582</v>
      </c>
      <c r="P26" s="21">
        <v>71.394621785013044</v>
      </c>
      <c r="Q26" s="21">
        <v>70.06803789894812</v>
      </c>
      <c r="R26" s="21">
        <v>97.444087706922261</v>
      </c>
      <c r="S26" s="21">
        <v>95.988677761482492</v>
      </c>
      <c r="T26" s="21">
        <v>98.899497652362029</v>
      </c>
      <c r="U26" s="22">
        <v>55.924399816246485</v>
      </c>
      <c r="V26" s="23">
        <v>66.648239698287554</v>
      </c>
      <c r="W26" s="23">
        <v>73.530458332623596</v>
      </c>
      <c r="X26" s="23">
        <v>59.766021063951506</v>
      </c>
      <c r="Y26" s="23">
        <v>46.926047994149016</v>
      </c>
      <c r="Z26" s="23">
        <v>46.926047994149016</v>
      </c>
      <c r="AA26" s="24">
        <v>72.868880651431283</v>
      </c>
      <c r="AB26" s="25">
        <v>69.488173528111346</v>
      </c>
      <c r="AC26" s="25">
        <v>87.848990291920373</v>
      </c>
      <c r="AD26" s="25">
        <v>51.12735676430232</v>
      </c>
      <c r="AE26" s="25">
        <v>76.414064405426274</v>
      </c>
      <c r="AF26" s="25">
        <v>84.487002870671901</v>
      </c>
      <c r="AG26" s="25">
        <v>68.341125940180632</v>
      </c>
      <c r="AH26" s="26">
        <v>54.96138499191062</v>
      </c>
      <c r="AI26" s="27">
        <v>64.432253868594174</v>
      </c>
      <c r="AJ26" s="27">
        <v>80.97953135787472</v>
      </c>
      <c r="AK26" s="27">
        <v>48.476554641199037</v>
      </c>
      <c r="AL26" s="27">
        <v>63.840675606708757</v>
      </c>
      <c r="AM26" s="27">
        <v>44.659122221564758</v>
      </c>
      <c r="AN26" s="27">
        <v>49.510131994384061</v>
      </c>
      <c r="AO26" s="27">
        <v>39.808112448745455</v>
      </c>
      <c r="AP26" s="27">
        <v>57.697832455917514</v>
      </c>
      <c r="AQ26" s="27">
        <v>84.638105133790532</v>
      </c>
      <c r="AR26" s="27">
        <v>77.812593307644633</v>
      </c>
      <c r="AS26" s="27">
        <v>10.642798926317363</v>
      </c>
      <c r="AT26" s="28">
        <v>86.856294532051933</v>
      </c>
      <c r="AU26" s="29">
        <v>88.296935142201747</v>
      </c>
      <c r="AV26" s="29">
        <v>83.872771706917803</v>
      </c>
      <c r="AW26" s="29">
        <v>95.576746926184214</v>
      </c>
      <c r="AX26" s="29">
        <v>85.441286793503266</v>
      </c>
      <c r="AY26" s="29">
        <v>75.868627758623234</v>
      </c>
      <c r="AZ26" s="29">
        <v>79.254067828300535</v>
      </c>
      <c r="BA26" s="29">
        <v>72.483187688945932</v>
      </c>
      <c r="BB26" s="29">
        <v>97.812877293440408</v>
      </c>
      <c r="BC26" s="29">
        <v>97.640220675264246</v>
      </c>
      <c r="BD26" s="29">
        <v>97.985533911616585</v>
      </c>
      <c r="BE26" s="30"/>
      <c r="BF26" s="31">
        <v>47.597824096679688</v>
      </c>
      <c r="BG26" s="32">
        <v>59.905261993408203</v>
      </c>
      <c r="BH26" s="33">
        <v>53.6356201171875</v>
      </c>
      <c r="BI26" s="31">
        <v>34.6</v>
      </c>
      <c r="BJ26" s="32">
        <v>37.4</v>
      </c>
      <c r="BK26" s="33">
        <v>36.1</v>
      </c>
      <c r="BL26" s="31">
        <v>26.976019999999998</v>
      </c>
      <c r="BM26" s="32">
        <v>5.9788800000000002</v>
      </c>
      <c r="BN26" s="33">
        <v>15.623089999999999</v>
      </c>
      <c r="BO26" s="31">
        <v>25.113769999999999</v>
      </c>
      <c r="BP26" s="32">
        <v>31.82536</v>
      </c>
      <c r="BQ26" s="33">
        <v>28.491029999999999</v>
      </c>
      <c r="BR26" s="31">
        <v>60.446546881529372</v>
      </c>
      <c r="BS26" s="32">
        <v>61.45154766388287</v>
      </c>
      <c r="BT26" s="33">
        <v>60.954424952223555</v>
      </c>
      <c r="BU26" s="34">
        <v>1845</v>
      </c>
      <c r="BV26" s="35">
        <v>2021</v>
      </c>
      <c r="BW26" s="36">
        <v>1938</v>
      </c>
      <c r="BX26" s="34">
        <v>16580</v>
      </c>
      <c r="BY26" s="35">
        <v>17172</v>
      </c>
      <c r="BZ26" s="36">
        <v>16871</v>
      </c>
      <c r="CA26" s="37">
        <v>85.5</v>
      </c>
      <c r="CB26" s="38">
        <v>87.4</v>
      </c>
      <c r="CC26" s="39">
        <v>86.4</v>
      </c>
      <c r="CD26" s="37">
        <v>29.388860000000001</v>
      </c>
      <c r="CE26" s="38">
        <v>29.266660000000002</v>
      </c>
      <c r="CF26" s="39">
        <v>29.26191</v>
      </c>
      <c r="CG26" s="37">
        <v>28.697895050048828</v>
      </c>
      <c r="CH26" s="38">
        <v>22.458757400512695</v>
      </c>
      <c r="CI26" s="39">
        <v>25.613821029663086</v>
      </c>
      <c r="CJ26" s="37">
        <v>18.223171234130859</v>
      </c>
      <c r="CK26" s="38">
        <v>15.131470680236816</v>
      </c>
      <c r="CL26" s="39">
        <v>16.694908142089844</v>
      </c>
      <c r="CM26" s="37">
        <v>41.151490000000003</v>
      </c>
      <c r="CN26" s="38">
        <v>16.812249999999999</v>
      </c>
      <c r="CO26" s="39">
        <v>30.83718</v>
      </c>
      <c r="CP26" s="37">
        <v>35.194271671039004</v>
      </c>
      <c r="CQ26" s="38">
        <v>27.499407938055725</v>
      </c>
      <c r="CR26" s="39">
        <v>31.418748561641358</v>
      </c>
      <c r="CS26" s="37">
        <v>81.013771865361036</v>
      </c>
      <c r="CT26" s="38">
        <v>27.462863693075523</v>
      </c>
      <c r="CU26" s="39">
        <v>54.740421358480731</v>
      </c>
      <c r="CV26" s="37">
        <v>41.354799999999997</v>
      </c>
      <c r="CW26" s="38">
        <v>42.729329999999997</v>
      </c>
      <c r="CX26" s="39">
        <v>42.049529999999997</v>
      </c>
      <c r="CY26" s="37">
        <v>18.012070000000001</v>
      </c>
      <c r="CZ26" s="38">
        <v>21.52356</v>
      </c>
      <c r="DA26" s="39">
        <v>19.785240000000002</v>
      </c>
      <c r="DB26" s="37">
        <v>41.001564945226917</v>
      </c>
      <c r="DC26" s="38">
        <v>58.998435054773083</v>
      </c>
      <c r="DD26" s="39">
        <v>100</v>
      </c>
      <c r="DE26" s="37">
        <v>24.440179142674346</v>
      </c>
      <c r="DF26" s="38">
        <v>75.559820857325661</v>
      </c>
      <c r="DG26" s="39">
        <v>100</v>
      </c>
      <c r="DH26" s="37">
        <v>32.285873192436036</v>
      </c>
      <c r="DI26" s="38">
        <v>67.714126807563957</v>
      </c>
      <c r="DJ26" s="39">
        <v>100</v>
      </c>
      <c r="DK26" s="37">
        <v>24.968944099378881</v>
      </c>
      <c r="DL26" s="38">
        <v>75.031055900621112</v>
      </c>
      <c r="DM26" s="39">
        <v>100</v>
      </c>
      <c r="DN26" s="37">
        <v>20</v>
      </c>
      <c r="DO26" s="38">
        <v>80</v>
      </c>
      <c r="DP26" s="39">
        <v>100</v>
      </c>
      <c r="DQ26" s="37">
        <v>42.857142857142854</v>
      </c>
      <c r="DR26" s="38">
        <v>57.142857142857139</v>
      </c>
      <c r="DS26" s="39">
        <v>100</v>
      </c>
      <c r="DT26" s="37">
        <v>39.393939393939391</v>
      </c>
      <c r="DU26" s="38">
        <v>60.606060606060609</v>
      </c>
      <c r="DV26" s="39">
        <v>100</v>
      </c>
      <c r="DW26" s="37">
        <v>4.9881235154394297</v>
      </c>
      <c r="DX26" s="38">
        <v>95.011876484560574</v>
      </c>
      <c r="DY26" s="39">
        <v>100</v>
      </c>
      <c r="DZ26" s="31">
        <v>61.6</v>
      </c>
      <c r="EA26" s="32">
        <v>69.2</v>
      </c>
      <c r="EB26" s="33">
        <v>65.400000000000006</v>
      </c>
      <c r="EC26" s="31">
        <v>84.4</v>
      </c>
      <c r="ED26" s="32">
        <v>78.5</v>
      </c>
      <c r="EE26" s="33">
        <v>81.5</v>
      </c>
      <c r="EF26" s="31">
        <v>54.6</v>
      </c>
      <c r="EG26" s="32">
        <v>56.3</v>
      </c>
      <c r="EH26" s="33">
        <v>55.45</v>
      </c>
      <c r="EI26" s="31">
        <v>72.150000000000006</v>
      </c>
      <c r="EJ26" s="32">
        <v>54.03</v>
      </c>
      <c r="EK26" s="33">
        <v>63.28</v>
      </c>
      <c r="EL26" s="31">
        <v>37.03</v>
      </c>
      <c r="EM26" s="32">
        <v>45.59</v>
      </c>
      <c r="EN26" s="33">
        <v>41.26</v>
      </c>
      <c r="EO26" s="31">
        <v>95.6</v>
      </c>
      <c r="EP26" s="32">
        <v>96.7</v>
      </c>
      <c r="EQ26" s="33">
        <v>96.1</v>
      </c>
      <c r="ER26" s="31">
        <v>95.3</v>
      </c>
      <c r="ES26" s="32">
        <v>95.4</v>
      </c>
      <c r="ET26" s="33">
        <v>95.4</v>
      </c>
    </row>
    <row r="27" spans="1:150">
      <c r="A27" s="48">
        <v>2020</v>
      </c>
      <c r="B27" s="48">
        <v>2018</v>
      </c>
      <c r="C27" s="17">
        <v>25</v>
      </c>
      <c r="D27" s="17" t="s">
        <v>170</v>
      </c>
      <c r="E27" s="45">
        <v>55.453393875870837</v>
      </c>
      <c r="F27" s="18">
        <v>66.615234513369458</v>
      </c>
      <c r="G27" s="19">
        <v>82.710203691569674</v>
      </c>
      <c r="H27" s="19">
        <v>80.834368921301134</v>
      </c>
      <c r="I27" s="19">
        <v>84.586038461838214</v>
      </c>
      <c r="J27" s="19">
        <v>53.652261404399326</v>
      </c>
      <c r="K27" s="19">
        <v>23.011781227248424</v>
      </c>
      <c r="L27" s="19">
        <v>42.571631868883998</v>
      </c>
      <c r="M27" s="19">
        <v>95.373371117065574</v>
      </c>
      <c r="N27" s="20">
        <v>75.11893970836455</v>
      </c>
      <c r="O27" s="21">
        <v>57.085521339327244</v>
      </c>
      <c r="P27" s="21">
        <v>55.867566834852177</v>
      </c>
      <c r="Q27" s="21">
        <v>58.30347584380231</v>
      </c>
      <c r="R27" s="21">
        <v>98.849147218376075</v>
      </c>
      <c r="S27" s="21">
        <v>98.369453088194803</v>
      </c>
      <c r="T27" s="21">
        <v>99.328841348557347</v>
      </c>
      <c r="U27" s="22">
        <v>61.239201493073047</v>
      </c>
      <c r="V27" s="23">
        <v>60.943105961754704</v>
      </c>
      <c r="W27" s="23">
        <v>68.260859880245079</v>
      </c>
      <c r="X27" s="23">
        <v>53.625352043264328</v>
      </c>
      <c r="Y27" s="23">
        <v>61.536735621297197</v>
      </c>
      <c r="Z27" s="23">
        <v>61.536735621297197</v>
      </c>
      <c r="AA27" s="24">
        <v>46.259000517904909</v>
      </c>
      <c r="AB27" s="25">
        <v>56.503869910978906</v>
      </c>
      <c r="AC27" s="25">
        <v>70.686491859907349</v>
      </c>
      <c r="AD27" s="25">
        <v>42.321247962050457</v>
      </c>
      <c r="AE27" s="25">
        <v>37.871656088103393</v>
      </c>
      <c r="AF27" s="25">
        <v>36.439372841140766</v>
      </c>
      <c r="AG27" s="25">
        <v>39.303939335066026</v>
      </c>
      <c r="AH27" s="26">
        <v>29.555895846463962</v>
      </c>
      <c r="AI27" s="27">
        <v>36.931055536831728</v>
      </c>
      <c r="AJ27" s="27">
        <v>43.153941991974676</v>
      </c>
      <c r="AK27" s="27">
        <v>40.083617689064091</v>
      </c>
      <c r="AL27" s="27">
        <v>27.555606929456431</v>
      </c>
      <c r="AM27" s="27">
        <v>23.272291050175845</v>
      </c>
      <c r="AN27" s="27">
        <v>45.54458210035169</v>
      </c>
      <c r="AO27" s="27">
        <v>1</v>
      </c>
      <c r="AP27" s="27">
        <v>30.04011024482924</v>
      </c>
      <c r="AQ27" s="27">
        <v>30.451941146394716</v>
      </c>
      <c r="AR27" s="27">
        <v>42.635138741990133</v>
      </c>
      <c r="AS27" s="27">
        <v>17.033250846102874</v>
      </c>
      <c r="AT27" s="28">
        <v>85.479798067776287</v>
      </c>
      <c r="AU27" s="29">
        <v>87.778315242332056</v>
      </c>
      <c r="AV27" s="29">
        <v>84.59704969721291</v>
      </c>
      <c r="AW27" s="29">
        <v>92.365366382856635</v>
      </c>
      <c r="AX27" s="29">
        <v>86.372529646926637</v>
      </c>
      <c r="AY27" s="29">
        <v>73.051360802393276</v>
      </c>
      <c r="AZ27" s="29">
        <v>77.337845841077097</v>
      </c>
      <c r="BA27" s="29">
        <v>68.764875763709455</v>
      </c>
      <c r="BB27" s="29">
        <v>97.403578170073359</v>
      </c>
      <c r="BC27" s="29">
        <v>96.821555812048729</v>
      </c>
      <c r="BD27" s="29">
        <v>97.985600528097976</v>
      </c>
      <c r="BE27" s="30"/>
      <c r="BF27" s="31">
        <v>46.654010772705078</v>
      </c>
      <c r="BG27" s="32">
        <v>62.697410583496094</v>
      </c>
      <c r="BH27" s="33">
        <v>54.405002593994141</v>
      </c>
      <c r="BI27" s="31">
        <v>31.6</v>
      </c>
      <c r="BJ27" s="32">
        <v>36.5</v>
      </c>
      <c r="BK27" s="33">
        <v>34.1</v>
      </c>
      <c r="BL27" s="31">
        <v>27.64481</v>
      </c>
      <c r="BM27" s="32">
        <v>4.8956499999999998</v>
      </c>
      <c r="BN27" s="33">
        <v>15.11279</v>
      </c>
      <c r="BO27" s="31">
        <v>11.004659999999999</v>
      </c>
      <c r="BP27" s="32">
        <v>15.08356</v>
      </c>
      <c r="BQ27" s="33">
        <v>13.029260000000001</v>
      </c>
      <c r="BR27" s="31">
        <v>65.701644686066047</v>
      </c>
      <c r="BS27" s="32">
        <v>66.761323966071316</v>
      </c>
      <c r="BT27" s="33">
        <v>66.231232256835952</v>
      </c>
      <c r="BU27" s="34">
        <v>1210</v>
      </c>
      <c r="BV27" s="35">
        <v>1527</v>
      </c>
      <c r="BW27" s="36">
        <v>1372</v>
      </c>
      <c r="BX27" s="34">
        <v>11370</v>
      </c>
      <c r="BY27" s="35">
        <v>11685</v>
      </c>
      <c r="BZ27" s="36">
        <v>11522</v>
      </c>
      <c r="CA27" s="37">
        <v>89.1</v>
      </c>
      <c r="CB27" s="38">
        <v>89.6</v>
      </c>
      <c r="CC27" s="39">
        <v>89.3</v>
      </c>
      <c r="CD27" s="37">
        <v>34.225460000000005</v>
      </c>
      <c r="CE27" s="38">
        <v>33.764530000000001</v>
      </c>
      <c r="CF27" s="39">
        <v>33.943509999999996</v>
      </c>
      <c r="CG27" s="37">
        <v>22.097244262695313</v>
      </c>
      <c r="CH27" s="38">
        <v>18.551298141479492</v>
      </c>
      <c r="CI27" s="39">
        <v>20.382944107055664</v>
      </c>
      <c r="CJ27" s="37">
        <v>11.106671333312988</v>
      </c>
      <c r="CK27" s="38">
        <v>11.273274421691895</v>
      </c>
      <c r="CL27" s="39">
        <v>11.187200546264648</v>
      </c>
      <c r="CM27" s="37">
        <v>48.456530000000001</v>
      </c>
      <c r="CN27" s="38">
        <v>25.007079999999998</v>
      </c>
      <c r="CO27" s="39">
        <v>38.900210000000001</v>
      </c>
      <c r="CP27" s="37">
        <v>35.3266636396976</v>
      </c>
      <c r="CQ27" s="38">
        <v>19.185752878626694</v>
      </c>
      <c r="CR27" s="39">
        <v>27.549701572266695</v>
      </c>
      <c r="CS27" s="37">
        <v>59.529235065094255</v>
      </c>
      <c r="CT27" s="38">
        <v>15.699782204801757</v>
      </c>
      <c r="CU27" s="39">
        <v>38.562169681525269</v>
      </c>
      <c r="CV27" s="37">
        <v>10.56784</v>
      </c>
      <c r="CW27" s="38">
        <v>19.87049</v>
      </c>
      <c r="CX27" s="39">
        <v>15.205069999999999</v>
      </c>
      <c r="CY27" s="37">
        <v>8.5583799999999997</v>
      </c>
      <c r="CZ27" s="38">
        <v>6.2753300000000003</v>
      </c>
      <c r="DA27" s="39">
        <v>7.4241000000000001</v>
      </c>
      <c r="DB27" s="37">
        <v>22.494887525562373</v>
      </c>
      <c r="DC27" s="38">
        <v>77.505112474437638</v>
      </c>
      <c r="DD27" s="39">
        <v>100.00000000000001</v>
      </c>
      <c r="DE27" s="37">
        <v>20.879732739420938</v>
      </c>
      <c r="DF27" s="38">
        <v>79.12026726057907</v>
      </c>
      <c r="DG27" s="39">
        <v>100</v>
      </c>
      <c r="DH27" s="37">
        <v>14.251781472684085</v>
      </c>
      <c r="DI27" s="38">
        <v>85.748218527315913</v>
      </c>
      <c r="DJ27" s="39">
        <v>100</v>
      </c>
      <c r="DK27" s="37">
        <v>23.75</v>
      </c>
      <c r="DL27" s="38">
        <v>76.25</v>
      </c>
      <c r="DM27" s="39">
        <v>100</v>
      </c>
      <c r="DN27" s="37">
        <v>0</v>
      </c>
      <c r="DO27" s="38">
        <v>100</v>
      </c>
      <c r="DP27" s="39">
        <v>100</v>
      </c>
      <c r="DQ27" s="37">
        <v>15.789473684210527</v>
      </c>
      <c r="DR27" s="38">
        <v>84.210526315789465</v>
      </c>
      <c r="DS27" s="39">
        <v>100</v>
      </c>
      <c r="DT27" s="37">
        <v>22.222222222222221</v>
      </c>
      <c r="DU27" s="38">
        <v>77.777777777777786</v>
      </c>
      <c r="DV27" s="39">
        <v>100</v>
      </c>
      <c r="DW27" s="37">
        <v>8.6378737541528228</v>
      </c>
      <c r="DX27" s="38">
        <v>91.362126245847179</v>
      </c>
      <c r="DY27" s="39">
        <v>100</v>
      </c>
      <c r="DZ27" s="31">
        <v>62.8</v>
      </c>
      <c r="EA27" s="32">
        <v>70.599999999999994</v>
      </c>
      <c r="EB27" s="33">
        <v>66.599999999999994</v>
      </c>
      <c r="EC27" s="31">
        <v>80.8</v>
      </c>
      <c r="ED27" s="32">
        <v>73.900000000000006</v>
      </c>
      <c r="EE27" s="33">
        <v>77.400000000000006</v>
      </c>
      <c r="EF27" s="31">
        <v>56.6</v>
      </c>
      <c r="EG27" s="32">
        <v>55.5</v>
      </c>
      <c r="EH27" s="33">
        <v>56.05</v>
      </c>
      <c r="EI27" s="31">
        <v>75.569999999999993</v>
      </c>
      <c r="EJ27" s="32">
        <v>53.15</v>
      </c>
      <c r="EK27" s="33">
        <v>64.760000000000005</v>
      </c>
      <c r="EL27" s="31">
        <v>32.950000000000003</v>
      </c>
      <c r="EM27" s="32">
        <v>39.69</v>
      </c>
      <c r="EN27" s="33">
        <v>36.200000000000003</v>
      </c>
      <c r="EO27" s="31">
        <v>93.7</v>
      </c>
      <c r="EP27" s="32">
        <v>94.2</v>
      </c>
      <c r="EQ27" s="33">
        <v>93.9</v>
      </c>
      <c r="ER27" s="31">
        <v>95.6</v>
      </c>
      <c r="ES27" s="32">
        <v>95.4</v>
      </c>
      <c r="ET27" s="33">
        <v>95.5</v>
      </c>
    </row>
    <row r="28" spans="1:150">
      <c r="A28" s="48">
        <v>2020</v>
      </c>
      <c r="B28" s="48">
        <v>2018</v>
      </c>
      <c r="C28" s="17">
        <v>26</v>
      </c>
      <c r="D28" s="17" t="s">
        <v>171</v>
      </c>
      <c r="E28" s="45">
        <v>74.653687770059321</v>
      </c>
      <c r="F28" s="18">
        <v>75.427003706149179</v>
      </c>
      <c r="G28" s="19">
        <v>89.980285776688078</v>
      </c>
      <c r="H28" s="19">
        <v>84.746811385341559</v>
      </c>
      <c r="I28" s="19">
        <v>95.213760168034582</v>
      </c>
      <c r="J28" s="19">
        <v>63.227548556657268</v>
      </c>
      <c r="K28" s="19">
        <v>35.222130438071424</v>
      </c>
      <c r="L28" s="19">
        <v>59.361955108988191</v>
      </c>
      <c r="M28" s="19">
        <v>95.098560122912176</v>
      </c>
      <c r="N28" s="20">
        <v>87.062007383989467</v>
      </c>
      <c r="O28" s="21">
        <v>79.395700933126477</v>
      </c>
      <c r="P28" s="21">
        <v>77.892200746171824</v>
      </c>
      <c r="Q28" s="21">
        <v>80.899201120081145</v>
      </c>
      <c r="R28" s="21">
        <v>95.468558632842786</v>
      </c>
      <c r="S28" s="21">
        <v>97.543293495448381</v>
      </c>
      <c r="T28" s="21">
        <v>93.393823770237205</v>
      </c>
      <c r="U28" s="22">
        <v>61.636309566112459</v>
      </c>
      <c r="V28" s="23">
        <v>83.563528036101715</v>
      </c>
      <c r="W28" s="23">
        <v>86.192075018472167</v>
      </c>
      <c r="X28" s="23">
        <v>80.934981053731264</v>
      </c>
      <c r="Y28" s="23">
        <v>45.462832245287203</v>
      </c>
      <c r="Z28" s="23">
        <v>45.462832245287203</v>
      </c>
      <c r="AA28" s="24">
        <v>77.365550656007954</v>
      </c>
      <c r="AB28" s="25">
        <v>82.150840906439868</v>
      </c>
      <c r="AC28" s="25">
        <v>84.050326624053994</v>
      </c>
      <c r="AD28" s="25">
        <v>80.251355188825727</v>
      </c>
      <c r="AE28" s="25">
        <v>72.859003782128411</v>
      </c>
      <c r="AF28" s="25">
        <v>81.581001601385296</v>
      </c>
      <c r="AG28" s="25">
        <v>64.137005962871513</v>
      </c>
      <c r="AH28" s="26">
        <v>71.923380171794278</v>
      </c>
      <c r="AI28" s="27">
        <v>83.943931508265251</v>
      </c>
      <c r="AJ28" s="27">
        <v>78.08134886158814</v>
      </c>
      <c r="AK28" s="27">
        <v>83.809547647192019</v>
      </c>
      <c r="AL28" s="27">
        <v>89.940898016015609</v>
      </c>
      <c r="AM28" s="27">
        <v>59.248360016516486</v>
      </c>
      <c r="AN28" s="27">
        <v>65.714233494164034</v>
      </c>
      <c r="AO28" s="27">
        <v>52.782486538868937</v>
      </c>
      <c r="AP28" s="27">
        <v>74.807411912614114</v>
      </c>
      <c r="AQ28" s="27">
        <v>88.379398582749673</v>
      </c>
      <c r="AR28" s="27">
        <v>83.692496526728306</v>
      </c>
      <c r="AS28" s="27">
        <v>52.350340628364371</v>
      </c>
      <c r="AT28" s="28">
        <v>89.289718346765369</v>
      </c>
      <c r="AU28" s="29">
        <v>90.285707257000112</v>
      </c>
      <c r="AV28" s="29">
        <v>89.013304534892157</v>
      </c>
      <c r="AW28" s="29">
        <v>96.066352463637799</v>
      </c>
      <c r="AX28" s="29">
        <v>85.777464772470367</v>
      </c>
      <c r="AY28" s="29">
        <v>81.91646634003402</v>
      </c>
      <c r="AZ28" s="29">
        <v>70.460384749577059</v>
      </c>
      <c r="BA28" s="29">
        <v>93.372547930490995</v>
      </c>
      <c r="BB28" s="29">
        <v>96.252971303097127</v>
      </c>
      <c r="BC28" s="29">
        <v>96.006058130112052</v>
      </c>
      <c r="BD28" s="29">
        <v>96.499884476082187</v>
      </c>
      <c r="BE28" s="30"/>
      <c r="BF28" s="31">
        <v>47.424835205078125</v>
      </c>
      <c r="BG28" s="32">
        <v>55.340427398681641</v>
      </c>
      <c r="BH28" s="33">
        <v>51.168857574462891</v>
      </c>
      <c r="BI28" s="31">
        <v>38</v>
      </c>
      <c r="BJ28" s="32">
        <v>39.299999999999997</v>
      </c>
      <c r="BK28" s="33">
        <v>38.6</v>
      </c>
      <c r="BL28" s="31">
        <v>39.437539999999998</v>
      </c>
      <c r="BM28" s="32">
        <v>9.06053</v>
      </c>
      <c r="BN28" s="33">
        <v>23.689910000000001</v>
      </c>
      <c r="BO28" s="31">
        <v>26.651389999999999</v>
      </c>
      <c r="BP28" s="32">
        <v>50.724449999999997</v>
      </c>
      <c r="BQ28" s="33">
        <v>38.514180000000003</v>
      </c>
      <c r="BR28" s="31">
        <v>65.414147184725124</v>
      </c>
      <c r="BS28" s="32">
        <v>66.699952872195723</v>
      </c>
      <c r="BT28" s="33">
        <v>66.076699552264543</v>
      </c>
      <c r="BU28" s="34">
        <v>2381</v>
      </c>
      <c r="BV28" s="35">
        <v>2952</v>
      </c>
      <c r="BW28" s="36">
        <v>2642</v>
      </c>
      <c r="BX28" s="34">
        <v>22189</v>
      </c>
      <c r="BY28" s="35">
        <v>22978</v>
      </c>
      <c r="BZ28" s="36">
        <v>22574</v>
      </c>
      <c r="CA28" s="37">
        <v>87.5</v>
      </c>
      <c r="CB28" s="38">
        <v>87.9</v>
      </c>
      <c r="CC28" s="39">
        <v>87.7</v>
      </c>
      <c r="CD28" s="37">
        <v>27.082159999999998</v>
      </c>
      <c r="CE28" s="38">
        <v>26.344570000000001</v>
      </c>
      <c r="CF28" s="39">
        <v>26.68647</v>
      </c>
      <c r="CG28" s="37">
        <v>38.981185913085938</v>
      </c>
      <c r="CH28" s="38">
        <v>30.784725189208984</v>
      </c>
      <c r="CI28" s="39">
        <v>34.979621887207031</v>
      </c>
      <c r="CJ28" s="37">
        <v>35.330440521240234</v>
      </c>
      <c r="CK28" s="38">
        <v>28.485752105712891</v>
      </c>
      <c r="CL28" s="39">
        <v>31.905189514160156</v>
      </c>
      <c r="CM28" s="37">
        <v>51.244219999999999</v>
      </c>
      <c r="CN28" s="38">
        <v>18.093330000000002</v>
      </c>
      <c r="CO28" s="39">
        <v>35.709980000000002</v>
      </c>
      <c r="CP28" s="37">
        <v>36.333353644139308</v>
      </c>
      <c r="CQ28" s="38">
        <v>26.250591227207991</v>
      </c>
      <c r="CR28" s="39">
        <v>31.420012009866021</v>
      </c>
      <c r="CS28" s="37">
        <v>85.693034357857073</v>
      </c>
      <c r="CT28" s="38">
        <v>57.190455637635317</v>
      </c>
      <c r="CU28" s="39">
        <v>71.795342279568303</v>
      </c>
      <c r="CV28" s="37">
        <v>60.087249999999997</v>
      </c>
      <c r="CW28" s="38">
        <v>44.479080000000003</v>
      </c>
      <c r="CX28" s="39">
        <v>52.370249999999999</v>
      </c>
      <c r="CY28" s="37">
        <v>14.92977</v>
      </c>
      <c r="CZ28" s="38">
        <v>15.931279999999999</v>
      </c>
      <c r="DA28" s="39">
        <v>15.42459</v>
      </c>
      <c r="DB28" s="37">
        <v>40</v>
      </c>
      <c r="DC28" s="38">
        <v>60</v>
      </c>
      <c r="DD28" s="39">
        <v>100</v>
      </c>
      <c r="DE28" s="37">
        <v>42.916666666666664</v>
      </c>
      <c r="DF28" s="38">
        <v>57.083333333333329</v>
      </c>
      <c r="DG28" s="39">
        <v>100</v>
      </c>
      <c r="DH28" s="37">
        <v>46.030215364834461</v>
      </c>
      <c r="DI28" s="38">
        <v>53.969784635165539</v>
      </c>
      <c r="DJ28" s="39">
        <v>100</v>
      </c>
      <c r="DK28" s="37">
        <v>33.676975945017183</v>
      </c>
      <c r="DL28" s="38">
        <v>66.32302405498281</v>
      </c>
      <c r="DM28" s="39">
        <v>100</v>
      </c>
      <c r="DN28" s="37">
        <v>27.027027027027028</v>
      </c>
      <c r="DO28" s="38">
        <v>72.972972972972968</v>
      </c>
      <c r="DP28" s="39">
        <v>100</v>
      </c>
      <c r="DQ28" s="37">
        <v>45.238095238095241</v>
      </c>
      <c r="DR28" s="38">
        <v>54.761904761904766</v>
      </c>
      <c r="DS28" s="39">
        <v>100</v>
      </c>
      <c r="DT28" s="37">
        <v>42.857142857142854</v>
      </c>
      <c r="DU28" s="38">
        <v>57.142857142857139</v>
      </c>
      <c r="DV28" s="39">
        <v>100</v>
      </c>
      <c r="DW28" s="37">
        <v>26.804123711340207</v>
      </c>
      <c r="DX28" s="38">
        <v>73.19587628865979</v>
      </c>
      <c r="DY28" s="39">
        <v>100</v>
      </c>
      <c r="DZ28" s="31">
        <v>67.099999999999994</v>
      </c>
      <c r="EA28" s="32">
        <v>70.5</v>
      </c>
      <c r="EB28" s="33">
        <v>68.8</v>
      </c>
      <c r="EC28" s="31">
        <v>84.5</v>
      </c>
      <c r="ED28" s="32">
        <v>79.099999999999994</v>
      </c>
      <c r="EE28" s="33">
        <v>81.8</v>
      </c>
      <c r="EF28" s="31">
        <v>55.7</v>
      </c>
      <c r="EG28" s="32">
        <v>58.8</v>
      </c>
      <c r="EH28" s="33">
        <v>57.25</v>
      </c>
      <c r="EI28" s="31">
        <v>69.849999999999994</v>
      </c>
      <c r="EJ28" s="32">
        <v>45.74</v>
      </c>
      <c r="EK28" s="33">
        <v>58.38</v>
      </c>
      <c r="EL28" s="31">
        <v>60.11</v>
      </c>
      <c r="EM28" s="32">
        <v>56.87</v>
      </c>
      <c r="EN28" s="33">
        <v>58.56</v>
      </c>
      <c r="EO28" s="31">
        <v>93.1</v>
      </c>
      <c r="EP28" s="32">
        <v>95.7</v>
      </c>
      <c r="EQ28" s="33">
        <v>94.4</v>
      </c>
      <c r="ER28" s="31">
        <v>92.9</v>
      </c>
      <c r="ES28" s="32">
        <v>93.9</v>
      </c>
      <c r="ET28" s="33">
        <v>93.4</v>
      </c>
    </row>
    <row r="29" spans="1:150">
      <c r="A29" s="48">
        <v>2020</v>
      </c>
      <c r="B29" s="48">
        <v>2018</v>
      </c>
      <c r="C29" s="17">
        <v>27</v>
      </c>
      <c r="D29" s="17" t="s">
        <v>172</v>
      </c>
      <c r="E29" s="45">
        <v>83.829443840326562</v>
      </c>
      <c r="F29" s="18">
        <v>82.889383917156735</v>
      </c>
      <c r="G29" s="19">
        <v>95.791824677053</v>
      </c>
      <c r="H29" s="19">
        <v>93.825604062091699</v>
      </c>
      <c r="I29" s="19">
        <v>97.758045292014287</v>
      </c>
      <c r="J29" s="19">
        <v>71.724805215153935</v>
      </c>
      <c r="K29" s="19">
        <v>43.524271843084648</v>
      </c>
      <c r="L29" s="19">
        <v>75.681560936047418</v>
      </c>
      <c r="M29" s="19">
        <v>95.968582866329726</v>
      </c>
      <c r="N29" s="20">
        <v>86.789286529620981</v>
      </c>
      <c r="O29" s="21">
        <v>82.00247899752766</v>
      </c>
      <c r="P29" s="21">
        <v>83.249461708290895</v>
      </c>
      <c r="Q29" s="21">
        <v>80.755496286764426</v>
      </c>
      <c r="R29" s="21">
        <v>91.855518862396195</v>
      </c>
      <c r="S29" s="21">
        <v>94.519266199606548</v>
      </c>
      <c r="T29" s="21">
        <v>89.191771525185828</v>
      </c>
      <c r="U29" s="22">
        <v>74.201213889477145</v>
      </c>
      <c r="V29" s="23">
        <v>80.532717085189006</v>
      </c>
      <c r="W29" s="23">
        <v>83.878245558999936</v>
      </c>
      <c r="X29" s="23">
        <v>77.18718861137809</v>
      </c>
      <c r="Y29" s="23">
        <v>68.367495124345254</v>
      </c>
      <c r="Z29" s="23">
        <v>68.367495124345254</v>
      </c>
      <c r="AA29" s="24">
        <v>90.089398544291129</v>
      </c>
      <c r="AB29" s="25">
        <v>90.900599156961405</v>
      </c>
      <c r="AC29" s="25">
        <v>95.119110165857137</v>
      </c>
      <c r="AD29" s="25">
        <v>86.682088148065674</v>
      </c>
      <c r="AE29" s="25">
        <v>89.285437118602005</v>
      </c>
      <c r="AF29" s="25">
        <v>92.733736742873077</v>
      </c>
      <c r="AG29" s="25">
        <v>85.837137494330932</v>
      </c>
      <c r="AH29" s="26">
        <v>84.214290244408019</v>
      </c>
      <c r="AI29" s="27">
        <v>94.881730671239268</v>
      </c>
      <c r="AJ29" s="27">
        <v>96.698381197091592</v>
      </c>
      <c r="AK29" s="27">
        <v>92.580666976098485</v>
      </c>
      <c r="AL29" s="27">
        <v>95.366143840527755</v>
      </c>
      <c r="AM29" s="27">
        <v>71.712660111979744</v>
      </c>
      <c r="AN29" s="27">
        <v>72.780150323945833</v>
      </c>
      <c r="AO29" s="27">
        <v>70.64516990001367</v>
      </c>
      <c r="AP29" s="27">
        <v>87.776639104248503</v>
      </c>
      <c r="AQ29" s="27">
        <v>85.078658293195758</v>
      </c>
      <c r="AR29" s="27">
        <v>88.133581262088185</v>
      </c>
      <c r="AS29" s="27">
        <v>90.117677757461578</v>
      </c>
      <c r="AT29" s="28">
        <v>94.511344431513791</v>
      </c>
      <c r="AU29" s="29">
        <v>96.272634973494931</v>
      </c>
      <c r="AV29" s="29">
        <v>92.912922779994418</v>
      </c>
      <c r="AW29" s="29">
        <v>97.757691321897752</v>
      </c>
      <c r="AX29" s="29">
        <v>98.147290818592623</v>
      </c>
      <c r="AY29" s="29">
        <v>89.349488284676227</v>
      </c>
      <c r="AZ29" s="29">
        <v>85.853349211299829</v>
      </c>
      <c r="BA29" s="29">
        <v>92.845627358052639</v>
      </c>
      <c r="BB29" s="29">
        <v>98.142449931623048</v>
      </c>
      <c r="BC29" s="29">
        <v>97.589361055211398</v>
      </c>
      <c r="BD29" s="29">
        <v>98.695538808034698</v>
      </c>
      <c r="BE29" s="30"/>
      <c r="BF29" s="31">
        <v>59.185539245605469</v>
      </c>
      <c r="BG29" s="32">
        <v>67.059120178222656</v>
      </c>
      <c r="BH29" s="33">
        <v>63.029064178466797</v>
      </c>
      <c r="BI29" s="31">
        <v>41</v>
      </c>
      <c r="BJ29" s="32">
        <v>42.9</v>
      </c>
      <c r="BK29" s="33">
        <v>41.9</v>
      </c>
      <c r="BL29" s="31">
        <v>41.882770000000001</v>
      </c>
      <c r="BM29" s="32">
        <v>11.8712</v>
      </c>
      <c r="BN29" s="33">
        <v>26.176600000000001</v>
      </c>
      <c r="BO29" s="31">
        <v>34.944339999999997</v>
      </c>
      <c r="BP29" s="32">
        <v>47.122500000000002</v>
      </c>
      <c r="BQ29" s="33">
        <v>41.266579999999998</v>
      </c>
      <c r="BR29" s="31">
        <v>66.674081183241952</v>
      </c>
      <c r="BS29" s="32">
        <v>68.091378799091174</v>
      </c>
      <c r="BT29" s="33">
        <v>67.410949498626564</v>
      </c>
      <c r="BU29" s="34">
        <v>2626</v>
      </c>
      <c r="BV29" s="35">
        <v>3085</v>
      </c>
      <c r="BW29" s="36">
        <v>2850</v>
      </c>
      <c r="BX29" s="34">
        <v>22101</v>
      </c>
      <c r="BY29" s="35">
        <v>22887</v>
      </c>
      <c r="BZ29" s="36">
        <v>22493</v>
      </c>
      <c r="CA29" s="37">
        <v>83.1</v>
      </c>
      <c r="CB29" s="38">
        <v>85.5</v>
      </c>
      <c r="CC29" s="39">
        <v>84.3</v>
      </c>
      <c r="CD29" s="37">
        <v>23.987459999999999</v>
      </c>
      <c r="CE29" s="38">
        <v>23.79823</v>
      </c>
      <c r="CF29" s="39">
        <v>23.83597</v>
      </c>
      <c r="CG29" s="37">
        <v>41.671192169189453</v>
      </c>
      <c r="CH29" s="38">
        <v>30.550006866455078</v>
      </c>
      <c r="CI29" s="39">
        <v>36.023723602294922</v>
      </c>
      <c r="CJ29" s="37">
        <v>39.517364501953125</v>
      </c>
      <c r="CK29" s="38">
        <v>27.954980850219727</v>
      </c>
      <c r="CL29" s="39">
        <v>33.641727447509766</v>
      </c>
      <c r="CM29" s="37">
        <v>54.536320000000003</v>
      </c>
      <c r="CN29" s="38">
        <v>29.8765</v>
      </c>
      <c r="CO29" s="39">
        <v>44.560859999999998</v>
      </c>
      <c r="CP29" s="37">
        <v>29.480195101491226</v>
      </c>
      <c r="CQ29" s="38">
        <v>26.70991493140119</v>
      </c>
      <c r="CR29" s="39">
        <v>28.105815445132126</v>
      </c>
      <c r="CS29" s="37">
        <v>73.570436074799602</v>
      </c>
      <c r="CT29" s="38">
        <v>56.123448922043409</v>
      </c>
      <c r="CU29" s="39">
        <v>64.914710756328532</v>
      </c>
      <c r="CV29" s="37">
        <v>50.991349999999997</v>
      </c>
      <c r="CW29" s="38">
        <v>55.03575</v>
      </c>
      <c r="CX29" s="39">
        <v>53.094079999999998</v>
      </c>
      <c r="CY29" s="37">
        <v>27.229369999999999</v>
      </c>
      <c r="CZ29" s="38">
        <v>29.751069999999999</v>
      </c>
      <c r="DA29" s="39">
        <v>28.541640000000001</v>
      </c>
      <c r="DB29" s="37">
        <v>51.798561151079134</v>
      </c>
      <c r="DC29" s="38">
        <v>48.201438848920866</v>
      </c>
      <c r="DD29" s="39">
        <v>100</v>
      </c>
      <c r="DE29" s="37">
        <v>46.383385056099307</v>
      </c>
      <c r="DF29" s="38">
        <v>53.6166149439007</v>
      </c>
      <c r="DG29" s="39">
        <v>100</v>
      </c>
      <c r="DH29" s="37">
        <v>47.79063151905936</v>
      </c>
      <c r="DI29" s="38">
        <v>52.20936848094064</v>
      </c>
      <c r="DJ29" s="39">
        <v>100</v>
      </c>
      <c r="DK29" s="37">
        <v>36.374002280501713</v>
      </c>
      <c r="DL29" s="38">
        <v>63.625997719498294</v>
      </c>
      <c r="DM29" s="39">
        <v>100</v>
      </c>
      <c r="DN29" s="37">
        <v>35.294117647058826</v>
      </c>
      <c r="DO29" s="38">
        <v>64.705882352941174</v>
      </c>
      <c r="DP29" s="39">
        <v>100</v>
      </c>
      <c r="DQ29" s="37">
        <v>57.664233576642332</v>
      </c>
      <c r="DR29" s="38">
        <v>42.335766423357661</v>
      </c>
      <c r="DS29" s="39">
        <v>100</v>
      </c>
      <c r="DT29" s="37">
        <v>56.12244897959183</v>
      </c>
      <c r="DU29" s="38">
        <v>43.87755102040817</v>
      </c>
      <c r="DV29" s="39">
        <v>100</v>
      </c>
      <c r="DW29" s="37">
        <v>45.138888888888893</v>
      </c>
      <c r="DX29" s="38">
        <v>54.861111111111107</v>
      </c>
      <c r="DY29" s="39">
        <v>100</v>
      </c>
      <c r="DZ29" s="31">
        <v>73.599999999999994</v>
      </c>
      <c r="EA29" s="32">
        <v>78.400000000000006</v>
      </c>
      <c r="EB29" s="33">
        <v>76.099999999999994</v>
      </c>
      <c r="EC29" s="31">
        <v>84.3</v>
      </c>
      <c r="ED29" s="32">
        <v>80.900000000000006</v>
      </c>
      <c r="EE29" s="33">
        <v>82.6</v>
      </c>
      <c r="EF29" s="31">
        <v>72</v>
      </c>
      <c r="EG29" s="32">
        <v>73.7</v>
      </c>
      <c r="EH29" s="33">
        <v>72.849999999999994</v>
      </c>
      <c r="EI29" s="31">
        <v>76.25</v>
      </c>
      <c r="EJ29" s="32">
        <v>61.25</v>
      </c>
      <c r="EK29" s="33">
        <v>68.75</v>
      </c>
      <c r="EL29" s="31">
        <v>57.97</v>
      </c>
      <c r="EM29" s="32">
        <v>55.81</v>
      </c>
      <c r="EN29" s="33">
        <v>56.87</v>
      </c>
      <c r="EO29" s="31">
        <v>95.5</v>
      </c>
      <c r="EP29" s="32">
        <v>96.7</v>
      </c>
      <c r="EQ29" s="33">
        <v>96.1</v>
      </c>
      <c r="ER29" s="31">
        <v>96.9</v>
      </c>
      <c r="ES29" s="32">
        <v>97.3</v>
      </c>
      <c r="ET29" s="33">
        <v>97.1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384CE"/>
  </sheetPr>
  <dimension ref="A1:ET29"/>
  <sheetViews>
    <sheetView workbookViewId="0">
      <selection activeCell="F1" sqref="F1"/>
    </sheetView>
  </sheetViews>
  <sheetFormatPr defaultColWidth="6.7109375" defaultRowHeight="15"/>
  <cols>
    <col min="1" max="2" width="15.7109375" style="46" customWidth="1"/>
    <col min="3" max="3" width="16.42578125" style="40" bestFit="1" customWidth="1"/>
    <col min="4" max="4" width="15.7109375" style="40" customWidth="1"/>
    <col min="5" max="5" width="15.7109375" style="47" customWidth="1"/>
    <col min="6" max="56" width="15.7109375" style="40" customWidth="1"/>
    <col min="57" max="57" width="3.5703125" style="41" customWidth="1"/>
    <col min="58" max="150" width="15.7109375" style="40" customWidth="1"/>
    <col min="151" max="16384" width="6.7109375" style="40"/>
  </cols>
  <sheetData>
    <row r="1" spans="1:150" s="16" customFormat="1" ht="137.25" customHeight="1">
      <c r="A1" s="42" t="s">
        <v>251</v>
      </c>
      <c r="B1" s="42" t="s">
        <v>252</v>
      </c>
      <c r="C1" s="1" t="s">
        <v>253</v>
      </c>
      <c r="D1" s="1" t="s">
        <v>0</v>
      </c>
      <c r="E1" s="43" t="s">
        <v>1</v>
      </c>
      <c r="F1" s="3" t="s">
        <v>2</v>
      </c>
      <c r="G1" s="4" t="s">
        <v>3</v>
      </c>
      <c r="H1" s="4" t="s">
        <v>4</v>
      </c>
      <c r="I1" s="4" t="s">
        <v>5</v>
      </c>
      <c r="J1" s="4" t="s">
        <v>6</v>
      </c>
      <c r="K1" s="4" t="s">
        <v>7</v>
      </c>
      <c r="L1" s="4" t="s">
        <v>8</v>
      </c>
      <c r="M1" s="4" t="s">
        <v>9</v>
      </c>
      <c r="N1" s="5" t="s">
        <v>10</v>
      </c>
      <c r="O1" s="6" t="s">
        <v>11</v>
      </c>
      <c r="P1" s="6" t="s">
        <v>12</v>
      </c>
      <c r="Q1" s="6" t="s">
        <v>13</v>
      </c>
      <c r="R1" s="6" t="s">
        <v>14</v>
      </c>
      <c r="S1" s="6" t="s">
        <v>15</v>
      </c>
      <c r="T1" s="6" t="s">
        <v>16</v>
      </c>
      <c r="U1" s="7" t="s">
        <v>17</v>
      </c>
      <c r="V1" s="8" t="s">
        <v>18</v>
      </c>
      <c r="W1" s="8" t="s">
        <v>19</v>
      </c>
      <c r="X1" s="8" t="s">
        <v>20</v>
      </c>
      <c r="Y1" s="8" t="s">
        <v>21</v>
      </c>
      <c r="Z1" s="8" t="s">
        <v>22</v>
      </c>
      <c r="AA1" s="9" t="s">
        <v>23</v>
      </c>
      <c r="AB1" s="10" t="s">
        <v>24</v>
      </c>
      <c r="AC1" s="10" t="s">
        <v>25</v>
      </c>
      <c r="AD1" s="10" t="s">
        <v>26</v>
      </c>
      <c r="AE1" s="10" t="s">
        <v>27</v>
      </c>
      <c r="AF1" s="10" t="s">
        <v>28</v>
      </c>
      <c r="AG1" s="10" t="s">
        <v>29</v>
      </c>
      <c r="AH1" s="11" t="s">
        <v>30</v>
      </c>
      <c r="AI1" s="12" t="s">
        <v>31</v>
      </c>
      <c r="AJ1" s="12" t="s">
        <v>32</v>
      </c>
      <c r="AK1" s="12" t="s">
        <v>33</v>
      </c>
      <c r="AL1" s="12" t="s">
        <v>34</v>
      </c>
      <c r="AM1" s="12" t="s">
        <v>35</v>
      </c>
      <c r="AN1" s="12" t="s">
        <v>36</v>
      </c>
      <c r="AO1" s="12" t="s">
        <v>37</v>
      </c>
      <c r="AP1" s="12" t="s">
        <v>38</v>
      </c>
      <c r="AQ1" s="12" t="s">
        <v>39</v>
      </c>
      <c r="AR1" s="12" t="s">
        <v>40</v>
      </c>
      <c r="AS1" s="12" t="s">
        <v>41</v>
      </c>
      <c r="AT1" s="13" t="s">
        <v>42</v>
      </c>
      <c r="AU1" s="14" t="s">
        <v>43</v>
      </c>
      <c r="AV1" s="14" t="s">
        <v>44</v>
      </c>
      <c r="AW1" s="14" t="s">
        <v>45</v>
      </c>
      <c r="AX1" s="14" t="s">
        <v>46</v>
      </c>
      <c r="AY1" s="14" t="s">
        <v>47</v>
      </c>
      <c r="AZ1" s="14" t="s">
        <v>48</v>
      </c>
      <c r="BA1" s="14" t="s">
        <v>49</v>
      </c>
      <c r="BB1" s="14" t="s">
        <v>50</v>
      </c>
      <c r="BC1" s="14" t="s">
        <v>51</v>
      </c>
      <c r="BD1" s="14" t="s">
        <v>52</v>
      </c>
      <c r="BE1" s="15"/>
      <c r="BF1" s="2" t="s">
        <v>53</v>
      </c>
      <c r="BG1" s="2" t="s">
        <v>54</v>
      </c>
      <c r="BH1" s="2" t="s">
        <v>55</v>
      </c>
      <c r="BI1" s="2" t="s">
        <v>56</v>
      </c>
      <c r="BJ1" s="2" t="s">
        <v>57</v>
      </c>
      <c r="BK1" s="2" t="s">
        <v>58</v>
      </c>
      <c r="BL1" s="2" t="s">
        <v>59</v>
      </c>
      <c r="BM1" s="2" t="s">
        <v>60</v>
      </c>
      <c r="BN1" s="2" t="s">
        <v>61</v>
      </c>
      <c r="BO1" s="2" t="s">
        <v>62</v>
      </c>
      <c r="BP1" s="2" t="s">
        <v>63</v>
      </c>
      <c r="BQ1" s="2" t="s">
        <v>64</v>
      </c>
      <c r="BR1" s="2" t="s">
        <v>65</v>
      </c>
      <c r="BS1" s="2" t="s">
        <v>66</v>
      </c>
      <c r="BT1" s="2" t="s">
        <v>67</v>
      </c>
      <c r="BU1" s="2" t="s">
        <v>68</v>
      </c>
      <c r="BV1" s="2" t="s">
        <v>69</v>
      </c>
      <c r="BW1" s="2" t="s">
        <v>70</v>
      </c>
      <c r="BX1" s="2" t="s">
        <v>71</v>
      </c>
      <c r="BY1" s="2" t="s">
        <v>72</v>
      </c>
      <c r="BZ1" s="2" t="s">
        <v>73</v>
      </c>
      <c r="CA1" s="2" t="s">
        <v>74</v>
      </c>
      <c r="CB1" s="2" t="s">
        <v>75</v>
      </c>
      <c r="CC1" s="2" t="s">
        <v>76</v>
      </c>
      <c r="CD1" s="2" t="s">
        <v>77</v>
      </c>
      <c r="CE1" s="2" t="s">
        <v>78</v>
      </c>
      <c r="CF1" s="2" t="s">
        <v>79</v>
      </c>
      <c r="CG1" s="2" t="s">
        <v>80</v>
      </c>
      <c r="CH1" s="2" t="s">
        <v>81</v>
      </c>
      <c r="CI1" s="2" t="s">
        <v>82</v>
      </c>
      <c r="CJ1" s="2" t="s">
        <v>83</v>
      </c>
      <c r="CK1" s="2" t="s">
        <v>84</v>
      </c>
      <c r="CL1" s="2" t="s">
        <v>85</v>
      </c>
      <c r="CM1" s="2" t="s">
        <v>86</v>
      </c>
      <c r="CN1" s="2" t="s">
        <v>87</v>
      </c>
      <c r="CO1" s="2" t="s">
        <v>88</v>
      </c>
      <c r="CP1" s="2" t="s">
        <v>89</v>
      </c>
      <c r="CQ1" s="2" t="s">
        <v>90</v>
      </c>
      <c r="CR1" s="2" t="s">
        <v>91</v>
      </c>
      <c r="CS1" s="2" t="s">
        <v>92</v>
      </c>
      <c r="CT1" s="2" t="s">
        <v>93</v>
      </c>
      <c r="CU1" s="2" t="s">
        <v>94</v>
      </c>
      <c r="CV1" s="2" t="s">
        <v>95</v>
      </c>
      <c r="CW1" s="2" t="s">
        <v>96</v>
      </c>
      <c r="CX1" s="2" t="s">
        <v>97</v>
      </c>
      <c r="CY1" s="2" t="s">
        <v>98</v>
      </c>
      <c r="CZ1" s="2" t="s">
        <v>99</v>
      </c>
      <c r="DA1" s="2" t="s">
        <v>100</v>
      </c>
      <c r="DB1" s="2" t="s">
        <v>101</v>
      </c>
      <c r="DC1" s="2" t="s">
        <v>102</v>
      </c>
      <c r="DD1" s="2" t="s">
        <v>103</v>
      </c>
      <c r="DE1" s="2" t="s">
        <v>104</v>
      </c>
      <c r="DF1" s="2" t="s">
        <v>105</v>
      </c>
      <c r="DG1" s="2" t="s">
        <v>106</v>
      </c>
      <c r="DH1" s="2" t="s">
        <v>107</v>
      </c>
      <c r="DI1" s="2" t="s">
        <v>108</v>
      </c>
      <c r="DJ1" s="2" t="s">
        <v>109</v>
      </c>
      <c r="DK1" s="2" t="s">
        <v>110</v>
      </c>
      <c r="DL1" s="2" t="s">
        <v>111</v>
      </c>
      <c r="DM1" s="2" t="s">
        <v>112</v>
      </c>
      <c r="DN1" s="2" t="s">
        <v>113</v>
      </c>
      <c r="DO1" s="2" t="s">
        <v>114</v>
      </c>
      <c r="DP1" s="2" t="s">
        <v>115</v>
      </c>
      <c r="DQ1" s="2" t="s">
        <v>116</v>
      </c>
      <c r="DR1" s="2" t="s">
        <v>117</v>
      </c>
      <c r="DS1" s="2" t="s">
        <v>118</v>
      </c>
      <c r="DT1" s="2" t="s">
        <v>119</v>
      </c>
      <c r="DU1" s="2" t="s">
        <v>120</v>
      </c>
      <c r="DV1" s="2" t="s">
        <v>121</v>
      </c>
      <c r="DW1" s="2" t="s">
        <v>122</v>
      </c>
      <c r="DX1" s="2" t="s">
        <v>123</v>
      </c>
      <c r="DY1" s="2" t="s">
        <v>124</v>
      </c>
      <c r="DZ1" s="2" t="s">
        <v>125</v>
      </c>
      <c r="EA1" s="2" t="s">
        <v>126</v>
      </c>
      <c r="EB1" s="2" t="s">
        <v>127</v>
      </c>
      <c r="EC1" s="2" t="s">
        <v>128</v>
      </c>
      <c r="ED1" s="2" t="s">
        <v>129</v>
      </c>
      <c r="EE1" s="2" t="s">
        <v>130</v>
      </c>
      <c r="EF1" s="2" t="s">
        <v>131</v>
      </c>
      <c r="EG1" s="2" t="s">
        <v>132</v>
      </c>
      <c r="EH1" s="2" t="s">
        <v>133</v>
      </c>
      <c r="EI1" s="2" t="s">
        <v>134</v>
      </c>
      <c r="EJ1" s="2" t="s">
        <v>135</v>
      </c>
      <c r="EK1" s="2" t="s">
        <v>136</v>
      </c>
      <c r="EL1" s="2" t="s">
        <v>137</v>
      </c>
      <c r="EM1" s="2" t="s">
        <v>138</v>
      </c>
      <c r="EN1" s="2" t="s">
        <v>139</v>
      </c>
      <c r="EO1" s="2" t="s">
        <v>140</v>
      </c>
      <c r="EP1" s="2" t="s">
        <v>141</v>
      </c>
      <c r="EQ1" s="2" t="s">
        <v>142</v>
      </c>
      <c r="ER1" s="2" t="s">
        <v>143</v>
      </c>
      <c r="ES1" s="2" t="s">
        <v>144</v>
      </c>
      <c r="ET1" s="2" t="s">
        <v>145</v>
      </c>
    </row>
    <row r="2" spans="1:150">
      <c r="A2" s="44">
        <v>2021</v>
      </c>
      <c r="B2" s="44">
        <v>2019</v>
      </c>
      <c r="C2" s="17">
        <v>0</v>
      </c>
      <c r="D2" s="17" t="s">
        <v>254</v>
      </c>
      <c r="E2" s="45">
        <v>68.003811362342461</v>
      </c>
      <c r="F2" s="18">
        <v>71.621001900657035</v>
      </c>
      <c r="G2" s="19">
        <v>81.313419844054465</v>
      </c>
      <c r="H2" s="19">
        <v>75.529225382107342</v>
      </c>
      <c r="I2" s="19">
        <v>87.097614306001589</v>
      </c>
      <c r="J2" s="19">
        <v>63.083903285479458</v>
      </c>
      <c r="K2" s="19">
        <v>35.196027227392847</v>
      </c>
      <c r="L2" s="19">
        <v>61.921987892508476</v>
      </c>
      <c r="M2" s="19">
        <v>92.133694736537038</v>
      </c>
      <c r="N2" s="20">
        <v>82.423992480093332</v>
      </c>
      <c r="O2" s="21">
        <v>76.916925446751165</v>
      </c>
      <c r="P2" s="21">
        <v>78.172962387477156</v>
      </c>
      <c r="Q2" s="21">
        <v>75.660888506025174</v>
      </c>
      <c r="R2" s="21">
        <v>88.325352279735938</v>
      </c>
      <c r="S2" s="21">
        <v>94.629108613120692</v>
      </c>
      <c r="T2" s="21">
        <v>82.021595946351184</v>
      </c>
      <c r="U2" s="22">
        <v>62.668765435573114</v>
      </c>
      <c r="V2" s="23">
        <v>72.538145907070543</v>
      </c>
      <c r="W2" s="23">
        <v>81.238601515455684</v>
      </c>
      <c r="X2" s="23">
        <v>63.837690298685402</v>
      </c>
      <c r="Y2" s="23">
        <v>54.14219114795528</v>
      </c>
      <c r="Z2" s="23">
        <v>54.14219114795528</v>
      </c>
      <c r="AA2" s="24">
        <v>64.92382382370495</v>
      </c>
      <c r="AB2" s="25">
        <v>69.074575648126768</v>
      </c>
      <c r="AC2" s="25">
        <v>80.06608029582172</v>
      </c>
      <c r="AD2" s="25">
        <v>58.083071000431815</v>
      </c>
      <c r="AE2" s="25">
        <v>61.022494316340953</v>
      </c>
      <c r="AF2" s="25">
        <v>65.790101147695864</v>
      </c>
      <c r="AG2" s="25">
        <v>56.254887484986043</v>
      </c>
      <c r="AH2" s="26">
        <v>54.996707584863536</v>
      </c>
      <c r="AI2" s="27">
        <v>58.546087724501469</v>
      </c>
      <c r="AJ2" s="27">
        <v>58.93703659195252</v>
      </c>
      <c r="AK2" s="27">
        <v>60.48026608209085</v>
      </c>
      <c r="AL2" s="27">
        <v>56.220960499461057</v>
      </c>
      <c r="AM2" s="27">
        <v>48.808368169972141</v>
      </c>
      <c r="AN2" s="27">
        <v>53.183907989491665</v>
      </c>
      <c r="AO2" s="27">
        <v>44.432828350452617</v>
      </c>
      <c r="AP2" s="27">
        <v>58.212721805451913</v>
      </c>
      <c r="AQ2" s="27">
        <v>73.341538905664137</v>
      </c>
      <c r="AR2" s="27">
        <v>69.995412212951578</v>
      </c>
      <c r="AS2" s="27">
        <v>31.301214297740028</v>
      </c>
      <c r="AT2" s="28">
        <v>87.82789574921415</v>
      </c>
      <c r="AU2" s="29">
        <v>92.147572363179634</v>
      </c>
      <c r="AV2" s="29">
        <v>87.832590935537525</v>
      </c>
      <c r="AW2" s="29">
        <v>95.693149032355166</v>
      </c>
      <c r="AX2" s="29">
        <v>92.916977121646241</v>
      </c>
      <c r="AY2" s="29">
        <v>74.836025317481329</v>
      </c>
      <c r="AZ2" s="29">
        <v>77.007204315121342</v>
      </c>
      <c r="BA2" s="29">
        <v>72.664846319841317</v>
      </c>
      <c r="BB2" s="29">
        <v>98.243272778844442</v>
      </c>
      <c r="BC2" s="29">
        <v>98.348253561672564</v>
      </c>
      <c r="BD2" s="29">
        <v>98.138291996016306</v>
      </c>
      <c r="BE2" s="30"/>
      <c r="BF2" s="31">
        <v>41.457916259765625</v>
      </c>
      <c r="BG2" s="32">
        <v>57.292793273925781</v>
      </c>
      <c r="BH2" s="33">
        <v>48.967380523681641</v>
      </c>
      <c r="BI2" s="31">
        <v>33.4</v>
      </c>
      <c r="BJ2" s="32">
        <v>38.299999999999997</v>
      </c>
      <c r="BK2" s="33">
        <v>35.9</v>
      </c>
      <c r="BL2" s="31">
        <v>29.571929999999998</v>
      </c>
      <c r="BM2" s="32">
        <v>8.0757899999999996</v>
      </c>
      <c r="BN2" s="33">
        <v>17.94181</v>
      </c>
      <c r="BO2" s="31">
        <v>21.718154848664241</v>
      </c>
      <c r="BP2" s="32">
        <v>25.735875542309731</v>
      </c>
      <c r="BQ2" s="33">
        <v>23.770507628042871</v>
      </c>
      <c r="BR2" s="31">
        <v>61.546696692762403</v>
      </c>
      <c r="BS2" s="32">
        <v>63.133899458221101</v>
      </c>
      <c r="BT2" s="33">
        <v>62.355334180319701</v>
      </c>
      <c r="BU2" s="34">
        <v>2333</v>
      </c>
      <c r="BV2" s="35">
        <v>2819</v>
      </c>
      <c r="BW2" s="36">
        <v>2587</v>
      </c>
      <c r="BX2" s="34">
        <v>19495</v>
      </c>
      <c r="BY2" s="35">
        <v>20420</v>
      </c>
      <c r="BZ2" s="36">
        <v>19942</v>
      </c>
      <c r="CA2" s="37">
        <v>83</v>
      </c>
      <c r="CB2" s="38">
        <v>84.7</v>
      </c>
      <c r="CC2" s="39">
        <v>83.8</v>
      </c>
      <c r="CD2" s="37">
        <v>20.006989999999998</v>
      </c>
      <c r="CE2" s="38">
        <v>20.084850000000003</v>
      </c>
      <c r="CF2" s="39">
        <v>20.036429999999999</v>
      </c>
      <c r="CG2" s="37">
        <v>25.585254669189453</v>
      </c>
      <c r="CH2" s="38">
        <v>24.624248504638672</v>
      </c>
      <c r="CI2" s="39">
        <v>25.119634628295898</v>
      </c>
      <c r="CJ2" s="37">
        <v>17.426176961438586</v>
      </c>
      <c r="CK2" s="38">
        <v>16.260511395556598</v>
      </c>
      <c r="CL2" s="39">
        <v>16.860476395264406</v>
      </c>
      <c r="CM2" s="37">
        <v>42.926099999999998</v>
      </c>
      <c r="CN2" s="38">
        <v>20.767790000000002</v>
      </c>
      <c r="CO2" s="39">
        <v>32.673020000000001</v>
      </c>
      <c r="CP2" s="37">
        <v>36.971777232349481</v>
      </c>
      <c r="CQ2" s="38">
        <v>24.578467728996252</v>
      </c>
      <c r="CR2" s="39">
        <v>31.003130333747286</v>
      </c>
      <c r="CS2" s="37">
        <v>77.910034943939962</v>
      </c>
      <c r="CT2" s="38">
        <v>31.560040996668871</v>
      </c>
      <c r="CU2" s="39">
        <v>55.583365902385459</v>
      </c>
      <c r="CV2" s="37">
        <v>26.611575572552574</v>
      </c>
      <c r="CW2" s="38">
        <v>31.280617015024504</v>
      </c>
      <c r="CX2" s="39">
        <v>28.991008311312825</v>
      </c>
      <c r="CY2" s="37">
        <v>12.028172582263363</v>
      </c>
      <c r="CZ2" s="38">
        <v>11.380221706791696</v>
      </c>
      <c r="DA2" s="39">
        <v>11.698056121865488</v>
      </c>
      <c r="DB2" s="37">
        <v>30.700368615060558</v>
      </c>
      <c r="DC2" s="38">
        <v>69.299631384939445</v>
      </c>
      <c r="DD2" s="39">
        <v>100</v>
      </c>
      <c r="DE2" s="37">
        <v>31.501041891212189</v>
      </c>
      <c r="DF2" s="38">
        <v>68.498958108787804</v>
      </c>
      <c r="DG2" s="39">
        <v>100</v>
      </c>
      <c r="DH2" s="37">
        <v>29.289077914666812</v>
      </c>
      <c r="DI2" s="38">
        <v>70.710922085333181</v>
      </c>
      <c r="DJ2" s="39">
        <v>100</v>
      </c>
      <c r="DK2" s="37">
        <v>27.698528943513978</v>
      </c>
      <c r="DL2" s="38">
        <v>72.301471056486022</v>
      </c>
      <c r="DM2" s="39">
        <v>100</v>
      </c>
      <c r="DN2" s="37">
        <v>23.132530120481928</v>
      </c>
      <c r="DO2" s="38">
        <v>76.867469879518069</v>
      </c>
      <c r="DP2" s="39">
        <v>100</v>
      </c>
      <c r="DQ2" s="37">
        <v>38.140267927501966</v>
      </c>
      <c r="DR2" s="38">
        <v>61.859732072498034</v>
      </c>
      <c r="DS2" s="39">
        <v>100</v>
      </c>
      <c r="DT2" s="37">
        <v>36.418685121107266</v>
      </c>
      <c r="DU2" s="38">
        <v>63.581314878892734</v>
      </c>
      <c r="DV2" s="39">
        <v>100</v>
      </c>
      <c r="DW2" s="37">
        <v>16.213721669572351</v>
      </c>
      <c r="DX2" s="38">
        <v>83.786278330427649</v>
      </c>
      <c r="DY2" s="39">
        <v>100</v>
      </c>
      <c r="DZ2" s="31">
        <v>66.2</v>
      </c>
      <c r="EA2" s="32">
        <v>71.099999999999994</v>
      </c>
      <c r="EB2" s="33">
        <v>68.5</v>
      </c>
      <c r="EC2" s="31">
        <v>84</v>
      </c>
      <c r="ED2" s="32">
        <v>78.5</v>
      </c>
      <c r="EE2" s="33">
        <v>81.3</v>
      </c>
      <c r="EF2" s="31">
        <v>65.099999999999994</v>
      </c>
      <c r="EG2" s="32">
        <v>64.2</v>
      </c>
      <c r="EH2" s="33">
        <v>64.599999999999994</v>
      </c>
      <c r="EI2" s="31">
        <v>72.377786287949533</v>
      </c>
      <c r="EJ2" s="32">
        <v>51.998058265020788</v>
      </c>
      <c r="EK2" s="33">
        <v>62.625162357191677</v>
      </c>
      <c r="EL2" s="31">
        <v>35.371024812418803</v>
      </c>
      <c r="EM2" s="32">
        <v>39.508521962232486</v>
      </c>
      <c r="EN2" s="33">
        <v>37.33377627259835</v>
      </c>
      <c r="EO2" s="31">
        <v>96.7</v>
      </c>
      <c r="EP2" s="32">
        <v>97.2</v>
      </c>
      <c r="EQ2" s="33">
        <v>96.9</v>
      </c>
      <c r="ER2" s="31">
        <v>95.8</v>
      </c>
      <c r="ES2" s="32">
        <v>96.2</v>
      </c>
      <c r="ET2" s="33">
        <v>96</v>
      </c>
    </row>
    <row r="3" spans="1:150">
      <c r="A3" s="44">
        <v>2021</v>
      </c>
      <c r="B3" s="44">
        <v>2019</v>
      </c>
      <c r="C3" s="17">
        <v>1</v>
      </c>
      <c r="D3" s="17" t="s">
        <v>146</v>
      </c>
      <c r="E3" s="45">
        <v>72.726502309071563</v>
      </c>
      <c r="F3" s="18">
        <v>74.850262159311882</v>
      </c>
      <c r="G3" s="19">
        <v>80.159805661848907</v>
      </c>
      <c r="H3" s="19">
        <v>74.986426657767566</v>
      </c>
      <c r="I3" s="19">
        <v>85.333184665930233</v>
      </c>
      <c r="J3" s="19">
        <v>69.892406787410508</v>
      </c>
      <c r="K3" s="19">
        <v>40.533864594000832</v>
      </c>
      <c r="L3" s="19">
        <v>73.095196951038716</v>
      </c>
      <c r="M3" s="19">
        <v>96.048158817191961</v>
      </c>
      <c r="N3" s="20">
        <v>89.856166902272619</v>
      </c>
      <c r="O3" s="21">
        <v>84.620102467160009</v>
      </c>
      <c r="P3" s="21">
        <v>87.038563590044987</v>
      </c>
      <c r="Q3" s="21">
        <v>82.201641344275032</v>
      </c>
      <c r="R3" s="21">
        <v>95.416224927197902</v>
      </c>
      <c r="S3" s="21">
        <v>96.098681983625823</v>
      </c>
      <c r="T3" s="21">
        <v>94.733767870769981</v>
      </c>
      <c r="U3" s="22">
        <v>70.759903403254071</v>
      </c>
      <c r="V3" s="23">
        <v>73.991849038924258</v>
      </c>
      <c r="W3" s="23">
        <v>86.52206899948537</v>
      </c>
      <c r="X3" s="23">
        <v>61.461629078363146</v>
      </c>
      <c r="Y3" s="23">
        <v>67.669128352284815</v>
      </c>
      <c r="Z3" s="23">
        <v>67.669128352284815</v>
      </c>
      <c r="AA3" s="24">
        <v>65.284090479879808</v>
      </c>
      <c r="AB3" s="25">
        <v>68.905437375673827</v>
      </c>
      <c r="AC3" s="25">
        <v>80.180134218120742</v>
      </c>
      <c r="AD3" s="25">
        <v>57.63074053322692</v>
      </c>
      <c r="AE3" s="25">
        <v>61.853064607202995</v>
      </c>
      <c r="AF3" s="25">
        <v>72.188978961653746</v>
      </c>
      <c r="AG3" s="25">
        <v>51.517150252752238</v>
      </c>
      <c r="AH3" s="26">
        <v>61.03140302056471</v>
      </c>
      <c r="AI3" s="27">
        <v>72.020723817660709</v>
      </c>
      <c r="AJ3" s="27">
        <v>54.286046250741187</v>
      </c>
      <c r="AK3" s="27">
        <v>80.447772704174739</v>
      </c>
      <c r="AL3" s="27">
        <v>81.328352498066195</v>
      </c>
      <c r="AM3" s="27">
        <v>53.30817397748865</v>
      </c>
      <c r="AN3" s="27">
        <v>67.518449234289861</v>
      </c>
      <c r="AO3" s="27">
        <v>39.097898720687446</v>
      </c>
      <c r="AP3" s="27">
        <v>59.211869507347878</v>
      </c>
      <c r="AQ3" s="27">
        <v>92.677904405136587</v>
      </c>
      <c r="AR3" s="27">
        <v>61.486656915464316</v>
      </c>
      <c r="AS3" s="27">
        <v>23.471047201442715</v>
      </c>
      <c r="AT3" s="28">
        <v>86.349213755721578</v>
      </c>
      <c r="AU3" s="29">
        <v>93.345364042681993</v>
      </c>
      <c r="AV3" s="29">
        <v>91.747624943540245</v>
      </c>
      <c r="AW3" s="29">
        <v>96.790597881896133</v>
      </c>
      <c r="AX3" s="29">
        <v>91.497869302609601</v>
      </c>
      <c r="AY3" s="29">
        <v>70.318186862071371</v>
      </c>
      <c r="AZ3" s="29">
        <v>75.906129118683339</v>
      </c>
      <c r="BA3" s="29">
        <v>64.73024460545939</v>
      </c>
      <c r="BB3" s="29">
        <v>98.087743713207857</v>
      </c>
      <c r="BC3" s="29">
        <v>98.751089491930756</v>
      </c>
      <c r="BD3" s="29">
        <v>97.424397934484972</v>
      </c>
      <c r="BE3" s="30"/>
      <c r="BF3" s="31">
        <v>40.03924560546875</v>
      </c>
      <c r="BG3" s="32">
        <v>53.389869689941406</v>
      </c>
      <c r="BH3" s="33">
        <v>46.311084747314453</v>
      </c>
      <c r="BI3" s="31">
        <v>31.6</v>
      </c>
      <c r="BJ3" s="32">
        <v>35.4</v>
      </c>
      <c r="BK3" s="33">
        <v>33.6</v>
      </c>
      <c r="BL3" s="31">
        <v>39.146169999999998</v>
      </c>
      <c r="BM3" s="32">
        <v>10.67825</v>
      </c>
      <c r="BN3" s="33">
        <v>24.02318</v>
      </c>
      <c r="BO3" s="31">
        <v>29.546009999999999</v>
      </c>
      <c r="BP3" s="32">
        <v>33.246839999999999</v>
      </c>
      <c r="BQ3" s="33">
        <v>31.493819999999999</v>
      </c>
      <c r="BR3" s="31">
        <v>66.235351894736581</v>
      </c>
      <c r="BS3" s="32">
        <v>66.498969990474862</v>
      </c>
      <c r="BT3" s="33">
        <v>66.374552259536145</v>
      </c>
      <c r="BU3" s="34">
        <v>2778</v>
      </c>
      <c r="BV3" s="35">
        <v>3075</v>
      </c>
      <c r="BW3" s="36">
        <v>2927</v>
      </c>
      <c r="BX3" s="34">
        <v>23204</v>
      </c>
      <c r="BY3" s="35">
        <v>24609</v>
      </c>
      <c r="BZ3" s="36">
        <v>23892</v>
      </c>
      <c r="CA3" s="37">
        <v>85.5</v>
      </c>
      <c r="CB3" s="38">
        <v>87</v>
      </c>
      <c r="CC3" s="39">
        <v>86.2</v>
      </c>
      <c r="CD3" s="37">
        <v>28.165249999999997</v>
      </c>
      <c r="CE3" s="38">
        <v>27.196389999999997</v>
      </c>
      <c r="CF3" s="39">
        <v>27.673100000000002</v>
      </c>
      <c r="CG3" s="37">
        <v>33.872493743896484</v>
      </c>
      <c r="CH3" s="38">
        <v>29.468027114868164</v>
      </c>
      <c r="CI3" s="39">
        <v>31.71160888671875</v>
      </c>
      <c r="CJ3" s="37">
        <v>15.060848874641962</v>
      </c>
      <c r="CK3" s="38">
        <v>14.715447899965653</v>
      </c>
      <c r="CL3" s="39">
        <v>14.891390906687283</v>
      </c>
      <c r="CM3" s="37">
        <v>53.858510000000003</v>
      </c>
      <c r="CN3" s="38">
        <v>29.763950000000001</v>
      </c>
      <c r="CO3" s="39">
        <v>43.15287</v>
      </c>
      <c r="CP3" s="37">
        <v>43.121633532585761</v>
      </c>
      <c r="CQ3" s="38">
        <v>28.735739670692922</v>
      </c>
      <c r="CR3" s="39">
        <v>36.103560044933985</v>
      </c>
      <c r="CS3" s="37">
        <v>81.230061913968939</v>
      </c>
      <c r="CT3" s="38">
        <v>32.539737260412885</v>
      </c>
      <c r="CU3" s="39">
        <v>57.530323514861827</v>
      </c>
      <c r="CV3" s="37">
        <v>32.337519999999998</v>
      </c>
      <c r="CW3" s="38">
        <v>38.733640000000001</v>
      </c>
      <c r="CX3" s="39">
        <v>35.722850000000001</v>
      </c>
      <c r="CY3" s="37">
        <v>9.4570900000000009</v>
      </c>
      <c r="CZ3" s="38">
        <v>9.9194700000000005</v>
      </c>
      <c r="DA3" s="39">
        <v>9.70167</v>
      </c>
      <c r="DB3" s="37">
        <v>27.868852459016392</v>
      </c>
      <c r="DC3" s="38">
        <v>72.131147540983605</v>
      </c>
      <c r="DD3" s="39">
        <v>100</v>
      </c>
      <c r="DE3" s="37">
        <v>41.28622469233823</v>
      </c>
      <c r="DF3" s="38">
        <v>58.713775307661777</v>
      </c>
      <c r="DG3" s="39">
        <v>100</v>
      </c>
      <c r="DH3" s="37">
        <v>41.734860883797054</v>
      </c>
      <c r="DI3" s="38">
        <v>58.265139116202946</v>
      </c>
      <c r="DJ3" s="39">
        <v>100</v>
      </c>
      <c r="DK3" s="37">
        <v>34.676742233417293</v>
      </c>
      <c r="DL3" s="38">
        <v>65.323257766582699</v>
      </c>
      <c r="DM3" s="39">
        <v>100</v>
      </c>
      <c r="DN3" s="37">
        <v>20</v>
      </c>
      <c r="DO3" s="38">
        <v>80</v>
      </c>
      <c r="DP3" s="39">
        <v>100</v>
      </c>
      <c r="DQ3" s="37">
        <v>47.5</v>
      </c>
      <c r="DR3" s="38">
        <v>52.5</v>
      </c>
      <c r="DS3" s="39">
        <v>100</v>
      </c>
      <c r="DT3" s="37">
        <v>31.578947368421051</v>
      </c>
      <c r="DU3" s="38">
        <v>68.421052631578945</v>
      </c>
      <c r="DV3" s="39">
        <v>100</v>
      </c>
      <c r="DW3" s="37">
        <v>11.842105263157896</v>
      </c>
      <c r="DX3" s="38">
        <v>88.15789473684211</v>
      </c>
      <c r="DY3" s="39">
        <v>100</v>
      </c>
      <c r="DZ3" s="31">
        <v>71.8</v>
      </c>
      <c r="EA3" s="32">
        <v>76.3</v>
      </c>
      <c r="EB3" s="33">
        <v>74</v>
      </c>
      <c r="EC3" s="31">
        <v>84.3</v>
      </c>
      <c r="ED3" s="32">
        <v>79.8</v>
      </c>
      <c r="EE3" s="33">
        <v>82.1</v>
      </c>
      <c r="EF3" s="31">
        <v>62.8</v>
      </c>
      <c r="EG3" s="32">
        <v>62.1</v>
      </c>
      <c r="EH3" s="33">
        <v>62.45</v>
      </c>
      <c r="EI3" s="31">
        <v>68.34</v>
      </c>
      <c r="EJ3" s="32">
        <v>50.06</v>
      </c>
      <c r="EK3" s="33">
        <v>59.47</v>
      </c>
      <c r="EL3" s="31">
        <v>29.494233234549192</v>
      </c>
      <c r="EM3" s="32">
        <v>36.373736269306065</v>
      </c>
      <c r="EN3" s="33">
        <v>32.856700286739191</v>
      </c>
      <c r="EO3" s="31">
        <v>97.4</v>
      </c>
      <c r="EP3" s="32">
        <v>97.9</v>
      </c>
      <c r="EQ3" s="33">
        <v>97.7</v>
      </c>
      <c r="ER3" s="31">
        <v>94.9</v>
      </c>
      <c r="ES3" s="32">
        <v>94.4</v>
      </c>
      <c r="ET3" s="33">
        <v>94.7</v>
      </c>
    </row>
    <row r="4" spans="1:150">
      <c r="A4" s="44">
        <v>2021</v>
      </c>
      <c r="B4" s="44">
        <v>2019</v>
      </c>
      <c r="C4" s="17">
        <v>2</v>
      </c>
      <c r="D4" s="17" t="s">
        <v>147</v>
      </c>
      <c r="E4" s="45">
        <v>59.858293741766708</v>
      </c>
      <c r="F4" s="18">
        <v>69.607496580927972</v>
      </c>
      <c r="G4" s="19">
        <v>84.569723668822917</v>
      </c>
      <c r="H4" s="19">
        <v>82.575898553993753</v>
      </c>
      <c r="I4" s="19">
        <v>86.563548783652081</v>
      </c>
      <c r="J4" s="19">
        <v>57.292413526592952</v>
      </c>
      <c r="K4" s="19">
        <v>24.234543467691452</v>
      </c>
      <c r="L4" s="19">
        <v>55.599635559800838</v>
      </c>
      <c r="M4" s="19">
        <v>92.043061552286559</v>
      </c>
      <c r="N4" s="20">
        <v>64.477966537021871</v>
      </c>
      <c r="O4" s="21">
        <v>54.645269802017204</v>
      </c>
      <c r="P4" s="21">
        <v>53.889249361538539</v>
      </c>
      <c r="Q4" s="21">
        <v>55.401290242495868</v>
      </c>
      <c r="R4" s="21">
        <v>76.079927573087815</v>
      </c>
      <c r="S4" s="21">
        <v>90.095839081752587</v>
      </c>
      <c r="T4" s="21">
        <v>62.064016064423051</v>
      </c>
      <c r="U4" s="22">
        <v>55.182802714546391</v>
      </c>
      <c r="V4" s="23">
        <v>56.269298007624229</v>
      </c>
      <c r="W4" s="23">
        <v>66.306243498008072</v>
      </c>
      <c r="X4" s="23">
        <v>46.232352517240386</v>
      </c>
      <c r="Y4" s="23">
        <v>54.117286393371131</v>
      </c>
      <c r="Z4" s="23">
        <v>54.117286393371131</v>
      </c>
      <c r="AA4" s="24">
        <v>42.653850731516719</v>
      </c>
      <c r="AB4" s="25">
        <v>55.747671299915424</v>
      </c>
      <c r="AC4" s="25">
        <v>80.512876174856856</v>
      </c>
      <c r="AD4" s="25">
        <v>30.982466424974</v>
      </c>
      <c r="AE4" s="25">
        <v>32.63546153235049</v>
      </c>
      <c r="AF4" s="25">
        <v>39.778799570683262</v>
      </c>
      <c r="AG4" s="25">
        <v>25.492123494017726</v>
      </c>
      <c r="AH4" s="26">
        <v>60.229942672596131</v>
      </c>
      <c r="AI4" s="27">
        <v>58.76974594571103</v>
      </c>
      <c r="AJ4" s="27">
        <v>74.429142122914428</v>
      </c>
      <c r="AK4" s="27">
        <v>50.330546299967359</v>
      </c>
      <c r="AL4" s="27">
        <v>51.549549414251274</v>
      </c>
      <c r="AM4" s="27">
        <v>60.168143922737094</v>
      </c>
      <c r="AN4" s="27">
        <v>30.401970901885139</v>
      </c>
      <c r="AO4" s="27">
        <v>89.934316943589053</v>
      </c>
      <c r="AP4" s="27">
        <v>61.789818793296149</v>
      </c>
      <c r="AQ4" s="27">
        <v>80.029599816913532</v>
      </c>
      <c r="AR4" s="27">
        <v>63.372954732463093</v>
      </c>
      <c r="AS4" s="27">
        <v>41.96690183051183</v>
      </c>
      <c r="AT4" s="28">
        <v>77.23047527912658</v>
      </c>
      <c r="AU4" s="29">
        <v>89.064683891222501</v>
      </c>
      <c r="AV4" s="29">
        <v>84.489055326971368</v>
      </c>
      <c r="AW4" s="29">
        <v>90.689612906176976</v>
      </c>
      <c r="AX4" s="29">
        <v>92.01538344051913</v>
      </c>
      <c r="AY4" s="29">
        <v>52.322433620268377</v>
      </c>
      <c r="AZ4" s="29">
        <v>72.430254173298536</v>
      </c>
      <c r="BA4" s="29">
        <v>32.214613067238218</v>
      </c>
      <c r="BB4" s="29">
        <v>98.849085545792065</v>
      </c>
      <c r="BC4" s="29">
        <v>98.901668711900385</v>
      </c>
      <c r="BD4" s="29">
        <v>98.79650237968373</v>
      </c>
      <c r="BE4" s="30"/>
      <c r="BF4" s="31">
        <v>46.721691131591797</v>
      </c>
      <c r="BG4" s="32">
        <v>58.183280944824219</v>
      </c>
      <c r="BH4" s="33">
        <v>52.12750244140625</v>
      </c>
      <c r="BI4" s="31">
        <v>32.299999999999997</v>
      </c>
      <c r="BJ4" s="32">
        <v>35.6</v>
      </c>
      <c r="BK4" s="33">
        <v>34</v>
      </c>
      <c r="BL4" s="31">
        <v>18.546399999999998</v>
      </c>
      <c r="BM4" s="32">
        <v>4.2664999999999997</v>
      </c>
      <c r="BN4" s="33">
        <v>10.896660000000001</v>
      </c>
      <c r="BO4" s="31">
        <v>20.31391</v>
      </c>
      <c r="BP4" s="32">
        <v>31.288209999999999</v>
      </c>
      <c r="BQ4" s="33">
        <v>25.805810000000001</v>
      </c>
      <c r="BR4" s="31">
        <v>65.573408063653972</v>
      </c>
      <c r="BS4" s="32">
        <v>62.272843370818094</v>
      </c>
      <c r="BT4" s="33">
        <v>63.914548425123591</v>
      </c>
      <c r="BU4" s="34">
        <v>1078</v>
      </c>
      <c r="BV4" s="35">
        <v>1256</v>
      </c>
      <c r="BW4" s="36">
        <v>1168</v>
      </c>
      <c r="BX4" s="34">
        <v>10612</v>
      </c>
      <c r="BY4" s="35">
        <v>11641</v>
      </c>
      <c r="BZ4" s="36">
        <v>11106</v>
      </c>
      <c r="CA4" s="37">
        <v>76.3</v>
      </c>
      <c r="CB4" s="38">
        <v>80.2</v>
      </c>
      <c r="CC4" s="39">
        <v>78.2</v>
      </c>
      <c r="CD4" s="37">
        <v>12.90183</v>
      </c>
      <c r="CE4" s="38">
        <v>11.8726</v>
      </c>
      <c r="CF4" s="39">
        <v>12.34118</v>
      </c>
      <c r="CG4" s="37">
        <v>26.204669952392578</v>
      </c>
      <c r="CH4" s="38">
        <v>18.949323654174805</v>
      </c>
      <c r="CI4" s="39">
        <v>22.725584030151367</v>
      </c>
      <c r="CJ4" s="37">
        <v>8.3497076026895218</v>
      </c>
      <c r="CK4" s="38">
        <v>8.7586227820478033</v>
      </c>
      <c r="CL4" s="39">
        <v>8.5457906842643379</v>
      </c>
      <c r="CM4" s="37">
        <v>36.246270000000003</v>
      </c>
      <c r="CN4" s="38">
        <v>19.44566</v>
      </c>
      <c r="CO4" s="39">
        <v>28.464680000000001</v>
      </c>
      <c r="CP4" s="37">
        <v>38.520266121168753</v>
      </c>
      <c r="CQ4" s="38">
        <v>25.849704604485314</v>
      </c>
      <c r="CR4" s="39">
        <v>32.410217499380217</v>
      </c>
      <c r="CS4" s="37">
        <v>72.929626609621508</v>
      </c>
      <c r="CT4" s="38">
        <v>13.014177953234068</v>
      </c>
      <c r="CU4" s="39">
        <v>44.105211689077898</v>
      </c>
      <c r="CV4" s="37">
        <v>11.69739</v>
      </c>
      <c r="CW4" s="38">
        <v>19.480540000000001</v>
      </c>
      <c r="CX4" s="39">
        <v>15.59023</v>
      </c>
      <c r="CY4" s="37">
        <v>2.9286500000000002</v>
      </c>
      <c r="CZ4" s="38">
        <v>2.40821</v>
      </c>
      <c r="DA4" s="39">
        <v>2.6678799999999998</v>
      </c>
      <c r="DB4" s="37">
        <v>39.056831922611849</v>
      </c>
      <c r="DC4" s="38">
        <v>60.943168077388151</v>
      </c>
      <c r="DD4" s="39">
        <v>100</v>
      </c>
      <c r="DE4" s="37">
        <v>26.511466296038915</v>
      </c>
      <c r="DF4" s="38">
        <v>73.488533703961082</v>
      </c>
      <c r="DG4" s="39">
        <v>100</v>
      </c>
      <c r="DH4" s="37">
        <v>27.152317880794701</v>
      </c>
      <c r="DI4" s="38">
        <v>72.847682119205288</v>
      </c>
      <c r="DJ4" s="39">
        <v>99.999999999999986</v>
      </c>
      <c r="DK4" s="37">
        <v>15.938303341902312</v>
      </c>
      <c r="DL4" s="38">
        <v>84.061696658097688</v>
      </c>
      <c r="DM4" s="39">
        <v>100</v>
      </c>
      <c r="DN4" s="37">
        <v>57.142857142857139</v>
      </c>
      <c r="DO4" s="38">
        <v>42.857142857142854</v>
      </c>
      <c r="DP4" s="39">
        <v>100</v>
      </c>
      <c r="DQ4" s="37">
        <v>41.935483870967744</v>
      </c>
      <c r="DR4" s="38">
        <v>58.064516129032263</v>
      </c>
      <c r="DS4" s="39">
        <v>100</v>
      </c>
      <c r="DT4" s="37">
        <v>33.333333333333336</v>
      </c>
      <c r="DU4" s="38">
        <v>66.666666666666671</v>
      </c>
      <c r="DV4" s="39">
        <v>100</v>
      </c>
      <c r="DW4" s="37">
        <v>22.096317280453256</v>
      </c>
      <c r="DX4" s="38">
        <v>77.903682719546737</v>
      </c>
      <c r="DY4" s="39">
        <v>100</v>
      </c>
      <c r="DZ4" s="31">
        <v>63</v>
      </c>
      <c r="EA4" s="32">
        <v>71.5</v>
      </c>
      <c r="EB4" s="33">
        <v>67.099999999999994</v>
      </c>
      <c r="EC4" s="31">
        <v>78.8</v>
      </c>
      <c r="ED4" s="32">
        <v>71.599999999999994</v>
      </c>
      <c r="EE4" s="33">
        <v>75.099999999999994</v>
      </c>
      <c r="EF4" s="31">
        <v>68.400000000000006</v>
      </c>
      <c r="EG4" s="32">
        <v>64.400000000000006</v>
      </c>
      <c r="EH4" s="33">
        <v>66.400000000000006</v>
      </c>
      <c r="EI4" s="31">
        <v>67.540000000000006</v>
      </c>
      <c r="EJ4" s="32">
        <v>46.68</v>
      </c>
      <c r="EK4" s="33">
        <v>57.88</v>
      </c>
      <c r="EL4" s="31">
        <v>9.4399999999999977</v>
      </c>
      <c r="EM4" s="32">
        <v>18.150000000000006</v>
      </c>
      <c r="EN4" s="33">
        <v>13.5</v>
      </c>
      <c r="EO4" s="31">
        <v>97.7</v>
      </c>
      <c r="EP4" s="32">
        <v>97.6</v>
      </c>
      <c r="EQ4" s="33">
        <v>97.6</v>
      </c>
      <c r="ER4" s="31">
        <v>97.1</v>
      </c>
      <c r="ES4" s="32">
        <v>97.6</v>
      </c>
      <c r="ET4" s="33">
        <v>97.4</v>
      </c>
    </row>
    <row r="5" spans="1:150">
      <c r="A5" s="44">
        <v>2021</v>
      </c>
      <c r="B5" s="44">
        <v>2019</v>
      </c>
      <c r="C5" s="17">
        <v>3</v>
      </c>
      <c r="D5" s="17" t="s">
        <v>148</v>
      </c>
      <c r="E5" s="45">
        <v>56.715098387119539</v>
      </c>
      <c r="F5" s="18">
        <v>67.406974807136251</v>
      </c>
      <c r="G5" s="19">
        <v>84.452600732254467</v>
      </c>
      <c r="H5" s="19">
        <v>82.679730027566521</v>
      </c>
      <c r="I5" s="19">
        <v>86.225471436942414</v>
      </c>
      <c r="J5" s="19">
        <v>53.801780090290983</v>
      </c>
      <c r="K5" s="19">
        <v>25.905515453668166</v>
      </c>
      <c r="L5" s="19">
        <v>44.897246559002745</v>
      </c>
      <c r="M5" s="19">
        <v>90.60257825820203</v>
      </c>
      <c r="N5" s="20">
        <v>78.901110841570514</v>
      </c>
      <c r="O5" s="21">
        <v>63.831420436457705</v>
      </c>
      <c r="P5" s="21">
        <v>61.538975389068675</v>
      </c>
      <c r="Q5" s="21">
        <v>66.123865483846728</v>
      </c>
      <c r="R5" s="21">
        <v>97.528540794904984</v>
      </c>
      <c r="S5" s="21">
        <v>96.413562541722257</v>
      </c>
      <c r="T5" s="21">
        <v>98.643519048087725</v>
      </c>
      <c r="U5" s="22">
        <v>58.529067185588723</v>
      </c>
      <c r="V5" s="23">
        <v>66.409302028287897</v>
      </c>
      <c r="W5" s="23">
        <v>71.177017107248872</v>
      </c>
      <c r="X5" s="23">
        <v>61.641586949326921</v>
      </c>
      <c r="Y5" s="23">
        <v>51.583913713713756</v>
      </c>
      <c r="Z5" s="23">
        <v>51.583913713713756</v>
      </c>
      <c r="AA5" s="24">
        <v>57.271522490579677</v>
      </c>
      <c r="AB5" s="25">
        <v>56.798046701229708</v>
      </c>
      <c r="AC5" s="25">
        <v>75.05749797696501</v>
      </c>
      <c r="AD5" s="25">
        <v>38.538595425494407</v>
      </c>
      <c r="AE5" s="25">
        <v>57.748945234730392</v>
      </c>
      <c r="AF5" s="25">
        <v>59.971815766975382</v>
      </c>
      <c r="AG5" s="25">
        <v>55.526074702485403</v>
      </c>
      <c r="AH5" s="26">
        <v>28.100699094435363</v>
      </c>
      <c r="AI5" s="27">
        <v>43.181502846562068</v>
      </c>
      <c r="AJ5" s="27">
        <v>47.905909733652123</v>
      </c>
      <c r="AK5" s="27">
        <v>40.601982558364611</v>
      </c>
      <c r="AL5" s="27">
        <v>41.036616247669464</v>
      </c>
      <c r="AM5" s="27">
        <v>17.070340331382134</v>
      </c>
      <c r="AN5" s="27">
        <v>33.140680662764268</v>
      </c>
      <c r="AO5" s="27">
        <v>1</v>
      </c>
      <c r="AP5" s="27">
        <v>30.103115211337681</v>
      </c>
      <c r="AQ5" s="27">
        <v>47.050618959815779</v>
      </c>
      <c r="AR5" s="27">
        <v>29.057294695154983</v>
      </c>
      <c r="AS5" s="27">
        <v>14.201431979042287</v>
      </c>
      <c r="AT5" s="28">
        <v>86.293991914536505</v>
      </c>
      <c r="AU5" s="29">
        <v>89.882679427243929</v>
      </c>
      <c r="AV5" s="29">
        <v>84.258837099806144</v>
      </c>
      <c r="AW5" s="29">
        <v>94.257499013738851</v>
      </c>
      <c r="AX5" s="29">
        <v>91.131702168186791</v>
      </c>
      <c r="AY5" s="29">
        <v>72.270384693694012</v>
      </c>
      <c r="AZ5" s="29">
        <v>79.412244544993399</v>
      </c>
      <c r="BA5" s="29">
        <v>65.128524842394611</v>
      </c>
      <c r="BB5" s="29">
        <v>98.924827632646469</v>
      </c>
      <c r="BC5" s="29">
        <v>98.801359625105391</v>
      </c>
      <c r="BD5" s="29">
        <v>99.048295640187547</v>
      </c>
      <c r="BE5" s="30"/>
      <c r="BF5" s="31">
        <v>49.077804565429688</v>
      </c>
      <c r="BG5" s="32">
        <v>66.563591003417969</v>
      </c>
      <c r="BH5" s="33">
        <v>57.553684234619141</v>
      </c>
      <c r="BI5" s="31">
        <v>33.200000000000003</v>
      </c>
      <c r="BJ5" s="32">
        <v>39.200000000000003</v>
      </c>
      <c r="BK5" s="33">
        <v>36.299999999999997</v>
      </c>
      <c r="BL5" s="31">
        <v>24.961739999999999</v>
      </c>
      <c r="BM5" s="32">
        <v>5.3512700000000004</v>
      </c>
      <c r="BN5" s="33">
        <v>14.052160000000001</v>
      </c>
      <c r="BO5" s="31">
        <v>10.99098</v>
      </c>
      <c r="BP5" s="32">
        <v>10.55279</v>
      </c>
      <c r="BQ5" s="33">
        <v>10.773910000000001</v>
      </c>
      <c r="BR5" s="31">
        <v>60.905649263013359</v>
      </c>
      <c r="BS5" s="32">
        <v>65.352464648998861</v>
      </c>
      <c r="BT5" s="33">
        <v>63.120708600996302</v>
      </c>
      <c r="BU5" s="34">
        <v>1463</v>
      </c>
      <c r="BV5" s="35">
        <v>1845</v>
      </c>
      <c r="BW5" s="36">
        <v>1669</v>
      </c>
      <c r="BX5" s="34">
        <v>15050</v>
      </c>
      <c r="BY5" s="35">
        <v>16207</v>
      </c>
      <c r="BZ5" s="36">
        <v>15612</v>
      </c>
      <c r="CA5" s="37">
        <v>87.7</v>
      </c>
      <c r="CB5" s="38">
        <v>92.6</v>
      </c>
      <c r="CC5" s="39">
        <v>90.1</v>
      </c>
      <c r="CD5" s="37">
        <v>29.661300000000001</v>
      </c>
      <c r="CE5" s="38">
        <v>30.485420000000001</v>
      </c>
      <c r="CF5" s="39">
        <v>29.929770000000001</v>
      </c>
      <c r="CG5" s="37">
        <v>19.518957138061523</v>
      </c>
      <c r="CH5" s="38">
        <v>18.821283340454102</v>
      </c>
      <c r="CI5" s="39">
        <v>19.17793083190918</v>
      </c>
      <c r="CJ5" s="37">
        <v>15.20546078846882</v>
      </c>
      <c r="CK5" s="38">
        <v>14.824667038541891</v>
      </c>
      <c r="CL5" s="39">
        <v>15.012974914753865</v>
      </c>
      <c r="CM5" s="37">
        <v>44.397350000000003</v>
      </c>
      <c r="CN5" s="38">
        <v>19.529029999999999</v>
      </c>
      <c r="CO5" s="39">
        <v>33.722450000000002</v>
      </c>
      <c r="CP5" s="37">
        <v>33.213957095364094</v>
      </c>
      <c r="CQ5" s="38">
        <v>19.845835933986393</v>
      </c>
      <c r="CR5" s="39">
        <v>26.702454308562647</v>
      </c>
      <c r="CS5" s="37">
        <v>67.371411300892476</v>
      </c>
      <c r="CT5" s="38">
        <v>15.760974788766131</v>
      </c>
      <c r="CU5" s="39">
        <v>42.271697837780884</v>
      </c>
      <c r="CV5" s="37">
        <v>22.61966</v>
      </c>
      <c r="CW5" s="38">
        <v>27.7623</v>
      </c>
      <c r="CX5" s="39">
        <v>25.177589999999999</v>
      </c>
      <c r="CY5" s="37">
        <v>12.32607</v>
      </c>
      <c r="CZ5" s="38">
        <v>11.271430000000001</v>
      </c>
      <c r="DA5" s="39">
        <v>11.800840000000001</v>
      </c>
      <c r="DB5" s="37">
        <v>24.581005586592177</v>
      </c>
      <c r="DC5" s="38">
        <v>75.41899441340783</v>
      </c>
      <c r="DD5" s="39">
        <v>100</v>
      </c>
      <c r="DE5" s="37">
        <v>20.791195716835219</v>
      </c>
      <c r="DF5" s="38">
        <v>79.208804283164781</v>
      </c>
      <c r="DG5" s="39">
        <v>100</v>
      </c>
      <c r="DH5" s="37">
        <v>21.017101710171019</v>
      </c>
      <c r="DI5" s="38">
        <v>78.982898289828981</v>
      </c>
      <c r="DJ5" s="39">
        <v>100</v>
      </c>
      <c r="DK5" s="37">
        <v>16.905444126074499</v>
      </c>
      <c r="DL5" s="38">
        <v>83.094555873925501</v>
      </c>
      <c r="DM5" s="39">
        <v>100</v>
      </c>
      <c r="DN5" s="37">
        <v>0</v>
      </c>
      <c r="DO5" s="38">
        <v>100</v>
      </c>
      <c r="DP5" s="39">
        <v>100</v>
      </c>
      <c r="DQ5" s="37">
        <v>24.137931034482762</v>
      </c>
      <c r="DR5" s="38">
        <v>75.862068965517238</v>
      </c>
      <c r="DS5" s="39">
        <v>100</v>
      </c>
      <c r="DT5" s="37">
        <v>14.772727272727273</v>
      </c>
      <c r="DU5" s="38">
        <v>85.227272727272734</v>
      </c>
      <c r="DV5" s="39">
        <v>100</v>
      </c>
      <c r="DW5" s="37">
        <v>6.9767441860465116</v>
      </c>
      <c r="DX5" s="38">
        <v>93.023255813953483</v>
      </c>
      <c r="DY5" s="39">
        <v>100</v>
      </c>
      <c r="DZ5" s="31">
        <v>60.5</v>
      </c>
      <c r="EA5" s="32">
        <v>63.9</v>
      </c>
      <c r="EB5" s="33">
        <v>61.9</v>
      </c>
      <c r="EC5" s="31">
        <v>82.2</v>
      </c>
      <c r="ED5" s="32">
        <v>76.400000000000006</v>
      </c>
      <c r="EE5" s="33">
        <v>79.3</v>
      </c>
      <c r="EF5" s="31">
        <v>62.6</v>
      </c>
      <c r="EG5" s="32">
        <v>61.7</v>
      </c>
      <c r="EH5" s="33">
        <v>62.150000000000006</v>
      </c>
      <c r="EI5" s="31">
        <v>72.650000000000006</v>
      </c>
      <c r="EJ5" s="32">
        <v>54.23</v>
      </c>
      <c r="EK5" s="33">
        <v>63.77</v>
      </c>
      <c r="EL5" s="31">
        <v>30.08</v>
      </c>
      <c r="EM5" s="32">
        <v>37.47</v>
      </c>
      <c r="EN5" s="33">
        <v>33.64</v>
      </c>
      <c r="EO5" s="31">
        <v>97.5</v>
      </c>
      <c r="EP5" s="32">
        <v>97.8</v>
      </c>
      <c r="EQ5" s="33">
        <v>97.6</v>
      </c>
      <c r="ER5" s="31">
        <v>97.4</v>
      </c>
      <c r="ES5" s="32">
        <v>97.4</v>
      </c>
      <c r="ET5" s="33">
        <v>97.4</v>
      </c>
    </row>
    <row r="6" spans="1:150">
      <c r="A6" s="44">
        <v>2021</v>
      </c>
      <c r="B6" s="44">
        <v>2019</v>
      </c>
      <c r="C6" s="17">
        <v>4</v>
      </c>
      <c r="D6" s="17" t="s">
        <v>149</v>
      </c>
      <c r="E6" s="45">
        <v>77.763297237583501</v>
      </c>
      <c r="F6" s="18">
        <v>79.427568328947459</v>
      </c>
      <c r="G6" s="19">
        <v>88.402808757752723</v>
      </c>
      <c r="H6" s="19">
        <v>82.531067724223277</v>
      </c>
      <c r="I6" s="19">
        <v>94.274549791282183</v>
      </c>
      <c r="J6" s="19">
        <v>71.363553933419055</v>
      </c>
      <c r="K6" s="19">
        <v>46.446227846298413</v>
      </c>
      <c r="L6" s="19">
        <v>69.315846826893875</v>
      </c>
      <c r="M6" s="19">
        <v>98.328587127064864</v>
      </c>
      <c r="N6" s="20">
        <v>89.076803445016367</v>
      </c>
      <c r="O6" s="21">
        <v>85.827397373572154</v>
      </c>
      <c r="P6" s="21">
        <v>86.110327710680465</v>
      </c>
      <c r="Q6" s="21">
        <v>85.544467036463857</v>
      </c>
      <c r="R6" s="21">
        <v>92.44923130367826</v>
      </c>
      <c r="S6" s="21">
        <v>97.210961074421149</v>
      </c>
      <c r="T6" s="21">
        <v>87.687501532935372</v>
      </c>
      <c r="U6" s="22">
        <v>71.021374444103003</v>
      </c>
      <c r="V6" s="23">
        <v>80.714478133061036</v>
      </c>
      <c r="W6" s="23">
        <v>82.249666832114457</v>
      </c>
      <c r="X6" s="23">
        <v>79.179289434007615</v>
      </c>
      <c r="Y6" s="23">
        <v>62.492327827656808</v>
      </c>
      <c r="Z6" s="23">
        <v>62.492327827656808</v>
      </c>
      <c r="AA6" s="24">
        <v>83.093782795238184</v>
      </c>
      <c r="AB6" s="25">
        <v>86.104739433612849</v>
      </c>
      <c r="AC6" s="25">
        <v>91.906441987753524</v>
      </c>
      <c r="AD6" s="25">
        <v>80.30303687947216</v>
      </c>
      <c r="AE6" s="25">
        <v>80.188114900988495</v>
      </c>
      <c r="AF6" s="25">
        <v>92.994897946176948</v>
      </c>
      <c r="AG6" s="25">
        <v>67.381331855800042</v>
      </c>
      <c r="AH6" s="26">
        <v>66.805502126774101</v>
      </c>
      <c r="AI6" s="27">
        <v>75.266799873636913</v>
      </c>
      <c r="AJ6" s="27">
        <v>74.776976674619007</v>
      </c>
      <c r="AK6" s="27">
        <v>75.532549301533734</v>
      </c>
      <c r="AL6" s="27">
        <v>75.490873644757983</v>
      </c>
      <c r="AM6" s="27">
        <v>55.137625623883054</v>
      </c>
      <c r="AN6" s="27">
        <v>61.274489729247051</v>
      </c>
      <c r="AO6" s="27">
        <v>49.000761518519056</v>
      </c>
      <c r="AP6" s="27">
        <v>71.843120244937936</v>
      </c>
      <c r="AQ6" s="27">
        <v>82.504877939560032</v>
      </c>
      <c r="AR6" s="27">
        <v>95.461851192079024</v>
      </c>
      <c r="AS6" s="27">
        <v>37.562631603174736</v>
      </c>
      <c r="AT6" s="28">
        <v>89.524843663872915</v>
      </c>
      <c r="AU6" s="29">
        <v>91.553315797175387</v>
      </c>
      <c r="AV6" s="29">
        <v>88.70383609556751</v>
      </c>
      <c r="AW6" s="29">
        <v>96.72278456526864</v>
      </c>
      <c r="AX6" s="29">
        <v>89.23332673069001</v>
      </c>
      <c r="AY6" s="29">
        <v>81.689143722994515</v>
      </c>
      <c r="AZ6" s="29">
        <v>70.451383413921135</v>
      </c>
      <c r="BA6" s="29">
        <v>92.92690403206791</v>
      </c>
      <c r="BB6" s="29">
        <v>95.938360452987439</v>
      </c>
      <c r="BC6" s="29">
        <v>95.531378524554654</v>
      </c>
      <c r="BD6" s="29">
        <v>96.345342381420238</v>
      </c>
      <c r="BE6" s="30"/>
      <c r="BF6" s="31">
        <v>46.635414123535156</v>
      </c>
      <c r="BG6" s="32">
        <v>58.124870300292969</v>
      </c>
      <c r="BH6" s="33">
        <v>52.118999481201172</v>
      </c>
      <c r="BI6" s="31">
        <v>38.200000000000003</v>
      </c>
      <c r="BJ6" s="32">
        <v>41.7</v>
      </c>
      <c r="BK6" s="33">
        <v>40</v>
      </c>
      <c r="BL6" s="31">
        <v>42.978940000000001</v>
      </c>
      <c r="BM6" s="32">
        <v>12.996270000000001</v>
      </c>
      <c r="BN6" s="33">
        <v>27.049379999999999</v>
      </c>
      <c r="BO6" s="31">
        <v>31.846599999999999</v>
      </c>
      <c r="BP6" s="32">
        <v>50.093420000000002</v>
      </c>
      <c r="BQ6" s="33">
        <v>41.44755</v>
      </c>
      <c r="BR6" s="31">
        <v>70.44989022901639</v>
      </c>
      <c r="BS6" s="32">
        <v>72.869546301325698</v>
      </c>
      <c r="BT6" s="33">
        <v>71.722892034176851</v>
      </c>
      <c r="BU6" s="34">
        <v>2868</v>
      </c>
      <c r="BV6" s="35">
        <v>3479</v>
      </c>
      <c r="BW6" s="36">
        <v>3160</v>
      </c>
      <c r="BX6" s="34">
        <v>24706</v>
      </c>
      <c r="BY6" s="35">
        <v>25316</v>
      </c>
      <c r="BZ6" s="36">
        <v>25006</v>
      </c>
      <c r="CA6" s="37">
        <v>87.3</v>
      </c>
      <c r="CB6" s="38">
        <v>86.9</v>
      </c>
      <c r="CC6" s="39">
        <v>87.1</v>
      </c>
      <c r="CD6" s="37">
        <v>25.30172</v>
      </c>
      <c r="CE6" s="38">
        <v>23.68627</v>
      </c>
      <c r="CF6" s="39">
        <v>24.432570000000002</v>
      </c>
      <c r="CG6" s="37">
        <v>33.978954315185547</v>
      </c>
      <c r="CH6" s="38">
        <v>27.608194351196289</v>
      </c>
      <c r="CI6" s="39">
        <v>30.828195571899414</v>
      </c>
      <c r="CJ6" s="37">
        <v>36.006707435948179</v>
      </c>
      <c r="CK6" s="38">
        <v>27.88221385204287</v>
      </c>
      <c r="CL6" s="39">
        <v>31.927228328164841</v>
      </c>
      <c r="CM6" s="37">
        <v>52.514890000000001</v>
      </c>
      <c r="CN6" s="38">
        <v>26.557670000000002</v>
      </c>
      <c r="CO6" s="39">
        <v>41.229579999999999</v>
      </c>
      <c r="CP6" s="37">
        <v>25.036825994857232</v>
      </c>
      <c r="CQ6" s="38">
        <v>21.252527342482168</v>
      </c>
      <c r="CR6" s="39">
        <v>23.168862231331978</v>
      </c>
      <c r="CS6" s="37">
        <v>82.343319191137482</v>
      </c>
      <c r="CT6" s="38">
        <v>55.014678614499388</v>
      </c>
      <c r="CU6" s="39">
        <v>68.874121602322305</v>
      </c>
      <c r="CV6" s="37">
        <v>52.770269999999996</v>
      </c>
      <c r="CW6" s="38">
        <v>50.545099999999998</v>
      </c>
      <c r="CX6" s="39">
        <v>51.599609999999998</v>
      </c>
      <c r="CY6" s="37">
        <v>17.296900000000001</v>
      </c>
      <c r="CZ6" s="38">
        <v>20.347359999999998</v>
      </c>
      <c r="DA6" s="39">
        <v>18.900939999999999</v>
      </c>
      <c r="DB6" s="37">
        <v>37.848605577689241</v>
      </c>
      <c r="DC6" s="38">
        <v>62.151394422310759</v>
      </c>
      <c r="DD6" s="39">
        <v>100</v>
      </c>
      <c r="DE6" s="37">
        <v>38.232558139534881</v>
      </c>
      <c r="DF6" s="38">
        <v>61.767441860465112</v>
      </c>
      <c r="DG6" s="39">
        <v>100</v>
      </c>
      <c r="DH6" s="37">
        <v>38.211382113821138</v>
      </c>
      <c r="DI6" s="38">
        <v>61.788617886178862</v>
      </c>
      <c r="DJ6" s="39">
        <v>100</v>
      </c>
      <c r="DK6" s="37">
        <v>30.97472924187726</v>
      </c>
      <c r="DL6" s="38">
        <v>69.025270758122744</v>
      </c>
      <c r="DM6" s="39">
        <v>100</v>
      </c>
      <c r="DN6" s="37">
        <v>24.705882352941178</v>
      </c>
      <c r="DO6" s="38">
        <v>75.294117647058826</v>
      </c>
      <c r="DP6" s="39">
        <v>100</v>
      </c>
      <c r="DQ6" s="37">
        <v>41.772151898734172</v>
      </c>
      <c r="DR6" s="38">
        <v>58.22784810126582</v>
      </c>
      <c r="DS6" s="39">
        <v>100</v>
      </c>
      <c r="DT6" s="37">
        <v>48.333333333333329</v>
      </c>
      <c r="DU6" s="38">
        <v>51.666666666666671</v>
      </c>
      <c r="DV6" s="39">
        <v>100</v>
      </c>
      <c r="DW6" s="37">
        <v>18.846153846153847</v>
      </c>
      <c r="DX6" s="38">
        <v>81.15384615384616</v>
      </c>
      <c r="DY6" s="39">
        <v>100</v>
      </c>
      <c r="DZ6" s="31">
        <v>67.3</v>
      </c>
      <c r="EA6" s="32">
        <v>72</v>
      </c>
      <c r="EB6" s="33">
        <v>69.599999999999994</v>
      </c>
      <c r="EC6" s="31">
        <v>83.5</v>
      </c>
      <c r="ED6" s="32">
        <v>79.5</v>
      </c>
      <c r="EE6" s="33">
        <v>81.5</v>
      </c>
      <c r="EF6" s="31">
        <v>58.8</v>
      </c>
      <c r="EG6" s="32">
        <v>59</v>
      </c>
      <c r="EH6" s="33">
        <v>58.9</v>
      </c>
      <c r="EI6" s="31">
        <v>60.73</v>
      </c>
      <c r="EJ6" s="32">
        <v>43.65</v>
      </c>
      <c r="EK6" s="33">
        <v>52.26</v>
      </c>
      <c r="EL6" s="31">
        <v>68.16</v>
      </c>
      <c r="EM6" s="32">
        <v>59.07</v>
      </c>
      <c r="EN6" s="33">
        <v>63.59</v>
      </c>
      <c r="EO6" s="31">
        <v>92.3</v>
      </c>
      <c r="EP6" s="32">
        <v>91.4</v>
      </c>
      <c r="EQ6" s="33">
        <v>91.8</v>
      </c>
      <c r="ER6" s="31">
        <v>92.7</v>
      </c>
      <c r="ES6" s="32">
        <v>93.9</v>
      </c>
      <c r="ET6" s="33">
        <v>93.3</v>
      </c>
    </row>
    <row r="7" spans="1:150">
      <c r="A7" s="44">
        <v>2021</v>
      </c>
      <c r="B7" s="44">
        <v>2019</v>
      </c>
      <c r="C7" s="17">
        <v>5</v>
      </c>
      <c r="D7" s="17" t="s">
        <v>150</v>
      </c>
      <c r="E7" s="45">
        <v>68.551877484940661</v>
      </c>
      <c r="F7" s="18">
        <v>72.438470454257796</v>
      </c>
      <c r="G7" s="19">
        <v>84.212645395035395</v>
      </c>
      <c r="H7" s="19">
        <v>76.174481589992453</v>
      </c>
      <c r="I7" s="19">
        <v>92.250809200078322</v>
      </c>
      <c r="J7" s="19">
        <v>62.310499535283896</v>
      </c>
      <c r="K7" s="19">
        <v>38.771584052643803</v>
      </c>
      <c r="L7" s="19">
        <v>53.40942658485622</v>
      </c>
      <c r="M7" s="19">
        <v>94.750487968351663</v>
      </c>
      <c r="N7" s="20">
        <v>85.962718214554044</v>
      </c>
      <c r="O7" s="21">
        <v>84.492318466268031</v>
      </c>
      <c r="P7" s="21">
        <v>84.316854338645456</v>
      </c>
      <c r="Q7" s="21">
        <v>84.667782593890607</v>
      </c>
      <c r="R7" s="21">
        <v>87.458706980386353</v>
      </c>
      <c r="S7" s="21">
        <v>95.196357580920335</v>
      </c>
      <c r="T7" s="21">
        <v>79.721056379852357</v>
      </c>
      <c r="U7" s="22">
        <v>54.739703625446253</v>
      </c>
      <c r="V7" s="23">
        <v>64.269252709077449</v>
      </c>
      <c r="W7" s="23">
        <v>69.842062184985707</v>
      </c>
      <c r="X7" s="23">
        <v>58.696443233169198</v>
      </c>
      <c r="Y7" s="23">
        <v>46.623152233703728</v>
      </c>
      <c r="Z7" s="23">
        <v>46.623152233703728</v>
      </c>
      <c r="AA7" s="24">
        <v>65.01965743594026</v>
      </c>
      <c r="AB7" s="25">
        <v>71.271978391885909</v>
      </c>
      <c r="AC7" s="25">
        <v>84.685985107159581</v>
      </c>
      <c r="AD7" s="25">
        <v>57.857971676612244</v>
      </c>
      <c r="AE7" s="25">
        <v>59.315820164861805</v>
      </c>
      <c r="AF7" s="25">
        <v>59.849571579005641</v>
      </c>
      <c r="AG7" s="25">
        <v>58.782068750717976</v>
      </c>
      <c r="AH7" s="26">
        <v>62.768767469887287</v>
      </c>
      <c r="AI7" s="27">
        <v>66.746011878494912</v>
      </c>
      <c r="AJ7" s="27">
        <v>78.500230495898521</v>
      </c>
      <c r="AK7" s="27">
        <v>61.757735570427371</v>
      </c>
      <c r="AL7" s="27">
        <v>59.980069569158857</v>
      </c>
      <c r="AM7" s="27">
        <v>64.405187537021831</v>
      </c>
      <c r="AN7" s="27">
        <v>67.740616115989255</v>
      </c>
      <c r="AO7" s="27">
        <v>61.0697589580544</v>
      </c>
      <c r="AP7" s="27">
        <v>57.528709531854538</v>
      </c>
      <c r="AQ7" s="27">
        <v>77.276433113221145</v>
      </c>
      <c r="AR7" s="27">
        <v>65.131108476145229</v>
      </c>
      <c r="AS7" s="27">
        <v>30.178587006197262</v>
      </c>
      <c r="AT7" s="28">
        <v>90.719803416225176</v>
      </c>
      <c r="AU7" s="29">
        <v>92.51826826427282</v>
      </c>
      <c r="AV7" s="29">
        <v>87.842415392392596</v>
      </c>
      <c r="AW7" s="29">
        <v>96.179146544017115</v>
      </c>
      <c r="AX7" s="29">
        <v>93.533242856408734</v>
      </c>
      <c r="AY7" s="29">
        <v>80.882228083136496</v>
      </c>
      <c r="AZ7" s="29">
        <v>73.315784678478565</v>
      </c>
      <c r="BA7" s="29">
        <v>88.448671487794428</v>
      </c>
      <c r="BB7" s="29">
        <v>99.775910560649294</v>
      </c>
      <c r="BC7" s="29">
        <v>99.751430712071254</v>
      </c>
      <c r="BD7" s="29">
        <v>99.800390409227347</v>
      </c>
      <c r="BE7" s="30"/>
      <c r="BF7" s="31">
        <v>42.842617034912109</v>
      </c>
      <c r="BG7" s="32">
        <v>60.965847015380859</v>
      </c>
      <c r="BH7" s="33">
        <v>51.551651000976563</v>
      </c>
      <c r="BI7" s="31">
        <v>36.9</v>
      </c>
      <c r="BJ7" s="32">
        <v>41.1</v>
      </c>
      <c r="BK7" s="33">
        <v>39.1</v>
      </c>
      <c r="BL7" s="31">
        <v>32.289169999999999</v>
      </c>
      <c r="BM7" s="32">
        <v>9.3310099999999991</v>
      </c>
      <c r="BN7" s="33">
        <v>20.039580000000001</v>
      </c>
      <c r="BO7" s="31">
        <v>15.83076</v>
      </c>
      <c r="BP7" s="32">
        <v>18.20232</v>
      </c>
      <c r="BQ7" s="33">
        <v>17.029730000000001</v>
      </c>
      <c r="BR7" s="31">
        <v>65.482225443237738</v>
      </c>
      <c r="BS7" s="32">
        <v>67.850378067755599</v>
      </c>
      <c r="BT7" s="33">
        <v>66.665377660498464</v>
      </c>
      <c r="BU7" s="34">
        <v>2765</v>
      </c>
      <c r="BV7" s="35">
        <v>3461</v>
      </c>
      <c r="BW7" s="36">
        <v>3135</v>
      </c>
      <c r="BX7" s="34">
        <v>24645</v>
      </c>
      <c r="BY7" s="35">
        <v>26152</v>
      </c>
      <c r="BZ7" s="36">
        <v>25380</v>
      </c>
      <c r="CA7" s="37">
        <v>83.9</v>
      </c>
      <c r="CB7" s="38">
        <v>85.5</v>
      </c>
      <c r="CC7" s="39">
        <v>84.7</v>
      </c>
      <c r="CD7" s="37">
        <v>19.665240000000001</v>
      </c>
      <c r="CE7" s="38">
        <v>21.302720000000001</v>
      </c>
      <c r="CF7" s="39">
        <v>20.442889999999998</v>
      </c>
      <c r="CG7" s="37">
        <v>21.139385223388672</v>
      </c>
      <c r="CH7" s="38">
        <v>28.973808288574219</v>
      </c>
      <c r="CI7" s="39">
        <v>24.993549346923828</v>
      </c>
      <c r="CJ7" s="37">
        <v>13.749868585173603</v>
      </c>
      <c r="CK7" s="38">
        <v>14.775857457282807</v>
      </c>
      <c r="CL7" s="39">
        <v>14.254617856486368</v>
      </c>
      <c r="CM7" s="37">
        <v>40.958370000000002</v>
      </c>
      <c r="CN7" s="38">
        <v>17.3629</v>
      </c>
      <c r="CO7" s="39">
        <v>28.885200000000001</v>
      </c>
      <c r="CP7" s="37">
        <v>25.489028519951006</v>
      </c>
      <c r="CQ7" s="38">
        <v>18.659780807420333</v>
      </c>
      <c r="CR7" s="39">
        <v>22.169353867472726</v>
      </c>
      <c r="CS7" s="37">
        <v>72.288003781731661</v>
      </c>
      <c r="CT7" s="38">
        <v>29.120661792979703</v>
      </c>
      <c r="CU7" s="39">
        <v>51.306941249699257</v>
      </c>
      <c r="CV7" s="37">
        <v>21.788730000000001</v>
      </c>
      <c r="CW7" s="38">
        <v>25.210509999999999</v>
      </c>
      <c r="CX7" s="39">
        <v>23.515360000000001</v>
      </c>
      <c r="CY7" s="37">
        <v>15.804830000000001</v>
      </c>
      <c r="CZ7" s="38">
        <v>13.262829999999999</v>
      </c>
      <c r="DA7" s="39">
        <v>14.52327</v>
      </c>
      <c r="DB7" s="37">
        <v>40.165289256198342</v>
      </c>
      <c r="DC7" s="38">
        <v>59.834710743801658</v>
      </c>
      <c r="DD7" s="39">
        <v>100</v>
      </c>
      <c r="DE7" s="37">
        <v>31.60316780821918</v>
      </c>
      <c r="DF7" s="38">
        <v>68.396832191780817</v>
      </c>
      <c r="DG7" s="39">
        <v>100</v>
      </c>
      <c r="DH7" s="37">
        <v>30.69039913700108</v>
      </c>
      <c r="DI7" s="38">
        <v>69.30960086299892</v>
      </c>
      <c r="DJ7" s="39">
        <v>100</v>
      </c>
      <c r="DK7" s="37">
        <v>34.669978708303759</v>
      </c>
      <c r="DL7" s="38">
        <v>65.330021291696241</v>
      </c>
      <c r="DM7" s="39">
        <v>100</v>
      </c>
      <c r="DN7" s="37">
        <v>31.25</v>
      </c>
      <c r="DO7" s="38">
        <v>68.75</v>
      </c>
      <c r="DP7" s="39">
        <v>100</v>
      </c>
      <c r="DQ7" s="37">
        <v>39.541547277936964</v>
      </c>
      <c r="DR7" s="38">
        <v>60.458452722063036</v>
      </c>
      <c r="DS7" s="39">
        <v>100</v>
      </c>
      <c r="DT7" s="37">
        <v>33.333333333333329</v>
      </c>
      <c r="DU7" s="38">
        <v>66.666666666666657</v>
      </c>
      <c r="DV7" s="39">
        <v>99.999999999999986</v>
      </c>
      <c r="DW7" s="37">
        <v>15.282392026578073</v>
      </c>
      <c r="DX7" s="38">
        <v>84.717607973421934</v>
      </c>
      <c r="DY7" s="39">
        <v>100</v>
      </c>
      <c r="DZ7" s="31">
        <v>64.599999999999994</v>
      </c>
      <c r="EA7" s="32">
        <v>66.400000000000006</v>
      </c>
      <c r="EB7" s="33">
        <v>65.5</v>
      </c>
      <c r="EC7" s="31">
        <v>83.7</v>
      </c>
      <c r="ED7" s="32">
        <v>79</v>
      </c>
      <c r="EE7" s="33">
        <v>81.3</v>
      </c>
      <c r="EF7" s="31">
        <v>67.099999999999994</v>
      </c>
      <c r="EG7" s="32">
        <v>65.400000000000006</v>
      </c>
      <c r="EH7" s="33">
        <v>66.25</v>
      </c>
      <c r="EI7" s="31">
        <v>63.26</v>
      </c>
      <c r="EJ7" s="32">
        <v>46.6</v>
      </c>
      <c r="EK7" s="33">
        <v>55.07</v>
      </c>
      <c r="EL7" s="31">
        <v>50.76</v>
      </c>
      <c r="EM7" s="32">
        <v>53.07</v>
      </c>
      <c r="EN7" s="33">
        <v>51.9</v>
      </c>
      <c r="EO7" s="31">
        <v>99.3</v>
      </c>
      <c r="EP7" s="32">
        <v>99.2</v>
      </c>
      <c r="EQ7" s="33">
        <v>99.3</v>
      </c>
      <c r="ER7" s="31">
        <v>98.9</v>
      </c>
      <c r="ES7" s="32">
        <v>99</v>
      </c>
      <c r="ET7" s="33">
        <v>99</v>
      </c>
    </row>
    <row r="8" spans="1:150">
      <c r="A8" s="44">
        <v>2021</v>
      </c>
      <c r="B8" s="44">
        <v>2019</v>
      </c>
      <c r="C8" s="17">
        <v>6</v>
      </c>
      <c r="D8" s="17" t="s">
        <v>151</v>
      </c>
      <c r="E8" s="45">
        <v>61.584711525880742</v>
      </c>
      <c r="F8" s="18">
        <v>72.50767884058456</v>
      </c>
      <c r="G8" s="19">
        <v>90.7776524346055</v>
      </c>
      <c r="H8" s="19">
        <v>85.469647660193402</v>
      </c>
      <c r="I8" s="19">
        <v>96.085657209017583</v>
      </c>
      <c r="J8" s="19">
        <v>57.914732864860753</v>
      </c>
      <c r="K8" s="19">
        <v>24.815782348764724</v>
      </c>
      <c r="L8" s="19">
        <v>54.205226418445605</v>
      </c>
      <c r="M8" s="19">
        <v>94.723189827371925</v>
      </c>
      <c r="N8" s="20">
        <v>73.153002368444717</v>
      </c>
      <c r="O8" s="21">
        <v>63.631790130910161</v>
      </c>
      <c r="P8" s="21">
        <v>60.287532293451484</v>
      </c>
      <c r="Q8" s="21">
        <v>66.976047968368846</v>
      </c>
      <c r="R8" s="21">
        <v>84.098871719753305</v>
      </c>
      <c r="S8" s="21">
        <v>88.915036721976804</v>
      </c>
      <c r="T8" s="21">
        <v>79.282706717529805</v>
      </c>
      <c r="U8" s="22">
        <v>57.291716670475033</v>
      </c>
      <c r="V8" s="23">
        <v>73.717697760458833</v>
      </c>
      <c r="W8" s="23">
        <v>75.987236763891858</v>
      </c>
      <c r="X8" s="23">
        <v>71.448158757025809</v>
      </c>
      <c r="Y8" s="23">
        <v>44.525818070387295</v>
      </c>
      <c r="Z8" s="23">
        <v>44.525818070387295</v>
      </c>
      <c r="AA8" s="24">
        <v>74.686339044090673</v>
      </c>
      <c r="AB8" s="25">
        <v>85.877692598866872</v>
      </c>
      <c r="AC8" s="25">
        <v>94.623158079395125</v>
      </c>
      <c r="AD8" s="25">
        <v>77.132227118338633</v>
      </c>
      <c r="AE8" s="25">
        <v>64.953413057612408</v>
      </c>
      <c r="AF8" s="25">
        <v>74.009399963291727</v>
      </c>
      <c r="AG8" s="25">
        <v>55.897426151933075</v>
      </c>
      <c r="AH8" s="26">
        <v>36.633146486625989</v>
      </c>
      <c r="AI8" s="27">
        <v>47.298586457366071</v>
      </c>
      <c r="AJ8" s="27">
        <v>38.035705612241962</v>
      </c>
      <c r="AK8" s="27">
        <v>52.083533198293431</v>
      </c>
      <c r="AL8" s="27">
        <v>51.776520561562805</v>
      </c>
      <c r="AM8" s="27">
        <v>27.526511457727182</v>
      </c>
      <c r="AN8" s="27">
        <v>15.634808755505253</v>
      </c>
      <c r="AO8" s="27">
        <v>39.418214159949109</v>
      </c>
      <c r="AP8" s="27">
        <v>37.75924751982442</v>
      </c>
      <c r="AQ8" s="27">
        <v>25.817027410737328</v>
      </c>
      <c r="AR8" s="27">
        <v>67.50518724857038</v>
      </c>
      <c r="AS8" s="27">
        <v>19.955527900165546</v>
      </c>
      <c r="AT8" s="28">
        <v>82.207079820178535</v>
      </c>
      <c r="AU8" s="29">
        <v>85.246513571323646</v>
      </c>
      <c r="AV8" s="29">
        <v>79.242662846711426</v>
      </c>
      <c r="AW8" s="29">
        <v>92.400012546436912</v>
      </c>
      <c r="AX8" s="29">
        <v>84.096865320822587</v>
      </c>
      <c r="AY8" s="29">
        <v>70.149495127250219</v>
      </c>
      <c r="AZ8" s="29">
        <v>65.630569602564364</v>
      </c>
      <c r="BA8" s="29">
        <v>74.66842065193606</v>
      </c>
      <c r="BB8" s="29">
        <v>92.902304743572131</v>
      </c>
      <c r="BC8" s="29">
        <v>88.27789191701018</v>
      </c>
      <c r="BD8" s="29">
        <v>97.526717570134082</v>
      </c>
      <c r="BE8" s="30"/>
      <c r="BF8" s="31">
        <v>51.220363616943359</v>
      </c>
      <c r="BG8" s="32">
        <v>65.890541076660156</v>
      </c>
      <c r="BH8" s="33">
        <v>57.956062316894531</v>
      </c>
      <c r="BI8" s="31">
        <v>38.5</v>
      </c>
      <c r="BJ8" s="32">
        <v>39.5</v>
      </c>
      <c r="BK8" s="33">
        <v>39</v>
      </c>
      <c r="BL8" s="31">
        <v>26.560099999999998</v>
      </c>
      <c r="BM8" s="32">
        <v>5.0852399999999998</v>
      </c>
      <c r="BN8" s="33">
        <v>15.50722</v>
      </c>
      <c r="BO8" s="31">
        <v>15.40761</v>
      </c>
      <c r="BP8" s="32">
        <v>15.81406</v>
      </c>
      <c r="BQ8" s="33">
        <v>15.59338</v>
      </c>
      <c r="BR8" s="31">
        <v>65.837421326763845</v>
      </c>
      <c r="BS8" s="32">
        <v>64.765587036710045</v>
      </c>
      <c r="BT8" s="33">
        <v>65.349050793157346</v>
      </c>
      <c r="BU8" s="34">
        <v>1461</v>
      </c>
      <c r="BV8" s="35">
        <v>1896</v>
      </c>
      <c r="BW8" s="36">
        <v>1653</v>
      </c>
      <c r="BX8" s="34">
        <v>15282</v>
      </c>
      <c r="BY8" s="35">
        <v>16093</v>
      </c>
      <c r="BZ8" s="36">
        <v>15658</v>
      </c>
      <c r="CA8" s="37">
        <v>75</v>
      </c>
      <c r="CB8" s="38">
        <v>80</v>
      </c>
      <c r="CC8" s="39">
        <v>77.3</v>
      </c>
      <c r="CD8" s="37">
        <v>20.230360000000001</v>
      </c>
      <c r="CE8" s="38">
        <v>19.17568</v>
      </c>
      <c r="CF8" s="39">
        <v>19.67098</v>
      </c>
      <c r="CG8" s="37">
        <v>44.748626708984375</v>
      </c>
      <c r="CH8" s="38">
        <v>27.521463394165039</v>
      </c>
      <c r="CI8" s="39">
        <v>36.387279510498047</v>
      </c>
      <c r="CJ8" s="37">
        <v>22.851743161804507</v>
      </c>
      <c r="CK8" s="38">
        <v>20.700605784483493</v>
      </c>
      <c r="CL8" s="39">
        <v>21.856344496017048</v>
      </c>
      <c r="CM8" s="37">
        <v>42.785899999999998</v>
      </c>
      <c r="CN8" s="38">
        <v>15.918950000000001</v>
      </c>
      <c r="CO8" s="39">
        <v>31.68899</v>
      </c>
      <c r="CP8" s="37">
        <v>34.560076984351902</v>
      </c>
      <c r="CQ8" s="38">
        <v>30.999439063343644</v>
      </c>
      <c r="CR8" s="39">
        <v>32.932909741503444</v>
      </c>
      <c r="CS8" s="37">
        <v>75.799797489757609</v>
      </c>
      <c r="CT8" s="38">
        <v>47.353022555175379</v>
      </c>
      <c r="CU8" s="39">
        <v>62.781040395755539</v>
      </c>
      <c r="CV8" s="37">
        <v>33.534379999999999</v>
      </c>
      <c r="CW8" s="38">
        <v>38.352629999999998</v>
      </c>
      <c r="CX8" s="39">
        <v>35.745800000000003</v>
      </c>
      <c r="CY8" s="37">
        <v>12.48995</v>
      </c>
      <c r="CZ8" s="38">
        <v>11.39794</v>
      </c>
      <c r="DA8" s="39">
        <v>11.987740000000001</v>
      </c>
      <c r="DB8" s="37">
        <v>21.111111111111111</v>
      </c>
      <c r="DC8" s="38">
        <v>78.888888888888886</v>
      </c>
      <c r="DD8" s="39">
        <v>100</v>
      </c>
      <c r="DE8" s="37">
        <v>28.795379537953796</v>
      </c>
      <c r="DF8" s="38">
        <v>71.204620462046208</v>
      </c>
      <c r="DG8" s="39">
        <v>100</v>
      </c>
      <c r="DH8" s="37">
        <v>28.629265471370736</v>
      </c>
      <c r="DI8" s="38">
        <v>71.370734528629271</v>
      </c>
      <c r="DJ8" s="39">
        <v>100</v>
      </c>
      <c r="DK8" s="37">
        <v>8.4942084942084932</v>
      </c>
      <c r="DL8" s="38">
        <v>91.505791505791507</v>
      </c>
      <c r="DM8" s="39">
        <v>100</v>
      </c>
      <c r="DN8" s="37">
        <v>21.875</v>
      </c>
      <c r="DO8" s="38">
        <v>78.125</v>
      </c>
      <c r="DP8" s="39">
        <v>100</v>
      </c>
      <c r="DQ8" s="37">
        <v>14.285714285714285</v>
      </c>
      <c r="DR8" s="38">
        <v>85.714285714285708</v>
      </c>
      <c r="DS8" s="39">
        <v>100</v>
      </c>
      <c r="DT8" s="37">
        <v>37.037037037037038</v>
      </c>
      <c r="DU8" s="38">
        <v>62.962962962962962</v>
      </c>
      <c r="DV8" s="39">
        <v>100</v>
      </c>
      <c r="DW8" s="37">
        <v>10.963455149501662</v>
      </c>
      <c r="DX8" s="38">
        <v>89.036544850498331</v>
      </c>
      <c r="DY8" s="39">
        <v>100</v>
      </c>
      <c r="DZ8" s="31">
        <v>54.2</v>
      </c>
      <c r="EA8" s="32">
        <v>59.1</v>
      </c>
      <c r="EB8" s="33">
        <v>56.5</v>
      </c>
      <c r="EC8" s="31">
        <v>83</v>
      </c>
      <c r="ED8" s="32">
        <v>74.5</v>
      </c>
      <c r="EE8" s="33">
        <v>79</v>
      </c>
      <c r="EF8" s="31">
        <v>57.7</v>
      </c>
      <c r="EG8" s="32">
        <v>53.9</v>
      </c>
      <c r="EH8" s="33">
        <v>55.8</v>
      </c>
      <c r="EI8" s="31">
        <v>74.03</v>
      </c>
      <c r="EJ8" s="32">
        <v>43.23</v>
      </c>
      <c r="EK8" s="33">
        <v>58.23</v>
      </c>
      <c r="EL8" s="31">
        <v>35.42</v>
      </c>
      <c r="EM8" s="32">
        <v>35.799999999999997</v>
      </c>
      <c r="EN8" s="33">
        <v>35.590000000000003</v>
      </c>
      <c r="EO8" s="31">
        <v>80.099999999999994</v>
      </c>
      <c r="EP8" s="32">
        <v>85.2</v>
      </c>
      <c r="EQ8" s="33">
        <v>82.5</v>
      </c>
      <c r="ER8" s="31">
        <v>94.6</v>
      </c>
      <c r="ES8" s="32">
        <v>95</v>
      </c>
      <c r="ET8" s="33">
        <v>94.8</v>
      </c>
    </row>
    <row r="9" spans="1:150">
      <c r="A9" s="44">
        <v>2021</v>
      </c>
      <c r="B9" s="44">
        <v>2019</v>
      </c>
      <c r="C9" s="17">
        <v>7</v>
      </c>
      <c r="D9" s="17" t="s">
        <v>152</v>
      </c>
      <c r="E9" s="45">
        <v>73.14219603927296</v>
      </c>
      <c r="F9" s="18">
        <v>76.458778742060815</v>
      </c>
      <c r="G9" s="19">
        <v>82.823818575764335</v>
      </c>
      <c r="H9" s="19">
        <v>78.921500125757788</v>
      </c>
      <c r="I9" s="19">
        <v>86.726137025770868</v>
      </c>
      <c r="J9" s="19">
        <v>70.582894477145416</v>
      </c>
      <c r="K9" s="19">
        <v>36.419877893608145</v>
      </c>
      <c r="L9" s="19">
        <v>80.940137812064407</v>
      </c>
      <c r="M9" s="19">
        <v>94.38866772576371</v>
      </c>
      <c r="N9" s="20">
        <v>87.773725467108775</v>
      </c>
      <c r="O9" s="21">
        <v>82.618297084744526</v>
      </c>
      <c r="P9" s="21">
        <v>82.526447861008961</v>
      </c>
      <c r="Q9" s="21">
        <v>82.710146308480091</v>
      </c>
      <c r="R9" s="21">
        <v>93.25085549116173</v>
      </c>
      <c r="S9" s="21">
        <v>95.773622919552807</v>
      </c>
      <c r="T9" s="21">
        <v>90.728088062770667</v>
      </c>
      <c r="U9" s="22">
        <v>67.441390473787393</v>
      </c>
      <c r="V9" s="23">
        <v>80.246660684365054</v>
      </c>
      <c r="W9" s="23">
        <v>92.918044498366044</v>
      </c>
      <c r="X9" s="23">
        <v>67.575276870364078</v>
      </c>
      <c r="Y9" s="23">
        <v>56.679506788798271</v>
      </c>
      <c r="Z9" s="23">
        <v>56.679506788798271</v>
      </c>
      <c r="AA9" s="24">
        <v>74.156330219842246</v>
      </c>
      <c r="AB9" s="25">
        <v>76.219354855175254</v>
      </c>
      <c r="AC9" s="25">
        <v>81.923647177524217</v>
      </c>
      <c r="AD9" s="25">
        <v>70.515062532826278</v>
      </c>
      <c r="AE9" s="25">
        <v>72.149145346654677</v>
      </c>
      <c r="AF9" s="25">
        <v>80.615977375549463</v>
      </c>
      <c r="AG9" s="25">
        <v>63.682313317759899</v>
      </c>
      <c r="AH9" s="26">
        <v>58.370513731518841</v>
      </c>
      <c r="AI9" s="27">
        <v>46.969571473287381</v>
      </c>
      <c r="AJ9" s="27">
        <v>42.278461954589702</v>
      </c>
      <c r="AK9" s="27">
        <v>48.678182858154827</v>
      </c>
      <c r="AL9" s="27">
        <v>49.952069607117615</v>
      </c>
      <c r="AM9" s="27">
        <v>55.626412886038366</v>
      </c>
      <c r="AN9" s="27">
        <v>46.002041763314018</v>
      </c>
      <c r="AO9" s="27">
        <v>65.250784008762707</v>
      </c>
      <c r="AP9" s="27">
        <v>76.117215736444791</v>
      </c>
      <c r="AQ9" s="27">
        <v>90.418370057631748</v>
      </c>
      <c r="AR9" s="27">
        <v>98.019006305887288</v>
      </c>
      <c r="AS9" s="27">
        <v>39.914270845815338</v>
      </c>
      <c r="AT9" s="28">
        <v>91.305479949268957</v>
      </c>
      <c r="AU9" s="29">
        <v>97.710983909029139</v>
      </c>
      <c r="AV9" s="29">
        <v>99.823108993448486</v>
      </c>
      <c r="AW9" s="29">
        <v>97.57962752415277</v>
      </c>
      <c r="AX9" s="29">
        <v>95.730215209486147</v>
      </c>
      <c r="AY9" s="29">
        <v>79.030145704820399</v>
      </c>
      <c r="AZ9" s="29">
        <v>72.367813964659746</v>
      </c>
      <c r="BA9" s="29">
        <v>85.692477444981066</v>
      </c>
      <c r="BB9" s="29">
        <v>98.572180126441339</v>
      </c>
      <c r="BC9" s="29">
        <v>98.651101152147604</v>
      </c>
      <c r="BD9" s="29">
        <v>98.493259100735088</v>
      </c>
      <c r="BE9" s="30"/>
      <c r="BF9" s="31">
        <v>45.022781372070313</v>
      </c>
      <c r="BG9" s="32">
        <v>61.478157043457031</v>
      </c>
      <c r="BH9" s="33">
        <v>52.789188385009766</v>
      </c>
      <c r="BI9" s="31">
        <v>33.9</v>
      </c>
      <c r="BJ9" s="32">
        <v>40.700000000000003</v>
      </c>
      <c r="BK9" s="33">
        <v>37.4</v>
      </c>
      <c r="BL9" s="31">
        <v>33.853920000000002</v>
      </c>
      <c r="BM9" s="32">
        <v>8.9131800000000005</v>
      </c>
      <c r="BN9" s="33">
        <v>20.391819999999999</v>
      </c>
      <c r="BO9" s="31">
        <v>37.060119999999998</v>
      </c>
      <c r="BP9" s="32">
        <v>43.40896</v>
      </c>
      <c r="BQ9" s="33">
        <v>40.417009999999998</v>
      </c>
      <c r="BR9" s="31">
        <v>64.605402680729455</v>
      </c>
      <c r="BS9" s="32">
        <v>64.085663341804121</v>
      </c>
      <c r="BT9" s="33">
        <v>64.341443635485561</v>
      </c>
      <c r="BU9" s="34">
        <v>2597</v>
      </c>
      <c r="BV9" s="35">
        <v>3084</v>
      </c>
      <c r="BW9" s="36">
        <v>2833</v>
      </c>
      <c r="BX9" s="34">
        <v>23138</v>
      </c>
      <c r="BY9" s="35">
        <v>23829</v>
      </c>
      <c r="BZ9" s="36">
        <v>23477</v>
      </c>
      <c r="CA9" s="37">
        <v>85.7</v>
      </c>
      <c r="CB9" s="38">
        <v>88.8</v>
      </c>
      <c r="CC9" s="39">
        <v>87.2</v>
      </c>
      <c r="CD9" s="37">
        <v>24.61928</v>
      </c>
      <c r="CE9" s="38">
        <v>24.971229999999998</v>
      </c>
      <c r="CF9" s="39">
        <v>24.829819999999998</v>
      </c>
      <c r="CG9" s="37">
        <v>39.574108123779297</v>
      </c>
      <c r="CH9" s="38">
        <v>34.290229797363281</v>
      </c>
      <c r="CI9" s="39">
        <v>36.981945037841797</v>
      </c>
      <c r="CJ9" s="37">
        <v>21.379373183635973</v>
      </c>
      <c r="CK9" s="38">
        <v>18.817705060624633</v>
      </c>
      <c r="CL9" s="39">
        <v>20.121613344461949</v>
      </c>
      <c r="CM9" s="37">
        <v>48.903910000000003</v>
      </c>
      <c r="CN9" s="38">
        <v>23.304549999999999</v>
      </c>
      <c r="CO9" s="39">
        <v>36.608409999999999</v>
      </c>
      <c r="CP9" s="37">
        <v>44.127502771643918</v>
      </c>
      <c r="CQ9" s="38">
        <v>30.501107858496585</v>
      </c>
      <c r="CR9" s="39">
        <v>37.475562525134904</v>
      </c>
      <c r="CS9" s="37">
        <v>88.746533907675257</v>
      </c>
      <c r="CT9" s="38">
        <v>48.015129055417809</v>
      </c>
      <c r="CU9" s="39">
        <v>68.862854257956144</v>
      </c>
      <c r="CV9" s="37">
        <v>40.423769999999998</v>
      </c>
      <c r="CW9" s="38">
        <v>48.365090000000002</v>
      </c>
      <c r="CX9" s="39">
        <v>44.626309999999997</v>
      </c>
      <c r="CY9" s="37">
        <v>15.35289</v>
      </c>
      <c r="CZ9" s="38">
        <v>17.9209</v>
      </c>
      <c r="DA9" s="39">
        <v>16.712630000000001</v>
      </c>
      <c r="DB9" s="37">
        <v>21.515892420537895</v>
      </c>
      <c r="DC9" s="38">
        <v>78.484107579462105</v>
      </c>
      <c r="DD9" s="39">
        <v>100</v>
      </c>
      <c r="DE9" s="37">
        <v>24.819185382565664</v>
      </c>
      <c r="DF9" s="38">
        <v>75.180814617434336</v>
      </c>
      <c r="DG9" s="39">
        <v>100</v>
      </c>
      <c r="DH9" s="37">
        <v>25.47568710359408</v>
      </c>
      <c r="DI9" s="38">
        <v>74.524312896405917</v>
      </c>
      <c r="DJ9" s="39">
        <v>100</v>
      </c>
      <c r="DK9" s="37">
        <v>23.43891402714932</v>
      </c>
      <c r="DL9" s="38">
        <v>76.561085972850677</v>
      </c>
      <c r="DM9" s="39">
        <v>100</v>
      </c>
      <c r="DN9" s="37">
        <v>33.333333333333329</v>
      </c>
      <c r="DO9" s="38">
        <v>66.666666666666657</v>
      </c>
      <c r="DP9" s="39">
        <v>99.999999999999986</v>
      </c>
      <c r="DQ9" s="37">
        <v>46.153846153846153</v>
      </c>
      <c r="DR9" s="38">
        <v>53.846153846153854</v>
      </c>
      <c r="DS9" s="39">
        <v>100</v>
      </c>
      <c r="DT9" s="37">
        <v>50</v>
      </c>
      <c r="DU9" s="38">
        <v>50</v>
      </c>
      <c r="DV9" s="39">
        <v>100</v>
      </c>
      <c r="DW9" s="37">
        <v>20.293398533007334</v>
      </c>
      <c r="DX9" s="38">
        <v>79.706601466992666</v>
      </c>
      <c r="DY9" s="39">
        <v>100</v>
      </c>
      <c r="DZ9" s="31">
        <v>83.8</v>
      </c>
      <c r="EA9" s="32">
        <v>84.1</v>
      </c>
      <c r="EB9" s="33">
        <v>83.9</v>
      </c>
      <c r="EC9" s="31">
        <v>84.7</v>
      </c>
      <c r="ED9" s="32">
        <v>80.8</v>
      </c>
      <c r="EE9" s="33">
        <v>82.8</v>
      </c>
      <c r="EF9" s="31">
        <v>70.5</v>
      </c>
      <c r="EG9" s="32">
        <v>68.599999999999994</v>
      </c>
      <c r="EH9" s="33">
        <v>69.55</v>
      </c>
      <c r="EI9" s="31">
        <v>65.75</v>
      </c>
      <c r="EJ9" s="32">
        <v>46.49</v>
      </c>
      <c r="EK9" s="33">
        <v>56.25</v>
      </c>
      <c r="EL9" s="31">
        <v>48.42</v>
      </c>
      <c r="EM9" s="32">
        <v>47.15</v>
      </c>
      <c r="EN9" s="33">
        <v>47.8</v>
      </c>
      <c r="EO9" s="31">
        <v>97.4</v>
      </c>
      <c r="EP9" s="32">
        <v>98.2</v>
      </c>
      <c r="EQ9" s="33">
        <v>97.8</v>
      </c>
      <c r="ER9" s="31">
        <v>96.5</v>
      </c>
      <c r="ES9" s="32">
        <v>97</v>
      </c>
      <c r="ET9" s="33">
        <v>96.8</v>
      </c>
    </row>
    <row r="10" spans="1:150">
      <c r="A10" s="44">
        <v>2021</v>
      </c>
      <c r="B10" s="44">
        <v>2019</v>
      </c>
      <c r="C10" s="17">
        <v>8</v>
      </c>
      <c r="D10" s="17" t="s">
        <v>153</v>
      </c>
      <c r="E10" s="45">
        <v>52.518725535354058</v>
      </c>
      <c r="F10" s="18">
        <v>65.30822841176375</v>
      </c>
      <c r="G10" s="19">
        <v>72.663490752057157</v>
      </c>
      <c r="H10" s="19">
        <v>64.854029384109026</v>
      </c>
      <c r="I10" s="19">
        <v>80.472952120005289</v>
      </c>
      <c r="J10" s="19">
        <v>58.697492428993392</v>
      </c>
      <c r="K10" s="19">
        <v>40.609622858243007</v>
      </c>
      <c r="L10" s="19">
        <v>51.459413214790445</v>
      </c>
      <c r="M10" s="19">
        <v>84.023441213946711</v>
      </c>
      <c r="N10" s="20">
        <v>73.710321057981858</v>
      </c>
      <c r="O10" s="21">
        <v>62.224996132043913</v>
      </c>
      <c r="P10" s="21">
        <v>66.703707815183705</v>
      </c>
      <c r="Q10" s="21">
        <v>57.74628444890412</v>
      </c>
      <c r="R10" s="21">
        <v>87.315576829306252</v>
      </c>
      <c r="S10" s="21">
        <v>94.567206926014535</v>
      </c>
      <c r="T10" s="21">
        <v>80.063946732597955</v>
      </c>
      <c r="U10" s="22">
        <v>54.883592010289725</v>
      </c>
      <c r="V10" s="23">
        <v>67.285737299029989</v>
      </c>
      <c r="W10" s="23">
        <v>80.201865047525459</v>
      </c>
      <c r="X10" s="23">
        <v>54.36960955053452</v>
      </c>
      <c r="Y10" s="23">
        <v>44.767417180332551</v>
      </c>
      <c r="Z10" s="23">
        <v>44.767417180332551</v>
      </c>
      <c r="AA10" s="24">
        <v>44.734442431916037</v>
      </c>
      <c r="AB10" s="25">
        <v>50.915852942947957</v>
      </c>
      <c r="AC10" s="25">
        <v>69.612079838584222</v>
      </c>
      <c r="AD10" s="25">
        <v>32.219626047311692</v>
      </c>
      <c r="AE10" s="25">
        <v>39.303482589926439</v>
      </c>
      <c r="AF10" s="25">
        <v>39.610720927106257</v>
      </c>
      <c r="AG10" s="25">
        <v>38.996244252746621</v>
      </c>
      <c r="AH10" s="26">
        <v>26.950858604095131</v>
      </c>
      <c r="AI10" s="27">
        <v>36.086975970328901</v>
      </c>
      <c r="AJ10" s="27">
        <v>29.682374654800281</v>
      </c>
      <c r="AK10" s="27">
        <v>38.033860334291248</v>
      </c>
      <c r="AL10" s="27">
        <v>40.544692921895169</v>
      </c>
      <c r="AM10" s="27">
        <v>21.136790051904182</v>
      </c>
      <c r="AN10" s="27">
        <v>20.814404989004874</v>
      </c>
      <c r="AO10" s="27">
        <v>21.459175114803489</v>
      </c>
      <c r="AP10" s="27">
        <v>25.664233183812456</v>
      </c>
      <c r="AQ10" s="27">
        <v>24.041787458355088</v>
      </c>
      <c r="AR10" s="27">
        <v>33.662188258785854</v>
      </c>
      <c r="AS10" s="27">
        <v>19.288723834296434</v>
      </c>
      <c r="AT10" s="28">
        <v>84.300931790794706</v>
      </c>
      <c r="AU10" s="29">
        <v>95.185291688011716</v>
      </c>
      <c r="AV10" s="29">
        <v>95.31926042157788</v>
      </c>
      <c r="AW10" s="29">
        <v>96.244773366040178</v>
      </c>
      <c r="AX10" s="29">
        <v>93.991841276417091</v>
      </c>
      <c r="AY10" s="29">
        <v>66.617567269162777</v>
      </c>
      <c r="AZ10" s="29">
        <v>80.216702248053139</v>
      </c>
      <c r="BA10" s="29">
        <v>53.018432290272401</v>
      </c>
      <c r="BB10" s="29">
        <v>94.479701104069676</v>
      </c>
      <c r="BC10" s="29">
        <v>93.970021040572391</v>
      </c>
      <c r="BD10" s="29">
        <v>94.989381167566961</v>
      </c>
      <c r="BE10" s="30"/>
      <c r="BF10" s="31">
        <v>32.579154968261719</v>
      </c>
      <c r="BG10" s="32">
        <v>50.427806854248047</v>
      </c>
      <c r="BH10" s="33">
        <v>41.125782012939453</v>
      </c>
      <c r="BI10" s="31">
        <v>29.6</v>
      </c>
      <c r="BJ10" s="32">
        <v>36.6</v>
      </c>
      <c r="BK10" s="33">
        <v>33.200000000000003</v>
      </c>
      <c r="BL10" s="31">
        <v>22.703230000000001</v>
      </c>
      <c r="BM10" s="32">
        <v>8.64846</v>
      </c>
      <c r="BN10" s="33">
        <v>14.556380000000001</v>
      </c>
      <c r="BO10" s="31">
        <v>14.384320000000001</v>
      </c>
      <c r="BP10" s="32">
        <v>16.136099999999999</v>
      </c>
      <c r="BQ10" s="33">
        <v>15.377179999999999</v>
      </c>
      <c r="BR10" s="31">
        <v>50.955283145665028</v>
      </c>
      <c r="BS10" s="32">
        <v>52.15211895196591</v>
      </c>
      <c r="BT10" s="33">
        <v>51.633328663438796</v>
      </c>
      <c r="BU10" s="34">
        <v>1669</v>
      </c>
      <c r="BV10" s="35">
        <v>1971</v>
      </c>
      <c r="BW10" s="36">
        <v>1829</v>
      </c>
      <c r="BX10" s="34">
        <v>11154</v>
      </c>
      <c r="BY10" s="35">
        <v>11470</v>
      </c>
      <c r="BZ10" s="36">
        <v>11306</v>
      </c>
      <c r="CA10" s="37">
        <v>82.3</v>
      </c>
      <c r="CB10" s="38">
        <v>82.9</v>
      </c>
      <c r="CC10" s="39">
        <v>82.6</v>
      </c>
      <c r="CD10" s="37">
        <v>19.845549999999999</v>
      </c>
      <c r="CE10" s="38">
        <v>19.26417</v>
      </c>
      <c r="CF10" s="39">
        <v>19.583760000000002</v>
      </c>
      <c r="CG10" s="37">
        <v>23.579498291015625</v>
      </c>
      <c r="CH10" s="38">
        <v>23.642732620239258</v>
      </c>
      <c r="CI10" s="39">
        <v>23.609970092773438</v>
      </c>
      <c r="CJ10" s="37">
        <v>11.346656500010829</v>
      </c>
      <c r="CK10" s="38">
        <v>11.338925189513603</v>
      </c>
      <c r="CL10" s="39">
        <v>11.342930930848482</v>
      </c>
      <c r="CM10" s="37">
        <v>36.357050000000001</v>
      </c>
      <c r="CN10" s="38">
        <v>15.748100000000001</v>
      </c>
      <c r="CO10" s="39">
        <v>25.793019999999999</v>
      </c>
      <c r="CP10" s="37">
        <v>38.158740286404203</v>
      </c>
      <c r="CQ10" s="38">
        <v>20.234891571054963</v>
      </c>
      <c r="CR10" s="39">
        <v>29.575580761997344</v>
      </c>
      <c r="CS10" s="37">
        <v>85.282904676495065</v>
      </c>
      <c r="CT10" s="38">
        <v>15.964110939000504</v>
      </c>
      <c r="CU10" s="39">
        <v>52.04285533675835</v>
      </c>
      <c r="CV10" s="37">
        <v>10.9811</v>
      </c>
      <c r="CW10" s="38">
        <v>17.577909999999999</v>
      </c>
      <c r="CX10" s="39">
        <v>14.71491</v>
      </c>
      <c r="CY10" s="37">
        <v>6.62643</v>
      </c>
      <c r="CZ10" s="38">
        <v>5.7088700000000001</v>
      </c>
      <c r="DA10" s="39">
        <v>6.1039500000000002</v>
      </c>
      <c r="DB10" s="37">
        <v>15.522875816993464</v>
      </c>
      <c r="DC10" s="38">
        <v>84.477124183006538</v>
      </c>
      <c r="DD10" s="39">
        <v>100</v>
      </c>
      <c r="DE10" s="37">
        <v>19.972183588317108</v>
      </c>
      <c r="DF10" s="38">
        <v>80.027816411682892</v>
      </c>
      <c r="DG10" s="39">
        <v>100</v>
      </c>
      <c r="DH10" s="37">
        <v>21.303731695795939</v>
      </c>
      <c r="DI10" s="38">
        <v>78.696268304204068</v>
      </c>
      <c r="DJ10" s="39">
        <v>100</v>
      </c>
      <c r="DK10" s="37">
        <v>10.763888888888889</v>
      </c>
      <c r="DL10" s="38">
        <v>89.236111111111114</v>
      </c>
      <c r="DM10" s="39">
        <v>100</v>
      </c>
      <c r="DN10" s="37">
        <v>11.111111111111111</v>
      </c>
      <c r="DO10" s="38">
        <v>88.888888888888886</v>
      </c>
      <c r="DP10" s="39">
        <v>100</v>
      </c>
      <c r="DQ10" s="37">
        <v>12.5</v>
      </c>
      <c r="DR10" s="38">
        <v>87.5</v>
      </c>
      <c r="DS10" s="39">
        <v>100</v>
      </c>
      <c r="DT10" s="37">
        <v>17.647058823529409</v>
      </c>
      <c r="DU10" s="38">
        <v>82.35294117647058</v>
      </c>
      <c r="DV10" s="39">
        <v>99.999999999999986</v>
      </c>
      <c r="DW10" s="37">
        <v>9.9415204678362574</v>
      </c>
      <c r="DX10" s="38">
        <v>90.058479532163744</v>
      </c>
      <c r="DY10" s="39">
        <v>100</v>
      </c>
      <c r="DZ10" s="31">
        <v>77.2</v>
      </c>
      <c r="EA10" s="32">
        <v>81.2</v>
      </c>
      <c r="EB10" s="33">
        <v>79.099999999999994</v>
      </c>
      <c r="EC10" s="31">
        <v>84.2</v>
      </c>
      <c r="ED10" s="32">
        <v>79.2</v>
      </c>
      <c r="EE10" s="33">
        <v>81.7</v>
      </c>
      <c r="EF10" s="31">
        <v>66.400000000000006</v>
      </c>
      <c r="EG10" s="32">
        <v>65.599999999999994</v>
      </c>
      <c r="EH10" s="33">
        <v>66</v>
      </c>
      <c r="EI10" s="31">
        <v>70.349999999999994</v>
      </c>
      <c r="EJ10" s="32">
        <v>54.22</v>
      </c>
      <c r="EK10" s="33">
        <v>62.76</v>
      </c>
      <c r="EL10" s="31">
        <v>19.840000000000003</v>
      </c>
      <c r="EM10" s="32">
        <v>24.739999999999995</v>
      </c>
      <c r="EN10" s="33">
        <v>22.159999999999997</v>
      </c>
      <c r="EO10" s="31">
        <v>89.4</v>
      </c>
      <c r="EP10" s="32">
        <v>92.2</v>
      </c>
      <c r="EQ10" s="33">
        <v>90.7</v>
      </c>
      <c r="ER10" s="31">
        <v>90</v>
      </c>
      <c r="ES10" s="32">
        <v>91</v>
      </c>
      <c r="ET10" s="33">
        <v>90.5</v>
      </c>
    </row>
    <row r="11" spans="1:150">
      <c r="A11" s="44">
        <v>2021</v>
      </c>
      <c r="B11" s="44">
        <v>2019</v>
      </c>
      <c r="C11" s="17">
        <v>9</v>
      </c>
      <c r="D11" s="17" t="s">
        <v>154</v>
      </c>
      <c r="E11" s="45">
        <v>73.663650556179078</v>
      </c>
      <c r="F11" s="18">
        <v>73.721208629198159</v>
      </c>
      <c r="G11" s="19">
        <v>80.167847672726026</v>
      </c>
      <c r="H11" s="19">
        <v>73.287292901047238</v>
      </c>
      <c r="I11" s="19">
        <v>87.048402444404815</v>
      </c>
      <c r="J11" s="19">
        <v>67.792971365984968</v>
      </c>
      <c r="K11" s="19">
        <v>37.265400325960634</v>
      </c>
      <c r="L11" s="19">
        <v>77.950235251213854</v>
      </c>
      <c r="M11" s="19">
        <v>88.163278520780423</v>
      </c>
      <c r="N11" s="20">
        <v>78.443305435736477</v>
      </c>
      <c r="O11" s="21">
        <v>73.476414732306338</v>
      </c>
      <c r="P11" s="21">
        <v>72.418956612658661</v>
      </c>
      <c r="Q11" s="21">
        <v>74.533872851954015</v>
      </c>
      <c r="R11" s="21">
        <v>83.745950181463058</v>
      </c>
      <c r="S11" s="21">
        <v>93.304038206757554</v>
      </c>
      <c r="T11" s="21">
        <v>74.187862156168549</v>
      </c>
      <c r="U11" s="22">
        <v>67.863918146477801</v>
      </c>
      <c r="V11" s="23">
        <v>76.436267117188891</v>
      </c>
      <c r="W11" s="23">
        <v>88.972937031036722</v>
      </c>
      <c r="X11" s="23">
        <v>63.899597203341074</v>
      </c>
      <c r="Y11" s="23">
        <v>60.252960536794156</v>
      </c>
      <c r="Z11" s="23">
        <v>60.252960536794156</v>
      </c>
      <c r="AA11" s="24">
        <v>63.975076080534087</v>
      </c>
      <c r="AB11" s="25">
        <v>74.473429666508665</v>
      </c>
      <c r="AC11" s="25">
        <v>82.242149932299711</v>
      </c>
      <c r="AD11" s="25">
        <v>66.704709400717618</v>
      </c>
      <c r="AE11" s="25">
        <v>54.956652027947307</v>
      </c>
      <c r="AF11" s="25">
        <v>80.166171471077206</v>
      </c>
      <c r="AG11" s="25">
        <v>29.747132584817404</v>
      </c>
      <c r="AH11" s="26">
        <v>76.924839117986167</v>
      </c>
      <c r="AI11" s="27">
        <v>86.453394637214501</v>
      </c>
      <c r="AJ11" s="27">
        <v>90.038806324112045</v>
      </c>
      <c r="AK11" s="27">
        <v>78.907339781438992</v>
      </c>
      <c r="AL11" s="27">
        <v>90.41403780609248</v>
      </c>
      <c r="AM11" s="27">
        <v>70.094150387892526</v>
      </c>
      <c r="AN11" s="27">
        <v>49.774262969692572</v>
      </c>
      <c r="AO11" s="27">
        <v>90.41403780609248</v>
      </c>
      <c r="AP11" s="27">
        <v>75.116607069848556</v>
      </c>
      <c r="AQ11" s="27">
        <v>94.323619205331994</v>
      </c>
      <c r="AR11" s="27">
        <v>88.027678166887114</v>
      </c>
      <c r="AS11" s="27">
        <v>42.998523837326559</v>
      </c>
      <c r="AT11" s="28">
        <v>90.345212936528242</v>
      </c>
      <c r="AU11" s="29">
        <v>95.167139723578131</v>
      </c>
      <c r="AV11" s="29">
        <v>92.210642878483199</v>
      </c>
      <c r="AW11" s="29">
        <v>96.696066746126348</v>
      </c>
      <c r="AX11" s="29">
        <v>96.594709546124818</v>
      </c>
      <c r="AY11" s="29">
        <v>78.619643415657691</v>
      </c>
      <c r="AZ11" s="29">
        <v>86.451381438042134</v>
      </c>
      <c r="BA11" s="29">
        <v>70.787905393273235</v>
      </c>
      <c r="BB11" s="29">
        <v>98.559241169288754</v>
      </c>
      <c r="BC11" s="29">
        <v>99.950326141495225</v>
      </c>
      <c r="BD11" s="29">
        <v>97.168156197082297</v>
      </c>
      <c r="BE11" s="30"/>
      <c r="BF11" s="31">
        <v>38.582115173339844</v>
      </c>
      <c r="BG11" s="32">
        <v>52.390850067138672</v>
      </c>
      <c r="BH11" s="33">
        <v>45.140327453613281</v>
      </c>
      <c r="BI11" s="31">
        <v>33.1</v>
      </c>
      <c r="BJ11" s="32">
        <v>37.4</v>
      </c>
      <c r="BK11" s="33">
        <v>35.299999999999997</v>
      </c>
      <c r="BL11" s="31">
        <v>24.390889999999999</v>
      </c>
      <c r="BM11" s="32">
        <v>7.9232399999999998</v>
      </c>
      <c r="BN11" s="33">
        <v>15.444430000000001</v>
      </c>
      <c r="BO11" s="31">
        <v>32.888919999999999</v>
      </c>
      <c r="BP11" s="32">
        <v>35.345190000000002</v>
      </c>
      <c r="BQ11" s="33">
        <v>34.19115</v>
      </c>
      <c r="BR11" s="31">
        <v>56.149443245543488</v>
      </c>
      <c r="BS11" s="32">
        <v>57.3286330006082</v>
      </c>
      <c r="BT11" s="33">
        <v>56.771131185232385</v>
      </c>
      <c r="BU11" s="34">
        <v>1961</v>
      </c>
      <c r="BV11" s="35">
        <v>2290</v>
      </c>
      <c r="BW11" s="36">
        <v>2135</v>
      </c>
      <c r="BX11" s="34">
        <v>18664</v>
      </c>
      <c r="BY11" s="35">
        <v>19069</v>
      </c>
      <c r="BZ11" s="36">
        <v>18861</v>
      </c>
      <c r="CA11" s="37">
        <v>80.2</v>
      </c>
      <c r="CB11" s="38">
        <v>81</v>
      </c>
      <c r="CC11" s="39">
        <v>80.599999999999994</v>
      </c>
      <c r="CD11" s="37">
        <v>16.532409999999999</v>
      </c>
      <c r="CE11" s="38">
        <v>17.078860000000002</v>
      </c>
      <c r="CF11" s="39">
        <v>16.828520000000001</v>
      </c>
      <c r="CG11" s="37">
        <v>31.127586364746094</v>
      </c>
      <c r="CH11" s="38">
        <v>29.719924926757813</v>
      </c>
      <c r="CI11" s="39">
        <v>30.443119049072266</v>
      </c>
      <c r="CJ11" s="37">
        <v>17.329200734277702</v>
      </c>
      <c r="CK11" s="38">
        <v>16.252448554695931</v>
      </c>
      <c r="CL11" s="39">
        <v>16.80518699325043</v>
      </c>
      <c r="CM11" s="37">
        <v>49.190150000000003</v>
      </c>
      <c r="CN11" s="38">
        <v>25.02861</v>
      </c>
      <c r="CO11" s="39">
        <v>37.972520000000003</v>
      </c>
      <c r="CP11" s="37">
        <v>39.799840723852</v>
      </c>
      <c r="CQ11" s="38">
        <v>27.693423829695224</v>
      </c>
      <c r="CR11" s="39">
        <v>33.913550985010133</v>
      </c>
      <c r="CS11" s="37">
        <v>84.463370772016276</v>
      </c>
      <c r="CT11" s="38">
        <v>41.948894827935007</v>
      </c>
      <c r="CU11" s="39">
        <v>63.792306353057548</v>
      </c>
      <c r="CV11" s="37">
        <v>39.305230000000002</v>
      </c>
      <c r="CW11" s="38">
        <v>45.49559</v>
      </c>
      <c r="CX11" s="39">
        <v>42.572180000000003</v>
      </c>
      <c r="CY11" s="37">
        <v>5.6982900000000001</v>
      </c>
      <c r="CZ11" s="38">
        <v>3.78905</v>
      </c>
      <c r="DA11" s="39">
        <v>4.6918899999999999</v>
      </c>
      <c r="DB11" s="37">
        <v>46.476190476190474</v>
      </c>
      <c r="DC11" s="38">
        <v>53.523809523809533</v>
      </c>
      <c r="DD11" s="39">
        <v>100</v>
      </c>
      <c r="DE11" s="37">
        <v>40.805532953620833</v>
      </c>
      <c r="DF11" s="38">
        <v>59.194467046379174</v>
      </c>
      <c r="DG11" s="39">
        <v>100</v>
      </c>
      <c r="DH11" s="37">
        <v>46.666666666666664</v>
      </c>
      <c r="DI11" s="38">
        <v>53.333333333333336</v>
      </c>
      <c r="DJ11" s="39">
        <v>100</v>
      </c>
      <c r="DK11" s="37">
        <v>25.778283978739559</v>
      </c>
      <c r="DL11" s="38">
        <v>74.221716021260448</v>
      </c>
      <c r="DM11" s="39">
        <v>100</v>
      </c>
      <c r="DN11" s="37">
        <v>46.666666666666664</v>
      </c>
      <c r="DO11" s="38">
        <v>53.333333333333336</v>
      </c>
      <c r="DP11" s="39">
        <v>100</v>
      </c>
      <c r="DQ11" s="37">
        <v>48.648648648648653</v>
      </c>
      <c r="DR11" s="38">
        <v>51.351351351351347</v>
      </c>
      <c r="DS11" s="39">
        <v>100</v>
      </c>
      <c r="DT11" s="37">
        <v>45.454545454545453</v>
      </c>
      <c r="DU11" s="38">
        <v>54.54545454545454</v>
      </c>
      <c r="DV11" s="39">
        <v>100</v>
      </c>
      <c r="DW11" s="37">
        <v>22.244094488188978</v>
      </c>
      <c r="DX11" s="38">
        <v>77.755905511811022</v>
      </c>
      <c r="DY11" s="39">
        <v>100</v>
      </c>
      <c r="DZ11" s="31">
        <v>72.7</v>
      </c>
      <c r="EA11" s="32">
        <v>77.7</v>
      </c>
      <c r="EB11" s="33">
        <v>75.2</v>
      </c>
      <c r="EC11" s="31">
        <v>86.7</v>
      </c>
      <c r="ED11" s="32">
        <v>81.099999999999994</v>
      </c>
      <c r="EE11" s="33">
        <v>84</v>
      </c>
      <c r="EF11" s="31">
        <v>70.400000000000006</v>
      </c>
      <c r="EG11" s="32">
        <v>69.400000000000006</v>
      </c>
      <c r="EH11" s="33">
        <v>69.900000000000006</v>
      </c>
      <c r="EI11" s="31">
        <v>75.86</v>
      </c>
      <c r="EJ11" s="32">
        <v>61.61</v>
      </c>
      <c r="EK11" s="33">
        <v>68.88</v>
      </c>
      <c r="EL11" s="31">
        <v>36.06</v>
      </c>
      <c r="EM11" s="32">
        <v>46.03</v>
      </c>
      <c r="EN11" s="33">
        <v>40.94</v>
      </c>
      <c r="EO11" s="31">
        <v>99.6</v>
      </c>
      <c r="EP11" s="32">
        <v>99.7</v>
      </c>
      <c r="EQ11" s="33">
        <v>99.7</v>
      </c>
      <c r="ER11" s="31">
        <v>93.9</v>
      </c>
      <c r="ES11" s="32">
        <v>94.2</v>
      </c>
      <c r="ET11" s="33">
        <v>94</v>
      </c>
    </row>
    <row r="12" spans="1:150">
      <c r="A12" s="44">
        <v>2021</v>
      </c>
      <c r="B12" s="44">
        <v>2019</v>
      </c>
      <c r="C12" s="17">
        <v>10</v>
      </c>
      <c r="D12" s="17" t="s">
        <v>155</v>
      </c>
      <c r="E12" s="45">
        <v>75.546275801560853</v>
      </c>
      <c r="F12" s="18">
        <v>73.164630896070179</v>
      </c>
      <c r="G12" s="19">
        <v>83.732098166471957</v>
      </c>
      <c r="H12" s="19">
        <v>78.844517723372661</v>
      </c>
      <c r="I12" s="19">
        <v>88.619678609571253</v>
      </c>
      <c r="J12" s="19">
        <v>63.930838129906817</v>
      </c>
      <c r="K12" s="19">
        <v>42.757007835450118</v>
      </c>
      <c r="L12" s="19">
        <v>55.666697958292851</v>
      </c>
      <c r="M12" s="19">
        <v>93.368808595977484</v>
      </c>
      <c r="N12" s="20">
        <v>86.263881215485057</v>
      </c>
      <c r="O12" s="21">
        <v>80.760368975952062</v>
      </c>
      <c r="P12" s="21">
        <v>76.976575100203306</v>
      </c>
      <c r="Q12" s="21">
        <v>84.544162851700818</v>
      </c>
      <c r="R12" s="21">
        <v>92.142436899652495</v>
      </c>
      <c r="S12" s="21">
        <v>96.824632864843565</v>
      </c>
      <c r="T12" s="21">
        <v>87.460240934461439</v>
      </c>
      <c r="U12" s="22">
        <v>66.977976513642204</v>
      </c>
      <c r="V12" s="23">
        <v>80.308838244055735</v>
      </c>
      <c r="W12" s="23">
        <v>86.693310977747231</v>
      </c>
      <c r="X12" s="23">
        <v>73.92436551036424</v>
      </c>
      <c r="Y12" s="23">
        <v>55.859970533119402</v>
      </c>
      <c r="Z12" s="23">
        <v>55.859970533119402</v>
      </c>
      <c r="AA12" s="24">
        <v>67.316115563149737</v>
      </c>
      <c r="AB12" s="25">
        <v>70.383965074732544</v>
      </c>
      <c r="AC12" s="25">
        <v>78.613733751242762</v>
      </c>
      <c r="AD12" s="25">
        <v>62.154196398222339</v>
      </c>
      <c r="AE12" s="25">
        <v>64.38198543801704</v>
      </c>
      <c r="AF12" s="25">
        <v>71.469070529705988</v>
      </c>
      <c r="AG12" s="25">
        <v>57.294900346328085</v>
      </c>
      <c r="AH12" s="26">
        <v>81.371461721250157</v>
      </c>
      <c r="AI12" s="27">
        <v>84.945300155410507</v>
      </c>
      <c r="AJ12" s="27">
        <v>93.150433257914486</v>
      </c>
      <c r="AK12" s="27">
        <v>70.296298755934487</v>
      </c>
      <c r="AL12" s="27">
        <v>91.389168452382549</v>
      </c>
      <c r="AM12" s="27">
        <v>85.444614823266917</v>
      </c>
      <c r="AN12" s="27">
        <v>84.636705148893427</v>
      </c>
      <c r="AO12" s="27">
        <v>86.252524497640408</v>
      </c>
      <c r="AP12" s="27">
        <v>74.232194732398966</v>
      </c>
      <c r="AQ12" s="27">
        <v>73.660137664282431</v>
      </c>
      <c r="AR12" s="27">
        <v>88.16146687352871</v>
      </c>
      <c r="AS12" s="27">
        <v>60.874979659385751</v>
      </c>
      <c r="AT12" s="28">
        <v>87.429810032038276</v>
      </c>
      <c r="AU12" s="29">
        <v>92.133710670443634</v>
      </c>
      <c r="AV12" s="29">
        <v>87.392492441864931</v>
      </c>
      <c r="AW12" s="29">
        <v>96.417370325693611</v>
      </c>
      <c r="AX12" s="29">
        <v>92.591269243772373</v>
      </c>
      <c r="AY12" s="29">
        <v>73.968837750400482</v>
      </c>
      <c r="AZ12" s="29">
        <v>80.257158729912177</v>
      </c>
      <c r="BA12" s="29">
        <v>67.680516770888786</v>
      </c>
      <c r="BB12" s="29">
        <v>98.064370939887013</v>
      </c>
      <c r="BC12" s="29">
        <v>98.448768020693393</v>
      </c>
      <c r="BD12" s="29">
        <v>97.679973859080633</v>
      </c>
      <c r="BE12" s="30"/>
      <c r="BF12" s="31">
        <v>42.511802673339844</v>
      </c>
      <c r="BG12" s="32">
        <v>52.697135925292969</v>
      </c>
      <c r="BH12" s="33">
        <v>47.225940704345703</v>
      </c>
      <c r="BI12" s="31">
        <v>33.799999999999997</v>
      </c>
      <c r="BJ12" s="32">
        <v>37</v>
      </c>
      <c r="BK12" s="33">
        <v>35.4</v>
      </c>
      <c r="BL12" s="31">
        <v>34.256909999999998</v>
      </c>
      <c r="BM12" s="32">
        <v>10.591200000000001</v>
      </c>
      <c r="BN12" s="33">
        <v>22.073149999999998</v>
      </c>
      <c r="BO12" s="31">
        <v>17.878769999999999</v>
      </c>
      <c r="BP12" s="32">
        <v>22.050840000000001</v>
      </c>
      <c r="BQ12" s="33">
        <v>19.99634</v>
      </c>
      <c r="BR12" s="31">
        <v>63.843955015184669</v>
      </c>
      <c r="BS12" s="32">
        <v>66.74114275463532</v>
      </c>
      <c r="BT12" s="33">
        <v>65.301892509574174</v>
      </c>
      <c r="BU12" s="34">
        <v>2282</v>
      </c>
      <c r="BV12" s="35">
        <v>2798</v>
      </c>
      <c r="BW12" s="36">
        <v>2548</v>
      </c>
      <c r="BX12" s="34">
        <v>24130</v>
      </c>
      <c r="BY12" s="35">
        <v>24717</v>
      </c>
      <c r="BZ12" s="36">
        <v>24409</v>
      </c>
      <c r="CA12" s="37">
        <v>86.7</v>
      </c>
      <c r="CB12" s="38">
        <v>88</v>
      </c>
      <c r="CC12" s="39">
        <v>87.3</v>
      </c>
      <c r="CD12" s="37">
        <v>23.08325</v>
      </c>
      <c r="CE12" s="38">
        <v>23.753540000000001</v>
      </c>
      <c r="CF12" s="39">
        <v>23.392869999999998</v>
      </c>
      <c r="CG12" s="37">
        <v>30.976047515869141</v>
      </c>
      <c r="CH12" s="38">
        <v>28.638957977294922</v>
      </c>
      <c r="CI12" s="39">
        <v>29.860105514526367</v>
      </c>
      <c r="CJ12" s="37">
        <v>28.175304126038668</v>
      </c>
      <c r="CK12" s="38">
        <v>23.28579171483182</v>
      </c>
      <c r="CL12" s="39">
        <v>25.840596740123917</v>
      </c>
      <c r="CM12" s="37">
        <v>41.396439999999998</v>
      </c>
      <c r="CN12" s="38">
        <v>21.22814</v>
      </c>
      <c r="CO12" s="39">
        <v>32.216050000000003</v>
      </c>
      <c r="CP12" s="37">
        <v>45.609648305036046</v>
      </c>
      <c r="CQ12" s="38">
        <v>29.404808458136156</v>
      </c>
      <c r="CR12" s="39">
        <v>37.892517384510811</v>
      </c>
      <c r="CS12" s="37">
        <v>79.636432662574634</v>
      </c>
      <c r="CT12" s="38">
        <v>35.588245421634781</v>
      </c>
      <c r="CU12" s="39">
        <v>58.592537703558413</v>
      </c>
      <c r="CV12" s="37">
        <v>32.077449999999999</v>
      </c>
      <c r="CW12" s="38">
        <v>38.989980000000003</v>
      </c>
      <c r="CX12" s="39">
        <v>35.570160000000001</v>
      </c>
      <c r="CY12" s="37">
        <v>12.30316</v>
      </c>
      <c r="CZ12" s="38">
        <v>14.087719999999999</v>
      </c>
      <c r="DA12" s="39">
        <v>13.20514</v>
      </c>
      <c r="DB12" s="37">
        <v>48.96551724137931</v>
      </c>
      <c r="DC12" s="38">
        <v>51.03448275862069</v>
      </c>
      <c r="DD12" s="39">
        <v>100</v>
      </c>
      <c r="DE12" s="37">
        <v>37.24057029417073</v>
      </c>
      <c r="DF12" s="38">
        <v>62.75942970582927</v>
      </c>
      <c r="DG12" s="39">
        <v>100</v>
      </c>
      <c r="DH12" s="37">
        <v>48.071318361049201</v>
      </c>
      <c r="DI12" s="38">
        <v>51.928681638950799</v>
      </c>
      <c r="DJ12" s="39">
        <v>100</v>
      </c>
      <c r="DK12" s="37">
        <v>44.628647214854112</v>
      </c>
      <c r="DL12" s="38">
        <v>55.371352785145888</v>
      </c>
      <c r="DM12" s="39">
        <v>100</v>
      </c>
      <c r="DN12" s="37">
        <v>45.454545454545453</v>
      </c>
      <c r="DO12" s="38">
        <v>54.54545454545454</v>
      </c>
      <c r="DP12" s="39">
        <v>100</v>
      </c>
      <c r="DQ12" s="37">
        <v>38.983050847457626</v>
      </c>
      <c r="DR12" s="38">
        <v>61.016949152542367</v>
      </c>
      <c r="DS12" s="39">
        <v>100</v>
      </c>
      <c r="DT12" s="37">
        <v>46.428571428571431</v>
      </c>
      <c r="DU12" s="38">
        <v>53.571428571428569</v>
      </c>
      <c r="DV12" s="39">
        <v>100</v>
      </c>
      <c r="DW12" s="37">
        <v>32.329084588644271</v>
      </c>
      <c r="DX12" s="38">
        <v>67.670915411355736</v>
      </c>
      <c r="DY12" s="39">
        <v>100</v>
      </c>
      <c r="DZ12" s="31">
        <v>64.900000000000006</v>
      </c>
      <c r="EA12" s="32">
        <v>68.5</v>
      </c>
      <c r="EB12" s="33">
        <v>66.599999999999994</v>
      </c>
      <c r="EC12" s="31">
        <v>85.9</v>
      </c>
      <c r="ED12" s="32">
        <v>79.900000000000006</v>
      </c>
      <c r="EE12" s="33">
        <v>83</v>
      </c>
      <c r="EF12" s="31">
        <v>64.599999999999994</v>
      </c>
      <c r="EG12" s="32">
        <v>63.7</v>
      </c>
      <c r="EH12" s="33">
        <v>64.150000000000006</v>
      </c>
      <c r="EI12" s="31">
        <v>69.69961987009556</v>
      </c>
      <c r="EJ12" s="32">
        <v>54.192335372658185</v>
      </c>
      <c r="EK12" s="33">
        <v>62.205529796273574</v>
      </c>
      <c r="EL12" s="31">
        <v>32.019999999999996</v>
      </c>
      <c r="EM12" s="32">
        <v>38.74</v>
      </c>
      <c r="EN12" s="33">
        <v>35.22</v>
      </c>
      <c r="EO12" s="31">
        <v>97</v>
      </c>
      <c r="EP12" s="32">
        <v>96.7</v>
      </c>
      <c r="EQ12" s="33">
        <v>96.9</v>
      </c>
      <c r="ER12" s="31">
        <v>94.9</v>
      </c>
      <c r="ES12" s="32">
        <v>95.3</v>
      </c>
      <c r="ET12" s="33">
        <v>95.1</v>
      </c>
    </row>
    <row r="13" spans="1:150">
      <c r="A13" s="44">
        <v>2021</v>
      </c>
      <c r="B13" s="44">
        <v>2019</v>
      </c>
      <c r="C13" s="17">
        <v>11</v>
      </c>
      <c r="D13" s="17" t="s">
        <v>156</v>
      </c>
      <c r="E13" s="45">
        <v>59.196591984175456</v>
      </c>
      <c r="F13" s="18">
        <v>70.071335228339279</v>
      </c>
      <c r="G13" s="19">
        <v>79.707912514137021</v>
      </c>
      <c r="H13" s="19">
        <v>75.898575151298928</v>
      </c>
      <c r="I13" s="19">
        <v>83.517249876975114</v>
      </c>
      <c r="J13" s="19">
        <v>61.59980691768164</v>
      </c>
      <c r="K13" s="19">
        <v>27.22337153264775</v>
      </c>
      <c r="L13" s="19">
        <v>66.65599108707633</v>
      </c>
      <c r="M13" s="19">
        <v>90.92005813332085</v>
      </c>
      <c r="N13" s="20">
        <v>73.97796834634039</v>
      </c>
      <c r="O13" s="21">
        <v>62.131656040777862</v>
      </c>
      <c r="P13" s="21">
        <v>65.368286264123284</v>
      </c>
      <c r="Q13" s="21">
        <v>58.89502581743244</v>
      </c>
      <c r="R13" s="21">
        <v>88.082953994664265</v>
      </c>
      <c r="S13" s="21">
        <v>92.736637174348218</v>
      </c>
      <c r="T13" s="21">
        <v>83.429270814980313</v>
      </c>
      <c r="U13" s="22">
        <v>51.833949188947066</v>
      </c>
      <c r="V13" s="23">
        <v>60.054501285822958</v>
      </c>
      <c r="W13" s="23">
        <v>69.326866723660828</v>
      </c>
      <c r="X13" s="23">
        <v>50.782135847985089</v>
      </c>
      <c r="Y13" s="23">
        <v>44.738666228115164</v>
      </c>
      <c r="Z13" s="23">
        <v>44.738666228115164</v>
      </c>
      <c r="AA13" s="24">
        <v>51.022317951446816</v>
      </c>
      <c r="AB13" s="25">
        <v>54.393043753564001</v>
      </c>
      <c r="AC13" s="25">
        <v>76.0540509848623</v>
      </c>
      <c r="AD13" s="25">
        <v>32.732036522265702</v>
      </c>
      <c r="AE13" s="25">
        <v>47.860475338226635</v>
      </c>
      <c r="AF13" s="25">
        <v>42.256933618680272</v>
      </c>
      <c r="AG13" s="25">
        <v>53.464017057772999</v>
      </c>
      <c r="AH13" s="26">
        <v>45.347789761874189</v>
      </c>
      <c r="AI13" s="27">
        <v>46.295074548345411</v>
      </c>
      <c r="AJ13" s="27">
        <v>44.598771173937664</v>
      </c>
      <c r="AK13" s="27">
        <v>41.145016469818287</v>
      </c>
      <c r="AL13" s="27">
        <v>53.141436001280283</v>
      </c>
      <c r="AM13" s="27">
        <v>37.1564968171717</v>
      </c>
      <c r="AN13" s="27">
        <v>43.918510407697532</v>
      </c>
      <c r="AO13" s="27">
        <v>30.394483226645864</v>
      </c>
      <c r="AP13" s="27">
        <v>54.212423788954602</v>
      </c>
      <c r="AQ13" s="27">
        <v>54.063072572191935</v>
      </c>
      <c r="AR13" s="27">
        <v>90.174262944204685</v>
      </c>
      <c r="AS13" s="27">
        <v>18.399935850467187</v>
      </c>
      <c r="AT13" s="28">
        <v>83.763438860018084</v>
      </c>
      <c r="AU13" s="29">
        <v>87.576067687017925</v>
      </c>
      <c r="AV13" s="29">
        <v>82.407558185701774</v>
      </c>
      <c r="AW13" s="29">
        <v>93.627306342218446</v>
      </c>
      <c r="AX13" s="29">
        <v>86.69333853313357</v>
      </c>
      <c r="AY13" s="29">
        <v>68.290435196559812</v>
      </c>
      <c r="AZ13" s="29">
        <v>82.906481532049824</v>
      </c>
      <c r="BA13" s="29">
        <v>53.674388861069794</v>
      </c>
      <c r="BB13" s="29">
        <v>98.269370749945793</v>
      </c>
      <c r="BC13" s="29">
        <v>97.84156602169746</v>
      </c>
      <c r="BD13" s="29">
        <v>98.697175478194126</v>
      </c>
      <c r="BE13" s="30"/>
      <c r="BF13" s="31">
        <v>40.598304748535156</v>
      </c>
      <c r="BG13" s="32">
        <v>53.356605529785156</v>
      </c>
      <c r="BH13" s="33">
        <v>46.682964324951172</v>
      </c>
      <c r="BI13" s="31">
        <v>30.5</v>
      </c>
      <c r="BJ13" s="32">
        <v>34.5</v>
      </c>
      <c r="BK13" s="33">
        <v>32.5</v>
      </c>
      <c r="BL13" s="31">
        <v>26.42709</v>
      </c>
      <c r="BM13" s="32">
        <v>5.7450999999999999</v>
      </c>
      <c r="BN13" s="33">
        <v>15.224769999999999</v>
      </c>
      <c r="BO13" s="31">
        <v>25.091480000000001</v>
      </c>
      <c r="BP13" s="32">
        <v>29.43383</v>
      </c>
      <c r="BQ13" s="33">
        <v>27.30753</v>
      </c>
      <c r="BR13" s="31">
        <v>59.756209705270479</v>
      </c>
      <c r="BS13" s="32">
        <v>60.973858295609716</v>
      </c>
      <c r="BT13" s="33">
        <v>60.38170549470037</v>
      </c>
      <c r="BU13" s="34">
        <v>1572</v>
      </c>
      <c r="BV13" s="35">
        <v>1783</v>
      </c>
      <c r="BW13" s="36">
        <v>1681</v>
      </c>
      <c r="BX13" s="34">
        <v>11654</v>
      </c>
      <c r="BY13" s="35">
        <v>12070</v>
      </c>
      <c r="BZ13" s="36">
        <v>11854</v>
      </c>
      <c r="CA13" s="37">
        <v>80.2</v>
      </c>
      <c r="CB13" s="38">
        <v>82.8</v>
      </c>
      <c r="CC13" s="39">
        <v>81.400000000000006</v>
      </c>
      <c r="CD13" s="37">
        <v>20.828900000000001</v>
      </c>
      <c r="CE13" s="38">
        <v>21.194990000000001</v>
      </c>
      <c r="CF13" s="39">
        <v>21.022919999999999</v>
      </c>
      <c r="CG13" s="37">
        <v>21.806892395019531</v>
      </c>
      <c r="CH13" s="38">
        <v>18.84227180480957</v>
      </c>
      <c r="CI13" s="39">
        <v>20.390151977539063</v>
      </c>
      <c r="CJ13" s="37">
        <v>10.452307996234026</v>
      </c>
      <c r="CK13" s="38">
        <v>10.050817481580458</v>
      </c>
      <c r="CL13" s="39">
        <v>10.260430773250006</v>
      </c>
      <c r="CM13" s="37">
        <v>34.914540000000002</v>
      </c>
      <c r="CN13" s="38">
        <v>14.89443</v>
      </c>
      <c r="CO13" s="39">
        <v>26.314419999999998</v>
      </c>
      <c r="CP13" s="37">
        <v>34.891288134558728</v>
      </c>
      <c r="CQ13" s="38">
        <v>21.299868271839205</v>
      </c>
      <c r="CR13" s="39">
        <v>28.407411448911141</v>
      </c>
      <c r="CS13" s="37">
        <v>62.37732368319697</v>
      </c>
      <c r="CT13" s="38">
        <v>11.904635576663331</v>
      </c>
      <c r="CU13" s="39">
        <v>38.215977421660043</v>
      </c>
      <c r="CV13" s="37">
        <v>12.507899999999999</v>
      </c>
      <c r="CW13" s="38">
        <v>19.098600000000001</v>
      </c>
      <c r="CX13" s="39">
        <v>15.860799999999999</v>
      </c>
      <c r="CY13" s="37">
        <v>10.820959999999999</v>
      </c>
      <c r="CZ13" s="38">
        <v>10.252420000000001</v>
      </c>
      <c r="DA13" s="39">
        <v>10.530989999999999</v>
      </c>
      <c r="DB13" s="37">
        <v>23.577235772357724</v>
      </c>
      <c r="DC13" s="38">
        <v>76.422764227642276</v>
      </c>
      <c r="DD13" s="39">
        <v>100</v>
      </c>
      <c r="DE13" s="37">
        <v>21.743929359823401</v>
      </c>
      <c r="DF13" s="38">
        <v>78.256070640176603</v>
      </c>
      <c r="DG13" s="39">
        <v>100</v>
      </c>
      <c r="DH13" s="37">
        <v>28.086988573534832</v>
      </c>
      <c r="DI13" s="38">
        <v>71.913011426465175</v>
      </c>
      <c r="DJ13" s="39">
        <v>100</v>
      </c>
      <c r="DK13" s="37">
        <v>23.216601815823605</v>
      </c>
      <c r="DL13" s="38">
        <v>76.783398184176406</v>
      </c>
      <c r="DM13" s="39">
        <v>100.00000000000001</v>
      </c>
      <c r="DN13" s="37">
        <v>16</v>
      </c>
      <c r="DO13" s="38">
        <v>84</v>
      </c>
      <c r="DP13" s="39">
        <v>100</v>
      </c>
      <c r="DQ13" s="37">
        <v>28.571428571428569</v>
      </c>
      <c r="DR13" s="38">
        <v>71.428571428571431</v>
      </c>
      <c r="DS13" s="39">
        <v>100</v>
      </c>
      <c r="DT13" s="37">
        <v>57.142857142857153</v>
      </c>
      <c r="DU13" s="38">
        <v>42.857142857142861</v>
      </c>
      <c r="DV13" s="39">
        <v>100.00000000000001</v>
      </c>
      <c r="DW13" s="37">
        <v>9.5238095238095237</v>
      </c>
      <c r="DX13" s="38">
        <v>90.476190476190482</v>
      </c>
      <c r="DY13" s="39">
        <v>100</v>
      </c>
      <c r="DZ13" s="31">
        <v>58.2</v>
      </c>
      <c r="EA13" s="32">
        <v>62.6</v>
      </c>
      <c r="EB13" s="33">
        <v>60.3</v>
      </c>
      <c r="EC13" s="31">
        <v>81.599999999999994</v>
      </c>
      <c r="ED13" s="32">
        <v>75.5</v>
      </c>
      <c r="EE13" s="33">
        <v>78.599999999999994</v>
      </c>
      <c r="EF13" s="31">
        <v>58.5</v>
      </c>
      <c r="EG13" s="32">
        <v>56.4</v>
      </c>
      <c r="EH13" s="33">
        <v>57.45</v>
      </c>
      <c r="EI13" s="31">
        <v>72.459999999999994</v>
      </c>
      <c r="EJ13" s="32">
        <v>57.21</v>
      </c>
      <c r="EK13" s="33">
        <v>65.3</v>
      </c>
      <c r="EL13" s="31">
        <v>21.099999999999994</v>
      </c>
      <c r="EM13" s="32">
        <v>28</v>
      </c>
      <c r="EN13" s="33">
        <v>24.370000000000005</v>
      </c>
      <c r="EO13" s="31">
        <v>95.9</v>
      </c>
      <c r="EP13" s="32">
        <v>95.5</v>
      </c>
      <c r="EQ13" s="33">
        <v>95.8</v>
      </c>
      <c r="ER13" s="31">
        <v>98.4</v>
      </c>
      <c r="ES13" s="32">
        <v>97.3</v>
      </c>
      <c r="ET13" s="33">
        <v>97.8</v>
      </c>
    </row>
    <row r="14" spans="1:150">
      <c r="A14" s="44">
        <v>2021</v>
      </c>
      <c r="B14" s="44">
        <v>2019</v>
      </c>
      <c r="C14" s="17">
        <v>12</v>
      </c>
      <c r="D14" s="17" t="s">
        <v>157</v>
      </c>
      <c r="E14" s="45">
        <v>63.779630046926123</v>
      </c>
      <c r="F14" s="18">
        <v>63.650331898777402</v>
      </c>
      <c r="G14" s="19">
        <v>69.094224258896446</v>
      </c>
      <c r="H14" s="19">
        <v>62.403398904049013</v>
      </c>
      <c r="I14" s="19">
        <v>75.785049613743894</v>
      </c>
      <c r="J14" s="19">
        <v>58.635360542496777</v>
      </c>
      <c r="K14" s="19">
        <v>32.854072439393661</v>
      </c>
      <c r="L14" s="19">
        <v>59.220090148275858</v>
      </c>
      <c r="M14" s="19">
        <v>83.831919039820789</v>
      </c>
      <c r="N14" s="20">
        <v>79.400674073163827</v>
      </c>
      <c r="O14" s="21">
        <v>75.830063248014554</v>
      </c>
      <c r="P14" s="21">
        <v>76.484966490274019</v>
      </c>
      <c r="Q14" s="21">
        <v>75.175160005755089</v>
      </c>
      <c r="R14" s="21">
        <v>83.139414280230852</v>
      </c>
      <c r="S14" s="21">
        <v>92.499960780419897</v>
      </c>
      <c r="T14" s="21">
        <v>73.778867780041793</v>
      </c>
      <c r="U14" s="22">
        <v>59.008137293927419</v>
      </c>
      <c r="V14" s="23">
        <v>58.299693427032395</v>
      </c>
      <c r="W14" s="23">
        <v>58.736157146340688</v>
      </c>
      <c r="X14" s="23">
        <v>57.863229707724095</v>
      </c>
      <c r="Y14" s="23">
        <v>59.725190000475592</v>
      </c>
      <c r="Z14" s="23">
        <v>59.725190000475592</v>
      </c>
      <c r="AA14" s="24">
        <v>59.296505419098153</v>
      </c>
      <c r="AB14" s="25">
        <v>61.241080271414205</v>
      </c>
      <c r="AC14" s="25">
        <v>82.785991570927465</v>
      </c>
      <c r="AD14" s="25">
        <v>39.696168971900946</v>
      </c>
      <c r="AE14" s="25">
        <v>57.413676233898045</v>
      </c>
      <c r="AF14" s="25">
        <v>61.859600242677182</v>
      </c>
      <c r="AG14" s="25">
        <v>52.967752225118907</v>
      </c>
      <c r="AH14" s="26">
        <v>52.205870884419703</v>
      </c>
      <c r="AI14" s="27">
        <v>52.844853884510478</v>
      </c>
      <c r="AJ14" s="27">
        <v>51.000015223034872</v>
      </c>
      <c r="AK14" s="27">
        <v>67.150457330464548</v>
      </c>
      <c r="AL14" s="27">
        <v>40.384089100032007</v>
      </c>
      <c r="AM14" s="27">
        <v>56.713196239290625</v>
      </c>
      <c r="AN14" s="27">
        <v>70.112601609592744</v>
      </c>
      <c r="AO14" s="27">
        <v>43.313790868988505</v>
      </c>
      <c r="AP14" s="27">
        <v>47.475681703617205</v>
      </c>
      <c r="AQ14" s="27">
        <v>58.201787531602733</v>
      </c>
      <c r="AR14" s="27">
        <v>57.366735386703006</v>
      </c>
      <c r="AS14" s="27">
        <v>26.85852219254588</v>
      </c>
      <c r="AT14" s="28">
        <v>88.402183511680207</v>
      </c>
      <c r="AU14" s="29">
        <v>94.401569577748731</v>
      </c>
      <c r="AV14" s="29">
        <v>89.948288369357527</v>
      </c>
      <c r="AW14" s="29">
        <v>97.39473684210526</v>
      </c>
      <c r="AX14" s="29">
        <v>95.861683521783448</v>
      </c>
      <c r="AY14" s="29">
        <v>74.224072505383589</v>
      </c>
      <c r="AZ14" s="29">
        <v>89.618259027919152</v>
      </c>
      <c r="BA14" s="29">
        <v>58.829885982848033</v>
      </c>
      <c r="BB14" s="29">
        <v>98.597290778553173</v>
      </c>
      <c r="BC14" s="29">
        <v>98.801973658299943</v>
      </c>
      <c r="BD14" s="29">
        <v>98.392607898806418</v>
      </c>
      <c r="BE14" s="30"/>
      <c r="BF14" s="31">
        <v>31.368854522705078</v>
      </c>
      <c r="BG14" s="32">
        <v>51.5003662109375</v>
      </c>
      <c r="BH14" s="33">
        <v>40.88482666015625</v>
      </c>
      <c r="BI14" s="31">
        <v>27.3</v>
      </c>
      <c r="BJ14" s="32">
        <v>36.4</v>
      </c>
      <c r="BK14" s="33">
        <v>32</v>
      </c>
      <c r="BL14" s="31">
        <v>25.748059999999999</v>
      </c>
      <c r="BM14" s="32">
        <v>7.1903100000000002</v>
      </c>
      <c r="BN14" s="33">
        <v>15.03303</v>
      </c>
      <c r="BO14" s="31">
        <v>19.327639999999999</v>
      </c>
      <c r="BP14" s="32">
        <v>21.968830000000001</v>
      </c>
      <c r="BQ14" s="33">
        <v>20.758880000000001</v>
      </c>
      <c r="BR14" s="31">
        <v>51.885485515320084</v>
      </c>
      <c r="BS14" s="32">
        <v>55.700504126608742</v>
      </c>
      <c r="BT14" s="33">
        <v>53.968770858847073</v>
      </c>
      <c r="BU14" s="34">
        <v>2201</v>
      </c>
      <c r="BV14" s="35">
        <v>2620</v>
      </c>
      <c r="BW14" s="36">
        <v>2435</v>
      </c>
      <c r="BX14" s="34">
        <v>19324</v>
      </c>
      <c r="BY14" s="35">
        <v>20402</v>
      </c>
      <c r="BZ14" s="36">
        <v>19844</v>
      </c>
      <c r="CA14" s="37">
        <v>79.599999999999994</v>
      </c>
      <c r="CB14" s="38">
        <v>81.8</v>
      </c>
      <c r="CC14" s="39">
        <v>80.599999999999994</v>
      </c>
      <c r="CD14" s="37">
        <v>16.9223</v>
      </c>
      <c r="CE14" s="38">
        <v>16.37567</v>
      </c>
      <c r="CF14" s="39">
        <v>16.646319999999999</v>
      </c>
      <c r="CG14" s="37">
        <v>16.216928482055664</v>
      </c>
      <c r="CH14" s="38">
        <v>13.64866828918457</v>
      </c>
      <c r="CI14" s="39">
        <v>14.978155136108398</v>
      </c>
      <c r="CJ14" s="37">
        <v>12.954953326085011</v>
      </c>
      <c r="CK14" s="38">
        <v>12.896099220771051</v>
      </c>
      <c r="CL14" s="39">
        <v>12.926589348539727</v>
      </c>
      <c r="CM14" s="37">
        <v>44.704259999999998</v>
      </c>
      <c r="CN14" s="38">
        <v>23.693819999999999</v>
      </c>
      <c r="CO14" s="39">
        <v>35.347760000000001</v>
      </c>
      <c r="CP14" s="37">
        <v>34.088090402156915</v>
      </c>
      <c r="CQ14" s="38">
        <v>23.989606003490891</v>
      </c>
      <c r="CR14" s="39">
        <v>29.250956227433328</v>
      </c>
      <c r="CS14" s="37">
        <v>80.908757083336852</v>
      </c>
      <c r="CT14" s="38">
        <v>19.653381310403319</v>
      </c>
      <c r="CU14" s="39">
        <v>51.578882311669638</v>
      </c>
      <c r="CV14" s="37">
        <v>23.575880000000002</v>
      </c>
      <c r="CW14" s="38">
        <v>28.194320000000001</v>
      </c>
      <c r="CX14" s="39">
        <v>26.063289999999999</v>
      </c>
      <c r="CY14" s="37">
        <v>12.7957</v>
      </c>
      <c r="CZ14" s="38">
        <v>10.773949999999999</v>
      </c>
      <c r="DA14" s="39">
        <v>11.704549999999999</v>
      </c>
      <c r="DB14" s="37">
        <v>26.675977653631282</v>
      </c>
      <c r="DC14" s="38">
        <v>73.324022346368707</v>
      </c>
      <c r="DD14" s="39">
        <v>99.999999999999986</v>
      </c>
      <c r="DE14" s="37">
        <v>35.076788064940764</v>
      </c>
      <c r="DF14" s="38">
        <v>64.923211935059228</v>
      </c>
      <c r="DG14" s="39">
        <v>100</v>
      </c>
      <c r="DH14" s="37">
        <v>21.097477845944105</v>
      </c>
      <c r="DI14" s="38">
        <v>78.902522154055902</v>
      </c>
      <c r="DJ14" s="39">
        <v>100</v>
      </c>
      <c r="DK14" s="37">
        <v>36.606441476826397</v>
      </c>
      <c r="DL14" s="38">
        <v>63.39355852317361</v>
      </c>
      <c r="DM14" s="39">
        <v>100</v>
      </c>
      <c r="DN14" s="37">
        <v>22.641509433962266</v>
      </c>
      <c r="DO14" s="38">
        <v>77.358490566037744</v>
      </c>
      <c r="DP14" s="39">
        <v>100.00000000000001</v>
      </c>
      <c r="DQ14" s="37">
        <v>30.434782608695656</v>
      </c>
      <c r="DR14" s="38">
        <v>69.565217391304344</v>
      </c>
      <c r="DS14" s="39">
        <v>100</v>
      </c>
      <c r="DT14" s="37">
        <v>30</v>
      </c>
      <c r="DU14" s="38">
        <v>70</v>
      </c>
      <c r="DV14" s="39">
        <v>100</v>
      </c>
      <c r="DW14" s="37">
        <v>13.924050632911392</v>
      </c>
      <c r="DX14" s="38">
        <v>86.075949367088612</v>
      </c>
      <c r="DY14" s="39">
        <v>100</v>
      </c>
      <c r="DZ14" s="31">
        <v>69.900000000000006</v>
      </c>
      <c r="EA14" s="32">
        <v>76</v>
      </c>
      <c r="EB14" s="33">
        <v>72.8</v>
      </c>
      <c r="EC14" s="31">
        <v>85.8</v>
      </c>
      <c r="ED14" s="32">
        <v>81.400000000000006</v>
      </c>
      <c r="EE14" s="33">
        <v>83.7</v>
      </c>
      <c r="EF14" s="31">
        <v>68.599999999999994</v>
      </c>
      <c r="EG14" s="32">
        <v>68.099999999999994</v>
      </c>
      <c r="EH14" s="33">
        <v>68.349999999999994</v>
      </c>
      <c r="EI14" s="31">
        <v>79.86</v>
      </c>
      <c r="EJ14" s="32">
        <v>65.64</v>
      </c>
      <c r="EK14" s="33">
        <v>73.11</v>
      </c>
      <c r="EL14" s="31">
        <v>24.450000000000003</v>
      </c>
      <c r="EM14" s="32">
        <v>30.349999999999994</v>
      </c>
      <c r="EN14" s="33">
        <v>27.25</v>
      </c>
      <c r="EO14" s="31">
        <v>97.7</v>
      </c>
      <c r="EP14" s="32">
        <v>98.4</v>
      </c>
      <c r="EQ14" s="33">
        <v>98</v>
      </c>
      <c r="ER14" s="31">
        <v>96.5</v>
      </c>
      <c r="ES14" s="32">
        <v>97.3</v>
      </c>
      <c r="ET14" s="33">
        <v>96.9</v>
      </c>
    </row>
    <row r="15" spans="1:150">
      <c r="A15" s="44">
        <v>2021</v>
      </c>
      <c r="B15" s="44">
        <v>2019</v>
      </c>
      <c r="C15" s="17">
        <v>13</v>
      </c>
      <c r="D15" s="17" t="s">
        <v>158</v>
      </c>
      <c r="E15" s="45">
        <v>56.98272822484612</v>
      </c>
      <c r="F15" s="18">
        <v>70.603484460186422</v>
      </c>
      <c r="G15" s="19">
        <v>86.04440093061578</v>
      </c>
      <c r="H15" s="19">
        <v>84.330939870028473</v>
      </c>
      <c r="I15" s="19">
        <v>87.757861991203072</v>
      </c>
      <c r="J15" s="19">
        <v>57.933485084514167</v>
      </c>
      <c r="K15" s="19">
        <v>33.180797330115951</v>
      </c>
      <c r="L15" s="19">
        <v>57.238514395854693</v>
      </c>
      <c r="M15" s="19">
        <v>83.381143527571851</v>
      </c>
      <c r="N15" s="20">
        <v>82.630837018950984</v>
      </c>
      <c r="O15" s="21">
        <v>76.015761604805391</v>
      </c>
      <c r="P15" s="21">
        <v>71.607889426148333</v>
      </c>
      <c r="Q15" s="21">
        <v>80.423633783462435</v>
      </c>
      <c r="R15" s="21">
        <v>89.821572293775631</v>
      </c>
      <c r="S15" s="21">
        <v>95.31642703860355</v>
      </c>
      <c r="T15" s="21">
        <v>84.326717548947698</v>
      </c>
      <c r="U15" s="22">
        <v>55.967049923482016</v>
      </c>
      <c r="V15" s="23">
        <v>71.102569554930113</v>
      </c>
      <c r="W15" s="23">
        <v>87.921229423689056</v>
      </c>
      <c r="X15" s="23">
        <v>54.283909686171178</v>
      </c>
      <c r="Y15" s="23">
        <v>44.053410400557595</v>
      </c>
      <c r="Z15" s="23">
        <v>44.053410400557595</v>
      </c>
      <c r="AA15" s="24">
        <v>51.269674986772444</v>
      </c>
      <c r="AB15" s="25">
        <v>65.666573524613597</v>
      </c>
      <c r="AC15" s="25">
        <v>81.268922162314524</v>
      </c>
      <c r="AD15" s="25">
        <v>50.064224886912655</v>
      </c>
      <c r="AE15" s="25">
        <v>40.029187334771137</v>
      </c>
      <c r="AF15" s="25">
        <v>33.186679784121786</v>
      </c>
      <c r="AG15" s="25">
        <v>46.871694885420496</v>
      </c>
      <c r="AH15" s="26">
        <v>30.019820126258367</v>
      </c>
      <c r="AI15" s="27">
        <v>32.295316077157544</v>
      </c>
      <c r="AJ15" s="27">
        <v>30.890510241427165</v>
      </c>
      <c r="AK15" s="27">
        <v>36.349399548868512</v>
      </c>
      <c r="AL15" s="27">
        <v>29.646038441176955</v>
      </c>
      <c r="AM15" s="27">
        <v>22.89959363894382</v>
      </c>
      <c r="AN15" s="27">
        <v>20.436118377368981</v>
      </c>
      <c r="AO15" s="27">
        <v>25.363068900518655</v>
      </c>
      <c r="AP15" s="27">
        <v>36.581115275658931</v>
      </c>
      <c r="AQ15" s="27">
        <v>46.613638059669491</v>
      </c>
      <c r="AR15" s="27">
        <v>49.835204811086101</v>
      </c>
      <c r="AS15" s="27">
        <v>13.294502956221205</v>
      </c>
      <c r="AT15" s="28">
        <v>87.937891049915137</v>
      </c>
      <c r="AU15" s="29">
        <v>94.627398232670586</v>
      </c>
      <c r="AV15" s="29">
        <v>95.300147875200835</v>
      </c>
      <c r="AW15" s="29">
        <v>97.15654687947881</v>
      </c>
      <c r="AX15" s="29">
        <v>91.425499943332113</v>
      </c>
      <c r="AY15" s="29">
        <v>73.00220645188196</v>
      </c>
      <c r="AZ15" s="29">
        <v>76.7061438922142</v>
      </c>
      <c r="BA15" s="29">
        <v>69.298269011549735</v>
      </c>
      <c r="BB15" s="29">
        <v>98.440826672877677</v>
      </c>
      <c r="BC15" s="29">
        <v>99.252899076287093</v>
      </c>
      <c r="BD15" s="29">
        <v>97.628754269468274</v>
      </c>
      <c r="BE15" s="30"/>
      <c r="BF15" s="31">
        <v>49.192256927490234</v>
      </c>
      <c r="BG15" s="32">
        <v>62.361915588378906</v>
      </c>
      <c r="BH15" s="33">
        <v>55.485416412353516</v>
      </c>
      <c r="BI15" s="31">
        <v>34.4</v>
      </c>
      <c r="BJ15" s="32">
        <v>40.5</v>
      </c>
      <c r="BK15" s="33">
        <v>37.5</v>
      </c>
      <c r="BL15" s="31">
        <v>18.954920000000001</v>
      </c>
      <c r="BM15" s="32">
        <v>6.1455000000000002</v>
      </c>
      <c r="BN15" s="33">
        <v>12.19688</v>
      </c>
      <c r="BO15" s="31">
        <v>17.46069</v>
      </c>
      <c r="BP15" s="32">
        <v>18.490970000000001</v>
      </c>
      <c r="BQ15" s="33">
        <v>17.987580000000001</v>
      </c>
      <c r="BR15" s="31">
        <v>53.03399803200714</v>
      </c>
      <c r="BS15" s="32">
        <v>50.78751565231385</v>
      </c>
      <c r="BT15" s="33">
        <v>51.88523871698856</v>
      </c>
      <c r="BU15" s="34">
        <v>1941</v>
      </c>
      <c r="BV15" s="35">
        <v>2303</v>
      </c>
      <c r="BW15" s="36">
        <v>2123</v>
      </c>
      <c r="BX15" s="34">
        <v>21910</v>
      </c>
      <c r="BY15" s="35">
        <v>22652</v>
      </c>
      <c r="BZ15" s="36">
        <v>22269</v>
      </c>
      <c r="CA15" s="37">
        <v>84.6</v>
      </c>
      <c r="CB15" s="38">
        <v>87</v>
      </c>
      <c r="CC15" s="39">
        <v>85.7</v>
      </c>
      <c r="CD15" s="37">
        <v>21.460889999999999</v>
      </c>
      <c r="CE15" s="38">
        <v>22.177320000000002</v>
      </c>
      <c r="CF15" s="39">
        <v>21.82113</v>
      </c>
      <c r="CG15" s="37">
        <v>38.606693267822266</v>
      </c>
      <c r="CH15" s="38">
        <v>31.461248397827148</v>
      </c>
      <c r="CI15" s="39">
        <v>35.167320251464844</v>
      </c>
      <c r="CJ15" s="37">
        <v>12.65274264496164</v>
      </c>
      <c r="CK15" s="38">
        <v>11.727783253408241</v>
      </c>
      <c r="CL15" s="39">
        <v>12.207524957708612</v>
      </c>
      <c r="CM15" s="37">
        <v>43.502220000000001</v>
      </c>
      <c r="CN15" s="38">
        <v>16.282430000000002</v>
      </c>
      <c r="CO15" s="39">
        <v>30.73629</v>
      </c>
      <c r="CP15" s="37">
        <v>50.082579970691555</v>
      </c>
      <c r="CQ15" s="38">
        <v>34.146249122918626</v>
      </c>
      <c r="CR15" s="39">
        <v>42.428963360638996</v>
      </c>
      <c r="CS15" s="37">
        <v>80.768618165588407</v>
      </c>
      <c r="CT15" s="38">
        <v>26.607775347948504</v>
      </c>
      <c r="CU15" s="39">
        <v>54.780619626960714</v>
      </c>
      <c r="CV15" s="37">
        <v>9.6987000000000005</v>
      </c>
      <c r="CW15" s="38">
        <v>21.680990000000001</v>
      </c>
      <c r="CX15" s="39">
        <v>15.825950000000001</v>
      </c>
      <c r="CY15" s="37">
        <v>8.7863799999999994</v>
      </c>
      <c r="CZ15" s="38">
        <v>8.0032899999999998</v>
      </c>
      <c r="DA15" s="39">
        <v>8.3862400000000008</v>
      </c>
      <c r="DB15" s="37">
        <v>15.972222222222221</v>
      </c>
      <c r="DC15" s="38">
        <v>84.027777777777786</v>
      </c>
      <c r="DD15" s="39">
        <v>100</v>
      </c>
      <c r="DE15" s="37">
        <v>18.85369532428356</v>
      </c>
      <c r="DF15" s="38">
        <v>81.146304675716436</v>
      </c>
      <c r="DG15" s="39">
        <v>100</v>
      </c>
      <c r="DH15" s="37">
        <v>15.313807531380752</v>
      </c>
      <c r="DI15" s="38">
        <v>84.686192468619254</v>
      </c>
      <c r="DJ15" s="39">
        <v>100</v>
      </c>
      <c r="DK15" s="37">
        <v>10.423452768729643</v>
      </c>
      <c r="DL15" s="38">
        <v>89.576547231270354</v>
      </c>
      <c r="DM15" s="39">
        <v>100</v>
      </c>
      <c r="DN15" s="37">
        <v>13.043478260869565</v>
      </c>
      <c r="DO15" s="38">
        <v>86.956521739130437</v>
      </c>
      <c r="DP15" s="39">
        <v>100</v>
      </c>
      <c r="DQ15" s="37">
        <v>24.242424242424239</v>
      </c>
      <c r="DR15" s="38">
        <v>75.757575757575765</v>
      </c>
      <c r="DS15" s="39">
        <v>100</v>
      </c>
      <c r="DT15" s="37">
        <v>25.925925925925931</v>
      </c>
      <c r="DU15" s="38">
        <v>74.074074074074076</v>
      </c>
      <c r="DV15" s="39">
        <v>100</v>
      </c>
      <c r="DW15" s="37">
        <v>6.6098081023454158</v>
      </c>
      <c r="DX15" s="38">
        <v>93.390191897654589</v>
      </c>
      <c r="DY15" s="39">
        <v>100</v>
      </c>
      <c r="DZ15" s="31">
        <v>76.5</v>
      </c>
      <c r="EA15" s="32">
        <v>79.099999999999994</v>
      </c>
      <c r="EB15" s="33">
        <v>77.7</v>
      </c>
      <c r="EC15" s="31">
        <v>84.4</v>
      </c>
      <c r="ED15" s="32">
        <v>80.3</v>
      </c>
      <c r="EE15" s="33">
        <v>82.3</v>
      </c>
      <c r="EF15" s="31">
        <v>63</v>
      </c>
      <c r="EG15" s="32">
        <v>62.1</v>
      </c>
      <c r="EH15" s="33">
        <v>62.55</v>
      </c>
      <c r="EI15" s="31">
        <v>81.37</v>
      </c>
      <c r="EJ15" s="32">
        <v>53.93</v>
      </c>
      <c r="EK15" s="33">
        <v>68.349999999999994</v>
      </c>
      <c r="EL15" s="31">
        <v>32.989999999999995</v>
      </c>
      <c r="EM15" s="32">
        <v>38.64</v>
      </c>
      <c r="EN15" s="33">
        <v>35.67</v>
      </c>
      <c r="EO15" s="31">
        <v>98.5</v>
      </c>
      <c r="EP15" s="32">
        <v>99.1</v>
      </c>
      <c r="EQ15" s="33">
        <v>98.8</v>
      </c>
      <c r="ER15" s="31">
        <v>94.9</v>
      </c>
      <c r="ES15" s="32">
        <v>94.7</v>
      </c>
      <c r="ET15" s="33">
        <v>94.8</v>
      </c>
    </row>
    <row r="16" spans="1:150">
      <c r="A16" s="44">
        <v>2021</v>
      </c>
      <c r="B16" s="44">
        <v>2019</v>
      </c>
      <c r="C16" s="17">
        <v>14</v>
      </c>
      <c r="D16" s="17" t="s">
        <v>159</v>
      </c>
      <c r="E16" s="45">
        <v>62.091580985528608</v>
      </c>
      <c r="F16" s="18">
        <v>74.285148928740981</v>
      </c>
      <c r="G16" s="19">
        <v>89.921498142663467</v>
      </c>
      <c r="H16" s="19">
        <v>85.278626666673915</v>
      </c>
      <c r="I16" s="19">
        <v>94.564369618653018</v>
      </c>
      <c r="J16" s="19">
        <v>61.367787073679381</v>
      </c>
      <c r="K16" s="19">
        <v>24.406694163517273</v>
      </c>
      <c r="L16" s="19">
        <v>68.310839036964978</v>
      </c>
      <c r="M16" s="19">
        <v>91.385828020555891</v>
      </c>
      <c r="N16" s="20">
        <v>68.702615293026781</v>
      </c>
      <c r="O16" s="21">
        <v>59.436607048747362</v>
      </c>
      <c r="P16" s="21">
        <v>58.739505616724422</v>
      </c>
      <c r="Q16" s="21">
        <v>60.133708480770309</v>
      </c>
      <c r="R16" s="21">
        <v>79.413169466932288</v>
      </c>
      <c r="S16" s="21">
        <v>87.341765724077533</v>
      </c>
      <c r="T16" s="21">
        <v>71.484573209787044</v>
      </c>
      <c r="U16" s="22">
        <v>50.887320199142763</v>
      </c>
      <c r="V16" s="23">
        <v>65.649351509494664</v>
      </c>
      <c r="W16" s="23">
        <v>75.222117600547463</v>
      </c>
      <c r="X16" s="23">
        <v>56.076585418441852</v>
      </c>
      <c r="Y16" s="23">
        <v>39.44470581214452</v>
      </c>
      <c r="Z16" s="23">
        <v>39.44470581214452</v>
      </c>
      <c r="AA16" s="24">
        <v>65.796261074693405</v>
      </c>
      <c r="AB16" s="25">
        <v>89.819290994889798</v>
      </c>
      <c r="AC16" s="25">
        <v>97.584745464581658</v>
      </c>
      <c r="AD16" s="25">
        <v>82.053836525197923</v>
      </c>
      <c r="AE16" s="25">
        <v>48.198420667287593</v>
      </c>
      <c r="AF16" s="25">
        <v>51.805857314990639</v>
      </c>
      <c r="AG16" s="25">
        <v>44.590984019584553</v>
      </c>
      <c r="AH16" s="26">
        <v>50.409868975395291</v>
      </c>
      <c r="AI16" s="27">
        <v>43.379074848641132</v>
      </c>
      <c r="AJ16" s="27">
        <v>43.352011432802129</v>
      </c>
      <c r="AK16" s="27">
        <v>46.477726296542784</v>
      </c>
      <c r="AL16" s="27">
        <v>40.307486816578482</v>
      </c>
      <c r="AM16" s="27">
        <v>48.240518650031518</v>
      </c>
      <c r="AN16" s="27">
        <v>50.300604368160982</v>
      </c>
      <c r="AO16" s="27">
        <v>46.180432931902061</v>
      </c>
      <c r="AP16" s="27">
        <v>61.214520499059176</v>
      </c>
      <c r="AQ16" s="27">
        <v>66.624689412661908</v>
      </c>
      <c r="AR16" s="27">
        <v>76.398388748917441</v>
      </c>
      <c r="AS16" s="27">
        <v>40.620483335598195</v>
      </c>
      <c r="AT16" s="28">
        <v>79.275857189609084</v>
      </c>
      <c r="AU16" s="29">
        <v>80.445908530439212</v>
      </c>
      <c r="AV16" s="29">
        <v>68.067380452966091</v>
      </c>
      <c r="AW16" s="29">
        <v>89.812526063261856</v>
      </c>
      <c r="AX16" s="29">
        <v>83.457819075089674</v>
      </c>
      <c r="AY16" s="29">
        <v>65.474491352401088</v>
      </c>
      <c r="AZ16" s="29">
        <v>66.590195309302544</v>
      </c>
      <c r="BA16" s="29">
        <v>64.358787395499633</v>
      </c>
      <c r="BB16" s="29">
        <v>94.590331143483539</v>
      </c>
      <c r="BC16" s="29">
        <v>96.048578835824486</v>
      </c>
      <c r="BD16" s="29">
        <v>93.132083451142591</v>
      </c>
      <c r="BE16" s="30"/>
      <c r="BF16" s="31">
        <v>50.276409149169922</v>
      </c>
      <c r="BG16" s="32">
        <v>62.900711059570313</v>
      </c>
      <c r="BH16" s="33">
        <v>55.925750732421875</v>
      </c>
      <c r="BI16" s="31">
        <v>36.799999999999997</v>
      </c>
      <c r="BJ16" s="32">
        <v>36.799999999999997</v>
      </c>
      <c r="BK16" s="33">
        <v>36.799999999999997</v>
      </c>
      <c r="BL16" s="31">
        <v>25.96217</v>
      </c>
      <c r="BM16" s="32">
        <v>4.8655900000000001</v>
      </c>
      <c r="BN16" s="33">
        <v>15.527469999999999</v>
      </c>
      <c r="BO16" s="31">
        <v>24.877310000000001</v>
      </c>
      <c r="BP16" s="32">
        <v>25.981870000000001</v>
      </c>
      <c r="BQ16" s="33">
        <v>25.403400000000001</v>
      </c>
      <c r="BR16" s="31">
        <v>62.735321593050742</v>
      </c>
      <c r="BS16" s="32">
        <v>60.724532876635429</v>
      </c>
      <c r="BT16" s="33">
        <v>61.780476042133451</v>
      </c>
      <c r="BU16" s="34">
        <v>1349</v>
      </c>
      <c r="BV16" s="35">
        <v>1697</v>
      </c>
      <c r="BW16" s="36">
        <v>1514</v>
      </c>
      <c r="BX16" s="34">
        <v>12483</v>
      </c>
      <c r="BY16" s="35">
        <v>13517</v>
      </c>
      <c r="BZ16" s="36">
        <v>12946</v>
      </c>
      <c r="CA16" s="37">
        <v>72.8</v>
      </c>
      <c r="CB16" s="38">
        <v>78.400000000000006</v>
      </c>
      <c r="CC16" s="39">
        <v>75.3</v>
      </c>
      <c r="CD16" s="37">
        <v>15.246460000000001</v>
      </c>
      <c r="CE16" s="38">
        <v>15.42802</v>
      </c>
      <c r="CF16" s="39">
        <v>15.28533</v>
      </c>
      <c r="CG16" s="37">
        <v>37.421630859375</v>
      </c>
      <c r="CH16" s="38">
        <v>25.338039398193359</v>
      </c>
      <c r="CI16" s="39">
        <v>31.716314315795898</v>
      </c>
      <c r="CJ16" s="37">
        <v>15.163893383901032</v>
      </c>
      <c r="CK16" s="38">
        <v>13.013435802979496</v>
      </c>
      <c r="CL16" s="39">
        <v>14.14916775255751</v>
      </c>
      <c r="CM16" s="37">
        <v>39.791139999999999</v>
      </c>
      <c r="CN16" s="38">
        <v>13.37641</v>
      </c>
      <c r="CO16" s="39">
        <v>28.71988</v>
      </c>
      <c r="CP16" s="37">
        <v>39.872894593734941</v>
      </c>
      <c r="CQ16" s="38">
        <v>37.973709112242261</v>
      </c>
      <c r="CR16" s="39">
        <v>39.021833658709788</v>
      </c>
      <c r="CS16" s="37">
        <v>81.682837183926196</v>
      </c>
      <c r="CT16" s="38">
        <v>56.613292264579925</v>
      </c>
      <c r="CU16" s="39">
        <v>70.454014474432157</v>
      </c>
      <c r="CV16" s="37">
        <v>17.418700000000001</v>
      </c>
      <c r="CW16" s="38">
        <v>22.621259999999999</v>
      </c>
      <c r="CX16" s="39">
        <v>19.903549999999999</v>
      </c>
      <c r="CY16" s="37">
        <v>8.4705700000000004</v>
      </c>
      <c r="CZ16" s="38">
        <v>7.3714300000000001</v>
      </c>
      <c r="DA16" s="39">
        <v>7.9476800000000001</v>
      </c>
      <c r="DB16" s="37">
        <v>25.075528700906347</v>
      </c>
      <c r="DC16" s="38">
        <v>74.924471299093653</v>
      </c>
      <c r="DD16" s="39">
        <v>100</v>
      </c>
      <c r="DE16" s="37">
        <v>26.833333333333332</v>
      </c>
      <c r="DF16" s="38">
        <v>73.166666666666671</v>
      </c>
      <c r="DG16" s="39">
        <v>100</v>
      </c>
      <c r="DH16" s="37">
        <v>23.35164835164835</v>
      </c>
      <c r="DI16" s="38">
        <v>76.64835164835165</v>
      </c>
      <c r="DJ16" s="39">
        <v>100</v>
      </c>
      <c r="DK16" s="37">
        <v>28.966789667896681</v>
      </c>
      <c r="DL16" s="38">
        <v>71.033210332103323</v>
      </c>
      <c r="DM16" s="39">
        <v>100</v>
      </c>
      <c r="DN16" s="37">
        <v>26.666666666666668</v>
      </c>
      <c r="DO16" s="38">
        <v>73.333333333333329</v>
      </c>
      <c r="DP16" s="39">
        <v>100</v>
      </c>
      <c r="DQ16" s="37">
        <v>37.878787878787882</v>
      </c>
      <c r="DR16" s="38">
        <v>62.121212121212125</v>
      </c>
      <c r="DS16" s="39">
        <v>100</v>
      </c>
      <c r="DT16" s="37">
        <v>66.666666666666671</v>
      </c>
      <c r="DU16" s="38">
        <v>33.333333333333336</v>
      </c>
      <c r="DV16" s="39">
        <v>100</v>
      </c>
      <c r="DW16" s="37">
        <v>23.52941176470588</v>
      </c>
      <c r="DX16" s="38">
        <v>76.470588235294116</v>
      </c>
      <c r="DY16" s="39">
        <v>100</v>
      </c>
      <c r="DZ16" s="31">
        <v>42.8</v>
      </c>
      <c r="EA16" s="32">
        <v>52.5</v>
      </c>
      <c r="EB16" s="33">
        <v>47.1</v>
      </c>
      <c r="EC16" s="31">
        <v>80.099999999999994</v>
      </c>
      <c r="ED16" s="32">
        <v>70.900000000000006</v>
      </c>
      <c r="EE16" s="33">
        <v>75.7</v>
      </c>
      <c r="EF16" s="31">
        <v>54.1</v>
      </c>
      <c r="EG16" s="32">
        <v>52.2</v>
      </c>
      <c r="EH16" s="33">
        <v>53.150000000000006</v>
      </c>
      <c r="EI16" s="31">
        <v>76.36</v>
      </c>
      <c r="EJ16" s="32">
        <v>43.47</v>
      </c>
      <c r="EK16" s="33">
        <v>61.94</v>
      </c>
      <c r="EL16" s="31">
        <v>28.739999999999995</v>
      </c>
      <c r="EM16" s="32">
        <v>34.040000000000006</v>
      </c>
      <c r="EN16" s="33">
        <v>31.069999999999993</v>
      </c>
      <c r="EO16" s="31">
        <v>92</v>
      </c>
      <c r="EP16" s="32">
        <v>92.2</v>
      </c>
      <c r="EQ16" s="33">
        <v>92.1</v>
      </c>
      <c r="ER16" s="31">
        <v>86.7</v>
      </c>
      <c r="ES16" s="32">
        <v>86.2</v>
      </c>
      <c r="ET16" s="33">
        <v>86.5</v>
      </c>
    </row>
    <row r="17" spans="1:150">
      <c r="A17" s="44">
        <v>2021</v>
      </c>
      <c r="B17" s="44">
        <v>2019</v>
      </c>
      <c r="C17" s="17">
        <v>15</v>
      </c>
      <c r="D17" s="17" t="s">
        <v>160</v>
      </c>
      <c r="E17" s="45">
        <v>58.418405192297932</v>
      </c>
      <c r="F17" s="18">
        <v>74.171880631293675</v>
      </c>
      <c r="G17" s="19">
        <v>91.123440463186199</v>
      </c>
      <c r="H17" s="19">
        <v>88.314792706202425</v>
      </c>
      <c r="I17" s="19">
        <v>93.932088220169973</v>
      </c>
      <c r="J17" s="19">
        <v>60.373794584780477</v>
      </c>
      <c r="K17" s="19">
        <v>29.613379660350695</v>
      </c>
      <c r="L17" s="19">
        <v>58.981652489986452</v>
      </c>
      <c r="M17" s="19">
        <v>92.52635160400429</v>
      </c>
      <c r="N17" s="20">
        <v>69.947554190890912</v>
      </c>
      <c r="O17" s="21">
        <v>60.882728031759214</v>
      </c>
      <c r="P17" s="21">
        <v>59.139503984130307</v>
      </c>
      <c r="Q17" s="21">
        <v>62.625952079388121</v>
      </c>
      <c r="R17" s="21">
        <v>80.362041837799822</v>
      </c>
      <c r="S17" s="21">
        <v>89.675490731380464</v>
      </c>
      <c r="T17" s="21">
        <v>71.04859294421918</v>
      </c>
      <c r="U17" s="22">
        <v>56.080568604635324</v>
      </c>
      <c r="V17" s="23">
        <v>71.007436166676172</v>
      </c>
      <c r="W17" s="23">
        <v>83.514459617262872</v>
      </c>
      <c r="X17" s="23">
        <v>58.500412716089464</v>
      </c>
      <c r="Y17" s="23">
        <v>44.29156078297013</v>
      </c>
      <c r="Z17" s="23">
        <v>44.29156078297013</v>
      </c>
      <c r="AA17" s="24">
        <v>50.565896950928824</v>
      </c>
      <c r="AB17" s="25">
        <v>63.99101263208351</v>
      </c>
      <c r="AC17" s="25">
        <v>74.128340417313467</v>
      </c>
      <c r="AD17" s="25">
        <v>53.853684846853561</v>
      </c>
      <c r="AE17" s="25">
        <v>39.95732883854977</v>
      </c>
      <c r="AF17" s="25">
        <v>45.288822624555927</v>
      </c>
      <c r="AG17" s="25">
        <v>34.625835052543614</v>
      </c>
      <c r="AH17" s="26">
        <v>39.34622336090176</v>
      </c>
      <c r="AI17" s="27">
        <v>48.51344378156535</v>
      </c>
      <c r="AJ17" s="27">
        <v>52.650634755536935</v>
      </c>
      <c r="AK17" s="27">
        <v>40.37538886016457</v>
      </c>
      <c r="AL17" s="27">
        <v>52.514307728994559</v>
      </c>
      <c r="AM17" s="27">
        <v>24.539484411003272</v>
      </c>
      <c r="AN17" s="27">
        <v>22.116909262762828</v>
      </c>
      <c r="AO17" s="27">
        <v>26.962059559243713</v>
      </c>
      <c r="AP17" s="27">
        <v>51.166018176785599</v>
      </c>
      <c r="AQ17" s="27">
        <v>65.887155414079587</v>
      </c>
      <c r="AR17" s="27">
        <v>59.070624533533241</v>
      </c>
      <c r="AS17" s="27">
        <v>28.540274582743976</v>
      </c>
      <c r="AT17" s="28">
        <v>80.257748277608144</v>
      </c>
      <c r="AU17" s="29">
        <v>81.180031227509588</v>
      </c>
      <c r="AV17" s="29">
        <v>67.428530978013654</v>
      </c>
      <c r="AW17" s="29">
        <v>90.09993366952699</v>
      </c>
      <c r="AX17" s="29">
        <v>86.011629034988133</v>
      </c>
      <c r="AY17" s="29">
        <v>64.753842358515413</v>
      </c>
      <c r="AZ17" s="29">
        <v>66.814479829187874</v>
      </c>
      <c r="BA17" s="29">
        <v>62.693204887842938</v>
      </c>
      <c r="BB17" s="29">
        <v>98.343611992049702</v>
      </c>
      <c r="BC17" s="29">
        <v>98.85187262445217</v>
      </c>
      <c r="BD17" s="29">
        <v>97.835351359647234</v>
      </c>
      <c r="BE17" s="30"/>
      <c r="BF17" s="31">
        <v>52.254684448242188</v>
      </c>
      <c r="BG17" s="32">
        <v>62.071651458740234</v>
      </c>
      <c r="BH17" s="33">
        <v>56.702983856201172</v>
      </c>
      <c r="BI17" s="31">
        <v>37.5</v>
      </c>
      <c r="BJ17" s="32">
        <v>36.700000000000003</v>
      </c>
      <c r="BK17" s="33">
        <v>37.1</v>
      </c>
      <c r="BL17" s="31">
        <v>27.55556</v>
      </c>
      <c r="BM17" s="32">
        <v>6.2270500000000002</v>
      </c>
      <c r="BN17" s="33">
        <v>17.01248</v>
      </c>
      <c r="BO17" s="31">
        <v>19.045120000000001</v>
      </c>
      <c r="BP17" s="32">
        <v>21.007100000000001</v>
      </c>
      <c r="BQ17" s="33">
        <v>19.94605</v>
      </c>
      <c r="BR17" s="31">
        <v>61.948650083258386</v>
      </c>
      <c r="BS17" s="32">
        <v>63.153430760853198</v>
      </c>
      <c r="BT17" s="33">
        <v>62.500729595759552</v>
      </c>
      <c r="BU17" s="34">
        <v>1316</v>
      </c>
      <c r="BV17" s="35">
        <v>1549</v>
      </c>
      <c r="BW17" s="36">
        <v>1427</v>
      </c>
      <c r="BX17" s="34">
        <v>13622</v>
      </c>
      <c r="BY17" s="35">
        <v>14888</v>
      </c>
      <c r="BZ17" s="36">
        <v>14197</v>
      </c>
      <c r="CA17" s="37">
        <v>77</v>
      </c>
      <c r="CB17" s="38">
        <v>83.4</v>
      </c>
      <c r="CC17" s="39">
        <v>79.900000000000006</v>
      </c>
      <c r="CD17" s="37">
        <v>15.91785</v>
      </c>
      <c r="CE17" s="38">
        <v>15.297369999999999</v>
      </c>
      <c r="CF17" s="39">
        <v>15.529889999999998</v>
      </c>
      <c r="CG17" s="37">
        <v>37.81463623046875</v>
      </c>
      <c r="CH17" s="38">
        <v>29.067342758178711</v>
      </c>
      <c r="CI17" s="39">
        <v>33.827384948730469</v>
      </c>
      <c r="CJ17" s="37">
        <v>13.874274509209098</v>
      </c>
      <c r="CK17" s="38">
        <v>13.37958402721317</v>
      </c>
      <c r="CL17" s="39">
        <v>13.648781235616148</v>
      </c>
      <c r="CM17" s="37">
        <v>42.273690000000002</v>
      </c>
      <c r="CN17" s="38">
        <v>15.923249999999999</v>
      </c>
      <c r="CO17" s="39">
        <v>30.792059999999999</v>
      </c>
      <c r="CP17" s="37">
        <v>41.260416946587668</v>
      </c>
      <c r="CQ17" s="38">
        <v>24.163255508207424</v>
      </c>
      <c r="CR17" s="39">
        <v>33.575711224795413</v>
      </c>
      <c r="CS17" s="37">
        <v>78.999686986751655</v>
      </c>
      <c r="CT17" s="38">
        <v>28.76700352049782</v>
      </c>
      <c r="CU17" s="39">
        <v>56.421471799080628</v>
      </c>
      <c r="CV17" s="37">
        <v>13.471030000000001</v>
      </c>
      <c r="CW17" s="38">
        <v>17.87688</v>
      </c>
      <c r="CX17" s="39">
        <v>15.500690000000001</v>
      </c>
      <c r="CY17" s="37">
        <v>5.2467100000000002</v>
      </c>
      <c r="CZ17" s="38">
        <v>4.4393700000000003</v>
      </c>
      <c r="DA17" s="39">
        <v>4.8745000000000003</v>
      </c>
      <c r="DB17" s="37">
        <v>29.835082458770611</v>
      </c>
      <c r="DC17" s="38">
        <v>70.164917541229386</v>
      </c>
      <c r="DD17" s="39">
        <v>100</v>
      </c>
      <c r="DE17" s="37">
        <v>23.022010707911956</v>
      </c>
      <c r="DF17" s="38">
        <v>76.97798929208804</v>
      </c>
      <c r="DG17" s="39">
        <v>100</v>
      </c>
      <c r="DH17" s="37">
        <v>29.760319573901466</v>
      </c>
      <c r="DI17" s="38">
        <v>70.239680426098545</v>
      </c>
      <c r="DJ17" s="39">
        <v>100.00000000000001</v>
      </c>
      <c r="DK17" s="37">
        <v>12.574850299401197</v>
      </c>
      <c r="DL17" s="38">
        <v>87.425149700598809</v>
      </c>
      <c r="DM17" s="39">
        <v>100</v>
      </c>
      <c r="DN17" s="37">
        <v>15.384615384615385</v>
      </c>
      <c r="DO17" s="38">
        <v>84.615384615384613</v>
      </c>
      <c r="DP17" s="39">
        <v>100</v>
      </c>
      <c r="DQ17" s="37">
        <v>37</v>
      </c>
      <c r="DR17" s="38">
        <v>63</v>
      </c>
      <c r="DS17" s="39">
        <v>100</v>
      </c>
      <c r="DT17" s="37">
        <v>33.333333333333329</v>
      </c>
      <c r="DU17" s="38">
        <v>66.666666666666657</v>
      </c>
      <c r="DV17" s="39">
        <v>99.999999999999986</v>
      </c>
      <c r="DW17" s="37">
        <v>16.293929712460063</v>
      </c>
      <c r="DX17" s="38">
        <v>83.706070287539944</v>
      </c>
      <c r="DY17" s="39">
        <v>100</v>
      </c>
      <c r="DZ17" s="31">
        <v>42.4</v>
      </c>
      <c r="EA17" s="32">
        <v>51.9</v>
      </c>
      <c r="EB17" s="33">
        <v>46.1</v>
      </c>
      <c r="EC17" s="31">
        <v>81.2</v>
      </c>
      <c r="ED17" s="32">
        <v>71.599999999999994</v>
      </c>
      <c r="EE17" s="33">
        <v>76.5</v>
      </c>
      <c r="EF17" s="31">
        <v>59.1</v>
      </c>
      <c r="EG17" s="32">
        <v>56</v>
      </c>
      <c r="EH17" s="33">
        <v>57.55</v>
      </c>
      <c r="EI17" s="31">
        <v>81.540000000000006</v>
      </c>
      <c r="EJ17" s="32">
        <v>44.96</v>
      </c>
      <c r="EK17" s="33">
        <v>64.97</v>
      </c>
      <c r="EL17" s="31">
        <v>27.620000000000005</v>
      </c>
      <c r="EM17" s="32">
        <v>33.599999999999994</v>
      </c>
      <c r="EN17" s="33">
        <v>30.33</v>
      </c>
      <c r="EO17" s="31">
        <v>97.7</v>
      </c>
      <c r="EP17" s="32">
        <v>98.3</v>
      </c>
      <c r="EQ17" s="33">
        <v>98</v>
      </c>
      <c r="ER17" s="31">
        <v>95.7</v>
      </c>
      <c r="ES17" s="32">
        <v>97</v>
      </c>
      <c r="ET17" s="33">
        <v>96.3</v>
      </c>
    </row>
    <row r="18" spans="1:150">
      <c r="A18" s="44">
        <v>2021</v>
      </c>
      <c r="B18" s="44">
        <v>2019</v>
      </c>
      <c r="C18" s="17">
        <v>16</v>
      </c>
      <c r="D18" s="17" t="s">
        <v>161</v>
      </c>
      <c r="E18" s="45">
        <v>72.358148677727186</v>
      </c>
      <c r="F18" s="18">
        <v>76.256985066022537</v>
      </c>
      <c r="G18" s="19">
        <v>83.289454607056086</v>
      </c>
      <c r="H18" s="19">
        <v>81.621927328629695</v>
      </c>
      <c r="I18" s="19">
        <v>84.956981885482492</v>
      </c>
      <c r="J18" s="19">
        <v>69.818295710954757</v>
      </c>
      <c r="K18" s="19">
        <v>50.020990007506406</v>
      </c>
      <c r="L18" s="19">
        <v>61.398431794543271</v>
      </c>
      <c r="M18" s="19">
        <v>98.035465330814574</v>
      </c>
      <c r="N18" s="20">
        <v>92.448514539290372</v>
      </c>
      <c r="O18" s="21">
        <v>98.004109835625087</v>
      </c>
      <c r="P18" s="21">
        <v>98.220724515585516</v>
      </c>
      <c r="Q18" s="21">
        <v>97.787495155664644</v>
      </c>
      <c r="R18" s="21">
        <v>87.207851332522324</v>
      </c>
      <c r="S18" s="21">
        <v>95.08107144510862</v>
      </c>
      <c r="T18" s="21">
        <v>79.334631219936028</v>
      </c>
      <c r="U18" s="22">
        <v>70.811093726508702</v>
      </c>
      <c r="V18" s="23">
        <v>88.692407515110787</v>
      </c>
      <c r="W18" s="23">
        <v>99.222038469256532</v>
      </c>
      <c r="X18" s="23">
        <v>78.162776560965042</v>
      </c>
      <c r="Y18" s="23">
        <v>56.534839173128923</v>
      </c>
      <c r="Z18" s="23">
        <v>56.534839173128923</v>
      </c>
      <c r="AA18" s="24">
        <v>69.129262941273993</v>
      </c>
      <c r="AB18" s="25">
        <v>79.444402331890501</v>
      </c>
      <c r="AC18" s="25">
        <v>92.47490026634793</v>
      </c>
      <c r="AD18" s="25">
        <v>66.413904397433058</v>
      </c>
      <c r="AE18" s="25">
        <v>60.153451401641099</v>
      </c>
      <c r="AF18" s="25">
        <v>76.083477444929656</v>
      </c>
      <c r="AG18" s="25">
        <v>44.223425358352543</v>
      </c>
      <c r="AH18" s="26">
        <v>53.378321255428098</v>
      </c>
      <c r="AI18" s="27">
        <v>54.613492476307236</v>
      </c>
      <c r="AJ18" s="27">
        <v>54.613135163530465</v>
      </c>
      <c r="AK18" s="27">
        <v>56.874157280103965</v>
      </c>
      <c r="AL18" s="27">
        <v>52.353184985287257</v>
      </c>
      <c r="AM18" s="27">
        <v>37.528553629561657</v>
      </c>
      <c r="AN18" s="27">
        <v>30.015137054956064</v>
      </c>
      <c r="AO18" s="27">
        <v>45.041970204167256</v>
      </c>
      <c r="AP18" s="27">
        <v>74.204963620134947</v>
      </c>
      <c r="AQ18" s="27">
        <v>96.272731726406136</v>
      </c>
      <c r="AR18" s="27">
        <v>89.059941098549672</v>
      </c>
      <c r="AS18" s="27">
        <v>37.282218035449027</v>
      </c>
      <c r="AT18" s="28">
        <v>89.923415720280374</v>
      </c>
      <c r="AU18" s="29">
        <v>93.001208647836151</v>
      </c>
      <c r="AV18" s="29">
        <v>91.006881871207256</v>
      </c>
      <c r="AW18" s="29">
        <v>96.862469571620693</v>
      </c>
      <c r="AX18" s="29">
        <v>91.13427450068049</v>
      </c>
      <c r="AY18" s="29">
        <v>78.45953010305638</v>
      </c>
      <c r="AZ18" s="29">
        <v>71.406213180743848</v>
      </c>
      <c r="BA18" s="29">
        <v>85.512847025368927</v>
      </c>
      <c r="BB18" s="29">
        <v>99.651557263314317</v>
      </c>
      <c r="BC18" s="29">
        <v>99.402862662787967</v>
      </c>
      <c r="BD18" s="29">
        <v>99.900251863840651</v>
      </c>
      <c r="BE18" s="30"/>
      <c r="BF18" s="31">
        <v>46.368354797363281</v>
      </c>
      <c r="BG18" s="32">
        <v>59.8759765625</v>
      </c>
      <c r="BH18" s="33">
        <v>53.022800445556641</v>
      </c>
      <c r="BI18" s="31">
        <v>31.6</v>
      </c>
      <c r="BJ18" s="32">
        <v>36</v>
      </c>
      <c r="BK18" s="33">
        <v>33.9</v>
      </c>
      <c r="BL18" s="31">
        <v>26.490570000000002</v>
      </c>
      <c r="BM18" s="32">
        <v>11.55073</v>
      </c>
      <c r="BN18" s="33">
        <v>18.40194</v>
      </c>
      <c r="BO18" s="31">
        <v>22.655760000000001</v>
      </c>
      <c r="BP18" s="32">
        <v>30.035129999999999</v>
      </c>
      <c r="BQ18" s="33">
        <v>26.47007</v>
      </c>
      <c r="BR18" s="31">
        <v>70.053197517787495</v>
      </c>
      <c r="BS18" s="32">
        <v>72.472403871378802</v>
      </c>
      <c r="BT18" s="33">
        <v>71.304713037816384</v>
      </c>
      <c r="BU18" s="34">
        <v>3497</v>
      </c>
      <c r="BV18" s="35">
        <v>3625</v>
      </c>
      <c r="BW18" s="36">
        <v>3576</v>
      </c>
      <c r="BX18" s="34">
        <v>34056</v>
      </c>
      <c r="BY18" s="35">
        <v>35613</v>
      </c>
      <c r="BZ18" s="36">
        <v>34832</v>
      </c>
      <c r="CA18" s="37">
        <v>83.5</v>
      </c>
      <c r="CB18" s="38">
        <v>84.6</v>
      </c>
      <c r="CC18" s="39">
        <v>84</v>
      </c>
      <c r="CD18" s="37">
        <v>18.7256</v>
      </c>
      <c r="CE18" s="38">
        <v>18.655899999999999</v>
      </c>
      <c r="CF18" s="39">
        <v>18.726599999999998</v>
      </c>
      <c r="CG18" s="37">
        <v>37.05133056640625</v>
      </c>
      <c r="CH18" s="38">
        <v>37.638256072998047</v>
      </c>
      <c r="CI18" s="39">
        <v>37.346668243408203</v>
      </c>
      <c r="CJ18" s="37">
        <v>24.093712161788847</v>
      </c>
      <c r="CK18" s="38">
        <v>24.90745033376388</v>
      </c>
      <c r="CL18" s="39">
        <v>24.502037568712872</v>
      </c>
      <c r="CM18" s="37">
        <v>38.76435</v>
      </c>
      <c r="CN18" s="38">
        <v>21.21123</v>
      </c>
      <c r="CO18" s="39">
        <v>30.32799</v>
      </c>
      <c r="CP18" s="37">
        <v>41.457383536173751</v>
      </c>
      <c r="CQ18" s="38">
        <v>35.600154646719453</v>
      </c>
      <c r="CR18" s="39">
        <v>38.542056090673995</v>
      </c>
      <c r="CS18" s="37">
        <v>78.265917588480065</v>
      </c>
      <c r="CT18" s="38">
        <v>38.613998152994021</v>
      </c>
      <c r="CU18" s="39">
        <v>58.535792782198556</v>
      </c>
      <c r="CV18" s="37">
        <v>36.795999999999999</v>
      </c>
      <c r="CW18" s="38">
        <v>45.812240000000003</v>
      </c>
      <c r="CX18" s="39">
        <v>41.464979999999997</v>
      </c>
      <c r="CY18" s="37">
        <v>10.435359999999999</v>
      </c>
      <c r="CZ18" s="38">
        <v>22.1599</v>
      </c>
      <c r="DA18" s="39">
        <v>16.506799999999998</v>
      </c>
      <c r="DB18" s="37">
        <v>27.053140096618357</v>
      </c>
      <c r="DC18" s="38">
        <v>72.94685990338165</v>
      </c>
      <c r="DD18" s="39">
        <v>100</v>
      </c>
      <c r="DE18" s="37">
        <v>28.194444444444443</v>
      </c>
      <c r="DF18" s="38">
        <v>71.805555555555557</v>
      </c>
      <c r="DG18" s="39">
        <v>100</v>
      </c>
      <c r="DH18" s="37">
        <v>25.912408759124091</v>
      </c>
      <c r="DI18" s="38">
        <v>74.087591240875923</v>
      </c>
      <c r="DJ18" s="39">
        <v>100.00000000000001</v>
      </c>
      <c r="DK18" s="37">
        <v>14.638783269961978</v>
      </c>
      <c r="DL18" s="38">
        <v>85.361216730038024</v>
      </c>
      <c r="DM18" s="39">
        <v>100</v>
      </c>
      <c r="DN18" s="37">
        <v>22.222222222222221</v>
      </c>
      <c r="DO18" s="38">
        <v>77.777777777777786</v>
      </c>
      <c r="DP18" s="39">
        <v>100</v>
      </c>
      <c r="DQ18" s="37">
        <v>51.851851851851862</v>
      </c>
      <c r="DR18" s="38">
        <v>48.148148148148145</v>
      </c>
      <c r="DS18" s="39">
        <v>100</v>
      </c>
      <c r="DT18" s="37">
        <v>44.444444444444443</v>
      </c>
      <c r="DU18" s="38">
        <v>55.555555555555557</v>
      </c>
      <c r="DV18" s="39">
        <v>100</v>
      </c>
      <c r="DW18" s="37">
        <v>18.306010928961747</v>
      </c>
      <c r="DX18" s="38">
        <v>81.69398907103826</v>
      </c>
      <c r="DY18" s="39">
        <v>100</v>
      </c>
      <c r="DZ18" s="31">
        <v>70.099999999999994</v>
      </c>
      <c r="EA18" s="32">
        <v>73.400000000000006</v>
      </c>
      <c r="EB18" s="33">
        <v>71.7</v>
      </c>
      <c r="EC18" s="31">
        <v>85.2</v>
      </c>
      <c r="ED18" s="32">
        <v>80.2</v>
      </c>
      <c r="EE18" s="33">
        <v>82.7</v>
      </c>
      <c r="EF18" s="31">
        <v>61.9</v>
      </c>
      <c r="EG18" s="32">
        <v>63.2</v>
      </c>
      <c r="EH18" s="33">
        <v>62.55</v>
      </c>
      <c r="EI18" s="31">
        <v>65.05</v>
      </c>
      <c r="EJ18" s="32">
        <v>45.58</v>
      </c>
      <c r="EK18" s="33">
        <v>55.33</v>
      </c>
      <c r="EL18" s="31">
        <v>48.02</v>
      </c>
      <c r="EM18" s="32">
        <v>51.47</v>
      </c>
      <c r="EN18" s="33">
        <v>49.73</v>
      </c>
      <c r="EO18" s="31">
        <v>99.4</v>
      </c>
      <c r="EP18" s="32">
        <v>98.8</v>
      </c>
      <c r="EQ18" s="33">
        <v>99.1</v>
      </c>
      <c r="ER18" s="31">
        <v>99.1</v>
      </c>
      <c r="ES18" s="32">
        <v>99.1</v>
      </c>
      <c r="ET18" s="33">
        <v>99.1</v>
      </c>
    </row>
    <row r="19" spans="1:150">
      <c r="A19" s="44">
        <v>2021</v>
      </c>
      <c r="B19" s="44">
        <v>2019</v>
      </c>
      <c r="C19" s="17">
        <v>17</v>
      </c>
      <c r="D19" s="17" t="s">
        <v>162</v>
      </c>
      <c r="E19" s="45">
        <v>53.375324274334631</v>
      </c>
      <c r="F19" s="18">
        <v>67.995473711427707</v>
      </c>
      <c r="G19" s="19">
        <v>81.141952395396657</v>
      </c>
      <c r="H19" s="19">
        <v>78.997842176612281</v>
      </c>
      <c r="I19" s="19">
        <v>83.286062614181049</v>
      </c>
      <c r="J19" s="19">
        <v>56.978964749482053</v>
      </c>
      <c r="K19" s="19">
        <v>28.608707764150591</v>
      </c>
      <c r="L19" s="19">
        <v>48.497963082144437</v>
      </c>
      <c r="M19" s="19">
        <v>93.830223402151105</v>
      </c>
      <c r="N19" s="20">
        <v>73.281687664285627</v>
      </c>
      <c r="O19" s="21">
        <v>58.228492328574092</v>
      </c>
      <c r="P19" s="21">
        <v>61.128490883142597</v>
      </c>
      <c r="Q19" s="21">
        <v>55.328493774005587</v>
      </c>
      <c r="R19" s="21">
        <v>92.226426138988757</v>
      </c>
      <c r="S19" s="21">
        <v>97.045681614243421</v>
      </c>
      <c r="T19" s="21">
        <v>87.407170663734092</v>
      </c>
      <c r="U19" s="22">
        <v>57.237079856988089</v>
      </c>
      <c r="V19" s="23">
        <v>63.229138341561509</v>
      </c>
      <c r="W19" s="23">
        <v>68.542510843884187</v>
      </c>
      <c r="X19" s="23">
        <v>57.915765839238823</v>
      </c>
      <c r="Y19" s="23">
        <v>51.812872933013075</v>
      </c>
      <c r="Z19" s="23">
        <v>51.812872933013075</v>
      </c>
      <c r="AA19" s="24">
        <v>54.334593273564224</v>
      </c>
      <c r="AB19" s="25">
        <v>65.016040210577856</v>
      </c>
      <c r="AC19" s="25">
        <v>89.85701616028409</v>
      </c>
      <c r="AD19" s="25">
        <v>40.175064260871615</v>
      </c>
      <c r="AE19" s="25">
        <v>45.407994960039588</v>
      </c>
      <c r="AF19" s="25">
        <v>43.986793487269146</v>
      </c>
      <c r="AG19" s="25">
        <v>46.829196432810029</v>
      </c>
      <c r="AH19" s="26">
        <v>22.919003536081551</v>
      </c>
      <c r="AI19" s="27">
        <v>21.750379199957013</v>
      </c>
      <c r="AJ19" s="27">
        <v>18.931432138681373</v>
      </c>
      <c r="AK19" s="27">
        <v>22.525425536962757</v>
      </c>
      <c r="AL19" s="27">
        <v>23.79427992422691</v>
      </c>
      <c r="AM19" s="27">
        <v>22.952727763888316</v>
      </c>
      <c r="AN19" s="27">
        <v>25.075717999527075</v>
      </c>
      <c r="AO19" s="27">
        <v>20.829737528249556</v>
      </c>
      <c r="AP19" s="27">
        <v>24.114932812025767</v>
      </c>
      <c r="AQ19" s="27">
        <v>1</v>
      </c>
      <c r="AR19" s="27">
        <v>52.99834340555482</v>
      </c>
      <c r="AS19" s="27">
        <v>18.346455030522474</v>
      </c>
      <c r="AT19" s="28">
        <v>86.686210764801771</v>
      </c>
      <c r="AU19" s="29">
        <v>86.913910022095635</v>
      </c>
      <c r="AV19" s="29">
        <v>78.817551454568672</v>
      </c>
      <c r="AW19" s="29">
        <v>91.966552391653977</v>
      </c>
      <c r="AX19" s="29">
        <v>89.957626220064242</v>
      </c>
      <c r="AY19" s="29">
        <v>76.766829100742285</v>
      </c>
      <c r="AZ19" s="29">
        <v>84.316870588344131</v>
      </c>
      <c r="BA19" s="29">
        <v>69.216787613140454</v>
      </c>
      <c r="BB19" s="29">
        <v>97.630871951701067</v>
      </c>
      <c r="BC19" s="29">
        <v>96.66728604003859</v>
      </c>
      <c r="BD19" s="29">
        <v>98.594457863363544</v>
      </c>
      <c r="BE19" s="30"/>
      <c r="BF19" s="31">
        <v>45.675746917724609</v>
      </c>
      <c r="BG19" s="32">
        <v>63.630550384521484</v>
      </c>
      <c r="BH19" s="33">
        <v>54.134281158447266</v>
      </c>
      <c r="BI19" s="31">
        <v>31.2</v>
      </c>
      <c r="BJ19" s="32">
        <v>37.4</v>
      </c>
      <c r="BK19" s="33">
        <v>34.4</v>
      </c>
      <c r="BL19" s="31">
        <v>25.555990000000001</v>
      </c>
      <c r="BM19" s="32">
        <v>6.0168600000000003</v>
      </c>
      <c r="BN19" s="33">
        <v>14.81793</v>
      </c>
      <c r="BO19" s="31">
        <v>16.46686</v>
      </c>
      <c r="BP19" s="32">
        <v>13.439109999999999</v>
      </c>
      <c r="BQ19" s="33">
        <v>14.987</v>
      </c>
      <c r="BR19" s="31">
        <v>64.41657691485878</v>
      </c>
      <c r="BS19" s="32">
        <v>63.500866759597201</v>
      </c>
      <c r="BT19" s="33">
        <v>63.974432311977971</v>
      </c>
      <c r="BU19" s="34">
        <v>1408</v>
      </c>
      <c r="BV19" s="35">
        <v>1677</v>
      </c>
      <c r="BW19" s="36">
        <v>1546</v>
      </c>
      <c r="BX19" s="34">
        <v>10314</v>
      </c>
      <c r="BY19" s="35">
        <v>10776</v>
      </c>
      <c r="BZ19" s="36">
        <v>10532</v>
      </c>
      <c r="CA19" s="37">
        <v>86.9</v>
      </c>
      <c r="CB19" s="38">
        <v>87.8</v>
      </c>
      <c r="CC19" s="39">
        <v>87.3</v>
      </c>
      <c r="CD19" s="37">
        <v>24.12895</v>
      </c>
      <c r="CE19" s="38">
        <v>23.19388</v>
      </c>
      <c r="CF19" s="39">
        <v>23.624600000000001</v>
      </c>
      <c r="CG19" s="37">
        <v>23.173238754272461</v>
      </c>
      <c r="CH19" s="38">
        <v>18.934419631958008</v>
      </c>
      <c r="CI19" s="39">
        <v>21.172557830810547</v>
      </c>
      <c r="CJ19" s="37">
        <v>12.965982029478365</v>
      </c>
      <c r="CK19" s="38">
        <v>13.11158615432454</v>
      </c>
      <c r="CL19" s="39">
        <v>13.03676069349028</v>
      </c>
      <c r="CM19" s="37">
        <v>41.136009999999999</v>
      </c>
      <c r="CN19" s="38">
        <v>19.329049999999999</v>
      </c>
      <c r="CO19" s="39">
        <v>31.076409999999999</v>
      </c>
      <c r="CP19" s="37">
        <v>30.072524316793032</v>
      </c>
      <c r="CQ19" s="38">
        <v>24.483065105880382</v>
      </c>
      <c r="CR19" s="39">
        <v>27.472313069436122</v>
      </c>
      <c r="CS19" s="37">
        <v>55.785748923898446</v>
      </c>
      <c r="CT19" s="38">
        <v>13.759868932194189</v>
      </c>
      <c r="CU19" s="39">
        <v>36.280972290686634</v>
      </c>
      <c r="CV19" s="37">
        <v>16.621500000000001</v>
      </c>
      <c r="CW19" s="38">
        <v>12.50315</v>
      </c>
      <c r="CX19" s="39">
        <v>14.631869999999999</v>
      </c>
      <c r="CY19" s="37">
        <v>11.25807</v>
      </c>
      <c r="CZ19" s="38">
        <v>8.6939399999999996</v>
      </c>
      <c r="DA19" s="39">
        <v>10.0174</v>
      </c>
      <c r="DB19" s="37">
        <v>10.059171597633137</v>
      </c>
      <c r="DC19" s="38">
        <v>89.940828402366861</v>
      </c>
      <c r="DD19" s="39">
        <v>100</v>
      </c>
      <c r="DE19" s="37">
        <v>12.048698572628044</v>
      </c>
      <c r="DF19" s="38">
        <v>87.951301427371959</v>
      </c>
      <c r="DG19" s="39">
        <v>100</v>
      </c>
      <c r="DH19" s="37">
        <v>12.749003984063744</v>
      </c>
      <c r="DI19" s="38">
        <v>87.250996015936252</v>
      </c>
      <c r="DJ19" s="39">
        <v>100</v>
      </c>
      <c r="DK19" s="37">
        <v>13.455149501661129</v>
      </c>
      <c r="DL19" s="38">
        <v>86.54485049833886</v>
      </c>
      <c r="DM19" s="39">
        <v>99.999999999999986</v>
      </c>
      <c r="DN19" s="37">
        <v>11.111111111111111</v>
      </c>
      <c r="DO19" s="38">
        <v>88.888888888888886</v>
      </c>
      <c r="DP19" s="39">
        <v>100</v>
      </c>
      <c r="DQ19" s="37">
        <v>0</v>
      </c>
      <c r="DR19" s="38">
        <v>100</v>
      </c>
      <c r="DS19" s="39">
        <v>100</v>
      </c>
      <c r="DT19" s="37">
        <v>28.571428571428569</v>
      </c>
      <c r="DU19" s="38">
        <v>71.428571428571431</v>
      </c>
      <c r="DV19" s="39">
        <v>100</v>
      </c>
      <c r="DW19" s="37">
        <v>9.7345132743362832</v>
      </c>
      <c r="DX19" s="38">
        <v>90.26548672566372</v>
      </c>
      <c r="DY19" s="39">
        <v>100</v>
      </c>
      <c r="DZ19" s="31">
        <v>54.8</v>
      </c>
      <c r="EA19" s="32">
        <v>62.1</v>
      </c>
      <c r="EB19" s="33">
        <v>58.2</v>
      </c>
      <c r="EC19" s="31">
        <v>79.7</v>
      </c>
      <c r="ED19" s="32">
        <v>73.099999999999994</v>
      </c>
      <c r="EE19" s="33">
        <v>76.5</v>
      </c>
      <c r="EF19" s="31">
        <v>62.8</v>
      </c>
      <c r="EG19" s="32">
        <v>60.7</v>
      </c>
      <c r="EH19" s="33">
        <v>61.75</v>
      </c>
      <c r="EI19" s="31">
        <v>75.72</v>
      </c>
      <c r="EJ19" s="32">
        <v>59.39</v>
      </c>
      <c r="EK19" s="33">
        <v>68.069999999999993</v>
      </c>
      <c r="EL19" s="31">
        <v>32.67</v>
      </c>
      <c r="EM19" s="32">
        <v>37.729999999999997</v>
      </c>
      <c r="EN19" s="33">
        <v>35.049999999999997</v>
      </c>
      <c r="EO19" s="31">
        <v>93.7</v>
      </c>
      <c r="EP19" s="32">
        <v>93.3</v>
      </c>
      <c r="EQ19" s="33">
        <v>93.5</v>
      </c>
      <c r="ER19" s="31">
        <v>96.7</v>
      </c>
      <c r="ES19" s="32">
        <v>97.1</v>
      </c>
      <c r="ET19" s="33">
        <v>96.9</v>
      </c>
    </row>
    <row r="20" spans="1:150">
      <c r="A20" s="44">
        <v>2021</v>
      </c>
      <c r="B20" s="44">
        <v>2019</v>
      </c>
      <c r="C20" s="17">
        <v>18</v>
      </c>
      <c r="D20" s="17" t="s">
        <v>163</v>
      </c>
      <c r="E20" s="45">
        <v>65.043804314629952</v>
      </c>
      <c r="F20" s="18">
        <v>76.796360202369186</v>
      </c>
      <c r="G20" s="19">
        <v>79.848499299709061</v>
      </c>
      <c r="H20" s="19">
        <v>77.402228701743184</v>
      </c>
      <c r="I20" s="19">
        <v>82.294769897674925</v>
      </c>
      <c r="J20" s="19">
        <v>73.860886454424872</v>
      </c>
      <c r="K20" s="19">
        <v>42.806684334041492</v>
      </c>
      <c r="L20" s="19">
        <v>82.953774446791826</v>
      </c>
      <c r="M20" s="19">
        <v>95.822200582441297</v>
      </c>
      <c r="N20" s="20">
        <v>84.233007054382796</v>
      </c>
      <c r="O20" s="21">
        <v>77.629296468688224</v>
      </c>
      <c r="P20" s="21">
        <v>77.149879737130391</v>
      </c>
      <c r="Q20" s="21">
        <v>78.108713200246058</v>
      </c>
      <c r="R20" s="21">
        <v>91.398477123717726</v>
      </c>
      <c r="S20" s="21">
        <v>93.779894083416764</v>
      </c>
      <c r="T20" s="21">
        <v>89.017060164018702</v>
      </c>
      <c r="U20" s="22">
        <v>65.221584638875655</v>
      </c>
      <c r="V20" s="23">
        <v>67.324010861306448</v>
      </c>
      <c r="W20" s="23">
        <v>74.051301844432103</v>
      </c>
      <c r="X20" s="23">
        <v>60.596719878180799</v>
      </c>
      <c r="Y20" s="23">
        <v>63.184813982181574</v>
      </c>
      <c r="Z20" s="23">
        <v>63.184813982181574</v>
      </c>
      <c r="AA20" s="24">
        <v>64.232244762027321</v>
      </c>
      <c r="AB20" s="25">
        <v>69.015383251598394</v>
      </c>
      <c r="AC20" s="25">
        <v>74.343914893292123</v>
      </c>
      <c r="AD20" s="25">
        <v>63.686851609904664</v>
      </c>
      <c r="AE20" s="25">
        <v>59.780603581208581</v>
      </c>
      <c r="AF20" s="25">
        <v>66.597389270217988</v>
      </c>
      <c r="AG20" s="25">
        <v>52.963817892199174</v>
      </c>
      <c r="AH20" s="26">
        <v>37.462156524711666</v>
      </c>
      <c r="AI20" s="27">
        <v>35.321996197303712</v>
      </c>
      <c r="AJ20" s="27">
        <v>21.385972742253404</v>
      </c>
      <c r="AK20" s="27">
        <v>29.976599517307005</v>
      </c>
      <c r="AL20" s="27">
        <v>54.603416332350726</v>
      </c>
      <c r="AM20" s="27">
        <v>29.877562026561026</v>
      </c>
      <c r="AN20" s="27">
        <v>20.70842547266929</v>
      </c>
      <c r="AO20" s="27">
        <v>39.046698580452762</v>
      </c>
      <c r="AP20" s="27">
        <v>49.818187882148543</v>
      </c>
      <c r="AQ20" s="27">
        <v>88.562604469755897</v>
      </c>
      <c r="AR20" s="27">
        <v>44.010371704081734</v>
      </c>
      <c r="AS20" s="27">
        <v>16.881587472607997</v>
      </c>
      <c r="AT20" s="28">
        <v>92.272371215104556</v>
      </c>
      <c r="AU20" s="29">
        <v>96.35456984936279</v>
      </c>
      <c r="AV20" s="29">
        <v>91.99690014638972</v>
      </c>
      <c r="AW20" s="29">
        <v>97.940613389416527</v>
      </c>
      <c r="AX20" s="29">
        <v>99.126196012282122</v>
      </c>
      <c r="AY20" s="29">
        <v>81.697803553528132</v>
      </c>
      <c r="AZ20" s="29">
        <v>82.387057609046565</v>
      </c>
      <c r="BA20" s="29">
        <v>81.008549498009714</v>
      </c>
      <c r="BB20" s="29">
        <v>99.800414750483355</v>
      </c>
      <c r="BC20" s="29">
        <v>99.950338597326564</v>
      </c>
      <c r="BD20" s="29">
        <v>99.650490903640161</v>
      </c>
      <c r="BE20" s="30"/>
      <c r="BF20" s="31">
        <v>44.938888549804688</v>
      </c>
      <c r="BG20" s="32">
        <v>66.733116149902344</v>
      </c>
      <c r="BH20" s="33">
        <v>56.007240295410156</v>
      </c>
      <c r="BI20" s="31">
        <v>31.8</v>
      </c>
      <c r="BJ20" s="32">
        <v>41.1</v>
      </c>
      <c r="BK20" s="33">
        <v>36.5</v>
      </c>
      <c r="BL20" s="31">
        <v>30.439019999999999</v>
      </c>
      <c r="BM20" s="32">
        <v>10.57124</v>
      </c>
      <c r="BN20" s="33">
        <v>18.570869999999999</v>
      </c>
      <c r="BO20" s="31">
        <v>36.534460000000003</v>
      </c>
      <c r="BP20" s="32">
        <v>37.785809999999998</v>
      </c>
      <c r="BQ20" s="33">
        <v>37.285249999999998</v>
      </c>
      <c r="BR20" s="31">
        <v>69.037227624996191</v>
      </c>
      <c r="BS20" s="32">
        <v>66.996265122699469</v>
      </c>
      <c r="BT20" s="33">
        <v>67.81690806455353</v>
      </c>
      <c r="BU20" s="34">
        <v>2238</v>
      </c>
      <c r="BV20" s="35">
        <v>2660</v>
      </c>
      <c r="BW20" s="36">
        <v>2474</v>
      </c>
      <c r="BX20" s="34">
        <v>20663</v>
      </c>
      <c r="BY20" s="35">
        <v>21426</v>
      </c>
      <c r="BZ20" s="36">
        <v>21053</v>
      </c>
      <c r="CA20" s="37">
        <v>82.1</v>
      </c>
      <c r="CB20" s="38">
        <v>85.1</v>
      </c>
      <c r="CC20" s="39">
        <v>83.6</v>
      </c>
      <c r="CD20" s="37">
        <v>24.101649999999999</v>
      </c>
      <c r="CE20" s="38">
        <v>23.73321</v>
      </c>
      <c r="CF20" s="39">
        <v>23.921039999999998</v>
      </c>
      <c r="CG20" s="37">
        <v>23.913368225097656</v>
      </c>
      <c r="CH20" s="38">
        <v>21.294729232788086</v>
      </c>
      <c r="CI20" s="39">
        <v>22.57069206237793</v>
      </c>
      <c r="CJ20" s="37">
        <v>16.657512532731985</v>
      </c>
      <c r="CK20" s="38">
        <v>14.958094579652274</v>
      </c>
      <c r="CL20" s="39">
        <v>15.786156139588915</v>
      </c>
      <c r="CM20" s="37">
        <v>50.064610000000002</v>
      </c>
      <c r="CN20" s="38">
        <v>26.509620000000002</v>
      </c>
      <c r="CO20" s="39">
        <v>39.684629999999999</v>
      </c>
      <c r="CP20" s="37">
        <v>42.332148109293577</v>
      </c>
      <c r="CQ20" s="38">
        <v>24.906970770985591</v>
      </c>
      <c r="CR20" s="39">
        <v>33.669386569372001</v>
      </c>
      <c r="CS20" s="37">
        <v>80.540936529362611</v>
      </c>
      <c r="CT20" s="38">
        <v>37.312395704396081</v>
      </c>
      <c r="CU20" s="39">
        <v>59.059938240137576</v>
      </c>
      <c r="CV20" s="37">
        <v>25.42043</v>
      </c>
      <c r="CW20" s="38">
        <v>26.181509999999999</v>
      </c>
      <c r="CX20" s="39">
        <v>25.87537</v>
      </c>
      <c r="CY20" s="37">
        <v>10.04327</v>
      </c>
      <c r="CZ20" s="38">
        <v>10.71002</v>
      </c>
      <c r="DA20" s="39">
        <v>10.44134</v>
      </c>
      <c r="DB20" s="37">
        <v>9.9337748344370862</v>
      </c>
      <c r="DC20" s="38">
        <v>90.066225165562912</v>
      </c>
      <c r="DD20" s="39">
        <v>100</v>
      </c>
      <c r="DE20" s="37">
        <v>14.143920595533499</v>
      </c>
      <c r="DF20" s="38">
        <v>85.856079404466499</v>
      </c>
      <c r="DG20" s="39">
        <v>100</v>
      </c>
      <c r="DH20" s="37">
        <v>26.293103448275861</v>
      </c>
      <c r="DI20" s="38">
        <v>73.706896551724128</v>
      </c>
      <c r="DJ20" s="39">
        <v>99.999999999999986</v>
      </c>
      <c r="DK20" s="37">
        <v>9.6023278370514067</v>
      </c>
      <c r="DL20" s="38">
        <v>90.397672162948595</v>
      </c>
      <c r="DM20" s="39">
        <v>100</v>
      </c>
      <c r="DN20" s="37">
        <v>18.604651162790699</v>
      </c>
      <c r="DO20" s="38">
        <v>81.395348837209298</v>
      </c>
      <c r="DP20" s="39">
        <v>100</v>
      </c>
      <c r="DQ20" s="37">
        <v>43.243243243243242</v>
      </c>
      <c r="DR20" s="38">
        <v>56.756756756756765</v>
      </c>
      <c r="DS20" s="39">
        <v>100</v>
      </c>
      <c r="DT20" s="37">
        <v>21.052631578947366</v>
      </c>
      <c r="DU20" s="38">
        <v>78.94736842105263</v>
      </c>
      <c r="DV20" s="39">
        <v>100</v>
      </c>
      <c r="DW20" s="37">
        <v>7.7319587628865998</v>
      </c>
      <c r="DX20" s="38">
        <v>92.268041237113394</v>
      </c>
      <c r="DY20" s="39">
        <v>100</v>
      </c>
      <c r="DZ20" s="31">
        <v>71.900000000000006</v>
      </c>
      <c r="EA20" s="32">
        <v>76</v>
      </c>
      <c r="EB20" s="33">
        <v>74</v>
      </c>
      <c r="EC20" s="31">
        <v>84.6</v>
      </c>
      <c r="ED20" s="32">
        <v>81.2</v>
      </c>
      <c r="EE20" s="33">
        <v>82.9</v>
      </c>
      <c r="EF20" s="31">
        <v>73.5</v>
      </c>
      <c r="EG20" s="32">
        <v>72.900000000000006</v>
      </c>
      <c r="EH20" s="33">
        <v>73.2</v>
      </c>
      <c r="EI20" s="31">
        <v>70</v>
      </c>
      <c r="EJ20" s="32">
        <v>56.3</v>
      </c>
      <c r="EK20" s="33">
        <v>63.16</v>
      </c>
      <c r="EL20" s="31">
        <v>42.7</v>
      </c>
      <c r="EM20" s="32">
        <v>45.1</v>
      </c>
      <c r="EN20" s="33">
        <v>43.9</v>
      </c>
      <c r="EO20" s="31">
        <v>99.6</v>
      </c>
      <c r="EP20" s="32">
        <v>99.6</v>
      </c>
      <c r="EQ20" s="33">
        <v>99.6</v>
      </c>
      <c r="ER20" s="31">
        <v>98.7</v>
      </c>
      <c r="ES20" s="32">
        <v>98.9</v>
      </c>
      <c r="ET20" s="33">
        <v>98.8</v>
      </c>
    </row>
    <row r="21" spans="1:150">
      <c r="A21" s="44">
        <v>2021</v>
      </c>
      <c r="B21" s="44">
        <v>2019</v>
      </c>
      <c r="C21" s="17">
        <v>19</v>
      </c>
      <c r="D21" s="17" t="s">
        <v>164</v>
      </c>
      <c r="E21" s="45">
        <v>75.912773347046098</v>
      </c>
      <c r="F21" s="18">
        <v>78.26121107102702</v>
      </c>
      <c r="G21" s="19">
        <v>82.841627883951674</v>
      </c>
      <c r="H21" s="19">
        <v>71.591351652773014</v>
      </c>
      <c r="I21" s="19">
        <v>94.091904115130347</v>
      </c>
      <c r="J21" s="19">
        <v>73.934051210144801</v>
      </c>
      <c r="K21" s="19">
        <v>37.413737265134841</v>
      </c>
      <c r="L21" s="19">
        <v>92.611288382677486</v>
      </c>
      <c r="M21" s="19">
        <v>91.777127982622062</v>
      </c>
      <c r="N21" s="20">
        <v>87.008318203403931</v>
      </c>
      <c r="O21" s="21">
        <v>80.928385218834862</v>
      </c>
      <c r="P21" s="21">
        <v>78.274517891813801</v>
      </c>
      <c r="Q21" s="21">
        <v>83.582252545855923</v>
      </c>
      <c r="R21" s="21">
        <v>93.545020280756617</v>
      </c>
      <c r="S21" s="21">
        <v>96.933457916363722</v>
      </c>
      <c r="T21" s="21">
        <v>90.156582645149513</v>
      </c>
      <c r="U21" s="22">
        <v>67.408678024461807</v>
      </c>
      <c r="V21" s="23">
        <v>85.537788215005634</v>
      </c>
      <c r="W21" s="23">
        <v>91.523508172529446</v>
      </c>
      <c r="X21" s="23">
        <v>79.552068257481835</v>
      </c>
      <c r="Y21" s="23">
        <v>53.121900481972403</v>
      </c>
      <c r="Z21" s="23">
        <v>53.121900481972403</v>
      </c>
      <c r="AA21" s="24">
        <v>83.861729498894761</v>
      </c>
      <c r="AB21" s="25">
        <v>79.298433817259678</v>
      </c>
      <c r="AC21" s="25">
        <v>84.731243108349759</v>
      </c>
      <c r="AD21" s="25">
        <v>73.865624526169611</v>
      </c>
      <c r="AE21" s="25">
        <v>88.687623903803711</v>
      </c>
      <c r="AF21" s="25">
        <v>97.95995909867662</v>
      </c>
      <c r="AG21" s="25">
        <v>79.415288708930802</v>
      </c>
      <c r="AH21" s="26">
        <v>63.950389934104578</v>
      </c>
      <c r="AI21" s="27">
        <v>73.380155002607296</v>
      </c>
      <c r="AJ21" s="27">
        <v>87.586375935244391</v>
      </c>
      <c r="AK21" s="27">
        <v>67.235644498579987</v>
      </c>
      <c r="AL21" s="27">
        <v>65.31844457399751</v>
      </c>
      <c r="AM21" s="27">
        <v>58.749793756299169</v>
      </c>
      <c r="AN21" s="27">
        <v>64.813452005875419</v>
      </c>
      <c r="AO21" s="27">
        <v>52.686135506722913</v>
      </c>
      <c r="AP21" s="27">
        <v>60.665896467126139</v>
      </c>
      <c r="AQ21" s="27">
        <v>65.731812750842735</v>
      </c>
      <c r="AR21" s="27">
        <v>63.810187447378105</v>
      </c>
      <c r="AS21" s="27">
        <v>52.455689203157576</v>
      </c>
      <c r="AT21" s="28">
        <v>90.163973841946145</v>
      </c>
      <c r="AU21" s="29">
        <v>92.838815607837532</v>
      </c>
      <c r="AV21" s="29">
        <v>92.20260304284237</v>
      </c>
      <c r="AW21" s="29">
        <v>97.691964120784831</v>
      </c>
      <c r="AX21" s="29">
        <v>88.621879659885394</v>
      </c>
      <c r="AY21" s="29">
        <v>79.288873149531668</v>
      </c>
      <c r="AZ21" s="29">
        <v>84.114793659667498</v>
      </c>
      <c r="BA21" s="29">
        <v>74.462952639395823</v>
      </c>
      <c r="BB21" s="29">
        <v>99.576600595545358</v>
      </c>
      <c r="BC21" s="29">
        <v>99.252899076287093</v>
      </c>
      <c r="BD21" s="29">
        <v>99.900302114803623</v>
      </c>
      <c r="BE21" s="30"/>
      <c r="BF21" s="31">
        <v>39.056362152099609</v>
      </c>
      <c r="BG21" s="32">
        <v>58.273593902587891</v>
      </c>
      <c r="BH21" s="33">
        <v>48.084003448486328</v>
      </c>
      <c r="BI21" s="31">
        <v>38.6</v>
      </c>
      <c r="BJ21" s="32">
        <v>43.3</v>
      </c>
      <c r="BK21" s="33">
        <v>41</v>
      </c>
      <c r="BL21" s="31">
        <v>35.869639999999997</v>
      </c>
      <c r="BM21" s="32">
        <v>9.3861699999999999</v>
      </c>
      <c r="BN21" s="33">
        <v>21.762560000000001</v>
      </c>
      <c r="BO21" s="31">
        <v>48.471069999999997</v>
      </c>
      <c r="BP21" s="32">
        <v>56.289729999999999</v>
      </c>
      <c r="BQ21" s="33">
        <v>52.592080000000003</v>
      </c>
      <c r="BR21" s="31">
        <v>60.976474004466603</v>
      </c>
      <c r="BS21" s="32">
        <v>62.412296511564975</v>
      </c>
      <c r="BT21" s="33">
        <v>61.731516771663642</v>
      </c>
      <c r="BU21" s="34">
        <v>2374</v>
      </c>
      <c r="BV21" s="35">
        <v>2938</v>
      </c>
      <c r="BW21" s="36">
        <v>2663</v>
      </c>
      <c r="BX21" s="34">
        <v>23859</v>
      </c>
      <c r="BY21" s="35">
        <v>25032</v>
      </c>
      <c r="BZ21" s="36">
        <v>24439</v>
      </c>
      <c r="CA21" s="37">
        <v>86.5</v>
      </c>
      <c r="CB21" s="38">
        <v>87.1</v>
      </c>
      <c r="CC21" s="39">
        <v>86.8</v>
      </c>
      <c r="CD21" s="37">
        <v>26.086549999999995</v>
      </c>
      <c r="CE21" s="38">
        <v>24.849640000000001</v>
      </c>
      <c r="CF21" s="39">
        <v>25.385740000000002</v>
      </c>
      <c r="CG21" s="37">
        <v>31.691047668457031</v>
      </c>
      <c r="CH21" s="38">
        <v>33.585678100585938</v>
      </c>
      <c r="CI21" s="39">
        <v>32.626239776611328</v>
      </c>
      <c r="CJ21" s="37">
        <v>25.428143849724965</v>
      </c>
      <c r="CK21" s="38">
        <v>24.842087588613353</v>
      </c>
      <c r="CL21" s="39">
        <v>25.138653849144266</v>
      </c>
      <c r="CM21" s="37">
        <v>37.736620000000002</v>
      </c>
      <c r="CN21" s="38">
        <v>19.414670000000001</v>
      </c>
      <c r="CO21" s="39">
        <v>28.955290000000002</v>
      </c>
      <c r="CP21" s="37">
        <v>38.542988187556851</v>
      </c>
      <c r="CQ21" s="38">
        <v>28.242648313000025</v>
      </c>
      <c r="CR21" s="39">
        <v>33.489275393698293</v>
      </c>
      <c r="CS21" s="37">
        <v>81.40454249859927</v>
      </c>
      <c r="CT21" s="38">
        <v>47.401785528294241</v>
      </c>
      <c r="CU21" s="39">
        <v>64.707647809374734</v>
      </c>
      <c r="CV21" s="37">
        <v>55.97448</v>
      </c>
      <c r="CW21" s="38">
        <v>58.329889999999999</v>
      </c>
      <c r="CX21" s="39">
        <v>57.210740000000001</v>
      </c>
      <c r="CY21" s="37">
        <v>22.276610000000002</v>
      </c>
      <c r="CZ21" s="38">
        <v>22.282789999999999</v>
      </c>
      <c r="DA21" s="39">
        <v>22.279859999999999</v>
      </c>
      <c r="DB21" s="37">
        <v>44.444444444444443</v>
      </c>
      <c r="DC21" s="38">
        <v>55.555555555555557</v>
      </c>
      <c r="DD21" s="39">
        <v>100</v>
      </c>
      <c r="DE21" s="37">
        <v>34.10018552875696</v>
      </c>
      <c r="DF21" s="38">
        <v>65.899814471243047</v>
      </c>
      <c r="DG21" s="39">
        <v>100</v>
      </c>
      <c r="DH21" s="37">
        <v>33.122484186313969</v>
      </c>
      <c r="DI21" s="38">
        <v>66.877515813686031</v>
      </c>
      <c r="DJ21" s="39">
        <v>100</v>
      </c>
      <c r="DK21" s="37">
        <v>32.864864864864863</v>
      </c>
      <c r="DL21" s="38">
        <v>67.135135135135144</v>
      </c>
      <c r="DM21" s="39">
        <v>100</v>
      </c>
      <c r="DN21" s="37">
        <v>26.666666666666668</v>
      </c>
      <c r="DO21" s="38">
        <v>73.333333333333329</v>
      </c>
      <c r="DP21" s="39">
        <v>100</v>
      </c>
      <c r="DQ21" s="37">
        <v>33.333333333333329</v>
      </c>
      <c r="DR21" s="38">
        <v>66.666666666666657</v>
      </c>
      <c r="DS21" s="39">
        <v>99.999999999999986</v>
      </c>
      <c r="DT21" s="37">
        <v>32.352941176470587</v>
      </c>
      <c r="DU21" s="38">
        <v>67.64705882352942</v>
      </c>
      <c r="DV21" s="39">
        <v>100</v>
      </c>
      <c r="DW21" s="37">
        <v>26.548672566371678</v>
      </c>
      <c r="DX21" s="38">
        <v>73.451327433628322</v>
      </c>
      <c r="DY21" s="39">
        <v>100</v>
      </c>
      <c r="DZ21" s="31">
        <v>72.5</v>
      </c>
      <c r="EA21" s="32">
        <v>77.099999999999994</v>
      </c>
      <c r="EB21" s="33">
        <v>74.8</v>
      </c>
      <c r="EC21" s="31">
        <v>83.7</v>
      </c>
      <c r="ED21" s="32">
        <v>80.599999999999994</v>
      </c>
      <c r="EE21" s="33">
        <v>82.2</v>
      </c>
      <c r="EF21" s="31">
        <v>59.4</v>
      </c>
      <c r="EG21" s="32">
        <v>62.5</v>
      </c>
      <c r="EH21" s="33">
        <v>60.95</v>
      </c>
      <c r="EI21" s="31">
        <v>72.17060990454182</v>
      </c>
      <c r="EJ21" s="32">
        <v>58.395237782902647</v>
      </c>
      <c r="EK21" s="33">
        <v>65.433853847901304</v>
      </c>
      <c r="EL21" s="31">
        <v>37.003436700758321</v>
      </c>
      <c r="EM21" s="32">
        <v>41.046356710970734</v>
      </c>
      <c r="EN21" s="33">
        <v>38.945259073416274</v>
      </c>
      <c r="EO21" s="31">
        <v>99.1</v>
      </c>
      <c r="EP21" s="32">
        <v>98.5</v>
      </c>
      <c r="EQ21" s="33">
        <v>98.8</v>
      </c>
      <c r="ER21" s="31">
        <v>99.4</v>
      </c>
      <c r="ES21" s="32">
        <v>99.2</v>
      </c>
      <c r="ET21" s="33">
        <v>99.3</v>
      </c>
    </row>
    <row r="22" spans="1:150">
      <c r="A22" s="44">
        <v>2021</v>
      </c>
      <c r="B22" s="44">
        <v>2019</v>
      </c>
      <c r="C22" s="17">
        <v>20</v>
      </c>
      <c r="D22" s="17" t="s">
        <v>165</v>
      </c>
      <c r="E22" s="45">
        <v>67.978641604503792</v>
      </c>
      <c r="F22" s="18">
        <v>76.840570685887386</v>
      </c>
      <c r="G22" s="19">
        <v>82.688461290361971</v>
      </c>
      <c r="H22" s="19">
        <v>75.468015211153528</v>
      </c>
      <c r="I22" s="19">
        <v>89.908907369570429</v>
      </c>
      <c r="J22" s="19">
        <v>71.406254405910346</v>
      </c>
      <c r="K22" s="19">
        <v>37.991044203191834</v>
      </c>
      <c r="L22" s="19">
        <v>81.881186306600952</v>
      </c>
      <c r="M22" s="19">
        <v>94.346532707938252</v>
      </c>
      <c r="N22" s="20">
        <v>87.724561930592969</v>
      </c>
      <c r="O22" s="21">
        <v>82.807224526683839</v>
      </c>
      <c r="P22" s="21">
        <v>77.625139117631079</v>
      </c>
      <c r="Q22" s="21">
        <v>87.9893099357366</v>
      </c>
      <c r="R22" s="21">
        <v>92.933905343423362</v>
      </c>
      <c r="S22" s="21">
        <v>96.158457045402244</v>
      </c>
      <c r="T22" s="21">
        <v>89.70935364144448</v>
      </c>
      <c r="U22" s="22">
        <v>64.344950288468411</v>
      </c>
      <c r="V22" s="23">
        <v>73.618214985765349</v>
      </c>
      <c r="W22" s="23">
        <v>82.079002166449584</v>
      </c>
      <c r="X22" s="23">
        <v>65.157427805081127</v>
      </c>
      <c r="Y22" s="23">
        <v>56.239785607760581</v>
      </c>
      <c r="Z22" s="23">
        <v>56.239785607760581</v>
      </c>
      <c r="AA22" s="24">
        <v>61.191436593834183</v>
      </c>
      <c r="AB22" s="25">
        <v>62.703677203490571</v>
      </c>
      <c r="AC22" s="25">
        <v>74.027157710614802</v>
      </c>
      <c r="AD22" s="25">
        <v>51.38019669636634</v>
      </c>
      <c r="AE22" s="25">
        <v>59.715667077477036</v>
      </c>
      <c r="AF22" s="25">
        <v>65.460869276405944</v>
      </c>
      <c r="AG22" s="25">
        <v>53.970464878548135</v>
      </c>
      <c r="AH22" s="26">
        <v>48.215608662190171</v>
      </c>
      <c r="AI22" s="27">
        <v>74.740631214993201</v>
      </c>
      <c r="AJ22" s="27">
        <v>87.892263323625826</v>
      </c>
      <c r="AK22" s="27">
        <v>73.334910528628527</v>
      </c>
      <c r="AL22" s="27">
        <v>62.994719792725277</v>
      </c>
      <c r="AM22" s="27">
        <v>27.997692621872297</v>
      </c>
      <c r="AN22" s="27">
        <v>54.995385243744593</v>
      </c>
      <c r="AO22" s="27">
        <v>1</v>
      </c>
      <c r="AP22" s="27">
        <v>53.565351375196165</v>
      </c>
      <c r="AQ22" s="27">
        <v>55.721009812749152</v>
      </c>
      <c r="AR22" s="27">
        <v>77.757553788030862</v>
      </c>
      <c r="AS22" s="27">
        <v>27.217490524808479</v>
      </c>
      <c r="AT22" s="28">
        <v>91.885717815440046</v>
      </c>
      <c r="AU22" s="29">
        <v>91.930163223552029</v>
      </c>
      <c r="AV22" s="29">
        <v>91.83731136474124</v>
      </c>
      <c r="AW22" s="29">
        <v>96.728948612427217</v>
      </c>
      <c r="AX22" s="29">
        <v>87.224229693487658</v>
      </c>
      <c r="AY22" s="29">
        <v>84.620905311061705</v>
      </c>
      <c r="AZ22" s="29">
        <v>80.56003863331668</v>
      </c>
      <c r="BA22" s="29">
        <v>88.681771988806716</v>
      </c>
      <c r="BB22" s="29">
        <v>99.725985956413865</v>
      </c>
      <c r="BC22" s="29">
        <v>99.751480811624972</v>
      </c>
      <c r="BD22" s="29">
        <v>99.700491101202758</v>
      </c>
      <c r="BE22" s="30"/>
      <c r="BF22" s="31">
        <v>42.459033966064453</v>
      </c>
      <c r="BG22" s="32">
        <v>61.164825439453125</v>
      </c>
      <c r="BH22" s="33">
        <v>51.322406768798828</v>
      </c>
      <c r="BI22" s="31">
        <v>35.299999999999997</v>
      </c>
      <c r="BJ22" s="32">
        <v>39.799999999999997</v>
      </c>
      <c r="BK22" s="33">
        <v>37.6</v>
      </c>
      <c r="BL22" s="31">
        <v>27.911650000000002</v>
      </c>
      <c r="BM22" s="32">
        <v>8.5340000000000007</v>
      </c>
      <c r="BN22" s="33">
        <v>17.619230000000002</v>
      </c>
      <c r="BO22" s="31">
        <v>35.528199999999998</v>
      </c>
      <c r="BP22" s="32">
        <v>36.354050000000001</v>
      </c>
      <c r="BQ22" s="33">
        <v>35.923769999999998</v>
      </c>
      <c r="BR22" s="31">
        <v>64.334164293431982</v>
      </c>
      <c r="BS22" s="32">
        <v>65.442657829229347</v>
      </c>
      <c r="BT22" s="33">
        <v>64.86863172689435</v>
      </c>
      <c r="BU22" s="34">
        <v>2343</v>
      </c>
      <c r="BV22" s="35">
        <v>3018</v>
      </c>
      <c r="BW22" s="36">
        <v>2738</v>
      </c>
      <c r="BX22" s="34">
        <v>26442</v>
      </c>
      <c r="BY22" s="35">
        <v>27666</v>
      </c>
      <c r="BZ22" s="36">
        <v>27041</v>
      </c>
      <c r="CA22" s="37">
        <v>85.9</v>
      </c>
      <c r="CB22" s="38">
        <v>88.1</v>
      </c>
      <c r="CC22" s="39">
        <v>87</v>
      </c>
      <c r="CD22" s="37">
        <v>24.125610000000002</v>
      </c>
      <c r="CE22" s="38">
        <v>24.072009999999999</v>
      </c>
      <c r="CF22" s="39">
        <v>23.97925</v>
      </c>
      <c r="CG22" s="37">
        <v>26.450422286987305</v>
      </c>
      <c r="CH22" s="38">
        <v>30.157386779785156</v>
      </c>
      <c r="CI22" s="39">
        <v>28.255630493164063</v>
      </c>
      <c r="CJ22" s="37">
        <v>19.575974028267112</v>
      </c>
      <c r="CK22" s="38">
        <v>17.385767040173203</v>
      </c>
      <c r="CL22" s="39">
        <v>18.509393720552392</v>
      </c>
      <c r="CM22" s="37">
        <v>40.580970000000001</v>
      </c>
      <c r="CN22" s="38">
        <v>21.37039</v>
      </c>
      <c r="CO22" s="39">
        <v>31.541049999999998</v>
      </c>
      <c r="CP22" s="37">
        <v>35.562424412163338</v>
      </c>
      <c r="CQ22" s="38">
        <v>20.780697058207604</v>
      </c>
      <c r="CR22" s="39">
        <v>28.402863557075836</v>
      </c>
      <c r="CS22" s="37">
        <v>83.292022321277472</v>
      </c>
      <c r="CT22" s="38">
        <v>28.426189263732766</v>
      </c>
      <c r="CU22" s="39">
        <v>56.764664968485214</v>
      </c>
      <c r="CV22" s="37">
        <v>24.594950000000001</v>
      </c>
      <c r="CW22" s="38">
        <v>25.257670000000001</v>
      </c>
      <c r="CX22" s="39">
        <v>24.912859999999998</v>
      </c>
      <c r="CY22" s="37">
        <v>11.60145</v>
      </c>
      <c r="CZ22" s="38">
        <v>14.752459999999999</v>
      </c>
      <c r="DA22" s="39">
        <v>13.111840000000001</v>
      </c>
      <c r="DB22" s="37">
        <v>45.161290322580641</v>
      </c>
      <c r="DC22" s="38">
        <v>54.838709677419352</v>
      </c>
      <c r="DD22" s="39">
        <v>100</v>
      </c>
      <c r="DE22" s="37">
        <v>37.739071038251367</v>
      </c>
      <c r="DF22" s="38">
        <v>62.260928961748633</v>
      </c>
      <c r="DG22" s="39">
        <v>100</v>
      </c>
      <c r="DH22" s="37">
        <v>32.432432432432435</v>
      </c>
      <c r="DI22" s="38">
        <v>67.567567567567565</v>
      </c>
      <c r="DJ22" s="39">
        <v>100</v>
      </c>
      <c r="DK22" s="37">
        <v>28.307254623044098</v>
      </c>
      <c r="DL22" s="38">
        <v>71.692745376955898</v>
      </c>
      <c r="DM22" s="39">
        <v>100</v>
      </c>
      <c r="DN22" s="37">
        <v>0</v>
      </c>
      <c r="DO22" s="38">
        <v>100</v>
      </c>
      <c r="DP22" s="39">
        <v>100</v>
      </c>
      <c r="DQ22" s="37">
        <v>28.68217054263566</v>
      </c>
      <c r="DR22" s="38">
        <v>71.31782945736434</v>
      </c>
      <c r="DS22" s="39">
        <v>100</v>
      </c>
      <c r="DT22" s="37">
        <v>40</v>
      </c>
      <c r="DU22" s="38">
        <v>60</v>
      </c>
      <c r="DV22" s="39">
        <v>100</v>
      </c>
      <c r="DW22" s="37">
        <v>13.846153846153845</v>
      </c>
      <c r="DX22" s="38">
        <v>86.15384615384616</v>
      </c>
      <c r="DY22" s="39">
        <v>100</v>
      </c>
      <c r="DZ22" s="31">
        <v>70.5</v>
      </c>
      <c r="EA22" s="32">
        <v>72</v>
      </c>
      <c r="EB22" s="33">
        <v>71.2</v>
      </c>
      <c r="EC22" s="31">
        <v>84.2</v>
      </c>
      <c r="ED22" s="32">
        <v>79.7</v>
      </c>
      <c r="EE22" s="33">
        <v>82</v>
      </c>
      <c r="EF22" s="31">
        <v>58</v>
      </c>
      <c r="EG22" s="32">
        <v>56.7</v>
      </c>
      <c r="EH22" s="33">
        <v>57.35</v>
      </c>
      <c r="EI22" s="31">
        <v>65.31</v>
      </c>
      <c r="EJ22" s="32">
        <v>53.26</v>
      </c>
      <c r="EK22" s="33">
        <v>59.44</v>
      </c>
      <c r="EL22" s="31">
        <v>51.48</v>
      </c>
      <c r="EM22" s="32">
        <v>54.71</v>
      </c>
      <c r="EN22" s="33">
        <v>53.06</v>
      </c>
      <c r="EO22" s="31">
        <v>99.3</v>
      </c>
      <c r="EP22" s="32">
        <v>99.4</v>
      </c>
      <c r="EQ22" s="33">
        <v>99.3</v>
      </c>
      <c r="ER22" s="31">
        <v>98.9</v>
      </c>
      <c r="ES22" s="32">
        <v>98.8</v>
      </c>
      <c r="ET22" s="33">
        <v>98.8</v>
      </c>
    </row>
    <row r="23" spans="1:150">
      <c r="A23" s="44">
        <v>2021</v>
      </c>
      <c r="B23" s="44">
        <v>2019</v>
      </c>
      <c r="C23" s="17">
        <v>21</v>
      </c>
      <c r="D23" s="17" t="s">
        <v>166</v>
      </c>
      <c r="E23" s="45">
        <v>56.555223482767808</v>
      </c>
      <c r="F23" s="18">
        <v>67.198696699210757</v>
      </c>
      <c r="G23" s="19">
        <v>80.577122583180397</v>
      </c>
      <c r="H23" s="19">
        <v>78.222955000409613</v>
      </c>
      <c r="I23" s="19">
        <v>82.931290165951197</v>
      </c>
      <c r="J23" s="19">
        <v>56.041525104237394</v>
      </c>
      <c r="K23" s="19">
        <v>23.874275506560785</v>
      </c>
      <c r="L23" s="19">
        <v>53.570699532084618</v>
      </c>
      <c r="M23" s="19">
        <v>90.6796002740668</v>
      </c>
      <c r="N23" s="20">
        <v>76.710437723561441</v>
      </c>
      <c r="O23" s="21">
        <v>65.072744011381275</v>
      </c>
      <c r="P23" s="21">
        <v>66.496583971640675</v>
      </c>
      <c r="Q23" s="21">
        <v>63.648904051121889</v>
      </c>
      <c r="R23" s="21">
        <v>90.429431632869154</v>
      </c>
      <c r="S23" s="21">
        <v>95.137072082873573</v>
      </c>
      <c r="T23" s="21">
        <v>85.721791182864749</v>
      </c>
      <c r="U23" s="22">
        <v>57.614909346492098</v>
      </c>
      <c r="V23" s="23">
        <v>62.770227753726019</v>
      </c>
      <c r="W23" s="23">
        <v>71.793907365250291</v>
      </c>
      <c r="X23" s="23">
        <v>53.746548142201739</v>
      </c>
      <c r="Y23" s="23">
        <v>52.882997207341809</v>
      </c>
      <c r="Z23" s="23">
        <v>52.882997207341809</v>
      </c>
      <c r="AA23" s="24">
        <v>52.496322406277415</v>
      </c>
      <c r="AB23" s="25">
        <v>64.137034598281858</v>
      </c>
      <c r="AC23" s="25">
        <v>69.689279006132637</v>
      </c>
      <c r="AD23" s="25">
        <v>58.584790190431079</v>
      </c>
      <c r="AE23" s="25">
        <v>42.968370512372431</v>
      </c>
      <c r="AF23" s="25">
        <v>51.455065899324879</v>
      </c>
      <c r="AG23" s="25">
        <v>34.481675125419983</v>
      </c>
      <c r="AH23" s="26">
        <v>31.483265952608971</v>
      </c>
      <c r="AI23" s="27">
        <v>45.564676307376878</v>
      </c>
      <c r="AJ23" s="27">
        <v>34.717786875579186</v>
      </c>
      <c r="AK23" s="27">
        <v>50.570852646780473</v>
      </c>
      <c r="AL23" s="27">
        <v>51.405389399770975</v>
      </c>
      <c r="AM23" s="27">
        <v>35.662244634521414</v>
      </c>
      <c r="AN23" s="27">
        <v>40.964899082828687</v>
      </c>
      <c r="AO23" s="27">
        <v>30.359590186214149</v>
      </c>
      <c r="AP23" s="27">
        <v>19.20447193849466</v>
      </c>
      <c r="AQ23" s="27">
        <v>49.563653665947569</v>
      </c>
      <c r="AR23" s="27">
        <v>1</v>
      </c>
      <c r="AS23" s="27">
        <v>7.0497621495364031</v>
      </c>
      <c r="AT23" s="28">
        <v>83.318061811347434</v>
      </c>
      <c r="AU23" s="29">
        <v>87.662791916013092</v>
      </c>
      <c r="AV23" s="29">
        <v>81.074120082011163</v>
      </c>
      <c r="AW23" s="29">
        <v>92.200644211106294</v>
      </c>
      <c r="AX23" s="29">
        <v>89.713611454921804</v>
      </c>
      <c r="AY23" s="29">
        <v>67.885152047522965</v>
      </c>
      <c r="AZ23" s="29">
        <v>76.549903882305244</v>
      </c>
      <c r="BA23" s="29">
        <v>59.220400212740685</v>
      </c>
      <c r="BB23" s="29">
        <v>97.191298098446879</v>
      </c>
      <c r="BC23" s="29">
        <v>95.737793197092032</v>
      </c>
      <c r="BD23" s="29">
        <v>98.64480299980174</v>
      </c>
      <c r="BE23" s="30"/>
      <c r="BF23" s="31">
        <v>44.95159912109375</v>
      </c>
      <c r="BG23" s="32">
        <v>63.122325897216797</v>
      </c>
      <c r="BH23" s="33">
        <v>53.559009552001953</v>
      </c>
      <c r="BI23" s="31">
        <v>30.7</v>
      </c>
      <c r="BJ23" s="32">
        <v>36.299999999999997</v>
      </c>
      <c r="BK23" s="33">
        <v>33.6</v>
      </c>
      <c r="BL23" s="31">
        <v>24.849920000000001</v>
      </c>
      <c r="BM23" s="32">
        <v>4.8646200000000004</v>
      </c>
      <c r="BN23" s="33">
        <v>13.782959999999999</v>
      </c>
      <c r="BO23" s="31">
        <v>16.143509999999999</v>
      </c>
      <c r="BP23" s="32">
        <v>18.834150000000001</v>
      </c>
      <c r="BQ23" s="33">
        <v>17.40456</v>
      </c>
      <c r="BR23" s="31">
        <v>60.104322859251255</v>
      </c>
      <c r="BS23" s="32">
        <v>59.249766835460022</v>
      </c>
      <c r="BT23" s="33">
        <v>59.705736300395856</v>
      </c>
      <c r="BU23" s="34">
        <v>1677</v>
      </c>
      <c r="BV23" s="35">
        <v>2018</v>
      </c>
      <c r="BW23" s="36">
        <v>1855</v>
      </c>
      <c r="BX23" s="34">
        <v>13633</v>
      </c>
      <c r="BY23" s="35">
        <v>14091</v>
      </c>
      <c r="BZ23" s="36">
        <v>13852</v>
      </c>
      <c r="CA23" s="37">
        <v>83.5</v>
      </c>
      <c r="CB23" s="38">
        <v>84.5</v>
      </c>
      <c r="CC23" s="39">
        <v>84</v>
      </c>
      <c r="CD23" s="37">
        <v>23.41517</v>
      </c>
      <c r="CE23" s="38">
        <v>22.339500000000001</v>
      </c>
      <c r="CF23" s="39">
        <v>22.886770000000002</v>
      </c>
      <c r="CG23" s="37">
        <v>28.368515014648438</v>
      </c>
      <c r="CH23" s="38">
        <v>21.618232727050781</v>
      </c>
      <c r="CI23" s="39">
        <v>25.145593643188477</v>
      </c>
      <c r="CJ23" s="37">
        <v>11.434541431108364</v>
      </c>
      <c r="CK23" s="38">
        <v>11.188387967163873</v>
      </c>
      <c r="CL23" s="39">
        <v>11.317015475772703</v>
      </c>
      <c r="CM23" s="37">
        <v>39.497540000000001</v>
      </c>
      <c r="CN23" s="38">
        <v>19.09018</v>
      </c>
      <c r="CO23" s="39">
        <v>31.18449</v>
      </c>
      <c r="CP23" s="37">
        <v>47.017122816193094</v>
      </c>
      <c r="CQ23" s="38">
        <v>24.975286212658702</v>
      </c>
      <c r="CR23" s="39">
        <v>36.485115182003234</v>
      </c>
      <c r="CS23" s="37">
        <v>81.664032854509003</v>
      </c>
      <c r="CT23" s="38">
        <v>33.490718024130324</v>
      </c>
      <c r="CU23" s="39">
        <v>58.65764634083618</v>
      </c>
      <c r="CV23" s="37">
        <v>16.905280000000001</v>
      </c>
      <c r="CW23" s="38">
        <v>21.303709999999999</v>
      </c>
      <c r="CX23" s="39">
        <v>18.977679999999999</v>
      </c>
      <c r="CY23" s="37">
        <v>6.4615299999999998</v>
      </c>
      <c r="CZ23" s="38">
        <v>4.7480799999999999</v>
      </c>
      <c r="DA23" s="39">
        <v>5.6583500000000004</v>
      </c>
      <c r="DB23" s="37">
        <v>18.337617823479004</v>
      </c>
      <c r="DC23" s="38">
        <v>81.662382176520993</v>
      </c>
      <c r="DD23" s="39">
        <v>100</v>
      </c>
      <c r="DE23" s="37">
        <v>26.760982874162327</v>
      </c>
      <c r="DF23" s="38">
        <v>73.239017125837677</v>
      </c>
      <c r="DG23" s="39">
        <v>100</v>
      </c>
      <c r="DH23" s="37">
        <v>27.200971463266544</v>
      </c>
      <c r="DI23" s="38">
        <v>72.799028536733459</v>
      </c>
      <c r="DJ23" s="39">
        <v>100</v>
      </c>
      <c r="DK23" s="37">
        <v>21.671826625386998</v>
      </c>
      <c r="DL23" s="38">
        <v>78.328173374613002</v>
      </c>
      <c r="DM23" s="39">
        <v>100</v>
      </c>
      <c r="DN23" s="37">
        <v>16</v>
      </c>
      <c r="DO23" s="38">
        <v>84</v>
      </c>
      <c r="DP23" s="39">
        <v>100</v>
      </c>
      <c r="DQ23" s="37">
        <v>26.229508196721312</v>
      </c>
      <c r="DR23" s="38">
        <v>73.770491803278688</v>
      </c>
      <c r="DS23" s="39">
        <v>100</v>
      </c>
      <c r="DT23" s="37">
        <v>0</v>
      </c>
      <c r="DU23" s="38">
        <v>100</v>
      </c>
      <c r="DV23" s="39">
        <v>100</v>
      </c>
      <c r="DW23" s="37">
        <v>3.3333333333333335</v>
      </c>
      <c r="DX23" s="38">
        <v>96.666666666666671</v>
      </c>
      <c r="DY23" s="39">
        <v>100</v>
      </c>
      <c r="DZ23" s="31">
        <v>57.2</v>
      </c>
      <c r="EA23" s="32">
        <v>63</v>
      </c>
      <c r="EB23" s="33">
        <v>59.8</v>
      </c>
      <c r="EC23" s="31">
        <v>81.900000000000006</v>
      </c>
      <c r="ED23" s="32">
        <v>74.099999999999994</v>
      </c>
      <c r="EE23" s="33">
        <v>78</v>
      </c>
      <c r="EF23" s="31">
        <v>64.099999999999994</v>
      </c>
      <c r="EG23" s="32">
        <v>60.9</v>
      </c>
      <c r="EH23" s="33">
        <v>62.5</v>
      </c>
      <c r="EI23" s="31">
        <v>74.47</v>
      </c>
      <c r="EJ23" s="32">
        <v>51.89</v>
      </c>
      <c r="EK23" s="33">
        <v>64.13</v>
      </c>
      <c r="EL23" s="31">
        <v>23.42</v>
      </c>
      <c r="EM23" s="32">
        <v>26.239999999999995</v>
      </c>
      <c r="EN23" s="33">
        <v>24.72</v>
      </c>
      <c r="EO23" s="31">
        <v>91.4</v>
      </c>
      <c r="EP23" s="32">
        <v>91.6</v>
      </c>
      <c r="EQ23" s="33">
        <v>91.5</v>
      </c>
      <c r="ER23" s="31">
        <v>96.6</v>
      </c>
      <c r="ES23" s="32">
        <v>96.6</v>
      </c>
      <c r="ET23" s="33">
        <v>96.6</v>
      </c>
    </row>
    <row r="24" spans="1:150">
      <c r="A24" s="44">
        <v>2021</v>
      </c>
      <c r="B24" s="44">
        <v>2019</v>
      </c>
      <c r="C24" s="17">
        <v>22</v>
      </c>
      <c r="D24" s="17" t="s">
        <v>167</v>
      </c>
      <c r="E24" s="45">
        <v>62.18695950954573</v>
      </c>
      <c r="F24" s="18">
        <v>73.219131579362738</v>
      </c>
      <c r="G24" s="19">
        <v>88.18521799546447</v>
      </c>
      <c r="H24" s="19">
        <v>83.536600382932633</v>
      </c>
      <c r="I24" s="19">
        <v>92.833835607996306</v>
      </c>
      <c r="J24" s="19">
        <v>60.792969061002516</v>
      </c>
      <c r="K24" s="19">
        <v>31.072607826628929</v>
      </c>
      <c r="L24" s="19">
        <v>63.674682434405781</v>
      </c>
      <c r="M24" s="19">
        <v>87.631616921972849</v>
      </c>
      <c r="N24" s="20">
        <v>73.603281150853263</v>
      </c>
      <c r="O24" s="21">
        <v>62.250719036109274</v>
      </c>
      <c r="P24" s="21">
        <v>61.018549212022315</v>
      </c>
      <c r="Q24" s="21">
        <v>63.482888860196226</v>
      </c>
      <c r="R24" s="21">
        <v>87.026191505179241</v>
      </c>
      <c r="S24" s="21">
        <v>94.284250642979288</v>
      </c>
      <c r="T24" s="21">
        <v>79.768132367379209</v>
      </c>
      <c r="U24" s="22">
        <v>56.486990793838004</v>
      </c>
      <c r="V24" s="23">
        <v>62.574749834528461</v>
      </c>
      <c r="W24" s="23">
        <v>62.653569580730711</v>
      </c>
      <c r="X24" s="23">
        <v>62.495930088326212</v>
      </c>
      <c r="Y24" s="23">
        <v>50.991496368435847</v>
      </c>
      <c r="Z24" s="23">
        <v>50.991496368435847</v>
      </c>
      <c r="AA24" s="24">
        <v>47.549799424831427</v>
      </c>
      <c r="AB24" s="25">
        <v>63.259442305892463</v>
      </c>
      <c r="AC24" s="25">
        <v>87.098840124730685</v>
      </c>
      <c r="AD24" s="25">
        <v>39.420044487054241</v>
      </c>
      <c r="AE24" s="25">
        <v>35.741437845889678</v>
      </c>
      <c r="AF24" s="25">
        <v>35.511050538727325</v>
      </c>
      <c r="AG24" s="25">
        <v>35.971825153052038</v>
      </c>
      <c r="AH24" s="26">
        <v>53.609223594092214</v>
      </c>
      <c r="AI24" s="27">
        <v>62.577007310432862</v>
      </c>
      <c r="AJ24" s="27">
        <v>66.471495364786463</v>
      </c>
      <c r="AK24" s="27">
        <v>69.163817590351755</v>
      </c>
      <c r="AL24" s="27">
        <v>52.095708976160367</v>
      </c>
      <c r="AM24" s="27">
        <v>47.86910308323926</v>
      </c>
      <c r="AN24" s="27">
        <v>42.166632368095591</v>
      </c>
      <c r="AO24" s="27">
        <v>53.571573798382929</v>
      </c>
      <c r="AP24" s="27">
        <v>51.433783534337238</v>
      </c>
      <c r="AQ24" s="27">
        <v>73.55581142621611</v>
      </c>
      <c r="AR24" s="27">
        <v>60.904788546015702</v>
      </c>
      <c r="AS24" s="27">
        <v>19.840750630779901</v>
      </c>
      <c r="AT24" s="28">
        <v>84.842172731500099</v>
      </c>
      <c r="AU24" s="29">
        <v>84.476525826072546</v>
      </c>
      <c r="AV24" s="29">
        <v>70.215562951263408</v>
      </c>
      <c r="AW24" s="29">
        <v>95.701295760539324</v>
      </c>
      <c r="AX24" s="29">
        <v>87.51271876641492</v>
      </c>
      <c r="AY24" s="29">
        <v>75.469680158376605</v>
      </c>
      <c r="AZ24" s="29">
        <v>85.284238428600545</v>
      </c>
      <c r="BA24" s="29">
        <v>65.655121888152678</v>
      </c>
      <c r="BB24" s="29">
        <v>95.791459734478195</v>
      </c>
      <c r="BC24" s="29">
        <v>98.449544615097182</v>
      </c>
      <c r="BD24" s="29">
        <v>93.133374853859195</v>
      </c>
      <c r="BE24" s="30"/>
      <c r="BF24" s="31">
        <v>47.343856811523438</v>
      </c>
      <c r="BG24" s="32">
        <v>57.659458160400391</v>
      </c>
      <c r="BH24" s="33">
        <v>52.066699981689453</v>
      </c>
      <c r="BI24" s="31">
        <v>36.799999999999997</v>
      </c>
      <c r="BJ24" s="32">
        <v>39.6</v>
      </c>
      <c r="BK24" s="33">
        <v>38.200000000000003</v>
      </c>
      <c r="BL24" s="31">
        <v>29.857189999999999</v>
      </c>
      <c r="BM24" s="32">
        <v>6.8924200000000004</v>
      </c>
      <c r="BN24" s="33">
        <v>18.15147</v>
      </c>
      <c r="BO24" s="31">
        <v>23.40926</v>
      </c>
      <c r="BP24" s="32">
        <v>28.324670000000001</v>
      </c>
      <c r="BQ24" s="33">
        <v>25.736519999999999</v>
      </c>
      <c r="BR24" s="31">
        <v>55.627903456657364</v>
      </c>
      <c r="BS24" s="32">
        <v>56.992847032252044</v>
      </c>
      <c r="BT24" s="33">
        <v>56.277099082768949</v>
      </c>
      <c r="BU24" s="34">
        <v>1367</v>
      </c>
      <c r="BV24" s="35">
        <v>1541</v>
      </c>
      <c r="BW24" s="36">
        <v>1452</v>
      </c>
      <c r="BX24" s="34">
        <v>13534</v>
      </c>
      <c r="BY24" s="35">
        <v>13928</v>
      </c>
      <c r="BZ24" s="36">
        <v>13718</v>
      </c>
      <c r="CA24" s="37">
        <v>82.2</v>
      </c>
      <c r="CB24" s="38">
        <v>83.5</v>
      </c>
      <c r="CC24" s="39">
        <v>82.8</v>
      </c>
      <c r="CD24" s="37">
        <v>19.651009999999999</v>
      </c>
      <c r="CE24" s="38">
        <v>19.129850000000001</v>
      </c>
      <c r="CF24" s="39">
        <v>19.381309999999999</v>
      </c>
      <c r="CG24" s="37">
        <v>22.210063934326172</v>
      </c>
      <c r="CH24" s="38">
        <v>16.545360565185547</v>
      </c>
      <c r="CI24" s="39">
        <v>19.571752548217773</v>
      </c>
      <c r="CJ24" s="37">
        <v>15.428770094162768</v>
      </c>
      <c r="CK24" s="38">
        <v>16.155685228925513</v>
      </c>
      <c r="CL24" s="39">
        <v>15.767327714894497</v>
      </c>
      <c r="CM24" s="37">
        <v>38.999720000000003</v>
      </c>
      <c r="CN24" s="38">
        <v>18.58821</v>
      </c>
      <c r="CO24" s="39">
        <v>29.503630000000001</v>
      </c>
      <c r="CP24" s="37">
        <v>36.463790620936024</v>
      </c>
      <c r="CQ24" s="38">
        <v>28.055920801116436</v>
      </c>
      <c r="CR24" s="39">
        <v>32.537253061261708</v>
      </c>
      <c r="CS24" s="37">
        <v>78.091790411544764</v>
      </c>
      <c r="CT24" s="38">
        <v>18.8011711874545</v>
      </c>
      <c r="CU24" s="39">
        <v>50.436271578787625</v>
      </c>
      <c r="CV24" s="37">
        <v>10.26821</v>
      </c>
      <c r="CW24" s="38">
        <v>19.562180000000001</v>
      </c>
      <c r="CX24" s="39">
        <v>14.668710000000001</v>
      </c>
      <c r="CY24" s="37">
        <v>6.9120900000000001</v>
      </c>
      <c r="CZ24" s="38">
        <v>5.1471400000000003</v>
      </c>
      <c r="DA24" s="39">
        <v>6.0795899999999996</v>
      </c>
      <c r="DB24" s="37">
        <v>36.282051282051277</v>
      </c>
      <c r="DC24" s="38">
        <v>63.717948717948715</v>
      </c>
      <c r="DD24" s="39">
        <v>100</v>
      </c>
      <c r="DE24" s="37">
        <v>37.699564586357035</v>
      </c>
      <c r="DF24" s="38">
        <v>62.300435413642965</v>
      </c>
      <c r="DG24" s="39">
        <v>100</v>
      </c>
      <c r="DH24" s="37">
        <v>28.617363344051448</v>
      </c>
      <c r="DI24" s="38">
        <v>71.382636655948545</v>
      </c>
      <c r="DJ24" s="39">
        <v>100</v>
      </c>
      <c r="DK24" s="37">
        <v>23.227383863080682</v>
      </c>
      <c r="DL24" s="38">
        <v>76.772616136919311</v>
      </c>
      <c r="DM24" s="39">
        <v>100</v>
      </c>
      <c r="DN24" s="37">
        <v>29.411764705882355</v>
      </c>
      <c r="DO24" s="38">
        <v>70.588235294117652</v>
      </c>
      <c r="DP24" s="39">
        <v>100</v>
      </c>
      <c r="DQ24" s="37">
        <v>40</v>
      </c>
      <c r="DR24" s="38">
        <v>60</v>
      </c>
      <c r="DS24" s="39">
        <v>100</v>
      </c>
      <c r="DT24" s="37">
        <v>33.333333333333329</v>
      </c>
      <c r="DU24" s="38">
        <v>66.666666666666657</v>
      </c>
      <c r="DV24" s="39">
        <v>99.999999999999986</v>
      </c>
      <c r="DW24" s="37">
        <v>10.810810810810811</v>
      </c>
      <c r="DX24" s="38">
        <v>89.189189189189193</v>
      </c>
      <c r="DY24" s="39">
        <v>100</v>
      </c>
      <c r="DZ24" s="31">
        <v>45.3</v>
      </c>
      <c r="EA24" s="32">
        <v>55.4</v>
      </c>
      <c r="EB24" s="33">
        <v>50</v>
      </c>
      <c r="EC24" s="31">
        <v>84.8</v>
      </c>
      <c r="ED24" s="32">
        <v>78.7</v>
      </c>
      <c r="EE24" s="33">
        <v>81.900000000000006</v>
      </c>
      <c r="EF24" s="31">
        <v>57.8</v>
      </c>
      <c r="EG24" s="32">
        <v>60.6</v>
      </c>
      <c r="EH24" s="33">
        <v>59.2</v>
      </c>
      <c r="EI24" s="31">
        <v>84.5</v>
      </c>
      <c r="EJ24" s="32">
        <v>62.63</v>
      </c>
      <c r="EK24" s="33">
        <v>74.28</v>
      </c>
      <c r="EL24" s="31">
        <v>29.689999999999998</v>
      </c>
      <c r="EM24" s="32">
        <v>34.959999999999994</v>
      </c>
      <c r="EN24" s="33">
        <v>32.150000000000006</v>
      </c>
      <c r="EO24" s="31">
        <v>97</v>
      </c>
      <c r="EP24" s="32">
        <v>97.7</v>
      </c>
      <c r="EQ24" s="33">
        <v>97.3</v>
      </c>
      <c r="ER24" s="31">
        <v>86.5</v>
      </c>
      <c r="ES24" s="32">
        <v>87.4</v>
      </c>
      <c r="ET24" s="33">
        <v>86.9</v>
      </c>
    </row>
    <row r="25" spans="1:150">
      <c r="A25" s="44">
        <v>2021</v>
      </c>
      <c r="B25" s="44">
        <v>2019</v>
      </c>
      <c r="C25" s="17">
        <v>23</v>
      </c>
      <c r="D25" s="17" t="s">
        <v>168</v>
      </c>
      <c r="E25" s="45">
        <v>54.488182688855062</v>
      </c>
      <c r="F25" s="18">
        <v>67.538530640591958</v>
      </c>
      <c r="G25" s="19">
        <v>78.775608616684138</v>
      </c>
      <c r="H25" s="19">
        <v>75.80866062529293</v>
      </c>
      <c r="I25" s="19">
        <v>81.742556608075333</v>
      </c>
      <c r="J25" s="19">
        <v>57.904384379762128</v>
      </c>
      <c r="K25" s="19">
        <v>20.41769823562602</v>
      </c>
      <c r="L25" s="19">
        <v>57.6861529292906</v>
      </c>
      <c r="M25" s="19">
        <v>95.609301974369771</v>
      </c>
      <c r="N25" s="20">
        <v>69.099122042030743</v>
      </c>
      <c r="O25" s="21">
        <v>60.070838209966368</v>
      </c>
      <c r="P25" s="21">
        <v>70.244237714935736</v>
      </c>
      <c r="Q25" s="21">
        <v>49.897438704997008</v>
      </c>
      <c r="R25" s="21">
        <v>79.48430235467049</v>
      </c>
      <c r="S25" s="21">
        <v>90.142569756643525</v>
      </c>
      <c r="T25" s="21">
        <v>68.826034952697469</v>
      </c>
      <c r="U25" s="22">
        <v>52.761289898738248</v>
      </c>
      <c r="V25" s="23">
        <v>53.437527868393531</v>
      </c>
      <c r="W25" s="23">
        <v>60.542356975378205</v>
      </c>
      <c r="X25" s="23">
        <v>46.332698761408864</v>
      </c>
      <c r="Y25" s="23">
        <v>52.093609544112049</v>
      </c>
      <c r="Z25" s="23">
        <v>52.093609544112049</v>
      </c>
      <c r="AA25" s="24">
        <v>50.268992052066253</v>
      </c>
      <c r="AB25" s="25">
        <v>70.651792222083998</v>
      </c>
      <c r="AC25" s="25">
        <v>70.90560711362906</v>
      </c>
      <c r="AD25" s="25">
        <v>70.397977330538922</v>
      </c>
      <c r="AE25" s="25">
        <v>35.766559947800332</v>
      </c>
      <c r="AF25" s="25">
        <v>31.555762345545052</v>
      </c>
      <c r="AG25" s="25">
        <v>39.977357550055615</v>
      </c>
      <c r="AH25" s="26">
        <v>34.714829004505425</v>
      </c>
      <c r="AI25" s="27">
        <v>41.011960582294392</v>
      </c>
      <c r="AJ25" s="27">
        <v>49.675108235333433</v>
      </c>
      <c r="AK25" s="27">
        <v>37.916372296171787</v>
      </c>
      <c r="AL25" s="27">
        <v>35.444401215377944</v>
      </c>
      <c r="AM25" s="27">
        <v>19.030491907469838</v>
      </c>
      <c r="AN25" s="27">
        <v>23.259592537232976</v>
      </c>
      <c r="AO25" s="27">
        <v>14.801391277706701</v>
      </c>
      <c r="AP25" s="27">
        <v>53.60243830393825</v>
      </c>
      <c r="AQ25" s="27">
        <v>86.790598010053628</v>
      </c>
      <c r="AR25" s="27">
        <v>52.465631032550526</v>
      </c>
      <c r="AS25" s="27">
        <v>21.551085869210599</v>
      </c>
      <c r="AT25" s="28">
        <v>71.346864832253445</v>
      </c>
      <c r="AU25" s="29">
        <v>89.196148842595946</v>
      </c>
      <c r="AV25" s="29">
        <v>86.949332466660906</v>
      </c>
      <c r="AW25" s="29">
        <v>90.767867442397844</v>
      </c>
      <c r="AX25" s="29">
        <v>89.871246618729046</v>
      </c>
      <c r="AY25" s="29">
        <v>42.462476049810192</v>
      </c>
      <c r="AZ25" s="29">
        <v>57.467360824906734</v>
      </c>
      <c r="BA25" s="29">
        <v>27.45759127471365</v>
      </c>
      <c r="BB25" s="29">
        <v>95.889987722103569</v>
      </c>
      <c r="BC25" s="29">
        <v>95.280587017685733</v>
      </c>
      <c r="BD25" s="29">
        <v>96.499388426521392</v>
      </c>
      <c r="BE25" s="30"/>
      <c r="BF25" s="31">
        <v>42.668193817138672</v>
      </c>
      <c r="BG25" s="32">
        <v>61.397815704345703</v>
      </c>
      <c r="BH25" s="33">
        <v>51.725082397460938</v>
      </c>
      <c r="BI25" s="31">
        <v>30.3</v>
      </c>
      <c r="BJ25" s="32">
        <v>37</v>
      </c>
      <c r="BK25" s="33">
        <v>33.799999999999997</v>
      </c>
      <c r="BL25" s="31">
        <v>16.566379999999999</v>
      </c>
      <c r="BM25" s="32">
        <v>3.42692</v>
      </c>
      <c r="BN25" s="33">
        <v>9.0607500000000005</v>
      </c>
      <c r="BO25" s="31">
        <v>18.152450000000002</v>
      </c>
      <c r="BP25" s="32">
        <v>20.171130000000002</v>
      </c>
      <c r="BQ25" s="33">
        <v>19.213460000000001</v>
      </c>
      <c r="BR25" s="31">
        <v>66.017081213941054</v>
      </c>
      <c r="BS25" s="32">
        <v>67.105533845062169</v>
      </c>
      <c r="BT25" s="33">
        <v>66.586491383685924</v>
      </c>
      <c r="BU25" s="34">
        <v>1732</v>
      </c>
      <c r="BV25" s="35">
        <v>1782</v>
      </c>
      <c r="BW25" s="36">
        <v>1758</v>
      </c>
      <c r="BX25" s="34">
        <v>8361</v>
      </c>
      <c r="BY25" s="35">
        <v>8756</v>
      </c>
      <c r="BZ25" s="36">
        <v>8552</v>
      </c>
      <c r="CA25" s="37">
        <v>75.900000000000006</v>
      </c>
      <c r="CB25" s="38">
        <v>78.900000000000006</v>
      </c>
      <c r="CC25" s="39">
        <v>77.400000000000006</v>
      </c>
      <c r="CD25" s="37">
        <v>14.228869999999999</v>
      </c>
      <c r="CE25" s="38">
        <v>14.09107</v>
      </c>
      <c r="CF25" s="39">
        <v>14.12407</v>
      </c>
      <c r="CG25" s="37">
        <v>14.091737747192383</v>
      </c>
      <c r="CH25" s="38">
        <v>13.560345649719238</v>
      </c>
      <c r="CI25" s="39">
        <v>13.834611892700195</v>
      </c>
      <c r="CJ25" s="37">
        <v>8.4476457492009427</v>
      </c>
      <c r="CK25" s="38">
        <v>8.986624749381523</v>
      </c>
      <c r="CL25" s="39">
        <v>8.7084427040219019</v>
      </c>
      <c r="CM25" s="37">
        <v>33.145560000000003</v>
      </c>
      <c r="CN25" s="38">
        <v>17.880970000000001</v>
      </c>
      <c r="CO25" s="39">
        <v>26.148</v>
      </c>
      <c r="CP25" s="37">
        <v>45.804728962414416</v>
      </c>
      <c r="CQ25" s="38">
        <v>24.997248627683657</v>
      </c>
      <c r="CR25" s="39">
        <v>35.774583766581401</v>
      </c>
      <c r="CS25" s="37">
        <v>75.262219010205882</v>
      </c>
      <c r="CT25" s="38">
        <v>40.614025038632853</v>
      </c>
      <c r="CU25" s="39">
        <v>58.514421854543578</v>
      </c>
      <c r="CV25" s="37">
        <v>6.3242399999999996</v>
      </c>
      <c r="CW25" s="38">
        <v>8.4259400000000007</v>
      </c>
      <c r="CX25" s="39">
        <v>7.4115900000000003</v>
      </c>
      <c r="CY25" s="37">
        <v>6.14438</v>
      </c>
      <c r="CZ25" s="38">
        <v>7.6296799999999996</v>
      </c>
      <c r="DA25" s="39">
        <v>6.9138999999999999</v>
      </c>
      <c r="DB25" s="37">
        <v>25.818181818181817</v>
      </c>
      <c r="DC25" s="38">
        <v>74.181818181818187</v>
      </c>
      <c r="DD25" s="39">
        <v>100</v>
      </c>
      <c r="DE25" s="37">
        <v>19.658886894075405</v>
      </c>
      <c r="DF25" s="38">
        <v>80.341113105924606</v>
      </c>
      <c r="DG25" s="39">
        <v>100.00000000000001</v>
      </c>
      <c r="DH25" s="37">
        <v>18.357825985537669</v>
      </c>
      <c r="DI25" s="38">
        <v>81.642174014462327</v>
      </c>
      <c r="DJ25" s="39">
        <v>100</v>
      </c>
      <c r="DK25" s="37">
        <v>11.912751677852349</v>
      </c>
      <c r="DL25" s="38">
        <v>88.087248322147644</v>
      </c>
      <c r="DM25" s="39">
        <v>100</v>
      </c>
      <c r="DN25" s="37">
        <v>7.4074074074074066</v>
      </c>
      <c r="DO25" s="38">
        <v>92.592592592592595</v>
      </c>
      <c r="DP25" s="39">
        <v>100</v>
      </c>
      <c r="DQ25" s="37">
        <v>44.943820224719097</v>
      </c>
      <c r="DR25" s="38">
        <v>55.056179775280903</v>
      </c>
      <c r="DS25" s="39">
        <v>100</v>
      </c>
      <c r="DT25" s="37">
        <v>27.27272727272727</v>
      </c>
      <c r="DU25" s="38">
        <v>72.727272727272734</v>
      </c>
      <c r="DV25" s="39">
        <v>100</v>
      </c>
      <c r="DW25" s="37">
        <v>11.004784688995214</v>
      </c>
      <c r="DX25" s="38">
        <v>88.995215311004785</v>
      </c>
      <c r="DY25" s="39">
        <v>100</v>
      </c>
      <c r="DZ25" s="31">
        <v>66.8</v>
      </c>
      <c r="EA25" s="32">
        <v>75.900000000000006</v>
      </c>
      <c r="EB25" s="33">
        <v>71.2</v>
      </c>
      <c r="EC25" s="31">
        <v>79.5</v>
      </c>
      <c r="ED25" s="32">
        <v>71.900000000000006</v>
      </c>
      <c r="EE25" s="33">
        <v>75.599999999999994</v>
      </c>
      <c r="EF25" s="31">
        <v>60.6</v>
      </c>
      <c r="EG25" s="32">
        <v>59.9</v>
      </c>
      <c r="EH25" s="33">
        <v>60.25</v>
      </c>
      <c r="EI25" s="31">
        <v>73.36</v>
      </c>
      <c r="EJ25" s="32">
        <v>36.159999999999997</v>
      </c>
      <c r="EK25" s="33">
        <v>55.42</v>
      </c>
      <c r="EL25" s="31">
        <v>7.3799999999999955</v>
      </c>
      <c r="EM25" s="32">
        <v>16.290000000000006</v>
      </c>
      <c r="EN25" s="33">
        <v>11.680000000000007</v>
      </c>
      <c r="EO25" s="31">
        <v>91.8</v>
      </c>
      <c r="EP25" s="32">
        <v>94.5</v>
      </c>
      <c r="EQ25" s="33">
        <v>93.1</v>
      </c>
      <c r="ER25" s="31">
        <v>92.8</v>
      </c>
      <c r="ES25" s="32">
        <v>93.6</v>
      </c>
      <c r="ET25" s="33">
        <v>93.2</v>
      </c>
    </row>
    <row r="26" spans="1:150">
      <c r="A26" s="44">
        <v>2021</v>
      </c>
      <c r="B26" s="44">
        <v>2019</v>
      </c>
      <c r="C26" s="17">
        <v>24</v>
      </c>
      <c r="D26" s="17" t="s">
        <v>169</v>
      </c>
      <c r="E26" s="45">
        <v>67.575398706486979</v>
      </c>
      <c r="F26" s="18">
        <v>73.0035291290977</v>
      </c>
      <c r="G26" s="19">
        <v>87.234570501345871</v>
      </c>
      <c r="H26" s="19">
        <v>84.020421948252945</v>
      </c>
      <c r="I26" s="19">
        <v>90.448719054438783</v>
      </c>
      <c r="J26" s="19">
        <v>61.094073538435005</v>
      </c>
      <c r="K26" s="19">
        <v>26.491015200772534</v>
      </c>
      <c r="L26" s="19">
        <v>65.277677607720378</v>
      </c>
      <c r="M26" s="19">
        <v>91.513527806812107</v>
      </c>
      <c r="N26" s="20">
        <v>83.734185024112307</v>
      </c>
      <c r="O26" s="21">
        <v>71.615351006955166</v>
      </c>
      <c r="P26" s="21">
        <v>70.910978330850483</v>
      </c>
      <c r="Q26" s="21">
        <v>72.319723683059834</v>
      </c>
      <c r="R26" s="21">
        <v>97.903782402341861</v>
      </c>
      <c r="S26" s="21">
        <v>96.385575321244801</v>
      </c>
      <c r="T26" s="21">
        <v>99.421989483438921</v>
      </c>
      <c r="U26" s="22">
        <v>56.572570948555018</v>
      </c>
      <c r="V26" s="23">
        <v>67.486836112524102</v>
      </c>
      <c r="W26" s="23">
        <v>73.711756390920911</v>
      </c>
      <c r="X26" s="23">
        <v>61.261915834127286</v>
      </c>
      <c r="Y26" s="23">
        <v>47.423408298368216</v>
      </c>
      <c r="Z26" s="23">
        <v>47.423408298368216</v>
      </c>
      <c r="AA26" s="24">
        <v>72.868880651431283</v>
      </c>
      <c r="AB26" s="25">
        <v>69.488173528111346</v>
      </c>
      <c r="AC26" s="25">
        <v>87.848990291920373</v>
      </c>
      <c r="AD26" s="25">
        <v>51.12735676430232</v>
      </c>
      <c r="AE26" s="25">
        <v>76.414064405426274</v>
      </c>
      <c r="AF26" s="25">
        <v>84.487002870671901</v>
      </c>
      <c r="AG26" s="25">
        <v>68.341125940180632</v>
      </c>
      <c r="AH26" s="26">
        <v>53.008405575376457</v>
      </c>
      <c r="AI26" s="27">
        <v>59.162700470367703</v>
      </c>
      <c r="AJ26" s="27">
        <v>68.034150019773676</v>
      </c>
      <c r="AK26" s="27">
        <v>45.250141483928083</v>
      </c>
      <c r="AL26" s="27">
        <v>64.20380990740135</v>
      </c>
      <c r="AM26" s="27">
        <v>45.099644854139221</v>
      </c>
      <c r="AN26" s="27">
        <v>50.126771851825964</v>
      </c>
      <c r="AO26" s="27">
        <v>40.072517856452478</v>
      </c>
      <c r="AP26" s="27">
        <v>55.822992398682061</v>
      </c>
      <c r="AQ26" s="27">
        <v>85.046687809597856</v>
      </c>
      <c r="AR26" s="27">
        <v>72.235028362228562</v>
      </c>
      <c r="AS26" s="27">
        <v>10.187261024219765</v>
      </c>
      <c r="AT26" s="28">
        <v>87.755307214003963</v>
      </c>
      <c r="AU26" s="29">
        <v>90.715609684079595</v>
      </c>
      <c r="AV26" s="29">
        <v>85.795096587778062</v>
      </c>
      <c r="AW26" s="29">
        <v>95.701455177313804</v>
      </c>
      <c r="AX26" s="29">
        <v>90.650277287146906</v>
      </c>
      <c r="AY26" s="29">
        <v>75.868627758623234</v>
      </c>
      <c r="AZ26" s="29">
        <v>79.254067828300535</v>
      </c>
      <c r="BA26" s="29">
        <v>72.483187688945932</v>
      </c>
      <c r="BB26" s="29">
        <v>98.191957974208094</v>
      </c>
      <c r="BC26" s="29">
        <v>98.39832872686722</v>
      </c>
      <c r="BD26" s="29">
        <v>97.985587221548982</v>
      </c>
      <c r="BE26" s="30"/>
      <c r="BF26" s="31">
        <v>47.999961853027344</v>
      </c>
      <c r="BG26" s="32">
        <v>59.407527923583984</v>
      </c>
      <c r="BH26" s="33">
        <v>53.622291564941406</v>
      </c>
      <c r="BI26" s="31">
        <v>34.700000000000003</v>
      </c>
      <c r="BJ26" s="32">
        <v>37</v>
      </c>
      <c r="BK26" s="33">
        <v>35.9</v>
      </c>
      <c r="BL26" s="31">
        <v>27.508880000000001</v>
      </c>
      <c r="BM26" s="32">
        <v>5.6756200000000003</v>
      </c>
      <c r="BN26" s="33">
        <v>15.682880000000001</v>
      </c>
      <c r="BO26" s="31">
        <v>25.113769999999999</v>
      </c>
      <c r="BP26" s="32">
        <v>31.82536</v>
      </c>
      <c r="BQ26" s="33">
        <v>28.491029999999999</v>
      </c>
      <c r="BR26" s="31">
        <v>60.446546881529372</v>
      </c>
      <c r="BS26" s="32">
        <v>61.45154766388287</v>
      </c>
      <c r="BT26" s="33">
        <v>60.954424952223555</v>
      </c>
      <c r="BU26" s="34">
        <v>1847</v>
      </c>
      <c r="BV26" s="35">
        <v>2084</v>
      </c>
      <c r="BW26" s="36">
        <v>1972</v>
      </c>
      <c r="BX26" s="34">
        <v>17698</v>
      </c>
      <c r="BY26" s="35">
        <v>18374</v>
      </c>
      <c r="BZ26" s="36">
        <v>18033</v>
      </c>
      <c r="CA26" s="37">
        <v>86.5</v>
      </c>
      <c r="CB26" s="38">
        <v>89.1</v>
      </c>
      <c r="CC26" s="39">
        <v>87.8</v>
      </c>
      <c r="CD26" s="37">
        <v>29.538180000000004</v>
      </c>
      <c r="CE26" s="38">
        <v>29.614940000000001</v>
      </c>
      <c r="CF26" s="39">
        <v>29.528569999999998</v>
      </c>
      <c r="CG26" s="37">
        <v>29.242843627929688</v>
      </c>
      <c r="CH26" s="38">
        <v>22.693668365478516</v>
      </c>
      <c r="CI26" s="39">
        <v>25.98640251159668</v>
      </c>
      <c r="CJ26" s="37">
        <v>17.153220133460341</v>
      </c>
      <c r="CK26" s="38">
        <v>15.314659688853357</v>
      </c>
      <c r="CL26" s="39">
        <v>16.239034500472123</v>
      </c>
      <c r="CM26" s="37">
        <v>42.63691</v>
      </c>
      <c r="CN26" s="38">
        <v>17.279160000000001</v>
      </c>
      <c r="CO26" s="39">
        <v>31.872109999999999</v>
      </c>
      <c r="CP26" s="37">
        <v>35.194271671039004</v>
      </c>
      <c r="CQ26" s="38">
        <v>27.499407938055725</v>
      </c>
      <c r="CR26" s="39">
        <v>31.418748561641358</v>
      </c>
      <c r="CS26" s="37">
        <v>81.013771865361036</v>
      </c>
      <c r="CT26" s="38">
        <v>27.462863693075523</v>
      </c>
      <c r="CU26" s="39">
        <v>54.740421358480731</v>
      </c>
      <c r="CV26" s="37">
        <v>41.354799999999997</v>
      </c>
      <c r="CW26" s="38">
        <v>42.729329999999997</v>
      </c>
      <c r="CX26" s="39">
        <v>42.049529999999997</v>
      </c>
      <c r="CY26" s="37">
        <v>18.012070000000001</v>
      </c>
      <c r="CZ26" s="38">
        <v>21.52356</v>
      </c>
      <c r="DA26" s="39">
        <v>19.785240000000002</v>
      </c>
      <c r="DB26" s="37">
        <v>34.231378763866879</v>
      </c>
      <c r="DC26" s="38">
        <v>65.768621236133114</v>
      </c>
      <c r="DD26" s="39">
        <v>100</v>
      </c>
      <c r="DE26" s="37">
        <v>22.64030612244898</v>
      </c>
      <c r="DF26" s="38">
        <v>77.359693877551024</v>
      </c>
      <c r="DG26" s="39">
        <v>100</v>
      </c>
      <c r="DH26" s="37">
        <v>32.285873192436036</v>
      </c>
      <c r="DI26" s="38">
        <v>67.714126807563957</v>
      </c>
      <c r="DJ26" s="39">
        <v>100</v>
      </c>
      <c r="DK26" s="37">
        <v>25.124999999999996</v>
      </c>
      <c r="DL26" s="38">
        <v>74.875</v>
      </c>
      <c r="DM26" s="39">
        <v>100</v>
      </c>
      <c r="DN26" s="37">
        <v>20</v>
      </c>
      <c r="DO26" s="38">
        <v>80</v>
      </c>
      <c r="DP26" s="39">
        <v>100</v>
      </c>
      <c r="DQ26" s="37">
        <v>42.857142857142854</v>
      </c>
      <c r="DR26" s="38">
        <v>57.142857142857139</v>
      </c>
      <c r="DS26" s="39">
        <v>100</v>
      </c>
      <c r="DT26" s="37">
        <v>36.363636363636367</v>
      </c>
      <c r="DU26" s="38">
        <v>63.636363636363633</v>
      </c>
      <c r="DV26" s="39">
        <v>100</v>
      </c>
      <c r="DW26" s="37">
        <v>4.7146401985111659</v>
      </c>
      <c r="DX26" s="38">
        <v>95.285359801488838</v>
      </c>
      <c r="DY26" s="39">
        <v>100</v>
      </c>
      <c r="DZ26" s="31">
        <v>63.7</v>
      </c>
      <c r="EA26" s="32">
        <v>69.7</v>
      </c>
      <c r="EB26" s="33">
        <v>66.599999999999994</v>
      </c>
      <c r="EC26" s="31">
        <v>84.5</v>
      </c>
      <c r="ED26" s="32">
        <v>78.7</v>
      </c>
      <c r="EE26" s="33">
        <v>81.599999999999994</v>
      </c>
      <c r="EF26" s="31">
        <v>61.2</v>
      </c>
      <c r="EG26" s="32">
        <v>60.8</v>
      </c>
      <c r="EH26" s="33">
        <v>61</v>
      </c>
      <c r="EI26" s="31">
        <v>72.150000000000006</v>
      </c>
      <c r="EJ26" s="32">
        <v>54.03</v>
      </c>
      <c r="EK26" s="33">
        <v>63.28</v>
      </c>
      <c r="EL26" s="31">
        <v>37.03</v>
      </c>
      <c r="EM26" s="32">
        <v>45.59</v>
      </c>
      <c r="EN26" s="33">
        <v>41.26</v>
      </c>
      <c r="EO26" s="31">
        <v>96.8</v>
      </c>
      <c r="EP26" s="32">
        <v>96.6</v>
      </c>
      <c r="EQ26" s="33">
        <v>96.7</v>
      </c>
      <c r="ER26" s="31">
        <v>95.5</v>
      </c>
      <c r="ES26" s="32">
        <v>95.4</v>
      </c>
      <c r="ET26" s="33">
        <v>95.4</v>
      </c>
    </row>
    <row r="27" spans="1:150">
      <c r="A27" s="44">
        <v>2021</v>
      </c>
      <c r="B27" s="44">
        <v>2019</v>
      </c>
      <c r="C27" s="17">
        <v>25</v>
      </c>
      <c r="D27" s="17" t="s">
        <v>170</v>
      </c>
      <c r="E27" s="45">
        <v>55.976051015453194</v>
      </c>
      <c r="F27" s="18">
        <v>66.811047603710705</v>
      </c>
      <c r="G27" s="19">
        <v>83.170478025343613</v>
      </c>
      <c r="H27" s="19">
        <v>81.755186886282175</v>
      </c>
      <c r="I27" s="19">
        <v>84.58576916440505</v>
      </c>
      <c r="J27" s="19">
        <v>53.669477293915755</v>
      </c>
      <c r="K27" s="19">
        <v>23.063428895797706</v>
      </c>
      <c r="L27" s="19">
        <v>42.571631868883998</v>
      </c>
      <c r="M27" s="19">
        <v>95.373371117065574</v>
      </c>
      <c r="N27" s="20">
        <v>75.098981626217963</v>
      </c>
      <c r="O27" s="21">
        <v>57.4573780288612</v>
      </c>
      <c r="P27" s="21">
        <v>57.495755896790889</v>
      </c>
      <c r="Q27" s="21">
        <v>57.41900016093151</v>
      </c>
      <c r="R27" s="21">
        <v>98.157229493870872</v>
      </c>
      <c r="S27" s="21">
        <v>98.260187224526064</v>
      </c>
      <c r="T27" s="21">
        <v>98.054271763215681</v>
      </c>
      <c r="U27" s="22">
        <v>61.643155960228178</v>
      </c>
      <c r="V27" s="23">
        <v>60.87619137396149</v>
      </c>
      <c r="W27" s="23">
        <v>69.090848245943832</v>
      </c>
      <c r="X27" s="23">
        <v>52.661534501979155</v>
      </c>
      <c r="Y27" s="23">
        <v>62.419783350019706</v>
      </c>
      <c r="Z27" s="23">
        <v>62.419783350019706</v>
      </c>
      <c r="AA27" s="24">
        <v>46.259000517904909</v>
      </c>
      <c r="AB27" s="25">
        <v>56.503869910978906</v>
      </c>
      <c r="AC27" s="25">
        <v>70.686491859907349</v>
      </c>
      <c r="AD27" s="25">
        <v>42.321247962050457</v>
      </c>
      <c r="AE27" s="25">
        <v>37.871656088103393</v>
      </c>
      <c r="AF27" s="25">
        <v>36.439372841140766</v>
      </c>
      <c r="AG27" s="25">
        <v>39.303939335066026</v>
      </c>
      <c r="AH27" s="26">
        <v>30.725300539987245</v>
      </c>
      <c r="AI27" s="27">
        <v>37.246898351875053</v>
      </c>
      <c r="AJ27" s="27">
        <v>43.764636731659252</v>
      </c>
      <c r="AK27" s="27">
        <v>40.762887079514954</v>
      </c>
      <c r="AL27" s="27">
        <v>27.213171244450951</v>
      </c>
      <c r="AM27" s="27">
        <v>26.328121745674011</v>
      </c>
      <c r="AN27" s="27">
        <v>51.656243491348022</v>
      </c>
      <c r="AO27" s="27">
        <v>1</v>
      </c>
      <c r="AP27" s="27">
        <v>29.578655391926635</v>
      </c>
      <c r="AQ27" s="27">
        <v>29.706010712455765</v>
      </c>
      <c r="AR27" s="27">
        <v>42.658242103458051</v>
      </c>
      <c r="AS27" s="27">
        <v>16.371713359866099</v>
      </c>
      <c r="AT27" s="28">
        <v>85.497389808990022</v>
      </c>
      <c r="AU27" s="29">
        <v>87.695206262112137</v>
      </c>
      <c r="AV27" s="29">
        <v>83.397559159990735</v>
      </c>
      <c r="AW27" s="29">
        <v>92.623148998177697</v>
      </c>
      <c r="AX27" s="29">
        <v>87.064910628167965</v>
      </c>
      <c r="AY27" s="29">
        <v>73.051360802393276</v>
      </c>
      <c r="AZ27" s="29">
        <v>77.337845841077097</v>
      </c>
      <c r="BA27" s="29">
        <v>68.764875763709455</v>
      </c>
      <c r="BB27" s="29">
        <v>97.556094145861209</v>
      </c>
      <c r="BC27" s="29">
        <v>96.872565427485952</v>
      </c>
      <c r="BD27" s="29">
        <v>98.239622864236466</v>
      </c>
      <c r="BE27" s="30"/>
      <c r="BF27" s="31">
        <v>47.393505096435547</v>
      </c>
      <c r="BG27" s="32">
        <v>62.901664733886719</v>
      </c>
      <c r="BH27" s="33">
        <v>54.878765106201172</v>
      </c>
      <c r="BI27" s="31">
        <v>31.6</v>
      </c>
      <c r="BJ27" s="32">
        <v>36.6</v>
      </c>
      <c r="BK27" s="33">
        <v>34.200000000000003</v>
      </c>
      <c r="BL27" s="31">
        <v>28.131699999999999</v>
      </c>
      <c r="BM27" s="32">
        <v>4.9389700000000003</v>
      </c>
      <c r="BN27" s="33">
        <v>15.40873</v>
      </c>
      <c r="BO27" s="31">
        <v>11.004659999999999</v>
      </c>
      <c r="BP27" s="32">
        <v>15.08356</v>
      </c>
      <c r="BQ27" s="33">
        <v>13.029260000000001</v>
      </c>
      <c r="BR27" s="31">
        <v>65.701644686066047</v>
      </c>
      <c r="BS27" s="32">
        <v>66.761323966071316</v>
      </c>
      <c r="BT27" s="33">
        <v>66.231232256835952</v>
      </c>
      <c r="BU27" s="34">
        <v>1285</v>
      </c>
      <c r="BV27" s="35">
        <v>1628</v>
      </c>
      <c r="BW27" s="36">
        <v>1461</v>
      </c>
      <c r="BX27" s="34">
        <v>11073</v>
      </c>
      <c r="BY27" s="35">
        <v>11482</v>
      </c>
      <c r="BZ27" s="36">
        <v>11271</v>
      </c>
      <c r="CA27" s="37">
        <v>89</v>
      </c>
      <c r="CB27" s="38">
        <v>89.8</v>
      </c>
      <c r="CC27" s="39">
        <v>89.4</v>
      </c>
      <c r="CD27" s="37">
        <v>30.508960000000002</v>
      </c>
      <c r="CE27" s="38">
        <v>29.332839999999997</v>
      </c>
      <c r="CF27" s="39">
        <v>29.93534</v>
      </c>
      <c r="CG27" s="37">
        <v>23.166208267211914</v>
      </c>
      <c r="CH27" s="38">
        <v>19.162351608276367</v>
      </c>
      <c r="CI27" s="39">
        <v>21.229883193969727</v>
      </c>
      <c r="CJ27" s="37">
        <v>10.916894536984726</v>
      </c>
      <c r="CK27" s="38">
        <v>10.717012717530521</v>
      </c>
      <c r="CL27" s="39">
        <v>10.820272937320894</v>
      </c>
      <c r="CM27" s="37">
        <v>49.288780000000003</v>
      </c>
      <c r="CN27" s="38">
        <v>25.654530000000001</v>
      </c>
      <c r="CO27" s="39">
        <v>39.595840000000003</v>
      </c>
      <c r="CP27" s="37">
        <v>35.3266636396976</v>
      </c>
      <c r="CQ27" s="38">
        <v>19.185752878626694</v>
      </c>
      <c r="CR27" s="39">
        <v>27.549701572266695</v>
      </c>
      <c r="CS27" s="37">
        <v>59.529235065094255</v>
      </c>
      <c r="CT27" s="38">
        <v>15.699782204801757</v>
      </c>
      <c r="CU27" s="39">
        <v>38.562169681525269</v>
      </c>
      <c r="CV27" s="37">
        <v>10.56784</v>
      </c>
      <c r="CW27" s="38">
        <v>19.87049</v>
      </c>
      <c r="CX27" s="39">
        <v>15.205069999999999</v>
      </c>
      <c r="CY27" s="37">
        <v>8.5583799999999997</v>
      </c>
      <c r="CZ27" s="38">
        <v>6.2753300000000003</v>
      </c>
      <c r="DA27" s="39">
        <v>7.4241000000000001</v>
      </c>
      <c r="DB27" s="37">
        <v>22.80334728033473</v>
      </c>
      <c r="DC27" s="38">
        <v>77.196652719665266</v>
      </c>
      <c r="DD27" s="39">
        <v>100</v>
      </c>
      <c r="DE27" s="37">
        <v>21.225626740947074</v>
      </c>
      <c r="DF27" s="38">
        <v>78.774373259052922</v>
      </c>
      <c r="DG27" s="39">
        <v>100</v>
      </c>
      <c r="DH27" s="37">
        <v>14.061272584446192</v>
      </c>
      <c r="DI27" s="38">
        <v>85.938727415553814</v>
      </c>
      <c r="DJ27" s="39">
        <v>100</v>
      </c>
      <c r="DK27" s="37">
        <v>26.934984520123841</v>
      </c>
      <c r="DL27" s="38">
        <v>73.065015479876166</v>
      </c>
      <c r="DM27" s="39">
        <v>100</v>
      </c>
      <c r="DN27" s="37">
        <v>0</v>
      </c>
      <c r="DO27" s="38">
        <v>100</v>
      </c>
      <c r="DP27" s="39">
        <v>100</v>
      </c>
      <c r="DQ27" s="37">
        <v>15.384615384615385</v>
      </c>
      <c r="DR27" s="38">
        <v>84.615384615384613</v>
      </c>
      <c r="DS27" s="39">
        <v>100</v>
      </c>
      <c r="DT27" s="37">
        <v>22.222222222222221</v>
      </c>
      <c r="DU27" s="38">
        <v>77.777777777777786</v>
      </c>
      <c r="DV27" s="39">
        <v>100</v>
      </c>
      <c r="DW27" s="37">
        <v>8.2781456953642412</v>
      </c>
      <c r="DX27" s="38">
        <v>91.721854304635755</v>
      </c>
      <c r="DY27" s="39">
        <v>100</v>
      </c>
      <c r="DZ27" s="31">
        <v>61.2</v>
      </c>
      <c r="EA27" s="32">
        <v>69.2</v>
      </c>
      <c r="EB27" s="33">
        <v>65.099999999999994</v>
      </c>
      <c r="EC27" s="31">
        <v>81.2</v>
      </c>
      <c r="ED27" s="32">
        <v>74.3</v>
      </c>
      <c r="EE27" s="33">
        <v>77.8</v>
      </c>
      <c r="EF27" s="31">
        <v>56.3</v>
      </c>
      <c r="EG27" s="32">
        <v>56</v>
      </c>
      <c r="EH27" s="33">
        <v>56.15</v>
      </c>
      <c r="EI27" s="31">
        <v>75.569999999999993</v>
      </c>
      <c r="EJ27" s="32">
        <v>53.15</v>
      </c>
      <c r="EK27" s="33">
        <v>64.760000000000005</v>
      </c>
      <c r="EL27" s="31">
        <v>32.950000000000003</v>
      </c>
      <c r="EM27" s="32">
        <v>39.69</v>
      </c>
      <c r="EN27" s="33">
        <v>36.200000000000003</v>
      </c>
      <c r="EO27" s="31">
        <v>93.7</v>
      </c>
      <c r="EP27" s="32">
        <v>94.2</v>
      </c>
      <c r="EQ27" s="33">
        <v>94</v>
      </c>
      <c r="ER27" s="31">
        <v>95.8</v>
      </c>
      <c r="ES27" s="32">
        <v>95.9</v>
      </c>
      <c r="ET27" s="33">
        <v>95.9</v>
      </c>
    </row>
    <row r="28" spans="1:150">
      <c r="A28" s="44">
        <v>2021</v>
      </c>
      <c r="B28" s="44">
        <v>2019</v>
      </c>
      <c r="C28" s="17">
        <v>26</v>
      </c>
      <c r="D28" s="17" t="s">
        <v>171</v>
      </c>
      <c r="E28" s="45">
        <v>75.328453388982467</v>
      </c>
      <c r="F28" s="18">
        <v>75.531162306050405</v>
      </c>
      <c r="G28" s="19">
        <v>90.133083949752063</v>
      </c>
      <c r="H28" s="19">
        <v>84.674540094340159</v>
      </c>
      <c r="I28" s="19">
        <v>95.591627805163967</v>
      </c>
      <c r="J28" s="19">
        <v>63.294810621185029</v>
      </c>
      <c r="K28" s="19">
        <v>35.42391663165472</v>
      </c>
      <c r="L28" s="19">
        <v>59.361955108988191</v>
      </c>
      <c r="M28" s="19">
        <v>95.098560122912176</v>
      </c>
      <c r="N28" s="20">
        <v>87.902544394336601</v>
      </c>
      <c r="O28" s="21">
        <v>80.393509583922224</v>
      </c>
      <c r="P28" s="21">
        <v>78.918295747599146</v>
      </c>
      <c r="Q28" s="21">
        <v>81.868723420245288</v>
      </c>
      <c r="R28" s="21">
        <v>96.112949303852758</v>
      </c>
      <c r="S28" s="21">
        <v>97.433382266173851</v>
      </c>
      <c r="T28" s="21">
        <v>94.792516341531652</v>
      </c>
      <c r="U28" s="22">
        <v>61.906302107978043</v>
      </c>
      <c r="V28" s="23">
        <v>84.238296923133817</v>
      </c>
      <c r="W28" s="23">
        <v>86.807922990968535</v>
      </c>
      <c r="X28" s="23">
        <v>81.668670855299098</v>
      </c>
      <c r="Y28" s="23">
        <v>45.494631072387961</v>
      </c>
      <c r="Z28" s="23">
        <v>45.494631072387961</v>
      </c>
      <c r="AA28" s="24">
        <v>77.365550656007954</v>
      </c>
      <c r="AB28" s="25">
        <v>82.150840906439868</v>
      </c>
      <c r="AC28" s="25">
        <v>84.050326624053994</v>
      </c>
      <c r="AD28" s="25">
        <v>80.251355188825727</v>
      </c>
      <c r="AE28" s="25">
        <v>72.859003782128411</v>
      </c>
      <c r="AF28" s="25">
        <v>81.581001601385296</v>
      </c>
      <c r="AG28" s="25">
        <v>64.137005962871513</v>
      </c>
      <c r="AH28" s="26">
        <v>74.264305297195207</v>
      </c>
      <c r="AI28" s="27">
        <v>90.358909541624186</v>
      </c>
      <c r="AJ28" s="27">
        <v>95.134889969998554</v>
      </c>
      <c r="AK28" s="27">
        <v>86.521827515688614</v>
      </c>
      <c r="AL28" s="27">
        <v>89.420011139185348</v>
      </c>
      <c r="AM28" s="27">
        <v>60.76680350713039</v>
      </c>
      <c r="AN28" s="27">
        <v>67.223893686001048</v>
      </c>
      <c r="AO28" s="27">
        <v>54.309713328259726</v>
      </c>
      <c r="AP28" s="27">
        <v>74.593845266321864</v>
      </c>
      <c r="AQ28" s="27">
        <v>83.078055693622574</v>
      </c>
      <c r="AR28" s="27">
        <v>83.780447025030298</v>
      </c>
      <c r="AS28" s="27">
        <v>56.923033080312749</v>
      </c>
      <c r="AT28" s="28">
        <v>89.45907999936874</v>
      </c>
      <c r="AU28" s="29">
        <v>90.486975457923691</v>
      </c>
      <c r="AV28" s="29">
        <v>90.124753777766728</v>
      </c>
      <c r="AW28" s="29">
        <v>96.190406165844152</v>
      </c>
      <c r="AX28" s="29">
        <v>85.145766430160222</v>
      </c>
      <c r="AY28" s="29">
        <v>81.91646634003402</v>
      </c>
      <c r="AZ28" s="29">
        <v>70.460384749577059</v>
      </c>
      <c r="BA28" s="29">
        <v>93.372547930490995</v>
      </c>
      <c r="BB28" s="29">
        <v>96.586404817672872</v>
      </c>
      <c r="BC28" s="29">
        <v>96.21013943597751</v>
      </c>
      <c r="BD28" s="29">
        <v>96.962670199368219</v>
      </c>
      <c r="BE28" s="30"/>
      <c r="BF28" s="31">
        <v>47.368614196777344</v>
      </c>
      <c r="BG28" s="32">
        <v>55.360008239746094</v>
      </c>
      <c r="BH28" s="33">
        <v>51.165401458740234</v>
      </c>
      <c r="BI28" s="31">
        <v>38.299999999999997</v>
      </c>
      <c r="BJ28" s="32">
        <v>39.6</v>
      </c>
      <c r="BK28" s="33">
        <v>38.9</v>
      </c>
      <c r="BL28" s="31">
        <v>39.462429999999998</v>
      </c>
      <c r="BM28" s="32">
        <v>9.1135199999999994</v>
      </c>
      <c r="BN28" s="33">
        <v>23.768319999999999</v>
      </c>
      <c r="BO28" s="31">
        <v>26.651389999999999</v>
      </c>
      <c r="BP28" s="32">
        <v>50.724449999999997</v>
      </c>
      <c r="BQ28" s="33">
        <v>38.514180000000003</v>
      </c>
      <c r="BR28" s="31">
        <v>65.414147184725124</v>
      </c>
      <c r="BS28" s="32">
        <v>66.699952872195723</v>
      </c>
      <c r="BT28" s="33">
        <v>66.076699552264543</v>
      </c>
      <c r="BU28" s="34">
        <v>2419</v>
      </c>
      <c r="BV28" s="35">
        <v>2953</v>
      </c>
      <c r="BW28" s="36">
        <v>2667</v>
      </c>
      <c r="BX28" s="34">
        <v>22728</v>
      </c>
      <c r="BY28" s="35">
        <v>23531</v>
      </c>
      <c r="BZ28" s="36">
        <v>23120</v>
      </c>
      <c r="CA28" s="37">
        <v>87.5</v>
      </c>
      <c r="CB28" s="38">
        <v>88.4</v>
      </c>
      <c r="CC28" s="39">
        <v>88</v>
      </c>
      <c r="CD28" s="37">
        <v>27.27384</v>
      </c>
      <c r="CE28" s="38">
        <v>26.903970000000001</v>
      </c>
      <c r="CF28" s="39">
        <v>27.115450000000003</v>
      </c>
      <c r="CG28" s="37">
        <v>39.903446197509766</v>
      </c>
      <c r="CH28" s="38">
        <v>31.335166931152344</v>
      </c>
      <c r="CI28" s="39">
        <v>35.712677001953125</v>
      </c>
      <c r="CJ28" s="37">
        <v>36.224097961290283</v>
      </c>
      <c r="CK28" s="38">
        <v>29.084131854217837</v>
      </c>
      <c r="CL28" s="39">
        <v>32.644843783936885</v>
      </c>
      <c r="CM28" s="37">
        <v>51.153750000000002</v>
      </c>
      <c r="CN28" s="38">
        <v>18.101430000000001</v>
      </c>
      <c r="CO28" s="39">
        <v>35.644240000000003</v>
      </c>
      <c r="CP28" s="37">
        <v>36.333353644139308</v>
      </c>
      <c r="CQ28" s="38">
        <v>26.250591227207991</v>
      </c>
      <c r="CR28" s="39">
        <v>31.420012009866021</v>
      </c>
      <c r="CS28" s="37">
        <v>85.693034357857073</v>
      </c>
      <c r="CT28" s="38">
        <v>57.190455637635317</v>
      </c>
      <c r="CU28" s="39">
        <v>71.795342279568303</v>
      </c>
      <c r="CV28" s="37">
        <v>60.087249999999997</v>
      </c>
      <c r="CW28" s="38">
        <v>44.479080000000003</v>
      </c>
      <c r="CX28" s="39">
        <v>52.370249999999999</v>
      </c>
      <c r="CY28" s="37">
        <v>14.92977</v>
      </c>
      <c r="CZ28" s="38">
        <v>15.931279999999999</v>
      </c>
      <c r="DA28" s="39">
        <v>15.42459</v>
      </c>
      <c r="DB28" s="37">
        <v>48.615384615384613</v>
      </c>
      <c r="DC28" s="38">
        <v>51.384615384615387</v>
      </c>
      <c r="DD28" s="39">
        <v>100</v>
      </c>
      <c r="DE28" s="37">
        <v>44.25</v>
      </c>
      <c r="DF28" s="38">
        <v>55.75</v>
      </c>
      <c r="DG28" s="39">
        <v>100</v>
      </c>
      <c r="DH28" s="37">
        <v>45.72072072072072</v>
      </c>
      <c r="DI28" s="38">
        <v>54.27927927927928</v>
      </c>
      <c r="DJ28" s="39">
        <v>100</v>
      </c>
      <c r="DK28" s="37">
        <v>34.409515717926929</v>
      </c>
      <c r="DL28" s="38">
        <v>65.590484282073064</v>
      </c>
      <c r="DM28" s="39">
        <v>100</v>
      </c>
      <c r="DN28" s="37">
        <v>27.777777777777779</v>
      </c>
      <c r="DO28" s="38">
        <v>72.222222222222214</v>
      </c>
      <c r="DP28" s="39">
        <v>100</v>
      </c>
      <c r="DQ28" s="37">
        <v>42.5</v>
      </c>
      <c r="DR28" s="38">
        <v>57.499999999999993</v>
      </c>
      <c r="DS28" s="39">
        <v>100</v>
      </c>
      <c r="DT28" s="37">
        <v>42.857142857142854</v>
      </c>
      <c r="DU28" s="38">
        <v>57.142857142857139</v>
      </c>
      <c r="DV28" s="39">
        <v>100</v>
      </c>
      <c r="DW28" s="37">
        <v>29.122807017543863</v>
      </c>
      <c r="DX28" s="38">
        <v>70.877192982456137</v>
      </c>
      <c r="DY28" s="39">
        <v>100</v>
      </c>
      <c r="DZ28" s="31">
        <v>67.7</v>
      </c>
      <c r="EA28" s="32">
        <v>68.900000000000006</v>
      </c>
      <c r="EB28" s="33">
        <v>68.3</v>
      </c>
      <c r="EC28" s="31">
        <v>84.8</v>
      </c>
      <c r="ED28" s="32">
        <v>79.3</v>
      </c>
      <c r="EE28" s="33">
        <v>82.1</v>
      </c>
      <c r="EF28" s="31">
        <v>54.8</v>
      </c>
      <c r="EG28" s="32">
        <v>57.7</v>
      </c>
      <c r="EH28" s="33">
        <v>56.25</v>
      </c>
      <c r="EI28" s="31">
        <v>69.849999999999994</v>
      </c>
      <c r="EJ28" s="32">
        <v>45.74</v>
      </c>
      <c r="EK28" s="33">
        <v>58.38</v>
      </c>
      <c r="EL28" s="31">
        <v>60.11</v>
      </c>
      <c r="EM28" s="32">
        <v>56.87</v>
      </c>
      <c r="EN28" s="33">
        <v>58.56</v>
      </c>
      <c r="EO28" s="31">
        <v>93.3</v>
      </c>
      <c r="EP28" s="32">
        <v>95.6</v>
      </c>
      <c r="EQ28" s="33">
        <v>94.5</v>
      </c>
      <c r="ER28" s="31">
        <v>93.5</v>
      </c>
      <c r="ES28" s="32">
        <v>93.8</v>
      </c>
      <c r="ET28" s="33">
        <v>93.6</v>
      </c>
    </row>
    <row r="29" spans="1:150">
      <c r="A29" s="44">
        <v>2021</v>
      </c>
      <c r="B29" s="44">
        <v>2019</v>
      </c>
      <c r="C29" s="17">
        <v>27</v>
      </c>
      <c r="D29" s="17" t="s">
        <v>172</v>
      </c>
      <c r="E29" s="45">
        <v>83.937597158490917</v>
      </c>
      <c r="F29" s="18">
        <v>83.066662329489901</v>
      </c>
      <c r="G29" s="19">
        <v>95.896721444627659</v>
      </c>
      <c r="H29" s="19">
        <v>94.03539759724103</v>
      </c>
      <c r="I29" s="19">
        <v>97.758045292014287</v>
      </c>
      <c r="J29" s="19">
        <v>71.953141740572548</v>
      </c>
      <c r="K29" s="19">
        <v>44.209281419340471</v>
      </c>
      <c r="L29" s="19">
        <v>75.681560936047418</v>
      </c>
      <c r="M29" s="19">
        <v>95.968582866329726</v>
      </c>
      <c r="N29" s="20">
        <v>85.369796788212398</v>
      </c>
      <c r="O29" s="21">
        <v>81.949670411972448</v>
      </c>
      <c r="P29" s="21">
        <v>83.761772849410278</v>
      </c>
      <c r="Q29" s="21">
        <v>80.137567974534619</v>
      </c>
      <c r="R29" s="21">
        <v>88.932660339240812</v>
      </c>
      <c r="S29" s="21">
        <v>94.910703463603653</v>
      </c>
      <c r="T29" s="21">
        <v>82.95461721487797</v>
      </c>
      <c r="U29" s="22">
        <v>75.176152134207598</v>
      </c>
      <c r="V29" s="23">
        <v>82.621953177513021</v>
      </c>
      <c r="W29" s="23">
        <v>83.795123811142858</v>
      </c>
      <c r="X29" s="23">
        <v>81.448782543883183</v>
      </c>
      <c r="Y29" s="23">
        <v>68.401358626361628</v>
      </c>
      <c r="Z29" s="23">
        <v>68.401358626361628</v>
      </c>
      <c r="AA29" s="24">
        <v>90.089398544291129</v>
      </c>
      <c r="AB29" s="25">
        <v>90.900599156961405</v>
      </c>
      <c r="AC29" s="25">
        <v>95.119110165857137</v>
      </c>
      <c r="AD29" s="25">
        <v>86.682088148065674</v>
      </c>
      <c r="AE29" s="25">
        <v>89.285437118602005</v>
      </c>
      <c r="AF29" s="25">
        <v>92.733736742873077</v>
      </c>
      <c r="AG29" s="25">
        <v>85.837137494330932</v>
      </c>
      <c r="AH29" s="26">
        <v>84.454017204033676</v>
      </c>
      <c r="AI29" s="27">
        <v>94.959474942486921</v>
      </c>
      <c r="AJ29" s="27">
        <v>95.822844395173618</v>
      </c>
      <c r="AK29" s="27">
        <v>94.155108765288404</v>
      </c>
      <c r="AL29" s="27">
        <v>94.900471666998783</v>
      </c>
      <c r="AM29" s="27">
        <v>70.673650575710184</v>
      </c>
      <c r="AN29" s="27">
        <v>74.460520117026391</v>
      </c>
      <c r="AO29" s="27">
        <v>66.886781034393977</v>
      </c>
      <c r="AP29" s="27">
        <v>89.756334330699744</v>
      </c>
      <c r="AQ29" s="27">
        <v>86.395070398442328</v>
      </c>
      <c r="AR29" s="27">
        <v>86.264950950845176</v>
      </c>
      <c r="AS29" s="27">
        <v>96.608981642811742</v>
      </c>
      <c r="AT29" s="28">
        <v>94.555077632086395</v>
      </c>
      <c r="AU29" s="29">
        <v>96.382545327194293</v>
      </c>
      <c r="AV29" s="29">
        <v>92.288573579251704</v>
      </c>
      <c r="AW29" s="29">
        <v>98.035478051713781</v>
      </c>
      <c r="AX29" s="29">
        <v>98.823584350617381</v>
      </c>
      <c r="AY29" s="29">
        <v>89.349488284676227</v>
      </c>
      <c r="AZ29" s="29">
        <v>85.853349211299829</v>
      </c>
      <c r="BA29" s="29">
        <v>92.845627358052639</v>
      </c>
      <c r="BB29" s="29">
        <v>98.166680541323544</v>
      </c>
      <c r="BC29" s="29">
        <v>97.435986369560922</v>
      </c>
      <c r="BD29" s="29">
        <v>98.897374713086165</v>
      </c>
      <c r="BE29" s="30"/>
      <c r="BF29" s="31">
        <v>59.303504943847656</v>
      </c>
      <c r="BG29" s="32">
        <v>66.90753173828125</v>
      </c>
      <c r="BH29" s="33">
        <v>62.989742279052734</v>
      </c>
      <c r="BI29" s="31">
        <v>41</v>
      </c>
      <c r="BJ29" s="32">
        <v>42.9</v>
      </c>
      <c r="BK29" s="33">
        <v>42</v>
      </c>
      <c r="BL29" s="31">
        <v>41.940779999999997</v>
      </c>
      <c r="BM29" s="32">
        <v>12.10366</v>
      </c>
      <c r="BN29" s="33">
        <v>26.2803</v>
      </c>
      <c r="BO29" s="31">
        <v>34.944339999999997</v>
      </c>
      <c r="BP29" s="32">
        <v>47.122500000000002</v>
      </c>
      <c r="BQ29" s="33">
        <v>41.266579999999998</v>
      </c>
      <c r="BR29" s="31">
        <v>66.674081183241952</v>
      </c>
      <c r="BS29" s="32">
        <v>68.091378799091174</v>
      </c>
      <c r="BT29" s="33">
        <v>67.410949498626564</v>
      </c>
      <c r="BU29" s="34">
        <v>2628</v>
      </c>
      <c r="BV29" s="35">
        <v>3024</v>
      </c>
      <c r="BW29" s="36">
        <v>2822</v>
      </c>
      <c r="BX29" s="34">
        <v>21940</v>
      </c>
      <c r="BY29" s="35">
        <v>23091</v>
      </c>
      <c r="BZ29" s="36">
        <v>22515</v>
      </c>
      <c r="CA29" s="37">
        <v>83.2</v>
      </c>
      <c r="CB29" s="38">
        <v>84.5</v>
      </c>
      <c r="CC29" s="39">
        <v>83.9</v>
      </c>
      <c r="CD29" s="37">
        <v>24.539749999999998</v>
      </c>
      <c r="CE29" s="38">
        <v>21.795490000000001</v>
      </c>
      <c r="CF29" s="39">
        <v>23.073139999999999</v>
      </c>
      <c r="CG29" s="37">
        <v>42.835567474365234</v>
      </c>
      <c r="CH29" s="38">
        <v>30.829111099243164</v>
      </c>
      <c r="CI29" s="39">
        <v>36.728809356689453</v>
      </c>
      <c r="CJ29" s="37">
        <v>45.840094279141461</v>
      </c>
      <c r="CK29" s="38">
        <v>31.636694196027797</v>
      </c>
      <c r="CL29" s="39">
        <v>38.617233390072158</v>
      </c>
      <c r="CM29" s="37">
        <v>53.906039999999997</v>
      </c>
      <c r="CN29" s="38">
        <v>29.71293</v>
      </c>
      <c r="CO29" s="39">
        <v>44.253880000000002</v>
      </c>
      <c r="CP29" s="37">
        <v>29.480195101491226</v>
      </c>
      <c r="CQ29" s="38">
        <v>26.70991493140119</v>
      </c>
      <c r="CR29" s="39">
        <v>28.105815445132126</v>
      </c>
      <c r="CS29" s="37">
        <v>73.570436074799602</v>
      </c>
      <c r="CT29" s="38">
        <v>56.123448922043409</v>
      </c>
      <c r="CU29" s="39">
        <v>64.914710756328532</v>
      </c>
      <c r="CV29" s="37">
        <v>50.991349999999997</v>
      </c>
      <c r="CW29" s="38">
        <v>55.03575</v>
      </c>
      <c r="CX29" s="39">
        <v>53.094079999999998</v>
      </c>
      <c r="CY29" s="37">
        <v>27.229369999999999</v>
      </c>
      <c r="CZ29" s="38">
        <v>29.751069999999999</v>
      </c>
      <c r="DA29" s="39">
        <v>28.541640000000001</v>
      </c>
      <c r="DB29" s="37">
        <v>52.173913043478258</v>
      </c>
      <c r="DC29" s="38">
        <v>47.826086956521742</v>
      </c>
      <c r="DD29" s="39">
        <v>100</v>
      </c>
      <c r="DE29" s="37">
        <v>47.112171837708836</v>
      </c>
      <c r="DF29" s="38">
        <v>52.887828162291171</v>
      </c>
      <c r="DG29" s="39">
        <v>100</v>
      </c>
      <c r="DH29" s="37">
        <v>47.488670694864048</v>
      </c>
      <c r="DI29" s="38">
        <v>52.511329305135952</v>
      </c>
      <c r="DJ29" s="39">
        <v>100</v>
      </c>
      <c r="DK29" s="37">
        <v>37.16136631330977</v>
      </c>
      <c r="DL29" s="38">
        <v>62.83863368669023</v>
      </c>
      <c r="DM29" s="39">
        <v>100</v>
      </c>
      <c r="DN29" s="37">
        <v>33.333333333333329</v>
      </c>
      <c r="DO29" s="38">
        <v>66.666666666666657</v>
      </c>
      <c r="DP29" s="39">
        <v>99.999999999999986</v>
      </c>
      <c r="DQ29" s="37">
        <v>56.934306569343065</v>
      </c>
      <c r="DR29" s="38">
        <v>43.065693430656928</v>
      </c>
      <c r="DS29" s="39">
        <v>100</v>
      </c>
      <c r="DT29" s="37">
        <v>56.999999999999993</v>
      </c>
      <c r="DU29" s="38">
        <v>43</v>
      </c>
      <c r="DV29" s="39">
        <v>100</v>
      </c>
      <c r="DW29" s="37">
        <v>48.35164835164835</v>
      </c>
      <c r="DX29" s="38">
        <v>51.64835164835165</v>
      </c>
      <c r="DY29" s="39">
        <v>100</v>
      </c>
      <c r="DZ29" s="31">
        <v>73.099999999999994</v>
      </c>
      <c r="EA29" s="32">
        <v>78.8</v>
      </c>
      <c r="EB29" s="33">
        <v>76</v>
      </c>
      <c r="EC29" s="31">
        <v>84.8</v>
      </c>
      <c r="ED29" s="32">
        <v>81.5</v>
      </c>
      <c r="EE29" s="33">
        <v>83.2</v>
      </c>
      <c r="EF29" s="31">
        <v>72.7</v>
      </c>
      <c r="EG29" s="32">
        <v>73.8</v>
      </c>
      <c r="EH29" s="33">
        <v>73.25</v>
      </c>
      <c r="EI29" s="31">
        <v>76.25</v>
      </c>
      <c r="EJ29" s="32">
        <v>61.25</v>
      </c>
      <c r="EK29" s="33">
        <v>68.75</v>
      </c>
      <c r="EL29" s="31">
        <v>57.97</v>
      </c>
      <c r="EM29" s="32">
        <v>55.81</v>
      </c>
      <c r="EN29" s="33">
        <v>56.87</v>
      </c>
      <c r="EO29" s="31">
        <v>95.1</v>
      </c>
      <c r="EP29" s="32">
        <v>96.2</v>
      </c>
      <c r="EQ29" s="33">
        <v>95.7</v>
      </c>
      <c r="ER29" s="31">
        <v>97.6</v>
      </c>
      <c r="ES29" s="32">
        <v>97.3</v>
      </c>
      <c r="ET29" s="33">
        <v>97.4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Read me</vt:lpstr>
      <vt:lpstr>Metadata</vt:lpstr>
      <vt:lpstr>2010</vt:lpstr>
      <vt:lpstr>2012</vt:lpstr>
      <vt:lpstr>2015</vt:lpstr>
      <vt:lpstr>2017</vt:lpstr>
      <vt:lpstr>2018</vt:lpstr>
      <vt:lpstr>2019</vt:lpstr>
      <vt:lpstr>Metadata!Print_Area</vt:lpstr>
      <vt:lpstr>'2010'!Print_Titles</vt:lpstr>
      <vt:lpstr>'2012'!Print_Titles</vt:lpstr>
      <vt:lpstr>'2015'!Print_Titles</vt:lpstr>
      <vt:lpstr>Metadata!Print_Titles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 Barbieri</dc:creator>
  <cp:lastModifiedBy>jonathan jayes</cp:lastModifiedBy>
  <dcterms:created xsi:type="dcterms:W3CDTF">2020-10-27T09:34:47Z</dcterms:created>
  <dcterms:modified xsi:type="dcterms:W3CDTF">2022-04-22T14:46:33Z</dcterms:modified>
</cp:coreProperties>
</file>