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Documents\Recon\sweden-electrification-committee\ingest\"/>
    </mc:Choice>
  </mc:AlternateContent>
  <xr:revisionPtr revIDLastSave="0" documentId="13_ncr:1_{D4764B07-AD4E-4CE5-AEE7-7F5F647E5C16}" xr6:coauthVersionLast="47" xr6:coauthVersionMax="47" xr10:uidLastSave="{00000000-0000-0000-0000-000000000000}"/>
  <bookViews>
    <workbookView xWindow="-120" yWindow="-120" windowWidth="29040" windowHeight="17640" xr2:uid="{0A190CA8-3188-4476-93D1-73FFABDF3D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1" l="1" a="1"/>
  <c r="W3" i="1" s="1"/>
  <c r="W4" i="1" a="1"/>
  <c r="W4" i="1" s="1"/>
  <c r="W5" i="1" a="1"/>
  <c r="W5" i="1" s="1"/>
  <c r="W6" i="1" a="1"/>
  <c r="W6" i="1" s="1"/>
  <c r="W7" i="1" a="1"/>
  <c r="W7" i="1" s="1"/>
  <c r="W8" i="1" a="1"/>
  <c r="W8" i="1" s="1"/>
  <c r="W9" i="1" a="1"/>
  <c r="W9" i="1" s="1"/>
  <c r="W10" i="1" a="1"/>
  <c r="W10" i="1" s="1"/>
  <c r="W11" i="1" a="1"/>
  <c r="W11" i="1" s="1"/>
  <c r="W12" i="1" a="1"/>
  <c r="W12" i="1" s="1"/>
  <c r="W13" i="1" a="1"/>
  <c r="W13" i="1" s="1"/>
  <c r="W14" i="1" a="1"/>
  <c r="W14" i="1" s="1"/>
  <c r="W15" i="1" a="1"/>
  <c r="W15" i="1" s="1"/>
  <c r="W16" i="1" a="1"/>
  <c r="W16" i="1" s="1"/>
  <c r="W17" i="1" a="1"/>
  <c r="W17" i="1" s="1"/>
  <c r="W18" i="1" a="1"/>
  <c r="W18" i="1" s="1"/>
  <c r="W19" i="1" a="1"/>
  <c r="W19" i="1" s="1"/>
  <c r="W20" i="1" a="1"/>
  <c r="W20" i="1" s="1"/>
  <c r="W21" i="1" a="1"/>
  <c r="W21" i="1" s="1"/>
  <c r="W22" i="1" a="1"/>
  <c r="W22" i="1" s="1"/>
  <c r="W23" i="1" a="1"/>
  <c r="W23" i="1" s="1"/>
  <c r="W24" i="1" a="1"/>
  <c r="W24" i="1" s="1"/>
  <c r="W25" i="1" a="1"/>
  <c r="W25" i="1" s="1"/>
  <c r="W26" i="1" a="1"/>
  <c r="W26" i="1" s="1"/>
  <c r="W27" i="1" a="1"/>
  <c r="W27" i="1" s="1"/>
  <c r="W28" i="1" a="1"/>
  <c r="W28" i="1" s="1"/>
  <c r="W29" i="1" a="1"/>
  <c r="W29" i="1" s="1"/>
  <c r="W30" i="1" a="1"/>
  <c r="W30" i="1" s="1"/>
  <c r="W31" i="1" a="1"/>
  <c r="W31" i="1" s="1"/>
  <c r="W32" i="1" a="1"/>
  <c r="W32" i="1" s="1"/>
  <c r="W33" i="1" a="1"/>
  <c r="W33" i="1" s="1"/>
  <c r="W34" i="1" a="1"/>
  <c r="W34" i="1" s="1"/>
  <c r="W35" i="1" a="1"/>
  <c r="W35" i="1" s="1"/>
  <c r="W36" i="1" a="1"/>
  <c r="W36" i="1" s="1"/>
  <c r="W37" i="1" a="1"/>
  <c r="W37" i="1" s="1"/>
  <c r="W38" i="1" a="1"/>
  <c r="W38" i="1" s="1"/>
  <c r="W39" i="1" a="1"/>
  <c r="W39" i="1" s="1"/>
  <c r="W40" i="1" a="1"/>
  <c r="W40" i="1" s="1"/>
  <c r="W41" i="1" a="1"/>
  <c r="W41" i="1" s="1"/>
  <c r="W42" i="1" a="1"/>
  <c r="W42" i="1" s="1"/>
  <c r="W43" i="1" a="1"/>
  <c r="W43" i="1" s="1"/>
  <c r="W44" i="1" a="1"/>
  <c r="W44" i="1" s="1"/>
  <c r="W45" i="1" a="1"/>
  <c r="W45" i="1" s="1"/>
  <c r="W46" i="1" a="1"/>
  <c r="W46" i="1" s="1"/>
  <c r="W47" i="1" a="1"/>
  <c r="W47" i="1" s="1"/>
  <c r="W48" i="1" a="1"/>
  <c r="W48" i="1" s="1"/>
  <c r="W49" i="1" a="1"/>
  <c r="W49" i="1" s="1"/>
  <c r="W50" i="1" a="1"/>
  <c r="W50" i="1" s="1"/>
  <c r="W51" i="1" a="1"/>
  <c r="W51" i="1" s="1"/>
  <c r="W52" i="1" a="1"/>
  <c r="W52" i="1" s="1"/>
  <c r="W53" i="1" a="1"/>
  <c r="W53" i="1" s="1"/>
  <c r="W54" i="1" a="1"/>
  <c r="W54" i="1" s="1"/>
  <c r="W55" i="1" a="1"/>
  <c r="W55" i="1" s="1"/>
  <c r="W56" i="1" a="1"/>
  <c r="W56" i="1" s="1"/>
  <c r="W57" i="1" a="1"/>
  <c r="W57" i="1" s="1"/>
  <c r="W58" i="1" a="1"/>
  <c r="W58" i="1" s="1"/>
  <c r="W59" i="1" a="1"/>
  <c r="W59" i="1" s="1"/>
  <c r="W60" i="1" a="1"/>
  <c r="W60" i="1" s="1"/>
  <c r="W61" i="1" a="1"/>
  <c r="W61" i="1" s="1"/>
  <c r="W62" i="1" a="1"/>
  <c r="W62" i="1" s="1"/>
  <c r="W63" i="1" a="1"/>
  <c r="W63" i="1" s="1"/>
  <c r="W64" i="1" a="1"/>
  <c r="W64" i="1" s="1"/>
  <c r="W65" i="1" a="1"/>
  <c r="W65" i="1" s="1"/>
  <c r="W66" i="1" a="1"/>
  <c r="W66" i="1" s="1"/>
  <c r="W67" i="1" a="1"/>
  <c r="W67" i="1" s="1"/>
  <c r="W68" i="1" a="1"/>
  <c r="W68" i="1" s="1"/>
  <c r="W69" i="1" a="1"/>
  <c r="W69" i="1" s="1"/>
  <c r="W70" i="1" a="1"/>
  <c r="W70" i="1" s="1"/>
  <c r="W71" i="1" a="1"/>
  <c r="W71" i="1" s="1"/>
  <c r="W72" i="1" a="1"/>
  <c r="W72" i="1" s="1"/>
  <c r="W73" i="1" a="1"/>
  <c r="W73" i="1" s="1"/>
  <c r="W74" i="1" a="1"/>
  <c r="W74" i="1" s="1"/>
  <c r="W75" i="1" a="1"/>
  <c r="W75" i="1" s="1"/>
  <c r="W76" i="1" a="1"/>
  <c r="W76" i="1" s="1"/>
  <c r="W77" i="1" a="1"/>
  <c r="W77" i="1" s="1"/>
  <c r="W78" i="1" a="1"/>
  <c r="W78" i="1" s="1"/>
  <c r="W79" i="1" a="1"/>
  <c r="W79" i="1" s="1"/>
  <c r="W80" i="1" a="1"/>
  <c r="W80" i="1" s="1"/>
  <c r="W81" i="1" a="1"/>
  <c r="W81" i="1" s="1"/>
  <c r="W82" i="1" a="1"/>
  <c r="W82" i="1" s="1"/>
  <c r="W83" i="1" a="1"/>
  <c r="W83" i="1" s="1"/>
  <c r="W84" i="1" a="1"/>
  <c r="W84" i="1" s="1"/>
  <c r="W85" i="1" a="1"/>
  <c r="W85" i="1" s="1"/>
  <c r="W2" i="1" a="1"/>
  <c r="W2" i="1" s="1"/>
  <c r="V3" i="1" a="1"/>
  <c r="V3" i="1" s="1"/>
  <c r="V4" i="1" a="1"/>
  <c r="V4" i="1" s="1"/>
  <c r="V5" i="1" a="1"/>
  <c r="V5" i="1" s="1"/>
  <c r="V6" i="1" a="1"/>
  <c r="V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2" i="1" a="1"/>
  <c r="V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77CFFA-9F24-44AF-8E4D-D1EA4667C9B1}" keepAlive="1" name="Query - uppsala_clean" description="Connection to the 'uppsala_clean' query in the workbook." type="5" refreshedVersion="0" background="1">
    <dbPr connection="Provider=Microsoft.Mashup.OleDb.1;Data Source=$Workbook$;Location=uppsala_clean;Extended Properties=&quot;&quot;" command="SELECT * FROM [uppsala_clea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65">
    <bk>
      <extLst>
        <ext uri="{3e2802c4-a4d2-4d8b-9148-e3be6c30e623}">
          <xlrd:rvb i="0"/>
        </ext>
      </extLst>
    </bk>
    <bk>
      <extLst>
        <ext uri="{3e2802c4-a4d2-4d8b-9148-e3be6c30e623}">
          <xlrd:rvb i="5"/>
        </ext>
      </extLst>
    </bk>
    <bk>
      <extLst>
        <ext uri="{3e2802c4-a4d2-4d8b-9148-e3be6c30e623}">
          <xlrd:rvb i="7"/>
        </ext>
      </extLst>
    </bk>
    <bk>
      <extLst>
        <ext uri="{3e2802c4-a4d2-4d8b-9148-e3be6c30e623}">
          <xlrd:rvb i="11"/>
        </ext>
      </extLst>
    </bk>
    <bk>
      <extLst>
        <ext uri="{3e2802c4-a4d2-4d8b-9148-e3be6c30e623}">
          <xlrd:rvb i="14"/>
        </ext>
      </extLst>
    </bk>
    <bk>
      <extLst>
        <ext uri="{3e2802c4-a4d2-4d8b-9148-e3be6c30e623}">
          <xlrd:rvb i="16"/>
        </ext>
      </extLst>
    </bk>
    <bk>
      <extLst>
        <ext uri="{3e2802c4-a4d2-4d8b-9148-e3be6c30e623}">
          <xlrd:rvb i="19"/>
        </ext>
      </extLst>
    </bk>
    <bk>
      <extLst>
        <ext uri="{3e2802c4-a4d2-4d8b-9148-e3be6c30e623}">
          <xlrd:rvb i="21"/>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1"/>
        </ext>
      </extLst>
    </bk>
    <bk>
      <extLst>
        <ext uri="{3e2802c4-a4d2-4d8b-9148-e3be6c30e623}">
          <xlrd:rvb i="34"/>
        </ext>
      </extLst>
    </bk>
    <bk>
      <extLst>
        <ext uri="{3e2802c4-a4d2-4d8b-9148-e3be6c30e623}">
          <xlrd:rvb i="36"/>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6"/>
        </ext>
      </extLst>
    </bk>
    <bk>
      <extLst>
        <ext uri="{3e2802c4-a4d2-4d8b-9148-e3be6c30e623}">
          <xlrd:rvb i="49"/>
        </ext>
      </extLst>
    </bk>
    <bk>
      <extLst>
        <ext uri="{3e2802c4-a4d2-4d8b-9148-e3be6c30e623}">
          <xlrd:rvb i="53"/>
        </ext>
      </extLst>
    </bk>
    <bk>
      <extLst>
        <ext uri="{3e2802c4-a4d2-4d8b-9148-e3be6c30e623}">
          <xlrd:rvb i="55"/>
        </ext>
      </extLst>
    </bk>
    <bk>
      <extLst>
        <ext uri="{3e2802c4-a4d2-4d8b-9148-e3be6c30e623}">
          <xlrd:rvb i="58"/>
        </ext>
      </extLst>
    </bk>
    <bk>
      <extLst>
        <ext uri="{3e2802c4-a4d2-4d8b-9148-e3be6c30e623}">
          <xlrd:rvb i="60"/>
        </ext>
      </extLst>
    </bk>
    <bk>
      <extLst>
        <ext uri="{3e2802c4-a4d2-4d8b-9148-e3be6c30e623}">
          <xlrd:rvb i="62"/>
        </ext>
      </extLst>
    </bk>
    <bk>
      <extLst>
        <ext uri="{3e2802c4-a4d2-4d8b-9148-e3be6c30e623}">
          <xlrd:rvb i="65"/>
        </ext>
      </extLst>
    </bk>
    <bk>
      <extLst>
        <ext uri="{3e2802c4-a4d2-4d8b-9148-e3be6c30e623}">
          <xlrd:rvb i="67"/>
        </ext>
      </extLst>
    </bk>
    <bk>
      <extLst>
        <ext uri="{3e2802c4-a4d2-4d8b-9148-e3be6c30e623}">
          <xlrd:rvb i="69"/>
        </ext>
      </extLst>
    </bk>
    <bk>
      <extLst>
        <ext uri="{3e2802c4-a4d2-4d8b-9148-e3be6c30e623}">
          <xlrd:rvb i="72"/>
        </ext>
      </extLst>
    </bk>
    <bk>
      <extLst>
        <ext uri="{3e2802c4-a4d2-4d8b-9148-e3be6c30e623}">
          <xlrd:rvb i="78"/>
        </ext>
      </extLst>
    </bk>
    <bk>
      <extLst>
        <ext uri="{3e2802c4-a4d2-4d8b-9148-e3be6c30e623}">
          <xlrd:rvb i="80"/>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8"/>
        </ext>
      </extLst>
    </bk>
    <bk>
      <extLst>
        <ext uri="{3e2802c4-a4d2-4d8b-9148-e3be6c30e623}">
          <xlrd:rvb i="90"/>
        </ext>
      </extLst>
    </bk>
    <bk>
      <extLst>
        <ext uri="{3e2802c4-a4d2-4d8b-9148-e3be6c30e623}">
          <xlrd:rvb i="93"/>
        </ext>
      </extLst>
    </bk>
    <bk>
      <extLst>
        <ext uri="{3e2802c4-a4d2-4d8b-9148-e3be6c30e623}">
          <xlrd:rvb i="97"/>
        </ext>
      </extLst>
    </bk>
    <bk>
      <extLst>
        <ext uri="{3e2802c4-a4d2-4d8b-9148-e3be6c30e623}">
          <xlrd:rvb i="98"/>
        </ext>
      </extLst>
    </bk>
    <bk>
      <extLst>
        <ext uri="{3e2802c4-a4d2-4d8b-9148-e3be6c30e623}">
          <xlrd:rvb i="101"/>
        </ext>
      </extLst>
    </bk>
    <bk>
      <extLst>
        <ext uri="{3e2802c4-a4d2-4d8b-9148-e3be6c30e623}">
          <xlrd:rvb i="105"/>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5"/>
        </ext>
      </extLst>
    </bk>
    <bk>
      <extLst>
        <ext uri="{3e2802c4-a4d2-4d8b-9148-e3be6c30e623}">
          <xlrd:rvb i="118"/>
        </ext>
      </extLst>
    </bk>
    <bk>
      <extLst>
        <ext uri="{3e2802c4-a4d2-4d8b-9148-e3be6c30e623}">
          <xlrd:rvb i="120"/>
        </ext>
      </extLst>
    </bk>
    <bk>
      <extLst>
        <ext uri="{3e2802c4-a4d2-4d8b-9148-e3be6c30e623}">
          <xlrd:rvb i="122"/>
        </ext>
      </extLst>
    </bk>
    <bk>
      <extLst>
        <ext uri="{3e2802c4-a4d2-4d8b-9148-e3be6c30e623}">
          <xlrd:rvb i="126"/>
        </ext>
      </extLst>
    </bk>
    <bk>
      <extLst>
        <ext uri="{3e2802c4-a4d2-4d8b-9148-e3be6c30e623}">
          <xlrd:rvb i="127"/>
        </ext>
      </extLst>
    </bk>
    <bk>
      <extLst>
        <ext uri="{3e2802c4-a4d2-4d8b-9148-e3be6c30e623}">
          <xlrd:rvb i="129"/>
        </ext>
      </extLst>
    </bk>
    <bk>
      <extLst>
        <ext uri="{3e2802c4-a4d2-4d8b-9148-e3be6c30e623}">
          <xlrd:rvb i="132"/>
        </ext>
      </extLst>
    </bk>
    <bk>
      <extLst>
        <ext uri="{3e2802c4-a4d2-4d8b-9148-e3be6c30e623}">
          <xlrd:rvb i="133"/>
        </ext>
      </extLst>
    </bk>
    <bk>
      <extLst>
        <ext uri="{3e2802c4-a4d2-4d8b-9148-e3be6c30e623}">
          <xlrd:rvb i="135"/>
        </ext>
      </extLst>
    </bk>
    <bk>
      <extLst>
        <ext uri="{3e2802c4-a4d2-4d8b-9148-e3be6c30e623}">
          <xlrd:rvb i="138"/>
        </ext>
      </extLst>
    </bk>
    <bk>
      <extLst>
        <ext uri="{3e2802c4-a4d2-4d8b-9148-e3be6c30e623}">
          <xlrd:rvb i="142"/>
        </ext>
      </extLst>
    </bk>
    <bk>
      <extLst>
        <ext uri="{3e2802c4-a4d2-4d8b-9148-e3be6c30e623}">
          <xlrd:rvb i="146"/>
        </ext>
      </extLst>
    </bk>
    <bk>
      <extLst>
        <ext uri="{3e2802c4-a4d2-4d8b-9148-e3be6c30e623}">
          <xlrd:rvb i="149"/>
        </ext>
      </extLst>
    </bk>
    <bk>
      <extLst>
        <ext uri="{3e2802c4-a4d2-4d8b-9148-e3be6c30e623}">
          <xlrd:rvb i="153"/>
        </ext>
      </extLst>
    </bk>
    <bk>
      <extLst>
        <ext uri="{3e2802c4-a4d2-4d8b-9148-e3be6c30e623}">
          <xlrd:rvb i="155"/>
        </ext>
      </extLst>
    </bk>
    <bk>
      <extLst>
        <ext uri="{3e2802c4-a4d2-4d8b-9148-e3be6c30e623}">
          <xlrd:rvb i="158"/>
        </ext>
      </extLst>
    </bk>
    <bk>
      <extLst>
        <ext uri="{3e2802c4-a4d2-4d8b-9148-e3be6c30e623}">
          <xlrd:rvb i="162"/>
        </ext>
      </extLst>
    </bk>
    <bk>
      <extLst>
        <ext uri="{3e2802c4-a4d2-4d8b-9148-e3be6c30e623}">
          <xlrd:rvb i="164"/>
        </ext>
      </extLst>
    </bk>
    <bk>
      <extLst>
        <ext uri="{3e2802c4-a4d2-4d8b-9148-e3be6c30e623}">
          <xlrd:rvb i="167"/>
        </ext>
      </extLst>
    </bk>
    <bk>
      <extLst>
        <ext uri="{3e2802c4-a4d2-4d8b-9148-e3be6c30e623}">
          <xlrd:rvb i="169"/>
        </ext>
      </extLst>
    </bk>
    <bk>
      <extLst>
        <ext uri="{3e2802c4-a4d2-4d8b-9148-e3be6c30e623}">
          <xlrd:rvb i="171"/>
        </ext>
      </extLst>
    </bk>
  </futureMetadata>
  <futureMetadata name="XLDAPR" count="1">
    <bk>
      <extLst>
        <ext uri="{bdbb8cdc-fa1e-496e-a857-3c3f30c029c3}">
          <xda:dynamicArrayProperties fDynamic="1" fCollapsed="0"/>
        </ext>
      </extLst>
    </bk>
  </futureMetadata>
  <cellMetadata count="1">
    <bk>
      <rc t="2" v="0"/>
    </bk>
  </cellMetadata>
  <valueMetadata count="6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valueMetadata>
</metadata>
</file>

<file path=xl/sharedStrings.xml><?xml version="1.0" encoding="utf-8"?>
<sst xmlns="http://schemas.openxmlformats.org/spreadsheetml/2006/main" count="1674" uniqueCount="610">
  <si>
    <t>2</t>
  </si>
  <si>
    <t>3</t>
  </si>
  <si>
    <t>4</t>
  </si>
  <si>
    <t>5</t>
  </si>
  <si>
    <t>6</t>
  </si>
  <si>
    <t>7</t>
  </si>
  <si>
    <t>8</t>
  </si>
  <si>
    <t>9</t>
  </si>
  <si>
    <t>10</t>
  </si>
  <si>
    <t>11</t>
  </si>
  <si>
    <t>12</t>
  </si>
  <si>
    <t>13</t>
  </si>
  <si>
    <t>14</t>
  </si>
  <si>
    <t>15</t>
  </si>
  <si>
    <t>16</t>
  </si>
  <si>
    <t>17</t>
  </si>
  <si>
    <t>18</t>
  </si>
  <si>
    <t>19</t>
  </si>
  <si>
    <t>Stockholms stads el.-verk</t>
  </si>
  <si>
    <t>Söderfors</t>
  </si>
  <si>
    <t>Untra</t>
  </si>
  <si>
    <t>V</t>
  </si>
  <si>
    <t>3- fas</t>
  </si>
  <si>
    <t>25</t>
  </si>
  <si>
    <t>100000</t>
  </si>
  <si>
    <t/>
  </si>
  <si>
    <t>-</t>
  </si>
  <si>
    <t>Alvkarleby kraftverk Ostan&amp; El. A.-B., Västan&amp;,</t>
  </si>
  <si>
    <t>Alvkarleby</t>
  </si>
  <si>
    <t>50</t>
  </si>
  <si>
    <t>70000/20000/3000</t>
  </si>
  <si>
    <t>Södra el. distr.-fören., Norra el. distr.-fören. och Alvkarleo el. distr.-fören.</t>
  </si>
  <si>
    <t>Ab. frân Alvkarleby kraftverk</t>
  </si>
  <si>
    <t>3000/220</t>
  </si>
  <si>
    <t>53</t>
  </si>
  <si>
    <t>78</t>
  </si>
  <si>
    <t>36 902</t>
  </si>
  <si>
    <t>Gardskärs El. A.-B.</t>
  </si>
  <si>
    <t>20</t>
  </si>
  <si>
    <t>23</t>
  </si>
  <si>
    <t>100</t>
  </si>
  <si>
    <t>8 346</t>
  </si>
  <si>
    <t>Overboda el. distr.-fören. o. Bodarnas bel.-fören.</t>
  </si>
  <si>
    <t>- -</t>
  </si>
  <si>
    <t>200 -</t>
  </si>
  <si>
    <t>2 988</t>
  </si>
  <si>
    <t>Söderfors Bruks A.-B., Skut- skär 1</t>
  </si>
  <si>
    <t>NA</t>
  </si>
  <si>
    <t>1</t>
  </si>
  <si>
    <t>26</t>
  </si>
  <si>
    <t>76</t>
  </si>
  <si>
    <t>29114</t>
  </si>
  <si>
    <t>Vesslands el. and.-fören.</t>
  </si>
  <si>
    <t>Vessland</t>
  </si>
  <si>
    <t>20000/190</t>
  </si>
  <si>
    <t>6200</t>
  </si>
  <si>
    <t>4580</t>
  </si>
  <si>
    <t>182</t>
  </si>
  <si>
    <t>1 621</t>
  </si>
  <si>
    <t>6 383</t>
  </si>
  <si>
    <t>Karlholms bruk</t>
  </si>
  <si>
    <t>Carlholms kraftstation</t>
  </si>
  <si>
    <t>L</t>
  </si>
  <si>
    <t>20000/3000/220</t>
  </si>
  <si>
    <t>90</t>
  </si>
  <si>
    <t>20 -</t>
  </si>
  <si>
    <t>141</t>
  </si>
  <si>
    <t>300 .</t>
  </si>
  <si>
    <t>104 .</t>
  </si>
  <si>
    <t>417</t>
  </si>
  <si>
    <t>2 730</t>
  </si>
  <si>
    <t>97 980 .</t>
  </si>
  <si>
    <t>Oster-Lovsta El. A.-B.</t>
  </si>
  <si>
    <t>Östra Lövsta</t>
  </si>
  <si>
    <t>220</t>
  </si>
  <si>
    <t>3-fas</t>
  </si>
  <si>
    <t>150 100</t>
  </si>
  <si>
    <t>32</t>
  </si>
  <si>
    <t>355</t>
  </si>
  <si>
    <t>435</t>
  </si>
  <si>
    <t>169</t>
  </si>
  <si>
    <t>608</t>
  </si>
  <si>
    <t>2616</t>
  </si>
  <si>
    <t>113 170</t>
  </si>
  <si>
    <t>Lanforsens kraftverks bygg- nad</t>
  </si>
  <si>
    <t>20000/</t>
  </si>
  <si>
    <t>400</t>
  </si>
  <si>
    <t>144</t>
  </si>
  <si>
    <t>33</t>
  </si>
  <si>
    <t>191</t>
  </si>
  <si>
    <t>133 086</t>
  </si>
  <si>
    <t>A.-B. Marma el.-verk</t>
  </si>
  <si>
    <t>20000/1500/220</t>
  </si>
  <si>
    <t>60</t>
  </si>
  <si>
    <t>58</t>
  </si>
  <si>
    <t>27</t>
  </si>
  <si>
    <t>22</t>
  </si>
  <si>
    <t>52</t>
  </si>
  <si>
    <t>300</t>
  </si>
  <si>
    <t>26 614</t>
  </si>
  <si>
    <t>A.-B. Mehede el.-verk</t>
  </si>
  <si>
    <t>Tierp</t>
  </si>
  <si>
    <t>39</t>
  </si>
  <si>
    <t>62</t>
  </si>
  <si>
    <t>120</t>
  </si>
  <si>
    <t>28 721</t>
  </si>
  <si>
    <t>Söderfors Bruks A.-B.</t>
  </si>
  <si>
    <t>.</t>
  </si>
  <si>
    <t>9 685</t>
  </si>
  <si>
    <t>2 600</t>
  </si>
  <si>
    <t>295</t>
  </si>
  <si>
    <t>5 673</t>
  </si>
  <si>
    <t>8 568</t>
  </si>
  <si>
    <t>25 522 239</t>
  </si>
  <si>
    <t>Distributionen i Langvik</t>
  </si>
  <si>
    <t>235</t>
  </si>
  <si>
    <t>i Untra</t>
  </si>
  <si>
    <t>20000/3000/</t>
  </si>
  <si>
    <t>Angsbolagets el. distr.-fören.</t>
  </si>
  <si>
    <t>Söderfors, Tierp</t>
  </si>
  <si>
    <t>65</t>
  </si>
  <si>
    <t>81</t>
  </si>
  <si>
    <t>97</t>
  </si>
  <si>
    <t>280</t>
  </si>
  <si>
    <t>29 413</t>
  </si>
  <si>
    <t>A.-B. Tierps el.-verk</t>
  </si>
  <si>
    <t>Tolfta El. A.-B.</t>
  </si>
  <si>
    <t>Tolfta</t>
  </si>
  <si>
    <t>50 50</t>
  </si>
  <si>
    <t>20000/3000/220 20000/3000/220</t>
  </si>
  <si>
    <t>500</t>
  </si>
  <si>
    <t>730</t>
  </si>
  <si>
    <t>86</t>
  </si>
  <si>
    <t>54</t>
  </si>
  <si>
    <t>870</t>
  </si>
  <si>
    <t>372470</t>
  </si>
  <si>
    <t>Tierps el. distr.-fören.</t>
  </si>
  <si>
    <t>34</t>
  </si>
  <si>
    <t>201</t>
  </si>
  <si>
    <t>450</t>
  </si>
  <si>
    <t>545</t>
  </si>
  <si>
    <t>3 330</t>
  </si>
  <si>
    <t>140 843</t>
  </si>
  <si>
    <t>Stromsbergs bruk</t>
  </si>
  <si>
    <t>Husby</t>
  </si>
  <si>
    <t>75</t>
  </si>
  <si>
    <t>1500/220</t>
  </si>
  <si>
    <t>Tierps södra el. distr.-fören.</t>
  </si>
  <si>
    <t>29</t>
  </si>
  <si>
    <t>95</t>
  </si>
  <si>
    <t>113</t>
  </si>
  <si>
    <t>36</t>
  </si>
  <si>
    <t>153</t>
  </si>
  <si>
    <t>1 620</t>
  </si>
  <si>
    <t>58 166</t>
  </si>
  <si>
    <t>Alvkarleby kraftverk Sekundärstationen i Dan- nemora</t>
  </si>
  <si>
    <t>Dannemora</t>
  </si>
  <si>
    <t>Films el. distr.-fören</t>
  </si>
  <si>
    <t>Film</t>
  </si>
  <si>
    <t>77</t>
  </si>
  <si>
    <t>45</t>
  </si>
  <si>
    <t>21</t>
  </si>
  <si>
    <t>66</t>
  </si>
  <si>
    <t>532</t>
  </si>
  <si>
    <t>28 620</t>
  </si>
  <si>
    <t>Dannemora sockens el. distr.- fören.</t>
  </si>
  <si>
    <t>31</t>
  </si>
  <si>
    <t>55</t>
  </si>
  <si>
    <t>684</t>
  </si>
  <si>
    <t>20 478</t>
  </si>
  <si>
    <t>Dannemora gruvintressenter</t>
  </si>
  <si>
    <t>Ab.fran Älvkarleby kraftverk</t>
  </si>
  <si>
    <t>20000</t>
  </si>
  <si>
    <t>1500</t>
  </si>
  <si>
    <t>1070</t>
  </si>
  <si>
    <t>87</t>
  </si>
  <si>
    <t>91</t>
  </si>
  <si>
    <t>1248</t>
  </si>
  <si>
    <t>1 425 722</t>
  </si>
  <si>
    <t>Gimo-Osterby Bruks A.-B.</t>
  </si>
  <si>
    <t>20000/500/220</t>
  </si>
  <si>
    <t>4 4</t>
  </si>
  <si>
    <t>2600 18</t>
  </si>
  <si>
    <t>1850 20</t>
  </si>
  <si>
    <t>143 10</t>
  </si>
  <si>
    <t>360 2</t>
  </si>
  <si>
    <t>2 353 32</t>
  </si>
  <si>
    <t>250 155</t>
  </si>
  <si>
    <t>1 847392 6 282</t>
  </si>
  <si>
    <t>Upplanda och Berga el. distr.fören.</t>
  </si>
  <si>
    <t>Tegelsmora</t>
  </si>
  <si>
    <t>46</t>
  </si>
  <si>
    <t>15 936</t>
  </si>
  <si>
    <t>Gyllby el. distr.-fören. Tegelsmora el. distr.-fören.</t>
  </si>
  <si>
    <t>135</t>
  </si>
  <si>
    <t>101</t>
  </si>
  <si>
    <t>1000</t>
  </si>
  <si>
    <t>47 145</t>
  </si>
  <si>
    <t>Tobo kraftstation</t>
  </si>
  <si>
    <t>56</t>
  </si>
  <si>
    <t>8 084</t>
  </si>
  <si>
    <t>IE. V. Rosen och</t>
  </si>
  <si>
    <t>Vendel</t>
  </si>
  <si>
    <t>125</t>
  </si>
  <si>
    <t>90 103</t>
  </si>
  <si>
    <t>110 52</t>
  </si>
  <si>
    <t>25 43</t>
  </si>
  <si>
    <t>5 28.</t>
  </si>
  <si>
    <t>140 123</t>
  </si>
  <si>
    <t>750</t>
  </si>
  <si>
    <t>154 721 133 484</t>
  </si>
  <si>
    <t>(Orbyhus el. distr.-fören.</t>
  </si>
  <si>
    <t>413</t>
  </si>
  <si>
    <t>3037</t>
  </si>
  <si>
    <t>97 316</t>
  </si>
  <si>
    <t>Vendels el. distr.-foren.</t>
  </si>
  <si>
    <t>162</t>
  </si>
  <si>
    <t>275</t>
  </si>
  <si>
    <t>123</t>
  </si>
  <si>
    <t>Gimo</t>
  </si>
  <si>
    <t>200</t>
  </si>
  <si>
    <t>Ramhalls gruvor</t>
  </si>
  <si>
    <t>350</t>
  </si>
  <si>
    <t>- 140</t>
  </si>
  <si>
    <t>128 253 65 557</t>
  </si>
  <si>
    <t>Alunda norra l.distr.-fören.</t>
  </si>
  <si>
    <t>48</t>
  </si>
  <si>
    <t>212</t>
  </si>
  <si>
    <t>145</t>
  </si>
  <si>
    <t>74</t>
  </si>
  <si>
    <t>238</t>
  </si>
  <si>
    <t>Ekeby el. distr. foren.</t>
  </si>
  <si>
    <t>Ekeby</t>
  </si>
  <si>
    <t>61</t>
  </si>
  <si>
    <t>324</t>
  </si>
  <si>
    <t>274</t>
  </si>
  <si>
    <t>94</t>
  </si>
  <si>
    <t>397</t>
  </si>
  <si>
    <t>2 283</t>
  </si>
  <si>
    <t>68 161</t>
  </si>
  <si>
    <t>Vaskinge A.-B.</t>
  </si>
  <si>
    <t>110</t>
  </si>
  <si>
    <t>2226</t>
  </si>
  <si>
    <t>87 384</t>
  </si>
  <si>
    <t>Alunda södra och Tuna el.</t>
  </si>
  <si>
    <t>Alunda,Tuna</t>
  </si>
  <si>
    <t>130</t>
  </si>
  <si>
    <t>49</t>
  </si>
  <si>
    <t>317</t>
  </si>
  <si>
    <t>170</t>
  </si>
  <si>
    <t>261</t>
  </si>
  <si>
    <t>distr.-fören. Olands-Stavby el. distr.-</t>
  </si>
  <si>
    <t>Stavby</t>
  </si>
  <si>
    <t>117</t>
  </si>
  <si>
    <t>215</t>
  </si>
  <si>
    <t>283</t>
  </si>
  <si>
    <t>1 606</t>
  </si>
  <si>
    <t>77 652</t>
  </si>
  <si>
    <t>fören. Skeberga ângkvarns bolag</t>
  </si>
  <si>
    <t>Skeberga</t>
  </si>
  <si>
    <t>35</t>
  </si>
  <si>
    <t>1500/190</t>
  </si>
  <si>
    <t>Älvkarleby kraftverk Sekundärstationen i Upp-</t>
  </si>
  <si>
    <t>Uppsala</t>
  </si>
  <si>
    <t>70000/20000/6000 och 1500</t>
  </si>
  <si>
    <t>sala</t>
  </si>
  <si>
    <t>Uppsala dieselcentral</t>
  </si>
  <si>
    <t>d</t>
  </si>
  <si>
    <t>600 och 2X220</t>
  </si>
  <si>
    <t>1213</t>
  </si>
  <si>
    <t>10647</t>
  </si>
  <si>
    <t>281 406</t>
  </si>
  <si>
    <t>Uppsala stads el. verk</t>
  </si>
  <si>
    <t>S</t>
  </si>
  <si>
    <t>370</t>
  </si>
  <si>
    <t>6000/500 och 220</t>
  </si>
  <si>
    <t>47</t>
  </si>
  <si>
    <t>5780</t>
  </si>
  <si>
    <t>6400</t>
  </si>
  <si>
    <t>3024</t>
  </si>
  <si>
    <t>184 832</t>
  </si>
  <si>
    <t>Gamla Uppsala el. distr.- foren.</t>
  </si>
  <si>
    <t>Gamla Uppsala</t>
  </si>
  <si>
    <t>72 31</t>
  </si>
  <si>
    <t>342 116</t>
  </si>
  <si>
    <t>805 260</t>
  </si>
  <si>
    <t>149 60</t>
  </si>
  <si>
    <t>44 6</t>
  </si>
  <si>
    <t>998 326</t>
  </si>
  <si>
    <t>3500 2123</t>
  </si>
  <si>
    <t>93 720</t>
  </si>
  <si>
    <t>Börje el. distr.-fören.</t>
  </si>
  <si>
    <t>Borje</t>
  </si>
  <si>
    <t>72</t>
  </si>
  <si>
    <t>360</t>
  </si>
  <si>
    <t>410</t>
  </si>
  <si>
    <t>529</t>
  </si>
  <si>
    <t>3553</t>
  </si>
  <si>
    <t>98 065</t>
  </si>
  <si>
    <t>Akerby-Bälinge el. distr.- foren.</t>
  </si>
  <si>
    <t>Akerby, Bälinge</t>
  </si>
  <si>
    <t>Björklinge el. distr.-fören.</t>
  </si>
  <si>
    <t>Bjorklinge,</t>
  </si>
  <si>
    <t>63</t>
  </si>
  <si>
    <t>429</t>
  </si>
  <si>
    <t>106</t>
  </si>
  <si>
    <t>418</t>
  </si>
  <si>
    <t>3256</t>
  </si>
  <si>
    <t>91 408</t>
  </si>
  <si>
    <t>Ullbolsta sãg, Krantz A.-B (Lena el. distr.-fören.</t>
  </si>
  <si>
    <t>Skultuna Jumkil</t>
  </si>
  <si>
    <t>Ullbolsta sag</t>
  </si>
  <si>
    <t>- 8 43</t>
  </si>
  <si>
    <t>40</t>
  </si>
  <si>
    <t>- 389</t>
  </si>
  <si>
    <t>19 072</t>
  </si>
  <si>
    <t>A.-B. Salsta gruvor Soderfors Bruks A.-B. (Brunna gruvor) m. fl.</t>
  </si>
  <si>
    <t>Lena, Tensta</t>
  </si>
  <si>
    <t>150</t>
  </si>
  <si>
    <t>4 30</t>
  </si>
  <si>
    <t>44</t>
  </si>
  <si>
    <t>4 -</t>
  </si>
  <si>
    <t>115 411</t>
  </si>
  <si>
    <t>Vattholma bruk</t>
  </si>
  <si>
    <t>Lena</t>
  </si>
  <si>
    <t>20000/3000/500/220</t>
  </si>
  <si>
    <t>1 25</t>
  </si>
  <si>
    <t>41 170</t>
  </si>
  <si>
    <t>21 63</t>
  </si>
  <si>
    <t>- 12</t>
  </si>
  <si>
    <t>62 245</t>
  </si>
  <si>
    <t>2 149</t>
  </si>
  <si>
    <t>23 696 59 198</t>
  </si>
  <si>
    <t>[Viksta el. distr.-foren. Viksta kvarn och sag</t>
  </si>
  <si>
    <t>Viksta</t>
  </si>
  <si>
    <t>43</t>
  </si>
  <si>
    <t>293 1</t>
  </si>
  <si>
    <t>2 37</t>
  </si>
  <si>
    <t>2 40</t>
  </si>
  <si>
    <t>68 650</t>
  </si>
  <si>
    <t>Vaksala el. distr.-fören.</t>
  </si>
  <si>
    <t>Vaksala</t>
  </si>
  <si>
    <t>63 414</t>
  </si>
  <si>
    <t>265 200</t>
  </si>
  <si>
    <t>71 - 66</t>
  </si>
  <si>
    <t>336 11 277</t>
  </si>
  <si>
    <t>2676 1 551</t>
  </si>
  <si>
    <t>115493 94 704</t>
  </si>
  <si>
    <t>Fundbo el. distr.-fören.</t>
  </si>
  <si>
    <t>Fundbo</t>
  </si>
  <si>
    <t>39 278</t>
  </si>
  <si>
    <t>310</t>
  </si>
  <si>
    <t>71</t>
  </si>
  <si>
    <t>7 388</t>
  </si>
  <si>
    <t>3211</t>
  </si>
  <si>
    <t>149 117</t>
  </si>
  <si>
    <t>Rasbo el. distr-fören.</t>
  </si>
  <si>
    <t>Rasbo</t>
  </si>
  <si>
    <t>42 139</t>
  </si>
  <si>
    <t>80 860</t>
  </si>
  <si>
    <t>38 513</t>
  </si>
  <si>
    <t>Rasbokils el. distr.-fören</t>
  </si>
  <si>
    <t>Rasbokil</t>
  </si>
  <si>
    <t>Bondkyrko södra el. distr.- fören. Nontuna el. distr.-fören.</t>
  </si>
  <si>
    <t>122</t>
  </si>
  <si>
    <t>115 1494 35</t>
  </si>
  <si>
    <t>53 508 10 290</t>
  </si>
  <si>
    <t>Ultuna lantbruksinstitut, F. Gustafsson (Saby sãg och kvarn), Bergsbrunna tegelbruk m. fl.</t>
  </si>
  <si>
    <t>5 5</t>
  </si>
  <si>
    <t>64 110</t>
  </si>
  <si>
    <t>29 320</t>
  </si>
  <si>
    <t>6 45</t>
  </si>
  <si>
    <t>420</t>
  </si>
  <si>
    <t>296 184</t>
  </si>
  <si>
    <t>Dalby el. distr.-fören.</t>
  </si>
  <si>
    <t>Dalby, Uppsala-Näs</t>
  </si>
  <si>
    <t>368</t>
  </si>
  <si>
    <t>270</t>
  </si>
  <si>
    <t>344</t>
  </si>
  <si>
    <t>2145</t>
  </si>
  <si>
    <t>83857</t>
  </si>
  <si>
    <t>Balingsta el. distr.-fören.</t>
  </si>
  <si>
    <t>Balingsta, V. Aker</t>
  </si>
  <si>
    <t>320</t>
  </si>
  <si>
    <t>315</t>
  </si>
  <si>
    <t>369</t>
  </si>
  <si>
    <t>1658</t>
  </si>
  <si>
    <t>85728</t>
  </si>
  <si>
    <t>Häggeby el. distr.-fören.</t>
  </si>
  <si>
    <t>Haggeby, Skokloster</t>
  </si>
  <si>
    <t>73</t>
  </si>
  <si>
    <t>325</t>
  </si>
  <si>
    <t>1639</t>
  </si>
  <si>
    <t>78390</t>
  </si>
  <si>
    <t>Hâtuna el. distr.-fören.</t>
  </si>
  <si>
    <t>Hâtuna, Hã- bo-Tibble</t>
  </si>
  <si>
    <t>469</t>
  </si>
  <si>
    <t>2327</t>
  </si>
  <si>
    <t>120 135</t>
  </si>
  <si>
    <t>Västra Ryds el. distr.-fören.</t>
  </si>
  <si>
    <t>V. Ryd</t>
  </si>
  <si>
    <t>140</t>
  </si>
  <si>
    <t>172</t>
  </si>
  <si>
    <t>950</t>
  </si>
  <si>
    <t>51794</t>
  </si>
  <si>
    <t>Stockholms-Nas el. distr.- foren.</t>
  </si>
  <si>
    <t>Stockholms- Nas</t>
  </si>
  <si>
    <t>146</t>
  </si>
  <si>
    <t>38</t>
  </si>
  <si>
    <t>1032</t>
  </si>
  <si>
    <t>103 391</t>
  </si>
  <si>
    <t>Lossa el. distr.-foren.</t>
  </si>
  <si>
    <t>Lossa, Bro</t>
  </si>
  <si>
    <t>425</t>
  </si>
  <si>
    <t>Sunnerdals hemskolor</t>
  </si>
  <si>
    <t>Lossa</t>
  </si>
  <si>
    <t>2x110</t>
  </si>
  <si>
    <t>92</t>
  </si>
  <si>
    <t>393</t>
  </si>
  <si>
    <t>1689</t>
  </si>
  <si>
    <t>158 766</t>
  </si>
  <si>
    <t>Kalmar el. distr.-fören</t>
  </si>
  <si>
    <t>Kalmar</t>
  </si>
  <si>
    <t>Alvkarleby kraftverk, Sekundärstationen i En- köping</t>
  </si>
  <si>
    <t>Enkoping</t>
  </si>
  <si>
    <t>20000/3000/220 70000/20000/3000</t>
  </si>
  <si>
    <t>227</t>
  </si>
  <si>
    <t>188</t>
  </si>
  <si>
    <t>779</t>
  </si>
  <si>
    <t>51 990</t>
  </si>
  <si>
    <t>Enkopings stads el. verk, Vappa el. distr.-fören., Tillinge el. distr.-fören.m.fl.</t>
  </si>
  <si>
    <t>Enkoping,</t>
  </si>
  <si>
    <t>3000/210</t>
  </si>
  <si>
    <t>43 5</t>
  </si>
  <si>
    <t>1 190 13</t>
  </si>
  <si>
    <t>975 33</t>
  </si>
  <si>
    <t>522 4</t>
  </si>
  <si>
    <t>374</t>
  </si>
  <si>
    <t>1871 37</t>
  </si>
  <si>
    <t>1 399</t>
  </si>
  <si>
    <t>1 151 698 11497</t>
  </si>
  <si>
    <t>Akerby-Skilby el. distr.- fören.</t>
  </si>
  <si>
    <t>Tillinge Varfrukyrka</t>
  </si>
  <si>
    <t>41</t>
  </si>
  <si>
    <t>51</t>
  </si>
  <si>
    <t>15101</t>
  </si>
  <si>
    <t>Sparrsätra el. distr.-fören. Harnevi el. distr.-foren.</t>
  </si>
  <si>
    <t>Sparrsätra Langtora, Biskops-</t>
  </si>
  <si>
    <t>20000/1500/220 20000/3000/220</t>
  </si>
  <si>
    <t>120 150</t>
  </si>
  <si>
    <t>51 68</t>
  </si>
  <si>
    <t>144 555</t>
  </si>
  <si>
    <t>305 385</t>
  </si>
  <si>
    <t>80 56</t>
  </si>
  <si>
    <t>15 4</t>
  </si>
  <si>
    <t>400 445</t>
  </si>
  <si>
    <t>3545 3810</t>
  </si>
  <si>
    <t>132 070 149415</t>
  </si>
  <si>
    <t>JA-B. Grillby el.-verk och) (Grillby el. distr.-fören.</t>
  </si>
  <si>
    <t>kulla Villberga</t>
  </si>
  <si>
    <t>4 23</t>
  </si>
  <si>
    <t>100 55</t>
  </si>
  <si>
    <t>113 150</t>
  </si>
  <si>
    <t>53 33</t>
  </si>
  <si>
    <t>210 183</t>
  </si>
  <si>
    <t>- 1691</t>
  </si>
  <si>
    <t>67 656 42 524</t>
  </si>
  <si>
    <t>Litslena el. distr.-fören.</t>
  </si>
  <si>
    <t>Harkeberga, Litslena,</t>
  </si>
  <si>
    <t>474</t>
  </si>
  <si>
    <t>265</t>
  </si>
  <si>
    <t>326</t>
  </si>
  <si>
    <t>3500</t>
  </si>
  <si>
    <t>110 630</t>
  </si>
  <si>
    <t>Örsundsbro el. distr.-fören.</t>
  </si>
  <si>
    <t>Froslunda Giresta, Gry- ta, Fittja,</t>
  </si>
  <si>
    <t>575</t>
  </si>
  <si>
    <t>411</t>
  </si>
  <si>
    <t>2706</t>
  </si>
  <si>
    <t>115 328</t>
  </si>
  <si>
    <t>Husby-Sjutolfts el. distr.- fören.</t>
  </si>
  <si>
    <t>Froslunda Husby-Sju- tolft,Hjalsta</t>
  </si>
  <si>
    <t>193</t>
  </si>
  <si>
    <t>229</t>
  </si>
  <si>
    <t>2033</t>
  </si>
  <si>
    <t>84 021</t>
  </si>
  <si>
    <t>Grans el. distr.-foren.</t>
  </si>
  <si>
    <t>Ov. Gran, Ytt. Gran</t>
  </si>
  <si>
    <t>364</t>
  </si>
  <si>
    <t>2 550</t>
  </si>
  <si>
    <t>117 298</t>
  </si>
  <si>
    <t>Backa och Eskilla kvarnar</t>
  </si>
  <si>
    <t>Ytt. Gran</t>
  </si>
  <si>
    <t>64</t>
  </si>
  <si>
    <t>49776</t>
  </si>
  <si>
    <t>Vallby el. distr.-fören.</t>
  </si>
  <si>
    <t>Vallby, Lill- kyrka</t>
  </si>
  <si>
    <t>134</t>
  </si>
  <si>
    <t>485</t>
  </si>
  <si>
    <t>69</t>
  </si>
  <si>
    <t>571</t>
  </si>
  <si>
    <t>3206</t>
  </si>
  <si>
    <t>113 127</t>
  </si>
  <si>
    <t>Lots el. distr.-fören.</t>
  </si>
  <si>
    <t>Löt, Hacksta</t>
  </si>
  <si>
    <t>Veckholms el. distr.-foren.</t>
  </si>
  <si>
    <t>Veckholm, Torsvi, Kungs-Hus- by</t>
  </si>
  <si>
    <t>59</t>
  </si>
  <si>
    <t>558 570</t>
  </si>
  <si>
    <t>345 365</t>
  </si>
  <si>
    <t>63 58</t>
  </si>
  <si>
    <t>6 20</t>
  </si>
  <si>
    <t>414 443</t>
  </si>
  <si>
    <t>3026 2 897</t>
  </si>
  <si>
    <t>109 697 120 896</t>
  </si>
  <si>
    <t>Boglösa el. distr.-fören.</t>
  </si>
  <si>
    <t>Svinnegarn, Varfrukyrka</t>
  </si>
  <si>
    <t>105</t>
  </si>
  <si>
    <t>84</t>
  </si>
  <si>
    <t>115</t>
  </si>
  <si>
    <t>895</t>
  </si>
  <si>
    <t>33 812</t>
  </si>
  <si>
    <t>Enkopings-Nas el. distr.- foren.</t>
  </si>
  <si>
    <t>Enkopings- Nas,Svinne- garn</t>
  </si>
  <si>
    <t>183</t>
  </si>
  <si>
    <t>1 680</t>
  </si>
  <si>
    <t>62 023</t>
  </si>
  <si>
    <t>Teda el. distr.-fören</t>
  </si>
  <si>
    <t>Teda</t>
  </si>
  <si>
    <t>20000/3000 och</t>
  </si>
  <si>
    <t>126</t>
  </si>
  <si>
    <t>361</t>
  </si>
  <si>
    <t>3203</t>
  </si>
  <si>
    <t>134 868</t>
  </si>
  <si>
    <t>Stromsbergs el. distr.-fören. Kulla el. distr.-fören.</t>
  </si>
  <si>
    <t>Bred Kulla,Haln</t>
  </si>
  <si>
    <t>1500/220 20000/3000/220</t>
  </si>
  <si>
    <t>geocode</t>
  </si>
  <si>
    <t>Skefthemmar</t>
  </si>
  <si>
    <t>Börje</t>
  </si>
  <si>
    <t>Balingsta</t>
  </si>
  <si>
    <t>Häggeby</t>
  </si>
  <si>
    <t>Västra Ryds</t>
  </si>
  <si>
    <t>Litslena</t>
  </si>
  <si>
    <t>Bondkyrko</t>
  </si>
  <si>
    <t>Löt</t>
  </si>
  <si>
    <t>Jumkil</t>
  </si>
  <si>
    <t>59.945443056415115, 17.441901745438944</t>
  </si>
  <si>
    <t>coords_manual</t>
  </si>
  <si>
    <t>60.01389475817841, 17.720220810144806</t>
  </si>
  <si>
    <t>60.07761467977385, 17.638392564667356</t>
  </si>
  <si>
    <t>59.85578641629158, 17.853512132954243</t>
  </si>
  <si>
    <t>59.87889331890203, 17.68505040063514</t>
  </si>
  <si>
    <t>59.94782630030067, 17.879182700938706</t>
  </si>
  <si>
    <t>59.983921654749025, 17.849756177399446</t>
  </si>
  <si>
    <t>59.862537658137775, 17.60266902203842</t>
  </si>
  <si>
    <t>59.5340525834463, 17.34980333363805</t>
  </si>
  <si>
    <t>59.76397870100205, 17.42576516222397</t>
  </si>
  <si>
    <t>60.033717598419166, 17.53333311284567</t>
  </si>
  <si>
    <t>59.624187669179214, 17.608230984252305</t>
  </si>
  <si>
    <t>Hatuna</t>
  </si>
  <si>
    <t>59.54052546153671, 17.7670478189685</t>
  </si>
  <si>
    <t>59.5070004776447, 17.575658270928955</t>
  </si>
  <si>
    <t>Låssa</t>
  </si>
  <si>
    <t>Froslunda</t>
  </si>
  <si>
    <t>Svinnegarn</t>
  </si>
  <si>
    <t>Långtora</t>
  </si>
  <si>
    <t>59.72486174752351, 17.14475685804184</t>
  </si>
  <si>
    <t>59.731007876688025, 17.198273048047746</t>
  </si>
  <si>
    <t>Biskopskulla</t>
  </si>
  <si>
    <t>59.66688318605444, 17.287303199829246</t>
  </si>
  <si>
    <t>59.81760115634015, 16.91357066099273</t>
  </si>
  <si>
    <t>Gransätra</t>
  </si>
  <si>
    <t>60.13460601034196, 17.234704023375926</t>
  </si>
  <si>
    <t>59.558325120806224, 17.142982735096073</t>
  </si>
  <si>
    <t>Valby</t>
  </si>
  <si>
    <t>59.56912627481465, 17.32048689806745</t>
  </si>
  <si>
    <t>59.51910561821145, 17.320366851110492</t>
  </si>
  <si>
    <t>Veckholm, Enköping</t>
  </si>
  <si>
    <t>59.588594106041036, 16.999202705828722</t>
  </si>
  <si>
    <t>59.58570395819901, 16.919230451313023</t>
  </si>
  <si>
    <t>59.69754735596352, 17.46639533558116</t>
  </si>
  <si>
    <t>å</t>
  </si>
  <si>
    <t>Ab från Söderfors bruk</t>
  </si>
  <si>
    <t>Ab. frân Tierps el.-verk</t>
  </si>
  <si>
    <t>Kettslinge</t>
  </si>
  <si>
    <t>Väskinge</t>
  </si>
  <si>
    <t>Vattholm</t>
  </si>
  <si>
    <t>Säbyholm</t>
  </si>
  <si>
    <t>Ab. frân Enkopings el.-verk.</t>
  </si>
  <si>
    <t>16,7-17,9</t>
  </si>
  <si>
    <t>lat_bing</t>
  </si>
  <si>
    <t>long_bing</t>
  </si>
  <si>
    <t>Alunda</t>
  </si>
  <si>
    <t>geocode_key</t>
  </si>
  <si>
    <t>Älvkarleby</t>
  </si>
  <si>
    <t>Karlholmsbruk</t>
  </si>
  <si>
    <t>Almunge</t>
  </si>
  <si>
    <t>Tofta</t>
  </si>
  <si>
    <t>Österbybruk</t>
  </si>
  <si>
    <t>Örbyhus</t>
  </si>
  <si>
    <t>Väskinde</t>
  </si>
  <si>
    <t>Åkerby</t>
  </si>
  <si>
    <t>Björklinge</t>
  </si>
  <si>
    <t>Dalby</t>
  </si>
  <si>
    <t>Häggeby och Vreta</t>
  </si>
  <si>
    <t>Stockholm</t>
  </si>
  <si>
    <t>Enköping</t>
  </si>
  <si>
    <t>Tullinge</t>
  </si>
  <si>
    <t>Östra Frölunda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</si>
</sst>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C4043"/>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connections" Target="connections.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theme" Target="theme/theme1.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gamla+uppsala+sweden" TargetMode="External"/><Relationship Id="rId3" Type="http://schemas.openxmlformats.org/officeDocument/2006/relationships/hyperlink" Target="https://www.bing.com/th?id=AMMS_8c2b5b6067ee2d9c8f098c0f8befa0e3&amp;qlt=95" TargetMode="External"/><Relationship Id="rId7" Type="http://schemas.openxmlformats.org/officeDocument/2006/relationships/hyperlink" Target="https://www.bing.com/th?id=AMMS_53448ff98b9b6f6a6f7eb17c19510718&amp;qlt=95" TargetMode="External"/><Relationship Id="rId2" Type="http://schemas.openxmlformats.org/officeDocument/2006/relationships/hyperlink" Target="https://www.bing.com/images/search?form=xlimg&amp;q=dannemora+sweden" TargetMode="External"/><Relationship Id="rId1" Type="http://schemas.openxmlformats.org/officeDocument/2006/relationships/hyperlink" Target="https://www.bing.com/th?id=AMMS_92476c0665b19fda5dfb5f4d82082fc1&amp;qlt=95" TargetMode="External"/><Relationship Id="rId6" Type="http://schemas.openxmlformats.org/officeDocument/2006/relationships/hyperlink" Target="https://www.bing.com/images/search?form=xlimg&amp;q=uppsala" TargetMode="External"/><Relationship Id="rId5" Type="http://schemas.openxmlformats.org/officeDocument/2006/relationships/hyperlink" Target="https://www.bing.com/th?id=AMMS_e581d2c372bb0fe6e8cec67eb60825e0&amp;qlt=95" TargetMode="External"/><Relationship Id="rId10" Type="http://schemas.openxmlformats.org/officeDocument/2006/relationships/hyperlink" Target="https://www.bing.com/images/search?form=xlimg&amp;q=enk%c3%b6ping+sweden" TargetMode="External"/><Relationship Id="rId4" Type="http://schemas.openxmlformats.org/officeDocument/2006/relationships/hyperlink" Target="https://www.bing.com/images/search?form=xlimg&amp;q=vendel+%22ille+et+vilaine%22" TargetMode="External"/><Relationship Id="rId9" Type="http://schemas.openxmlformats.org/officeDocument/2006/relationships/hyperlink" Target="https://www.bing.com/th?id=AMMS_e96b26d3225ff40095e39d941d93eb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5">
  <a r="3">
    <v t="s">Central European Summer Time</v>
    <v t="s">Central European Time Zone</v>
    <v t="s">W. Europe Standard Time</v>
  </a>
  <a r="1">
    <v t="s">Central European Time Zone</v>
  </a>
  <a r="1">
    <v t="s">W. Europe Standard Time</v>
  </a>
  <a r="2">
    <v t="s">Central European Summer Time</v>
    <v t="s">Central European Time Zone</v>
  </a>
  <a r="1">
    <v t="r">143</v>
  </a>
</arrayData>
</file>

<file path=xl/richData/rdrichvalue.xml><?xml version="1.0" encoding="utf-8"?>
<rvData xmlns="http://schemas.microsoft.com/office/spreadsheetml/2017/richdata" count="174">
  <rv s="0">
    <v>536870912</v>
    <v>Söderfors</v>
    <v>c0e07a8f-a23a-01a0-2003-4f1b884512eb</v>
    <v>en-ZA</v>
    <v>Map</v>
  </rv>
  <rv s="0">
    <v>536870912</v>
    <v>Uppsala County</v>
    <v>e2d7075a-c293-6db6-92ac-bdee4711a5d0</v>
    <v>en-ZA</v>
    <v>Map</v>
  </rv>
  <rv s="0">
    <v>536870912</v>
    <v>Tierp Municipality</v>
    <v>bf48fc18-3d0e-911c-10ac-6746c421a353</v>
    <v>en-ZA</v>
    <v>Map</v>
  </rv>
  <rv s="1">
    <fb>2.27</fb>
    <v>9</v>
  </rv>
  <rv s="0">
    <v>536870912</v>
    <v>Sweden</v>
    <v>a5928099-53c3-11a8-91e6-6fe59b8c4f9a</v>
    <v>en-ZA</v>
    <v>Map</v>
  </rv>
  <rv s="1">
    <fb>60.389231500000001</fb>
    <v>10</v>
  </rv>
  <rv s="2">
    <v>https://www.bing.com/search?q=s%c3%b6derfors+uppland&amp;form=skydnc</v>
    <v>Learn more on Bing</v>
  </rv>
  <rv s="1">
    <fb>17.2409958</fb>
    <v>10</v>
  </rv>
  <rv s="1">
    <fb>1572</fb>
    <v>9</v>
  </rv>
  <rv s="3">
    <v>0</v>
  </rv>
  <rv s="4">
    <v>#VALUE!</v>
    <v>en-ZA</v>
    <v>c0e07a8f-a23a-01a0-2003-4f1b884512eb</v>
    <v>536870912</v>
    <v>1</v>
    <v>2</v>
    <v>3</v>
    <v>Söderfors</v>
    <v>5</v>
    <v>6</v>
    <v>Map</v>
    <v>7</v>
    <v>8</v>
    <v>1</v>
    <v>2</v>
    <v>3</v>
    <v>4</v>
    <v>Söderfors is a locality situated in Tierp Municipality, Uppsala County, Sweden with 1,572 inhabitants in 2010.</v>
    <v>5</v>
    <v>6</v>
    <v>7</v>
    <v>Söderfors</v>
    <v>8</v>
    <v>9</v>
    <v>Söderfors</v>
    <v>mdp/vdpid/7005634734013284353</v>
  </rv>
  <rv s="0">
    <v>536870912</v>
    <v>Älvkarleby</v>
    <v>9e2335aa-9005-37b0-0d55-c0e99145334c</v>
    <v>en-ZA</v>
    <v>Map</v>
  </rv>
  <rv s="0">
    <v>536870912</v>
    <v>Älvkarleby Municipality</v>
    <v>9d1b4f7b-fe98-dcef-c32d-28d707ca4d6a</v>
    <v>en-ZA</v>
    <v>Map</v>
  </rv>
  <rv s="1">
    <fb>2.7</fb>
    <v>9</v>
  </rv>
  <rv s="1">
    <fb>60.570849099999997</fb>
    <v>10</v>
  </rv>
  <rv s="2">
    <v>https://www.bing.com/search?q=%c3%a4lvkarleby+sweden&amp;form=skydnc</v>
    <v>Learn more on Bing</v>
  </rv>
  <rv s="1">
    <fb>17.448429399999998</fb>
    <v>10</v>
  </rv>
  <rv s="1">
    <fb>1647</fb>
    <v>9</v>
  </rv>
  <rv s="4">
    <v>#VALUE!</v>
    <v>en-ZA</v>
    <v>9e2335aa-9005-37b0-0d55-c0e99145334c</v>
    <v>536870912</v>
    <v>1</v>
    <v>13</v>
    <v>3</v>
    <v>Älvkarleby</v>
    <v>5</v>
    <v>6</v>
    <v>Map</v>
    <v>7</v>
    <v>8</v>
    <v>1</v>
    <v>12</v>
    <v>13</v>
    <v>4</v>
    <v>Älvkarleby is a locality situated in Älvkarleby Municipality, Uppsala County, Sweden with 1,647 inhabitants in 2010. It is not the seat of the municipality, a function held by Skutskär 7 km to the north.</v>
    <v>14</v>
    <v>15</v>
    <v>16</v>
    <v>Älvkarleby</v>
    <v>17</v>
    <v>9</v>
    <v>Älvkarleby</v>
    <v>mdp/vdpid/7005453014785851393</v>
  </rv>
  <rv s="0">
    <v>536870912</v>
    <v>Karlholmsbruk</v>
    <v>f2f1d5f2-d2d7-7fde-51dd-c2c336f10bbf</v>
    <v>en-ZA</v>
    <v>Map</v>
  </rv>
  <rv s="1">
    <fb>2.37</fb>
    <v>9</v>
  </rv>
  <rv s="1">
    <fb>60.516666999999998</fb>
    <v>10</v>
  </rv>
  <rv s="2">
    <v>https://www.bing.com/search?q=karlholmsbruk+uppland&amp;form=skydnc</v>
    <v>Learn more on Bing</v>
  </rv>
  <rv s="1">
    <fb>17.616667</fb>
    <v>10</v>
  </rv>
  <rv s="1">
    <fb>1150</fb>
    <v>9</v>
  </rv>
  <rv s="4">
    <v>#VALUE!</v>
    <v>en-ZA</v>
    <v>f2f1d5f2-d2d7-7fde-51dd-c2c336f10bbf</v>
    <v>536870912</v>
    <v>1</v>
    <v>15</v>
    <v>3</v>
    <v>Karlholmsbruk</v>
    <v>17</v>
    <v>18</v>
    <v>Map</v>
    <v>7</v>
    <v>8</v>
    <v>1</v>
    <v>2</v>
    <v>20</v>
    <v>4</v>
    <v>Karlholmsbruk is a locality situated in Tierp Municipality, Uppsala County, Sweden with 1,150 inhabitants in 2010. In 1725 Charles de Geer of Lövstabruk purchased the mansions of Finnerånger, from Johan Dahl Finnerånger, and Holmsånger, from Hugo Johan Hamilton Holmsånger, in order to start an ironworks, Karlholmsbruk, at the mouth of Tämnarån, which he successfully did after a lengthy legal process. Originally a Wallonic hearth was erected. In 1880 it was replaced by a Lancashire hearth. Iron production was discontinued in September 1932.</v>
    <v>21</v>
    <v>22</v>
    <v>23</v>
    <v>Karlholmsbruk</v>
    <v>24</v>
    <v>9</v>
    <v>Karlholmsbruk</v>
    <v>mdp/vdpid/7005478330178732033</v>
  </rv>
  <rv s="0">
    <v>536870912</v>
    <v>Almunge</v>
    <v>d26249dc-b10f-e002-f3b3-de572497a2b5</v>
    <v>en-ZA</v>
    <v>Map</v>
  </rv>
  <rv s="0">
    <v>536870912</v>
    <v>Uppsala Municipality</v>
    <v>89d753dc-5fdd-f0ad-4a00-8e02264061fd</v>
    <v>en-ZA</v>
    <v>Map</v>
  </rv>
  <rv s="1">
    <fb>0.85</fb>
    <v>9</v>
  </rv>
  <rv s="1">
    <fb>59.876931599999999</fb>
    <v>10</v>
  </rv>
  <rv s="2">
    <v>https://www.bing.com/search?q=almunge+sweden&amp;form=skydnc</v>
    <v>Learn more on Bing</v>
  </rv>
  <rv s="1">
    <fb>18.046659500000001</fb>
    <v>10</v>
  </rv>
  <rv s="1">
    <fb>813</fb>
    <v>9</v>
  </rv>
  <rv s="4">
    <v>#VALUE!</v>
    <v>en-ZA</v>
    <v>d26249dc-b10f-e002-f3b3-de572497a2b5</v>
    <v>536870912</v>
    <v>1</v>
    <v>20</v>
    <v>3</v>
    <v>Almunge</v>
    <v>5</v>
    <v>6</v>
    <v>Map</v>
    <v>7</v>
    <v>8</v>
    <v>1</v>
    <v>27</v>
    <v>28</v>
    <v>4</v>
    <v>Almunge is a locality situated in Uppsala Municipality, Uppsala County, Sweden with 813 inhabitants in 2010. The narrow-gauge heritage railroad Upsala-Lenna Jernväg has a stop in Almunge.</v>
    <v>29</v>
    <v>30</v>
    <v>31</v>
    <v>Almunge</v>
    <v>32</v>
    <v>9</v>
    <v>Almunge</v>
    <v>mdp/vdpid/7005697619783581697</v>
  </rv>
  <rv s="0">
    <v>536870912</v>
    <v>Tierp</v>
    <v>ed2df1e2-37d1-5457-d608-0aef5848ad8f</v>
    <v>en-ZA</v>
    <v>Map</v>
  </rv>
  <rv s="1">
    <fb>4.1100000000000003</fb>
    <v>9</v>
  </rv>
  <rv s="1">
    <fb>60.333333000000003</fb>
    <v>10</v>
  </rv>
  <rv s="2">
    <v>https://www.bing.com/search?q=tierp+sweden&amp;form=skydnc</v>
    <v>Learn more on Bing</v>
  </rv>
  <rv s="1">
    <fb>17.5</fb>
    <v>10</v>
  </rv>
  <rv s="1">
    <fb>6143</fb>
    <v>9</v>
  </rv>
  <rv s="4">
    <v>#VALUE!</v>
    <v>en-ZA</v>
    <v>ed2df1e2-37d1-5457-d608-0aef5848ad8f</v>
    <v>536870912</v>
    <v>1</v>
    <v>24</v>
    <v>3</v>
    <v>Tierp</v>
    <v>5</v>
    <v>6</v>
    <v>Map</v>
    <v>7</v>
    <v>25</v>
    <v>1</v>
    <v>2</v>
    <v>35</v>
    <v>4</v>
    <v>Tierp is a locality and the seat of Tierp Municipality, Uppsala County, Sweden with 6,143 inhabitants in 2018.</v>
    <v>36</v>
    <v>37</v>
    <v>38</v>
    <v>Tierp</v>
    <v>39</v>
    <v>9</v>
    <v>Tierp</v>
    <v>mdp/vdpid/7005643641070813186</v>
  </rv>
  <rv s="0">
    <v>536870912</v>
    <v>Tofta</v>
    <v>daf70ac5-d537-6464-9e48-ceb18ac6fd43</v>
    <v>en-ZA</v>
    <v>Map</v>
  </rv>
  <rv s="0">
    <v>536870912</v>
    <v>Halland County</v>
    <v>5481447f-928d-c108-02bf-694684b100d7</v>
    <v>en-ZA</v>
    <v>Map</v>
  </rv>
  <rv s="1">
    <fb>0.56000000000000005</fb>
    <v>9</v>
  </rv>
  <rv s="1">
    <fb>57.166666999999997</fb>
    <v>10</v>
  </rv>
  <rv s="2">
    <v>https://www.bing.com/search?q=tofta%2c+varberg+municipality+halland&amp;form=skydnc</v>
    <v>Learn more on Bing</v>
  </rv>
  <rv s="1">
    <fb>12.3</fb>
    <v>10</v>
  </rv>
  <rv s="1">
    <fb>386</fb>
    <v>9</v>
  </rv>
  <rv s="5">
    <v>#VALUE!</v>
    <v>en-ZA</v>
    <v>daf70ac5-d537-6464-9e48-ceb18ac6fd43</v>
    <v>536870912</v>
    <v>1</v>
    <v>27</v>
    <v>28</v>
    <v>Tofta</v>
    <v>5</v>
    <v>6</v>
    <v>Map</v>
    <v>7</v>
    <v>8</v>
    <v>42</v>
    <v>43</v>
    <v>4</v>
    <v>Tofta is a locality situated in Varberg Municipality, Halland County, Sweden with 386 inhabitants in 2010.</v>
    <v>44</v>
    <v>45</v>
    <v>46</v>
    <v>Tofta</v>
    <v>47</v>
    <v>9</v>
    <v>Tofta</v>
    <v>mdp/vdpid/7004561895944355841</v>
  </rv>
  <rv s="0">
    <v>536870912</v>
    <v>Dannemora</v>
    <v>5d757e05-7124-2afa-1ec9-10dff5141d36</v>
    <v>en-ZA</v>
    <v>Map</v>
  </rv>
  <rv s="0">
    <v>536870912</v>
    <v>Östhammar Municipality</v>
    <v>94bb4baf-2508-1eba-3ca3-09ac4bf1df1c</v>
    <v>en-ZA</v>
    <v>Map</v>
  </rv>
  <rv s="1">
    <fb>0.66</fb>
    <v>9</v>
  </rv>
  <rv s="6">
    <v>0</v>
    <v>7</v>
    <v>33</v>
    <v>6</v>
    <v>0</v>
    <v>Image of Dannemora</v>
  </rv>
  <rv s="1">
    <fb>60.206331800000001</fb>
    <v>10</v>
  </rv>
  <rv s="2">
    <v>https://www.bing.com/search?q=dannemora+sweden&amp;form=skydnc</v>
    <v>Learn more on Bing</v>
  </rv>
  <rv s="1">
    <fb>17.863372999999999</fb>
    <v>10</v>
  </rv>
  <rv s="1">
    <fb>213</fb>
    <v>9</v>
  </rv>
  <rv s="7">
    <v>#VALUE!</v>
    <v>en-ZA</v>
    <v>5d757e05-7124-2afa-1ec9-10dff5141d36</v>
    <v>536870912</v>
    <v>1</v>
    <v>30</v>
    <v>31</v>
    <v>Dannemora</v>
    <v>5</v>
    <v>32</v>
    <v>Map</v>
    <v>7</v>
    <v>8</v>
    <v>1</v>
    <v>50</v>
    <v>51</v>
    <v>4</v>
    <v>Dannemora is an old mining town and a locality situated in Östhammar Municipality, Uppsala County, Sweden. It had 213 inhabitants in 2010.</v>
    <v>52</v>
    <v>53</v>
    <v>54</v>
    <v>55</v>
    <v>Dannemora</v>
    <v>56</v>
    <v>9</v>
    <v>Dannemora</v>
    <v>mdp/vdpid/7005674148592615425</v>
  </rv>
  <rv s="0">
    <v>536870912</v>
    <v>Österbybruk</v>
    <v>2e2026b6-59e2-2a68-f3d3-04f769ccf027</v>
    <v>en-ZA</v>
    <v>Map</v>
  </rv>
  <rv s="1">
    <fb>2.5099999999999998</fb>
    <v>9</v>
  </rv>
  <rv s="1">
    <fb>60.196511999999998</fb>
    <v>10</v>
  </rv>
  <rv s="2">
    <v>https://www.bing.com/search?q=%c3%b6sterbybruk+uppland&amp;form=skydnc</v>
    <v>Learn more on Bing</v>
  </rv>
  <rv s="1">
    <fb>17.897842000000001</fb>
    <v>10</v>
  </rv>
  <rv s="1">
    <fb>2272</fb>
    <v>9</v>
  </rv>
  <rv s="4">
    <v>#VALUE!</v>
    <v>en-ZA</v>
    <v>2e2026b6-59e2-2a68-f3d3-04f769ccf027</v>
    <v>536870912</v>
    <v>1</v>
    <v>36</v>
    <v>3</v>
    <v>Österbybruk</v>
    <v>5</v>
    <v>6</v>
    <v>Map</v>
    <v>7</v>
    <v>8</v>
    <v>1</v>
    <v>50</v>
    <v>59</v>
    <v>4</v>
    <v>Österbybruk is a locality situated in Östhammar Municipality, Uppsala County, Sweden with 2,272 inhabitants in 2010.</v>
    <v>60</v>
    <v>61</v>
    <v>62</v>
    <v>Österbybruk</v>
    <v>63</v>
    <v>9</v>
    <v>Österbybruk</v>
    <v>mdp/vdpid/7005674289806442497</v>
  </rv>
  <rv s="0">
    <v>536870912</v>
    <v>Örbyhus</v>
    <v>ee2ad130-dddd-b534-4c43-0bea22b4349f</v>
    <v>en-ZA</v>
    <v>Map</v>
  </rv>
  <rv s="1">
    <fb>1.58</fb>
    <v>9</v>
  </rv>
  <rv s="1">
    <fb>60.226666999999999</fb>
    <v>10</v>
  </rv>
  <rv s="2">
    <v>https://www.bing.com/search?q=%c3%b6rbyhus+sweden&amp;form=skydnc</v>
    <v>Learn more on Bing</v>
  </rv>
  <rv s="1">
    <fb>17.704722</fb>
    <v>10</v>
  </rv>
  <rv s="1">
    <fb>2153</fb>
    <v>9</v>
  </rv>
  <rv s="4">
    <v>#VALUE!</v>
    <v>en-ZA</v>
    <v>ee2ad130-dddd-b534-4c43-0bea22b4349f</v>
    <v>536870912</v>
    <v>1</v>
    <v>40</v>
    <v>3</v>
    <v>Örbyhus</v>
    <v>17</v>
    <v>18</v>
    <v>Map</v>
    <v>7</v>
    <v>25</v>
    <v>1</v>
    <v>2</v>
    <v>66</v>
    <v>4</v>
    <v>Örbyhus is a locality situated in Tierp Municipality, Uppsala County, Sweden with 2,153 inhabitants in 2018. Örbyhus Castle, located a few kilometers from the village, is where king Eric XIV of Sweden was imprisoned until his death from arsenic poisoning on 26 February 1577.</v>
    <v>67</v>
    <v>68</v>
    <v>69</v>
    <v>Örbyhus</v>
    <v>70</v>
    <v>9</v>
    <v>Örbyhus</v>
    <v>mdp/vdpid/7005671231772950529</v>
  </rv>
  <rv s="0">
    <v>536870912</v>
    <v>Vendel</v>
    <v>2ebdf286-9192-2f0b-7c29-4d6fe15868a3</v>
    <v>en-ZA</v>
    <v>Map</v>
  </rv>
  <rv s="0">
    <v>536870912</v>
    <v>Brittany</v>
    <v>809fb739-638d-2499-95bd-c8e5b10153ee</v>
    <v>en-ZA</v>
    <v>Map</v>
  </rv>
  <rv s="0">
    <v>536870912</v>
    <v>Ille-et-Vilaine</v>
    <v>81c210ee-46e3-91d8-1da8-228bb8a241f2</v>
    <v>en-ZA</v>
    <v>Map</v>
  </rv>
  <rv s="1">
    <fb>6.37</fb>
    <v>9</v>
  </rv>
  <rv s="0">
    <v>536870912</v>
    <v>France</v>
    <v>c7bfe2de-4f82-e23c-ae42-8544b5b5c0ea</v>
    <v>en-ZA</v>
    <v>Map</v>
  </rv>
  <rv s="6">
    <v>1</v>
    <v>7</v>
    <v>46</v>
    <v>6</v>
    <v>0</v>
    <v>Image of Vendel</v>
  </rv>
  <rv s="1">
    <fb>48.3</fb>
    <v>10</v>
  </rv>
  <rv s="2">
    <v>https://www.bing.com/search?q=vendel+%22ille+et+vilaine%22&amp;form=skydnc</v>
    <v>Learn more on Bing</v>
  </rv>
  <rv s="1">
    <fb>-1.3103</fb>
    <v>10</v>
  </rv>
  <rv s="1">
    <fb>398</fb>
    <v>9</v>
  </rv>
  <rv s="3">
    <v>1</v>
  </rv>
  <rv s="7">
    <v>#VALUE!</v>
    <v>en-ZA</v>
    <v>2ebdf286-9192-2f0b-7c29-4d6fe15868a3</v>
    <v>536870912</v>
    <v>1</v>
    <v>44</v>
    <v>31</v>
    <v>Vendel</v>
    <v>5</v>
    <v>32</v>
    <v>Map</v>
    <v>7</v>
    <v>45</v>
    <v>73</v>
    <v>74</v>
    <v>75</v>
    <v>76</v>
    <v>Vendel is a former commune in the Ille-et-Vilaine department in Brittany in northwestern France. On 1 January 2019, it was merged into the new commune Rives-du-Couesnon.</v>
    <v>77</v>
    <v>78</v>
    <v>79</v>
    <v>80</v>
    <v>Vendel</v>
    <v>81</v>
    <v>82</v>
    <v>Vendel</v>
    <v>mdp/vdpid/5475185919801688065</v>
  </rv>
  <rv s="8">
    <v>12</v>
    <v>Latitude</v>
    <v>0</v>
  </rv>
  <rv s="8">
    <v>12</v>
    <v>Longitude</v>
    <v>0</v>
  </rv>
  <rv s="0">
    <v>536870912</v>
    <v>Alunda</v>
    <v>83752e07-9cea-7243-0076-43ab72c14e7a</v>
    <v>en-ZA</v>
    <v>Map</v>
  </rv>
  <rv s="1">
    <fb>2.2799999999999998</fb>
    <v>9</v>
  </rv>
  <rv s="1">
    <fb>60.05</fb>
    <v>10</v>
  </rv>
  <rv s="2">
    <v>https://www.bing.com/search?q=alunda+uppland&amp;form=skydnc</v>
    <v>Learn more on Bing</v>
  </rv>
  <rv s="1">
    <fb>18.066666999999999</fb>
    <v>10</v>
  </rv>
  <rv s="1">
    <fb>2317</fb>
    <v>9</v>
  </rv>
  <rv s="4">
    <v>#VALUE!</v>
    <v>en-ZA</v>
    <v>83752e07-9cea-7243-0076-43ab72c14e7a</v>
    <v>536870912</v>
    <v>1</v>
    <v>48</v>
    <v>3</v>
    <v>Alunda</v>
    <v>5</v>
    <v>6</v>
    <v>Map</v>
    <v>7</v>
    <v>8</v>
    <v>1</v>
    <v>50</v>
    <v>87</v>
    <v>4</v>
    <v>Alunda is a locality situated in Östhammar Municipality, Uppsala County, Sweden with 2,317 inhabitants in 2010.</v>
    <v>88</v>
    <v>89</v>
    <v>90</v>
    <v>Alunda</v>
    <v>91</v>
    <v>9</v>
    <v>Alunda</v>
    <v>mdp/vdpid/7005693292369149953</v>
  </rv>
  <rv s="0">
    <v>536870912</v>
    <v>Ekeby</v>
    <v>a12d9707-fa9f-b169-d023-d3c16a67ddba</v>
    <v>en-ZA</v>
    <v>Map</v>
  </rv>
  <rv s="0">
    <v>536870912</v>
    <v>Uppland</v>
    <v>0e494e42-806e-f262-b4c8-4c98ea73105b</v>
    <v>en-ZA</v>
    <v>Map</v>
  </rv>
  <rv s="0">
    <v>536870912</v>
    <v>Upplands Väsby Municipality</v>
    <v>008c2985-c6f8-8b6c-074c-03e23e0b8368</v>
    <v>en-ZA</v>
    <v>Map</v>
  </rv>
  <rv s="1">
    <fb>0.28999999999999998</fb>
    <v>9</v>
  </rv>
  <rv s="1">
    <fb>59.583333000000003</fb>
    <v>10</v>
  </rv>
  <rv s="1">
    <fb>17.933333000000001</fb>
    <v>10</v>
  </rv>
  <rv s="1">
    <fb>258</fb>
    <v>9</v>
  </rv>
  <rv s="9">
    <v>#VALUE!</v>
    <v>en-ZA</v>
    <v>a12d9707-fa9f-b169-d023-d3c16a67ddba</v>
    <v>536870912</v>
    <v>1</v>
    <v>52</v>
    <v>53</v>
    <v>Ekeby</v>
    <v>54</v>
    <v>6</v>
    <v>Map</v>
    <v>7</v>
    <v>8</v>
    <v>94</v>
    <v>95</v>
    <v>96</v>
    <v>4</v>
    <v>Ekeby was a locality situated in Upplands Väsby Municipality, Stockholm County, Sweden with 258 inhabitants in 2010.</v>
    <v>97</v>
    <v>98</v>
    <v>Ekeby</v>
    <v>99</v>
    <v>9</v>
    <v>Ekeby</v>
    <v>mdp/vdpid/7005749473561280513</v>
  </rv>
  <rv s="0">
    <v>536870912</v>
    <v>Väskinde</v>
    <v>6eae5409-6e22-323c-23de-978c8548c48b</v>
    <v>en-ZA</v>
    <v>Map</v>
  </rv>
  <rv s="0">
    <v>536870912</v>
    <v>Gotland County</v>
    <v>f5173bdd-5938-3166-7ba6-c11a9da66db1</v>
    <v>en-ZA</v>
    <v>Map</v>
  </rv>
  <rv s="0">
    <v>536870912</v>
    <v>Gotland Municipality</v>
    <v>71a5f2fa-8dea-84a6-2e97-ed2c3221aa1e</v>
    <v>en-ZA</v>
    <v>Map</v>
  </rv>
  <rv s="1">
    <fb>0.4</fb>
    <v>9</v>
  </rv>
  <rv s="1">
    <fb>57.691333100000001</fb>
    <v>10</v>
  </rv>
  <rv s="2">
    <v>https://www.bing.com/search?q=v%c3%a4skinde+gotland&amp;form=skydnc</v>
    <v>Learn more on Bing</v>
  </rv>
  <rv s="1">
    <fb>18.4182381</fb>
    <v>10</v>
  </rv>
  <rv s="1">
    <fb>1501</fb>
    <v>9</v>
  </rv>
  <rv s="4">
    <v>#VALUE!</v>
    <v>en-ZA</v>
    <v>6eae5409-6e22-323c-23de-978c8548c48b</v>
    <v>536870912</v>
    <v>1</v>
    <v>57</v>
    <v>3</v>
    <v>Väskinde</v>
    <v>5</v>
    <v>6</v>
    <v>Map</v>
    <v>7</v>
    <v>58</v>
    <v>102</v>
    <v>103</v>
    <v>104</v>
    <v>4</v>
    <v>Väskinde is a locality on the Swedish island of Gotland. Väskinde is also the name of the larger populated area, socken. It comprises the same area as the administrative Väskinde District, established on 1 January 2016.</v>
    <v>105</v>
    <v>106</v>
    <v>107</v>
    <v>Väskinde</v>
    <v>108</v>
    <v>9</v>
    <v>Väskinde</v>
    <v>mdp/vdpid/7006710308379033601</v>
  </rv>
  <rv s="0">
    <v>536870912</v>
    <v>Uppsala</v>
    <v>93215017-84cb-091d-96b2-83f5ab576086</v>
    <v>en-ZA</v>
    <v>Map</v>
  </rv>
  <rv s="1">
    <fb>48.77</fb>
    <v>9</v>
  </rv>
  <rv s="6">
    <v>2</v>
    <v>7</v>
    <v>64</v>
    <v>6</v>
    <v>0</v>
    <v>Image of Uppsala</v>
  </rv>
  <rv s="1">
    <fb>59.858131800000002</fb>
    <v>10</v>
  </rv>
  <rv s="2">
    <v>https://www.bing.com/search?q=uppsala&amp;form=skydnc</v>
    <v>Learn more on Bing</v>
  </rv>
  <rv s="1">
    <fb>17.6446215</fb>
    <v>10</v>
  </rv>
  <rv s="1">
    <fb>177074</fb>
    <v>9</v>
  </rv>
  <rv s="7">
    <v>#VALUE!</v>
    <v>en-ZA</v>
    <v>93215017-84cb-091d-96b2-83f5ab576086</v>
    <v>536870912</v>
    <v>1</v>
    <v>63</v>
    <v>31</v>
    <v>Uppsala</v>
    <v>5</v>
    <v>32</v>
    <v>Map</v>
    <v>7</v>
    <v>45</v>
    <v>94</v>
    <v>27</v>
    <v>111</v>
    <v>4</v>
    <v>Uppsala is the county seat of Uppsala County and the fourth-largest city in Sweden, after Stockholm, Gothenburg, and Malmö. It had 177,074 inhabitants in 2019.</v>
    <v>112</v>
    <v>113</v>
    <v>114</v>
    <v>115</v>
    <v>Uppsala</v>
    <v>116</v>
    <v>9</v>
    <v>Uppsala</v>
    <v>mdp/vdpid/7005688097337769985</v>
  </rv>
  <rv s="0">
    <v>536870912</v>
    <v>Gamla Uppsala</v>
    <v>a6c0fbc6-db19-3c98-2ea8-6b82e4003ff6</v>
    <v>en-ZA</v>
    <v>Map</v>
  </rv>
  <rv s="6">
    <v>3</v>
    <v>7</v>
    <v>70</v>
    <v>6</v>
    <v>0</v>
    <v>Image of Gamla Uppsala</v>
  </rv>
  <rv s="1">
    <fb>59.895065099999997</fb>
    <v>10</v>
  </rv>
  <rv s="2">
    <v>https://www.bing.com/search?q=gamla+uppsala+sweden&amp;form=skydnc</v>
    <v>Learn more on Bing</v>
  </rv>
  <rv s="1">
    <fb>17.643053500000001</fb>
    <v>10</v>
  </rv>
  <rv s="1">
    <fb>1562</fb>
    <v>9</v>
  </rv>
  <rv s="3">
    <v>2</v>
  </rv>
  <rv s="10">
    <v>#VALUE!</v>
    <v>en-ZA</v>
    <v>a6c0fbc6-db19-3c98-2ea8-6b82e4003ff6</v>
    <v>536870912</v>
    <v>1</v>
    <v>66</v>
    <v>67</v>
    <v>Gamla Uppsala</v>
    <v>17</v>
    <v>68</v>
    <v>Map</v>
    <v>7</v>
    <v>69</v>
    <v>1</v>
    <v>27</v>
    <v>4</v>
    <v>Gamla Uppsala is a parish and a village outside Uppsala in Sweden. It had 17,973 inhabitants in 2016. As early as the 3rd century AD and the 4th century AD and onwards, it was an important religious, economic and political centre. Early written sources show that already during prehistory, Gamla Uppsala was widely famous in Northern Europe as the residence of Swedish kings of the legendary Yngling dynasty. In fact, the oldest Scandinavian sources, such as Ynglingatal, the Westrogothic law and the Gutasaga talk of the King of the Swedes as the "King at Uppsala". It was the main centre of the Swedes.</v>
    <v>119</v>
    <v>120</v>
    <v>121</v>
    <v>122</v>
    <v>Gamla Uppsala</v>
    <v>123</v>
    <v>124</v>
    <v>Gamla Uppsala</v>
    <v>mdp/vdpid/7005688098864496641</v>
  </rv>
  <rv s="0">
    <v>536870912</v>
    <v>Åkerby</v>
    <v>81803c5e-7829-def9-ff91-94ed24085963</v>
    <v>en-ZA</v>
    <v>Map</v>
  </rv>
  <rv s="1">
    <fb>60.419229999999999</fb>
    <v>10</v>
  </rv>
  <rv s="2">
    <v>https://www.bing.com/search?q=%c3%a5kerby&amp;form=skydnc</v>
    <v>Learn more on Bing</v>
  </rv>
  <rv s="1">
    <fb>17.768249999999998</fb>
    <v>10</v>
  </rv>
  <rv s="3">
    <v>3</v>
  </rv>
  <rv s="11">
    <v>#VALUE!</v>
    <v>en-ZA</v>
    <v>81803c5e-7829-def9-ff91-94ed24085963</v>
    <v>536870912</v>
    <v>1</v>
    <v>73</v>
    <v>74</v>
    <v>Åkerby</v>
    <v>75</v>
    <v>18</v>
    <v>Map</v>
    <v>7</v>
    <v>94</v>
    <v>2</v>
    <v>4</v>
    <v>Åkerby is a small village in Uppsala County, Uppland, Sweden. A famous place in Åkerby is Åkerby Vägskäl, where people gathered before emigrating to North America in the 19th century. Wilhelm Moberg wrote about this in his book Utvandrarna. Åkerby was also briefly mentioned in The Girl with the Dragon Tattoo, written by Stieg Larsson. The famous Swedish polymath Johannes Bureus was born in Åkerby in 1568.</v>
    <v>127</v>
    <v>128</v>
    <v>129</v>
    <v>Åkerby</v>
    <v>130</v>
    <v>Åkerby</v>
  </rv>
  <rv s="0">
    <v>536870912</v>
    <v>Björklinge</v>
    <v>d0d3ec6a-9ea0-56ea-f192-45c7e5532ebe</v>
    <v>en-ZA</v>
    <v>Map</v>
  </rv>
  <rv s="1">
    <fb>60.0325542</fb>
    <v>10</v>
  </rv>
  <rv s="2">
    <v>https://www.bing.com/search?q=bj%c3%b6rklinge+sweden&amp;form=skydnc</v>
    <v>Learn more on Bing</v>
  </rv>
  <rv s="1">
    <fb>17.5512944</fb>
    <v>10</v>
  </rv>
  <rv s="1">
    <fb>3269</fb>
    <v>9</v>
  </rv>
  <rv s="4">
    <v>#VALUE!</v>
    <v>en-ZA</v>
    <v>d0d3ec6a-9ea0-56ea-f192-45c7e5532ebe</v>
    <v>536870912</v>
    <v>1</v>
    <v>78</v>
    <v>3</v>
    <v>Björklinge</v>
    <v>5</v>
    <v>6</v>
    <v>Map</v>
    <v>7</v>
    <v>8</v>
    <v>1</v>
    <v>27</v>
    <v>13</v>
    <v>4</v>
    <v>Björklinge is a locality situated in Uppsala Municipality, Uppsala County, Sweden with 3,269 inhabitants in 2010. The name, written as Birklinge, was used for the parish as early as 1314, and Norsemen graves have been found in the area.</v>
    <v>133</v>
    <v>134</v>
    <v>135</v>
    <v>Björklinge</v>
    <v>136</v>
    <v>9</v>
    <v>Björklinge</v>
    <v>mdp/vdpid/7005661094173736961</v>
  </rv>
  <rv s="0">
    <v>536870912</v>
    <v>Stockholm</v>
    <v>9daa4a8d-0e69-da3a-672e-16d4743a665b</v>
    <v>en-ZA</v>
    <v>Map</v>
  </rv>
  <rv s="0">
    <v>536870912</v>
    <v>Stockholm County</v>
    <v>41fffb7d-bbe9-8d1b-286b-f0fdeb3ab886</v>
    <v>en-ZA</v>
    <v>Map</v>
  </rv>
  <rv s="0">
    <v>536870912</v>
    <v>Stockholm Municipality</v>
    <v>8cd708d4-3f11-0bfd-fd9e-ca7252fdc745</v>
    <v>en-ZA</v>
    <v>Map</v>
  </rv>
  <rv s="1">
    <fb>188</fb>
    <v>9</v>
  </rv>
  <rv s="1">
    <fb>59.329444000000002</fb>
    <v>10</v>
  </rv>
  <rv s="0">
    <v>805306368</v>
    <v>Anna König Jerlmyr (Mayor)</v>
    <v>546b4b93-5e51-7825-737e-481cba4a983e</v>
    <v>en-ZA</v>
    <v>Generic</v>
  </rv>
  <rv s="3">
    <v>4</v>
  </rv>
  <rv s="2">
    <v>https://www.bing.com/search?q=stockholm+sweden&amp;form=skydnc</v>
    <v>Learn more on Bing</v>
  </rv>
  <rv s="1">
    <fb>18.068611000000001</fb>
    <v>10</v>
  </rv>
  <rv s="1">
    <fb>978770</fb>
    <v>9</v>
  </rv>
  <rv s="12">
    <v>#VALUE!</v>
    <v>en-ZA</v>
    <v>9daa4a8d-0e69-da3a-672e-16d4743a665b</v>
    <v>536870912</v>
    <v>1</v>
    <v>84</v>
    <v>85</v>
    <v>Stockholm</v>
    <v>17</v>
    <v>18</v>
    <v>Map</v>
    <v>7</v>
    <v>86</v>
    <v>139</v>
    <v>140</v>
    <v>141</v>
    <v>4</v>
    <v>Stockholm is the capital and largest city of Sweden as well as the largest urban area in Scandinavia. Approximately 980,000 people live in the municipality, with 1.6 million in the urban area, and 2.4 million in the metropolitan area. The city stretches across fourteen islands where Lake Mälaren flows into the Baltic Sea. Outside the city to the east, and along the coast, is the island chain of the Stockholm archipelago. The area has been settled since the Stone Age, in the 6th millennium BC, and was founded as a city in 1252 by Swedish statesman Birger Jarl. It is also the county seat of Stockholm County. For several hundred years, Stockholm was the capital of Finland as well, which then was a part of Sweden. The population of the municipality of Stockholm is expected to reach one million people in 2022.</v>
    <v>142</v>
    <v>144</v>
    <v>145</v>
    <v>146</v>
    <v>Stockholm</v>
    <v>147</v>
    <v>9</v>
    <v>Stockholm</v>
    <v>mdp/vdpid/7005763932988112897</v>
  </rv>
  <rv s="0">
    <v>536870912</v>
    <v>Kalmar</v>
    <v>d4c1e9ae-c6fa-e09b-4434-4331a15823bb</v>
    <v>en-ZA</v>
    <v>Map</v>
  </rv>
  <rv s="0">
    <v>536870912</v>
    <v>Kalmar County</v>
    <v>d6332475-042c-41cf-bea3-d9da728e8c07</v>
    <v>en-ZA</v>
    <v>Map</v>
  </rv>
  <rv s="0">
    <v>536870912</v>
    <v>Kalmar Municipality</v>
    <v>905b7f52-ab38-e091-a5f0-c5628fd6bda4</v>
    <v>en-ZA</v>
    <v>Map</v>
  </rv>
  <rv s="1">
    <fb>19.5</fb>
    <v>9</v>
  </rv>
  <rv s="1">
    <fb>56.661389</fb>
    <v>10</v>
  </rv>
  <rv s="2">
    <v>https://www.bing.com/search?q=kalmar&amp;form=skydnc</v>
    <v>Learn more on Bing</v>
  </rv>
  <rv s="1">
    <fb>16.362777999999999</fb>
    <v>10</v>
  </rv>
  <rv s="1">
    <fb>36392</fb>
    <v>9</v>
  </rv>
  <rv s="4">
    <v>#VALUE!</v>
    <v>en-ZA</v>
    <v>d4c1e9ae-c6fa-e09b-4434-4331a15823bb</v>
    <v>536870912</v>
    <v>1</v>
    <v>90</v>
    <v>3</v>
    <v>Kalmar</v>
    <v>17</v>
    <v>18</v>
    <v>Map</v>
    <v>7</v>
    <v>8</v>
    <v>150</v>
    <v>151</v>
    <v>152</v>
    <v>4</v>
    <v>Kalmar is a city in the southeast of Sweden, situated by the Baltic Sea. It had 36,392 inhabitants in 2010 and is the seat of Kalmar Municipality. It is also the capital of Kalmar County, which comprises 12 municipalities with a total of 236,399 inhabitants. Kalmar is the third largest urban area in the province and cultural region of Småland.</v>
    <v>153</v>
    <v>154</v>
    <v>155</v>
    <v>Kalmar</v>
    <v>156</v>
    <v>9</v>
    <v>Kalmar</v>
    <v>mdp/vdpid/7005320941941030913</v>
  </rv>
  <rv s="0">
    <v>536870912</v>
    <v>Enköping</v>
    <v>1a7b2e59-022f-874e-9744-a16912b7eff5</v>
    <v>en-ZA</v>
    <v>Map</v>
  </rv>
  <rv s="0">
    <v>536870912</v>
    <v>Enköping Municipality</v>
    <v>6f8d2800-59ee-0232-e91d-9da89a1b43fb</v>
    <v>en-ZA</v>
    <v>Map</v>
  </rv>
  <rv s="1">
    <fb>10.44</fb>
    <v>9</v>
  </rv>
  <rv s="6">
    <v>4</v>
    <v>7</v>
    <v>95</v>
    <v>6</v>
    <v>0</v>
    <v>Image of Enköping</v>
  </rv>
  <rv s="1">
    <fb>59.635556000000001</fb>
    <v>10</v>
  </rv>
  <rv s="2">
    <v>https://www.bing.com/search?q=enk%c3%b6ping+sweden&amp;form=skydnc</v>
    <v>Learn more on Bing</v>
  </rv>
  <rv s="1">
    <fb>17.076388999999999</fb>
    <v>10</v>
  </rv>
  <rv s="1">
    <fb>21121</fb>
    <v>9</v>
  </rv>
  <rv s="7">
    <v>#VALUE!</v>
    <v>en-ZA</v>
    <v>1a7b2e59-022f-874e-9744-a16912b7eff5</v>
    <v>536870912</v>
    <v>1</v>
    <v>94</v>
    <v>31</v>
    <v>Enköping</v>
    <v>5</v>
    <v>32</v>
    <v>Map</v>
    <v>7</v>
    <v>8</v>
    <v>1</v>
    <v>159</v>
    <v>160</v>
    <v>4</v>
    <v>Enköping is a locality and the seat of Enköping Municipality, Uppsala County, Sweden with 30,000 inhabitants in 2018.</v>
    <v>161</v>
    <v>162</v>
    <v>163</v>
    <v>164</v>
    <v>Enköping</v>
    <v>165</v>
    <v>9</v>
    <v>Enköping</v>
    <v>mdp/vdpid/7005712840459812865</v>
  </rv>
  <rv s="0">
    <v>536870912</v>
    <v>Tullinge</v>
    <v>0b13b8da-f5df-8c84-e76a-b3a01621de06</v>
    <v>en-ZA</v>
    <v>Map</v>
  </rv>
  <rv s="0">
    <v>536870912</v>
    <v>Botkyrka Municipality</v>
    <v>363014c5-d03c-49ce-836e-cb951fb59125</v>
    <v>en-ZA</v>
    <v>Map</v>
  </rv>
  <rv s="1">
    <fb>59.2</fb>
    <v>10</v>
  </rv>
  <rv s="2">
    <v>https://www.bing.com/search?q=tullinge+sweden&amp;form=skydnc</v>
    <v>Learn more on Bing</v>
  </rv>
  <rv s="1">
    <fb>17.899999999999999</fb>
    <v>10</v>
  </rv>
  <rv s="1">
    <fb>5635</fb>
    <v>9</v>
  </rv>
  <rv s="13">
    <v>#VALUE!</v>
    <v>en-ZA</v>
    <v>0b13b8da-f5df-8c84-e76a-b3a01621de06</v>
    <v>536870912</v>
    <v>1</v>
    <v>97</v>
    <v>98</v>
    <v>Tullinge</v>
    <v>5</v>
    <v>6</v>
    <v>Map</v>
    <v>7</v>
    <v>99</v>
    <v>139</v>
    <v>168</v>
    <v>4</v>
    <v>Tullinge is a suburb of Greater Stockholm, Sweden. It is located in the eastern part of Botkyrka Municipality, on the border to the Flemingsberg part of Huddinge Municipality. It had approximately 20,000 inhabitants in 2011.</v>
    <v>169</v>
    <v>170</v>
    <v>171</v>
    <v>Tullinge</v>
    <v>172</v>
    <v>9</v>
    <v>Tullinge</v>
    <v>mdp/vdpid/7005761144279269377</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8">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spbArrays>
  <spbData count="100">
    <spb s="0">
      <v xml:space="preserve">Wikipedia	Wikipedia	</v>
      <v xml:space="preserve">CC-BY-SA	CC-BY-SA	</v>
      <v xml:space="preserve">http://en.wikipedia.org/wiki/Söderfors	http://sv.wikipedia.org/wiki/index.html?curid=1708	</v>
      <v xml:space="preserve">http://creativecommons.org/licenses/by-sa/3.0/	http://creativecommons.org/licenses/by-sa/3.0/	</v>
    </spb>
    <spb s="0">
      <v xml:space="preserve">Wikipedia	</v>
      <v xml:space="preserve">CC-BY-SA	</v>
      <v xml:space="preserve">http://en.wikipedia.org/wiki/Söderfors	</v>
      <v xml:space="preserve">http://creativecommons.org/licenses/by-sa/3.0/	</v>
    </spb>
    <spb s="1">
      <v>0</v>
      <v>0</v>
      <v>1</v>
      <v>0</v>
      <v>1</v>
      <v>0</v>
      <v>0</v>
      <v>0</v>
    </spb>
    <spb s="2">
      <v>0</v>
      <v>Name</v>
      <v>LearnMoreOnLink</v>
    </spb>
    <spb s="3">
      <v>0</v>
      <v>0</v>
      <v>0</v>
    </spb>
    <spb s="4">
      <v>4</v>
      <v>4</v>
      <v>4</v>
    </spb>
    <spb s="5">
      <v>1</v>
    </spb>
    <spb s="6">
      <v>https://www.bing.com</v>
      <v>https://www.bing.com/th?id=Ga%5Cbing_yt.png&amp;w=100&amp;h=40&amp;c=0&amp;pid=0.1</v>
      <v>Powered by Bing</v>
    </spb>
    <spb s="7">
      <v>square km</v>
      <v>2010</v>
    </spb>
    <spb s="8">
      <v>2</v>
    </spb>
    <spb s="8">
      <v>3</v>
    </spb>
    <spb s="0">
      <v xml:space="preserve">Wikipedia	Wikipedia	</v>
      <v xml:space="preserve">CC-BY-SA	CC-BY-SA	</v>
      <v xml:space="preserve">http://en.wikipedia.org/wiki/Älvkarleby	http://sv.wikipedia.org/wiki/index.html?curid=30138	</v>
      <v xml:space="preserve">http://creativecommons.org/licenses/by-sa/3.0/	http://creativecommons.org/licenses/by-sa/3.0/	</v>
    </spb>
    <spb s="0">
      <v xml:space="preserve">Wikipedia	</v>
      <v xml:space="preserve">CC-BY-SA	</v>
      <v xml:space="preserve">http://en.wikipedia.org/wiki/Älvkarleby	</v>
      <v xml:space="preserve">http://creativecommons.org/licenses/by-sa/3.0/	</v>
    </spb>
    <spb s="1">
      <v>11</v>
      <v>11</v>
      <v>12</v>
      <v>11</v>
      <v>12</v>
      <v>11</v>
      <v>11</v>
      <v>11</v>
    </spb>
    <spb s="0">
      <v xml:space="preserve">Wikipedia	</v>
      <v xml:space="preserve">CC-BY-SA	</v>
      <v xml:space="preserve">http://en.wikipedia.org/wiki/Karlholmsbruk	</v>
      <v xml:space="preserve">http://creativecommons.org/licenses/by-sa/3.0/	</v>
    </spb>
    <spb s="9">
      <v>14</v>
      <v>14</v>
      <v>14</v>
      <v>14</v>
      <v>14</v>
      <v>14</v>
      <v>14</v>
      <v>14</v>
      <v>14</v>
      <v>14</v>
    </spb>
    <spb s="10">
      <v>0</v>
      <v>0</v>
    </spb>
    <spb s="11">
      <v>4</v>
      <v>4</v>
      <v>16</v>
      <v>4</v>
    </spb>
    <spb s="12">
      <v>1</v>
      <v>4</v>
    </spb>
    <spb s="0">
      <v xml:space="preserve">Wikipedia	</v>
      <v xml:space="preserve">CC-BY-SA	</v>
      <v xml:space="preserve">http://en.wikipedia.org/wiki/Almunge	</v>
      <v xml:space="preserve">http://creativecommons.org/licenses/by-sa/3.0/	</v>
    </spb>
    <spb s="1">
      <v>19</v>
      <v>19</v>
      <v>19</v>
      <v>19</v>
      <v>19</v>
      <v>19</v>
      <v>19</v>
      <v>19</v>
    </spb>
    <spb s="0">
      <v xml:space="preserve">Wikipedia	Wikipedia	</v>
      <v xml:space="preserve">CC-BY-SA	CC-BY-SA	</v>
      <v xml:space="preserve">http://en.wikipedia.org/wiki/Tierp	http://es.wikipedia.org/wiki/Tierp	</v>
      <v xml:space="preserve">http://creativecommons.org/licenses/by-sa/3.0/	http://creativecommons.org/licenses/by-sa/3.0/	</v>
    </spb>
    <spb s="0">
      <v xml:space="preserve">Wikipedia	</v>
      <v xml:space="preserve">CC-BY-SA	</v>
      <v xml:space="preserve">http://en.wikipedia.org/wiki/Tierp	</v>
      <v xml:space="preserve">http://creativecommons.org/licenses/by-sa/3.0/	</v>
    </spb>
    <spb s="0">
      <v xml:space="preserve">Wikipedia	Wikipedia	</v>
      <v xml:space="preserve">CC-BY-SA	CC-BY-SA	</v>
      <v xml:space="preserve">http://en.wikipedia.org/wiki/Tierp	https://en.wikipedia.org/wiki/Tierp	</v>
      <v xml:space="preserve">http://creativecommons.org/licenses/by-sa/3.0/	http://creativecommons.org/licenses/by-sa/3.0/	</v>
    </spb>
    <spb s="9">
      <v>21</v>
      <v>22</v>
      <v>22</v>
      <v>22</v>
      <v>22</v>
      <v>22</v>
      <v>22</v>
      <v>23</v>
      <v>22</v>
      <v>22</v>
    </spb>
    <spb s="7">
      <v>square km</v>
      <v>2018</v>
    </spb>
    <spb s="0">
      <v xml:space="preserve">Wikipedia	</v>
      <v xml:space="preserve">CC-BY-SA	</v>
      <v xml:space="preserve">http://en.wikipedia.org/wiki/Tofta,_Varberg_Municipality	</v>
      <v xml:space="preserve">http://creativecommons.org/licenses/by-sa/3.0/	</v>
    </spb>
    <spb s="13">
      <v>26</v>
      <v>26</v>
      <v>26</v>
      <v>26</v>
      <v>26</v>
      <v>26</v>
      <v>26</v>
      <v>26</v>
      <v>26</v>
    </spb>
    <spb s="2">
      <v>1</v>
      <v>Name</v>
      <v>LearnMoreOnLink</v>
    </spb>
    <spb s="0">
      <v xml:space="preserve">Wikipedia	</v>
      <v xml:space="preserve">CC-BY-SA	</v>
      <v xml:space="preserve">http://en.wikipedia.org/wiki/Dannemora,_Sweden	</v>
      <v xml:space="preserve">http://creativecommons.org/licenses/by-sa/3.0/	</v>
    </spb>
    <spb s="1">
      <v>29</v>
      <v>29</v>
      <v>29</v>
      <v>29</v>
      <v>29</v>
      <v>29</v>
      <v>29</v>
      <v>29</v>
    </spb>
    <spb s="2">
      <v>2</v>
      <v>Name</v>
      <v>LearnMoreOnLink</v>
    </spb>
    <spb s="14">
      <v>1</v>
      <v>5</v>
    </spb>
    <spb s="0">
      <v xml:space="preserve">Wikipedia	</v>
      <v xml:space="preserve">CC BY-SA 3.0	</v>
      <v xml:space="preserve">http://it.wikipedia.org/wiki/Dannemora_(Svezia)	</v>
      <v xml:space="preserve">https://creativecommons.org/licenses/by-sa/3.0	</v>
    </spb>
    <spb s="0">
      <v xml:space="preserve">Wikipedia	Wikipedia	</v>
      <v xml:space="preserve">CC-BY-SA	CC-BY-SA	</v>
      <v xml:space="preserve">http://en.wikipedia.org/wiki/Österbybruk	http://sv.wikipedia.org/wiki/index.html?curid=107945	</v>
      <v xml:space="preserve">http://creativecommons.org/licenses/by-sa/3.0/	http://creativecommons.org/licenses/by-sa/3.0/	</v>
    </spb>
    <spb s="0">
      <v xml:space="preserve">Wikipedia	</v>
      <v xml:space="preserve">CC-BY-SA	</v>
      <v xml:space="preserve">http://en.wikipedia.org/wiki/Österbybruk	</v>
      <v xml:space="preserve">http://creativecommons.org/licenses/by-sa/3.0/	</v>
    </spb>
    <spb s="1">
      <v>34</v>
      <v>34</v>
      <v>35</v>
      <v>34</v>
      <v>34</v>
      <v>34</v>
      <v>34</v>
      <v>34</v>
    </spb>
    <spb s="0">
      <v xml:space="preserve">Wikipedia	Wikipedia	</v>
      <v xml:space="preserve">CC-BY-SA	CC-BY-SA	</v>
      <v xml:space="preserve">http://en.wikipedia.org/wiki/Örbyhus	http://sv.wikipedia.org/wiki/index.html?curid=141928	</v>
      <v xml:space="preserve">http://creativecommons.org/licenses/by-sa/3.0/	http://creativecommons.org/licenses/by-sa/3.0/	</v>
    </spb>
    <spb s="0">
      <v xml:space="preserve">Wikipedia	</v>
      <v xml:space="preserve">CC-BY-SA	</v>
      <v xml:space="preserve">http://sv.wikipedia.org/wiki/index.html?curid=141928	</v>
      <v xml:space="preserve">http://creativecommons.org/licenses/by-sa/3.0/	</v>
    </spb>
    <spb s="0">
      <v xml:space="preserve">Wikipedia	</v>
      <v xml:space="preserve">CC-BY-SA	</v>
      <v xml:space="preserve">http://en.wikipedia.org/wiki/Örbyhus	</v>
      <v xml:space="preserve">http://creativecommons.org/licenses/by-sa/3.0/	</v>
    </spb>
    <spb s="9">
      <v>37</v>
      <v>37</v>
      <v>38</v>
      <v>38</v>
      <v>39</v>
      <v>37</v>
      <v>39</v>
      <v>37</v>
      <v>37</v>
      <v>37</v>
    </spb>
    <spb s="0">
      <v xml:space="preserve">Wikipedia	Wikipedia	Wikipedia	Wikipedia	</v>
      <v xml:space="preserve">CC-BY-SA	CC-BY-SA	CC-BY-SA	CC-BY-SA	</v>
      <v xml:space="preserve">http://en.wikipedia.org/wiki/Vendel,_Ille-et-Vilaine	http://es.wikipedia.org/wiki/Vendel_(Ille_y_Vilaine)	http://fr.wikipedia.org/wiki/Vendel	http://de.wikipedia.org/wiki/Vendel_(Ille-et-Vilaine)	</v>
      <v xml:space="preserve">http://creativecommons.org/licenses/by-sa/3.0/	http://creativecommons.org/licenses/by-sa/3.0/	http://creativecommons.org/licenses/by-sa/3.0/	http://creativecommons.org/licenses/by-sa/3.0/	</v>
    </spb>
    <spb s="0">
      <v xml:space="preserve">Wikipedia	</v>
      <v xml:space="preserve">CC-BY-SA	</v>
      <v xml:space="preserve">http://en.wikipedia.org/wiki/Vendel,_Ille-et-Vilaine	</v>
      <v xml:space="preserve">http://creativecommons.org/licenses/by-sa/3.0/	</v>
    </spb>
    <spb s="0">
      <v xml:space="preserve">Wikipedia	Wikipedia	</v>
      <v xml:space="preserve">CC-BY-SA	CC-BY-SA	</v>
      <v xml:space="preserve">http://en.wikipedia.org/wiki/Vendel,_Ille-et-Vilaine	http://es.wikipedia.org/wiki/Vendel_(Ille_y_Vilaine)	</v>
      <v xml:space="preserve">http://creativecommons.org/licenses/by-sa/3.0/	http://creativecommons.org/licenses/by-sa/3.0/	</v>
    </spb>
    <spb s="9">
      <v>41</v>
      <v>42</v>
      <v>42</v>
      <v>42</v>
      <v>42</v>
      <v>42</v>
      <v>42</v>
      <v>42</v>
      <v>43</v>
      <v>43</v>
    </spb>
    <spb s="7">
      <v>square km</v>
      <v>2019</v>
    </spb>
    <spb s="0">
      <v xml:space="preserve">Wikipedia	</v>
      <v xml:space="preserve">CC0	</v>
      <v xml:space="preserve">http://zh.wikipedia.org/wiki/旺代勒_(伊勒-维莱讷省)	</v>
      <v xml:space="preserve">http://creativecommons.org/publicdomain/zero/1.0/deed.en	</v>
    </spb>
    <spb s="0">
      <v xml:space="preserve">Wikipedia	</v>
      <v xml:space="preserve">CC-BY-SA	</v>
      <v xml:space="preserve">http://en.wikipedia.org/wiki/Alunda	</v>
      <v xml:space="preserve">http://creativecommons.org/licenses/by-sa/3.0/	</v>
    </spb>
    <spb s="9">
      <v>47</v>
      <v>47</v>
      <v>47</v>
      <v>47</v>
      <v>47</v>
      <v>47</v>
      <v>47</v>
      <v>47</v>
      <v>47</v>
      <v>47</v>
    </spb>
    <spb s="0">
      <v xml:space="preserve">Wikipedia	Wikipedia	</v>
      <v xml:space="preserve">CC-BY-SA	CC-BY-SA	</v>
      <v xml:space="preserve">http://en.wikipedia.org/wiki/Ekeby,_Upplands_Väsby	http://no.wikipedia.org/wiki/Ekeby_(Uppland)	</v>
      <v xml:space="preserve">http://creativecommons.org/licenses/by-sa/3.0/	http://creativecommons.org/licenses/by-sa/3.0/	</v>
    </spb>
    <spb s="0">
      <v xml:space="preserve">Wikipedia	</v>
      <v xml:space="preserve">CC-BY-SA	</v>
      <v xml:space="preserve">http://no.wikipedia.org/wiki/Ekeby_(Uppland)	</v>
      <v xml:space="preserve">http://creativecommons.org/licenses/by-sa/3.0/	</v>
    </spb>
    <spb s="0">
      <v xml:space="preserve">Wikipedia	</v>
      <v xml:space="preserve">CC-BY-SA	</v>
      <v xml:space="preserve">http://en.wikipedia.org/wiki/Ekeby,_Upplands_Väsby	</v>
      <v xml:space="preserve">http://creativecommons.org/licenses/by-sa/3.0/	</v>
    </spb>
    <spb s="9">
      <v>49</v>
      <v>49</v>
      <v>50</v>
      <v>50</v>
      <v>51</v>
      <v>49</v>
      <v>51</v>
      <v>49</v>
      <v>49</v>
      <v>49</v>
    </spb>
    <spb s="15">
      <v>3</v>
      <v>Name</v>
    </spb>
    <spb s="16">
      <v>4</v>
      <v>4</v>
    </spb>
    <spb s="0">
      <v xml:space="preserve">Wikipedia	Wikipedia	</v>
      <v xml:space="preserve">CC-BY-SA	CC-BY-SA	</v>
      <v xml:space="preserve">http://en.wikipedia.org/wiki/Väskinde	http://sv.wikipedia.org/wiki/index.html?curid=16843	</v>
      <v xml:space="preserve">http://creativecommons.org/licenses/by-sa/3.0/	http://creativecommons.org/licenses/by-sa/3.0/	</v>
    </spb>
    <spb s="0">
      <v xml:space="preserve">Wikipedia	</v>
      <v xml:space="preserve">CC-BY-SA	</v>
      <v xml:space="preserve">http://en.wikipedia.org/wiki/Väskinde	</v>
      <v xml:space="preserve">http://creativecommons.org/licenses/by-sa/3.0/	</v>
    </spb>
    <spb s="1">
      <v>55</v>
      <v>55</v>
      <v>56</v>
      <v>55</v>
      <v>56</v>
      <v>55</v>
      <v>55</v>
      <v>55</v>
    </spb>
    <spb s="7">
      <v>square km</v>
      <v>2014</v>
    </spb>
    <spb s="0">
      <v xml:space="preserve">Wikipedia	</v>
      <v xml:space="preserve">CC-BY-SA	</v>
      <v xml:space="preserve">http://en.wikipedia.org/wiki/Uppsala	</v>
      <v xml:space="preserve">http://creativecommons.org/licenses/by-sa/3.0/	</v>
    </spb>
    <spb s="0">
      <v xml:space="preserve">Wikipedia	Weathertrends360	</v>
      <v xml:space="preserve">CC-BY-SA		</v>
      <v xml:space="preserve">http://en.wikipedia.org/wiki/Uppsala	https://www.weathertrends360.com/	</v>
      <v xml:space="preserve">http://creativecommons.org/licenses/by-sa/3.0/		</v>
    </spb>
    <spb s="0">
      <v xml:space="preserve">Wikipedia	Wikipedia	</v>
      <v xml:space="preserve">CC-BY-SA	CC-BY-SA	</v>
      <v xml:space="preserve">http://en.wikipedia.org/wiki/Uppsala	https://en.wikipedia.org/wiki/Uppsala	</v>
      <v xml:space="preserve">http://creativecommons.org/licenses/by-sa/3.0/	http://creativecommons.org/licenses/by-sa/3.0/	</v>
    </spb>
    <spb s="0">
      <v xml:space="preserve">Wikipedia	Wikipedia	</v>
      <v xml:space="preserve">CC-BY-SA	CC-BY-SA	</v>
      <v xml:space="preserve">http://en.wikipedia.org/wiki/Uppsala	http://es.wikipedia.org/wiki/Upsala	</v>
      <v xml:space="preserve">http://creativecommons.org/licenses/by-sa/3.0/	http://creativecommons.org/licenses/by-sa/3.0/	</v>
    </spb>
    <spb s="1">
      <v>59</v>
      <v>60</v>
      <v>59</v>
      <v>60</v>
      <v>59</v>
      <v>61</v>
      <v>62</v>
      <v>62</v>
    </spb>
    <spb s="0">
      <v xml:space="preserve">Wikipedia	</v>
      <v xml:space="preserve">Public domain	</v>
      <v xml:space="preserve">http://es.wikipedia.org/wiki/Upsala	</v>
      <v xml:space="preserve">http://en.wikipedia.org/wiki/Public_domain	</v>
    </spb>
    <spb s="0">
      <v xml:space="preserve">Wikipedia	</v>
      <v xml:space="preserve">CC-BY-SA	</v>
      <v xml:space="preserve">http://en.wikipedia.org/wiki/Gamla_Uppsala	</v>
      <v xml:space="preserve">http://creativecommons.org/licenses/by-sa/3.0/	</v>
    </spb>
    <spb s="17">
      <v>65</v>
      <v>65</v>
      <v>65</v>
      <v>65</v>
      <v>65</v>
      <v>65</v>
      <v>65</v>
    </spb>
    <spb s="2">
      <v>4</v>
      <v>Name</v>
      <v>LearnMoreOnLink</v>
    </spb>
    <spb s="18">
      <v>1</v>
      <v>5</v>
      <v>4</v>
    </spb>
    <spb s="19">
      <v>1970</v>
    </spb>
    <spb s="0">
      <v xml:space="preserve">Wikipedia	</v>
      <v xml:space="preserve">CC-BY-SA-3.0	</v>
      <v xml:space="preserve">http://en.wikipedia.org/wiki/Gamla_Uppsala	</v>
      <v xml:space="preserve">http://creativecommons.org/licenses/by-sa/3.0/	</v>
    </spb>
    <spb s="0">
      <v xml:space="preserve">Wikipedia	Wikipedia	</v>
      <v xml:space="preserve">CC-BY-SA	CC-BY-SA	</v>
      <v xml:space="preserve">http://en.wikipedia.org/wiki/Åkerby	http://en.wikipedia.org/wiki/index.html?curid=20295146	</v>
      <v xml:space="preserve">http://creativecommons.org/licenses/by-sa/3.0/	http://creativecommons.org/licenses/by-sa/3.0/	</v>
    </spb>
    <spb s="0">
      <v xml:space="preserve">Wikipedia	</v>
      <v xml:space="preserve">CC-BY-SA	</v>
      <v xml:space="preserve">http://en.wikipedia.org/wiki/Åkerby	</v>
      <v xml:space="preserve">http://creativecommons.org/licenses/by-sa/3.0/	</v>
    </spb>
    <spb s="20">
      <v>71</v>
      <v>72</v>
      <v>72</v>
      <v>71</v>
      <v>72</v>
      <v>71</v>
      <v>71</v>
      <v>71</v>
    </spb>
    <spb s="2">
      <v>5</v>
      <v>Name</v>
      <v>LearnMoreOnLink</v>
    </spb>
    <spb s="21">
      <v>4</v>
      <v>16</v>
      <v>4</v>
    </spb>
    <spb s="0">
      <v xml:space="preserve">Wikipedia	Wikipedia	</v>
      <v xml:space="preserve">CC-BY-SA	CC-BY-SA	</v>
      <v xml:space="preserve">http://en.wikipedia.org/wiki/Björklinge	http://sv.wikipedia.org/wiki/index.html?curid=16079	</v>
      <v xml:space="preserve">http://creativecommons.org/licenses/by-sa/3.0/	http://creativecommons.org/licenses/by-sa/3.0/	</v>
    </spb>
    <spb s="0">
      <v xml:space="preserve">Wikipedia	</v>
      <v xml:space="preserve">CC-BY-SA	</v>
      <v xml:space="preserve">http://en.wikipedia.org/wiki/Björklinge	</v>
      <v xml:space="preserve">http://creativecommons.org/licenses/by-sa/3.0/	</v>
    </spb>
    <spb s="1">
      <v>76</v>
      <v>76</v>
      <v>77</v>
      <v>76</v>
      <v>77</v>
      <v>76</v>
      <v>76</v>
      <v>76</v>
    </spb>
    <spb s="0">
      <v xml:space="preserve">Wikipedia	</v>
      <v xml:space="preserve">CC-BY-SA	</v>
      <v xml:space="preserve">http://en.wikipedia.org/wiki/Stockholm	</v>
      <v xml:space="preserve">http://creativecommons.org/licenses/by-sa/3.0/	</v>
    </spb>
    <spb s="0">
      <v xml:space="preserve">Wikipedia	Wikipedia	Sec	Weathertrends360	</v>
      <v xml:space="preserve">CC-BY-SA	CC-BY-SA			</v>
      <v xml:space="preserve">http://en.wikipedia.org/wiki/Stockholm	http://en.wikipedia.org/wiki/Stockholm_urban_area	https://www.sec.gov/cgi-bin/browse-edgar?action=getcompany&amp;CIK=0001925993	https://www.weathertrends360.com/	</v>
      <v xml:space="preserve">http://creativecommons.org/licenses/by-sa/3.0/	http://creativecommons.org/licenses/by-sa/3.0/			</v>
    </spb>
    <spb s="0">
      <v xml:space="preserve">Wikipedia	Wikipedia	Wikipedia	Sec	</v>
      <v xml:space="preserve">CC-BY-SA	CC-BY-SA	CC-BY-SA		</v>
      <v xml:space="preserve">http://en.wikipedia.org/wiki/Stockholm	http://en.wikipedia.org/wiki/Stockholm_urban_area	https://en.wikipedia.org/wiki/Stockholm	https://www.sec.gov/cgi-bin/browse-edgar?action=getcompany&amp;CIK=0001925993	</v>
      <v xml:space="preserve">http://creativecommons.org/licenses/by-sa/3.0/	http://creativecommons.org/licenses/by-sa/3.0/	http://creativecommons.org/licenses/by-sa/3.0/		</v>
    </spb>
    <spb s="0">
      <v xml:space="preserve">Wikipedia	Wikipedia	</v>
      <v xml:space="preserve">CC-BY-SA	CC-BY-SA	</v>
      <v xml:space="preserve">http://en.wikipedia.org/wiki/Stockholm	http://en.wikipedia.org/wiki/Stockholm_urban_area	</v>
      <v xml:space="preserve">http://creativecommons.org/licenses/by-sa/3.0/	http://creativecommons.org/licenses/by-sa/3.0/	</v>
    </spb>
    <spb s="0">
      <v xml:space="preserve">Wikipedia	Wikipedia	Wikipedia	</v>
      <v xml:space="preserve">CC-BY-SA	CC-BY-SA	CC-BY-SA	</v>
      <v xml:space="preserve">http://en.wikipedia.org/wiki/Stockholm	http://es.wikipedia.org/wiki/Estocolmo	http://en.wikipedia.org/wiki/Stockholm_urban_area	</v>
      <v xml:space="preserve">http://creativecommons.org/licenses/by-sa/3.0/	http://creativecommons.org/licenses/by-sa/3.0/	http://creativecommons.org/licenses/by-sa/3.0/	</v>
    </spb>
    <spb s="9">
      <v>79</v>
      <v>80</v>
      <v>79</v>
      <v>79</v>
      <v>79</v>
      <v>80</v>
      <v>79</v>
      <v>81</v>
      <v>82</v>
      <v>83</v>
    </spb>
    <spb s="2">
      <v>6</v>
      <v>Name</v>
      <v>LearnMoreOnLink</v>
    </spb>
    <spb s="7">
      <v>square km</v>
      <v>2021</v>
    </spb>
    <spb s="0">
      <v xml:space="preserve">Wikipedia	</v>
      <v xml:space="preserve">CC-BY-SA	</v>
      <v xml:space="preserve">http://en.wikipedia.org/wiki/Kalmar	</v>
      <v xml:space="preserve">http://creativecommons.org/licenses/by-sa/3.0/	</v>
    </spb>
    <spb s="0">
      <v xml:space="preserve">Wikipedia	Wikipedia	</v>
      <v xml:space="preserve">CC-BY-SA	CC-BY-SA	</v>
      <v xml:space="preserve">http://en.wikipedia.org/wiki/Kalmar	https://en.wikipedia.org/wiki/Kalmar	</v>
      <v xml:space="preserve">http://creativecommons.org/licenses/by-sa/3.0/	http://creativecommons.org/licenses/by-sa/3.0/	</v>
    </spb>
    <spb s="0">
      <v xml:space="preserve">Wikipedia	Wikipedia	</v>
      <v xml:space="preserve">CC-BY-SA	CC-BY-SA	</v>
      <v xml:space="preserve">http://en.wikipedia.org/wiki/Kalmar	http://es.wikipedia.org/wiki/Kalmar	</v>
      <v xml:space="preserve">http://creativecommons.org/licenses/by-sa/3.0/	http://creativecommons.org/licenses/by-sa/3.0/	</v>
    </spb>
    <spb s="9">
      <v>87</v>
      <v>87</v>
      <v>87</v>
      <v>87</v>
      <v>87</v>
      <v>87</v>
      <v>87</v>
      <v>88</v>
      <v>87</v>
      <v>89</v>
    </spb>
    <spb s="0">
      <v xml:space="preserve">Wikipedia	</v>
      <v xml:space="preserve">CC-BY-SA	</v>
      <v xml:space="preserve">http://tr.wikipedia.org/wiki/index.html?curid=671928	</v>
      <v xml:space="preserve">http://creativecommons.org/licenses/by-sa/3.0/	</v>
    </spb>
    <spb s="0">
      <v xml:space="preserve">Wikipedia	Wikipedia	</v>
      <v xml:space="preserve">CC-BY-SA	CC-BY-SA	</v>
      <v xml:space="preserve">http://en.wikipedia.org/wiki/Enköping	http://tr.wikipedia.org/wiki/index.html?curid=671928	</v>
      <v xml:space="preserve">http://creativecommons.org/licenses/by-sa/3.0/	http://creativecommons.org/licenses/by-sa/3.0/	</v>
    </spb>
    <spb s="0">
      <v xml:space="preserve">Wikipedia	</v>
      <v xml:space="preserve">CC-BY-SA	</v>
      <v xml:space="preserve">http://en.wikipedia.org/wiki/Enköping	</v>
      <v xml:space="preserve">http://creativecommons.org/licenses/by-sa/3.0/	</v>
    </spb>
    <spb s="9">
      <v>91</v>
      <v>92</v>
      <v>91</v>
      <v>91</v>
      <v>93</v>
      <v>92</v>
      <v>93</v>
      <v>92</v>
      <v>92</v>
      <v>92</v>
    </spb>
    <spb s="0">
      <v xml:space="preserve">Wikipedia	</v>
      <v xml:space="preserve">Public domain	</v>
      <v xml:space="preserve">http://it.wikipedia.org/wiki/Enköping	</v>
      <v xml:space="preserve">http://en.wikipedia.org/wiki/Public_domain	</v>
    </spb>
    <spb s="0">
      <v xml:space="preserve">Wikipedia	</v>
      <v xml:space="preserve">CC-BY-SA	</v>
      <v xml:space="preserve">http://en.wikipedia.org/wiki/Tullinge	</v>
      <v xml:space="preserve">http://creativecommons.org/licenses/by-sa/3.0/	</v>
    </spb>
    <spb s="22">
      <v>96</v>
      <v>96</v>
      <v>96</v>
      <v>96</v>
      <v>96</v>
      <v>96</v>
      <v>96</v>
      <v>96</v>
      <v>96</v>
    </spb>
    <spb s="2">
      <v>7</v>
      <v>Name</v>
      <v>LearnMoreOnLink</v>
    </spb>
    <spb s="19">
      <v>1965</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pb"/>
    <k n="Name" t="spb"/>
    <k n="Latitude" t="spb"/>
    <k n="Longitude" t="spb"/>
    <k n="Population" t="spb"/>
    <k n="UniqueName" t="spb"/>
    <k n="Description" t="spb"/>
    <k n="Country/region" t="spb"/>
    <k n="Admin Division 1 (State/province/other)" t="spb"/>
  </s>
  <s>
    <k n="Name" t="i"/>
    <k n="Image" t="i"/>
  </s>
  <s>
    <k n="^Order" t="spba"/>
    <k n="TitleProperty" t="s"/>
  </s>
  <s>
    <k n="UniqueName" t="spb"/>
    <k n="VDPID/VSID" t="spb"/>
  </s>
  <s>
    <k n="Name" t="spb"/>
    <k n="Population" t="spb"/>
    <k n="UniqueName" t="spb"/>
    <k n="Description" t="spb"/>
    <k n="Country/region" t="spb"/>
    <k n="Admin Division 1 (State/province/other)" t="spb"/>
    <k n="Admin Division 2 (County/district/other)" t="spb"/>
  </s>
  <s>
    <k n="Name" t="i"/>
    <k n="Image" t="i"/>
    <k n="Description" t="i"/>
  </s>
  <s>
    <k n="Population" t="s"/>
  </s>
  <s>
    <k n="Name" t="spb"/>
    <k n="Latitude" t="spb"/>
    <k n="Longitude" t="spb"/>
    <k n="UniqueName" t="spb"/>
    <k n="Description" t="spb"/>
    <k n="Country/region" t="spb"/>
    <k n="Admin Division 1 (State/province/other)" t="spb"/>
    <k n="Admin Division 2 (County/district/other)" t="spb"/>
  </s>
  <s>
    <k n="UniqueName" t="spb"/>
    <k n="Description" t="spb"/>
    <k n="LearnMoreOnLink" t="spb"/>
  </s>
  <s>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NumberFormat" t="s"/>
    <rPr n="RequiresInlineAttribution" t="b"/>
    <rPr n="IsHeroField" t="b"/>
  </richProperties>
  <richStyles>
    <rSty>
      <rpv i="0">1</rpv>
    </rSty>
    <rSty dxfid="0">
      <rpv i="1">#,##0</rpv>
    </rSty>
    <rSty dxfid="1">
      <rpv i="1">0.0000</rpv>
    </rSty>
    <rSty>
      <rpv i="2">1</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EB4B-098E-451A-8E41-DE89852AF6DC}">
  <dimension ref="A1:X85"/>
  <sheetViews>
    <sheetView tabSelected="1" topLeftCell="E1" zoomScaleNormal="100" workbookViewId="0">
      <selection activeCell="X8" sqref="X8"/>
    </sheetView>
  </sheetViews>
  <sheetFormatPr defaultRowHeight="15" x14ac:dyDescent="0.25"/>
  <cols>
    <col min="2" max="2" width="51.7109375" customWidth="1"/>
    <col min="3" max="3" width="31.28515625" bestFit="1" customWidth="1"/>
    <col min="4" max="4" width="31.28515625" customWidth="1"/>
    <col min="5" max="5" width="41.7109375" bestFit="1" customWidth="1"/>
    <col min="21" max="21" width="19.28515625" bestFit="1" customWidth="1"/>
    <col min="22" max="22" width="8.140625" bestFit="1" customWidth="1"/>
    <col min="23" max="23" width="9.7109375" bestFit="1" customWidth="1"/>
    <col min="24" max="24" width="38.140625" bestFit="1" customWidth="1"/>
  </cols>
  <sheetData>
    <row r="1" spans="1:24" x14ac:dyDescent="0.25">
      <c r="A1">
        <v>1</v>
      </c>
      <c r="B1" t="s">
        <v>0</v>
      </c>
      <c r="C1" t="s">
        <v>1</v>
      </c>
      <c r="D1" t="s">
        <v>594</v>
      </c>
      <c r="E1" t="s">
        <v>2</v>
      </c>
      <c r="F1" t="s">
        <v>3</v>
      </c>
      <c r="G1" t="s">
        <v>4</v>
      </c>
      <c r="H1" t="s">
        <v>5</v>
      </c>
      <c r="I1" t="s">
        <v>6</v>
      </c>
      <c r="J1" t="s">
        <v>7</v>
      </c>
      <c r="K1" t="s">
        <v>8</v>
      </c>
      <c r="L1" t="s">
        <v>9</v>
      </c>
      <c r="M1" t="s">
        <v>10</v>
      </c>
      <c r="N1" t="s">
        <v>11</v>
      </c>
      <c r="O1" t="s">
        <v>12</v>
      </c>
      <c r="P1" t="s">
        <v>13</v>
      </c>
      <c r="Q1" t="s">
        <v>14</v>
      </c>
      <c r="R1" t="s">
        <v>15</v>
      </c>
      <c r="S1" t="s">
        <v>16</v>
      </c>
      <c r="T1" t="s">
        <v>17</v>
      </c>
      <c r="U1" t="s">
        <v>537</v>
      </c>
      <c r="V1" t="s">
        <v>591</v>
      </c>
      <c r="W1" t="s">
        <v>592</v>
      </c>
      <c r="X1" t="s">
        <v>548</v>
      </c>
    </row>
    <row r="2" spans="1:24" x14ac:dyDescent="0.25">
      <c r="A2">
        <v>1</v>
      </c>
      <c r="B2" t="s">
        <v>18</v>
      </c>
      <c r="C2" t="s">
        <v>19</v>
      </c>
      <c r="D2" t="s">
        <v>19</v>
      </c>
      <c r="E2" t="s">
        <v>20</v>
      </c>
      <c r="F2" t="s">
        <v>21</v>
      </c>
      <c r="G2">
        <v>12.4</v>
      </c>
      <c r="H2">
        <v>30000</v>
      </c>
      <c r="I2" t="s">
        <v>22</v>
      </c>
      <c r="J2" t="s">
        <v>23</v>
      </c>
      <c r="K2" t="s">
        <v>24</v>
      </c>
      <c r="L2" t="s">
        <v>25</v>
      </c>
      <c r="M2" t="s">
        <v>26</v>
      </c>
      <c r="N2" t="s">
        <v>25</v>
      </c>
      <c r="O2" t="s">
        <v>25</v>
      </c>
      <c r="P2" t="s">
        <v>25</v>
      </c>
      <c r="Q2" t="s">
        <v>25</v>
      </c>
      <c r="R2" t="s">
        <v>26</v>
      </c>
      <c r="S2" t="s">
        <v>26</v>
      </c>
      <c r="T2" t="s">
        <v>25</v>
      </c>
      <c r="U2" t="e" vm="1">
        <v>#VALUE!</v>
      </c>
      <c r="V2" cm="1" vm="2">
        <f t="array" ref="V2">_FV(U2,"Latitude")</f>
        <v>60.389231500000001</v>
      </c>
      <c r="W2" cm="1" vm="3">
        <f t="array" ref="W2">_FV(U2,"Longitude")</f>
        <v>17.2409958</v>
      </c>
    </row>
    <row r="3" spans="1:24" x14ac:dyDescent="0.25">
      <c r="A3">
        <v>2</v>
      </c>
      <c r="B3" t="s">
        <v>27</v>
      </c>
      <c r="C3" t="s">
        <v>28</v>
      </c>
      <c r="D3" t="s">
        <v>595</v>
      </c>
      <c r="E3" t="s">
        <v>28</v>
      </c>
      <c r="F3" t="s">
        <v>21</v>
      </c>
      <c r="G3" t="s">
        <v>590</v>
      </c>
      <c r="H3">
        <v>50000</v>
      </c>
      <c r="I3" t="s">
        <v>22</v>
      </c>
      <c r="J3" t="s">
        <v>29</v>
      </c>
      <c r="K3" t="s">
        <v>30</v>
      </c>
      <c r="L3" t="s">
        <v>25</v>
      </c>
      <c r="M3" t="s">
        <v>26</v>
      </c>
      <c r="N3" t="s">
        <v>26</v>
      </c>
      <c r="O3" t="s">
        <v>25</v>
      </c>
      <c r="P3" t="s">
        <v>26</v>
      </c>
      <c r="Q3" t="s">
        <v>26</v>
      </c>
      <c r="R3" t="s">
        <v>25</v>
      </c>
      <c r="S3" t="s">
        <v>25</v>
      </c>
      <c r="T3" t="s">
        <v>25</v>
      </c>
      <c r="U3" t="e" vm="4">
        <v>#VALUE!</v>
      </c>
      <c r="V3" cm="1" vm="5">
        <f t="array" ref="V3">_FV(U3,"Latitude")</f>
        <v>60.570849099999997</v>
      </c>
      <c r="W3" cm="1" vm="6">
        <f t="array" ref="W3">_FV(U3,"Longitude")</f>
        <v>17.448429399999998</v>
      </c>
    </row>
    <row r="4" spans="1:24" x14ac:dyDescent="0.25">
      <c r="A4">
        <v>3</v>
      </c>
      <c r="B4" t="s">
        <v>31</v>
      </c>
      <c r="C4" t="s">
        <v>28</v>
      </c>
      <c r="D4" t="s">
        <v>595</v>
      </c>
      <c r="E4" t="s">
        <v>32</v>
      </c>
      <c r="F4" t="s">
        <v>26</v>
      </c>
      <c r="G4" t="s">
        <v>26</v>
      </c>
      <c r="H4" t="s">
        <v>25</v>
      </c>
      <c r="I4" t="s">
        <v>22</v>
      </c>
      <c r="J4" t="s">
        <v>29</v>
      </c>
      <c r="K4" t="s">
        <v>33</v>
      </c>
      <c r="L4" t="s">
        <v>25</v>
      </c>
      <c r="M4" t="s">
        <v>25</v>
      </c>
      <c r="N4" t="s">
        <v>25</v>
      </c>
      <c r="O4" t="s">
        <v>17</v>
      </c>
      <c r="P4" t="s">
        <v>34</v>
      </c>
      <c r="Q4" t="s">
        <v>4</v>
      </c>
      <c r="R4" t="s">
        <v>35</v>
      </c>
      <c r="S4" t="s">
        <v>34</v>
      </c>
      <c r="T4" t="s">
        <v>36</v>
      </c>
      <c r="U4" t="e" vm="4">
        <v>#VALUE!</v>
      </c>
      <c r="V4" cm="1" vm="5">
        <f t="array" ref="V4">_FV(U4,"Latitude")</f>
        <v>60.570849099999997</v>
      </c>
      <c r="W4" cm="1" vm="6">
        <f t="array" ref="W4">_FV(U4,"Longitude")</f>
        <v>17.448429399999998</v>
      </c>
    </row>
    <row r="5" spans="1:24" x14ac:dyDescent="0.25">
      <c r="A5">
        <v>4</v>
      </c>
      <c r="B5" t="s">
        <v>37</v>
      </c>
      <c r="C5" t="s">
        <v>28</v>
      </c>
      <c r="D5" t="s">
        <v>595</v>
      </c>
      <c r="E5" t="s">
        <v>32</v>
      </c>
      <c r="F5" t="s">
        <v>26</v>
      </c>
      <c r="G5" t="s">
        <v>25</v>
      </c>
      <c r="H5" t="s">
        <v>25</v>
      </c>
      <c r="I5" t="s">
        <v>22</v>
      </c>
      <c r="J5" t="s">
        <v>29</v>
      </c>
      <c r="K5" t="s">
        <v>33</v>
      </c>
      <c r="L5" t="s">
        <v>25</v>
      </c>
      <c r="M5" t="s">
        <v>1</v>
      </c>
      <c r="N5" t="s">
        <v>38</v>
      </c>
      <c r="O5" t="s">
        <v>4</v>
      </c>
      <c r="P5" t="s">
        <v>15</v>
      </c>
      <c r="Q5" t="s">
        <v>26</v>
      </c>
      <c r="R5" t="s">
        <v>39</v>
      </c>
      <c r="S5" t="s">
        <v>40</v>
      </c>
      <c r="T5" t="s">
        <v>41</v>
      </c>
      <c r="U5" t="e" vm="4">
        <v>#VALUE!</v>
      </c>
      <c r="V5" cm="1" vm="5">
        <f t="array" ref="V5">_FV(U5,"Latitude")</f>
        <v>60.570849099999997</v>
      </c>
      <c r="W5" cm="1" vm="6">
        <f t="array" ref="W5">_FV(U5,"Longitude")</f>
        <v>17.448429399999998</v>
      </c>
    </row>
    <row r="6" spans="1:24" x14ac:dyDescent="0.25">
      <c r="A6">
        <v>5</v>
      </c>
      <c r="B6" t="s">
        <v>42</v>
      </c>
      <c r="C6" t="s">
        <v>28</v>
      </c>
      <c r="D6" t="s">
        <v>595</v>
      </c>
      <c r="E6" t="s">
        <v>32</v>
      </c>
      <c r="F6" t="s">
        <v>26</v>
      </c>
      <c r="G6" t="s">
        <v>25</v>
      </c>
      <c r="H6" t="s">
        <v>25</v>
      </c>
      <c r="I6" t="s">
        <v>22</v>
      </c>
      <c r="J6" t="s">
        <v>29</v>
      </c>
      <c r="K6" t="s">
        <v>33</v>
      </c>
      <c r="L6" t="s">
        <v>25</v>
      </c>
      <c r="M6" t="s">
        <v>0</v>
      </c>
      <c r="N6" t="s">
        <v>4</v>
      </c>
      <c r="O6" t="s">
        <v>0</v>
      </c>
      <c r="P6" t="s">
        <v>2</v>
      </c>
      <c r="Q6" t="s">
        <v>43</v>
      </c>
      <c r="R6" t="s">
        <v>4</v>
      </c>
      <c r="S6" t="s">
        <v>44</v>
      </c>
      <c r="T6" t="s">
        <v>45</v>
      </c>
      <c r="U6" t="e" vm="4">
        <v>#VALUE!</v>
      </c>
      <c r="V6" cm="1" vm="5">
        <f t="array" ref="V6">_FV(U6,"Latitude")</f>
        <v>60.570849099999997</v>
      </c>
      <c r="W6" cm="1" vm="6">
        <f t="array" ref="W6">_FV(U6,"Longitude")</f>
        <v>17.448429399999998</v>
      </c>
    </row>
    <row r="7" spans="1:24" x14ac:dyDescent="0.25">
      <c r="A7">
        <v>6</v>
      </c>
      <c r="B7" t="s">
        <v>46</v>
      </c>
      <c r="C7" t="s">
        <v>28</v>
      </c>
      <c r="D7" t="s">
        <v>595</v>
      </c>
      <c r="E7" t="s">
        <v>32</v>
      </c>
      <c r="F7" t="s">
        <v>26</v>
      </c>
      <c r="G7" t="s">
        <v>25</v>
      </c>
      <c r="H7" t="s">
        <v>25</v>
      </c>
      <c r="I7" t="s">
        <v>22</v>
      </c>
      <c r="J7" t="s">
        <v>47</v>
      </c>
      <c r="K7" t="s">
        <v>47</v>
      </c>
      <c r="L7" t="s">
        <v>47</v>
      </c>
      <c r="M7" t="s">
        <v>48</v>
      </c>
      <c r="N7" t="s">
        <v>23</v>
      </c>
      <c r="O7" t="s">
        <v>49</v>
      </c>
      <c r="P7" t="s">
        <v>29</v>
      </c>
      <c r="Q7" t="s">
        <v>47</v>
      </c>
      <c r="R7" t="s">
        <v>50</v>
      </c>
      <c r="S7" t="s">
        <v>47</v>
      </c>
      <c r="T7" t="s">
        <v>51</v>
      </c>
      <c r="U7" t="e" vm="4">
        <v>#VALUE!</v>
      </c>
      <c r="V7" cm="1" vm="5">
        <f t="array" ref="V7">_FV(U7,"Latitude")</f>
        <v>60.570849099999997</v>
      </c>
      <c r="W7" cm="1" vm="6">
        <f t="array" ref="W7">_FV(U7,"Longitude")</f>
        <v>17.448429399999998</v>
      </c>
    </row>
    <row r="8" spans="1:24" x14ac:dyDescent="0.25">
      <c r="A8">
        <v>7</v>
      </c>
      <c r="B8" t="s">
        <v>52</v>
      </c>
      <c r="C8" t="s">
        <v>53</v>
      </c>
      <c r="D8" t="s">
        <v>596</v>
      </c>
      <c r="E8" t="s">
        <v>32</v>
      </c>
      <c r="F8" t="s">
        <v>25</v>
      </c>
      <c r="G8" t="s">
        <v>25</v>
      </c>
      <c r="H8" t="s">
        <v>25</v>
      </c>
      <c r="I8" t="s">
        <v>22</v>
      </c>
      <c r="J8" t="s">
        <v>29</v>
      </c>
      <c r="K8" t="s">
        <v>54</v>
      </c>
      <c r="L8" t="s">
        <v>25</v>
      </c>
      <c r="M8" t="s">
        <v>5</v>
      </c>
      <c r="N8" t="s">
        <v>55</v>
      </c>
      <c r="O8" t="s">
        <v>56</v>
      </c>
      <c r="P8" t="s">
        <v>57</v>
      </c>
      <c r="Q8" t="s">
        <v>58</v>
      </c>
      <c r="R8" t="s">
        <v>59</v>
      </c>
      <c r="S8" t="s">
        <v>26</v>
      </c>
      <c r="T8" t="s">
        <v>25</v>
      </c>
      <c r="U8" t="e" vm="7">
        <v>#VALUE!</v>
      </c>
      <c r="V8" cm="1" vm="8">
        <f t="array" ref="V8">_FV(U8,"Latitude")</f>
        <v>60.516666999999998</v>
      </c>
      <c r="W8" cm="1" vm="9">
        <f t="array" ref="W8">_FV(U8,"Longitude")</f>
        <v>17.616667</v>
      </c>
    </row>
    <row r="9" spans="1:24" x14ac:dyDescent="0.25">
      <c r="A9">
        <v>8</v>
      </c>
      <c r="B9" t="s">
        <v>60</v>
      </c>
      <c r="C9" t="s">
        <v>53</v>
      </c>
      <c r="D9" t="s">
        <v>596</v>
      </c>
      <c r="E9" t="s">
        <v>61</v>
      </c>
      <c r="F9" t="s">
        <v>21</v>
      </c>
      <c r="G9" t="s">
        <v>25</v>
      </c>
      <c r="H9" t="s">
        <v>25</v>
      </c>
      <c r="I9" t="s">
        <v>62</v>
      </c>
      <c r="J9" t="s">
        <v>29</v>
      </c>
      <c r="K9" t="s">
        <v>63</v>
      </c>
      <c r="L9" t="s">
        <v>64</v>
      </c>
      <c r="M9" t="s">
        <v>65</v>
      </c>
      <c r="N9" t="s">
        <v>66</v>
      </c>
      <c r="O9" t="s">
        <v>67</v>
      </c>
      <c r="P9" t="s">
        <v>68</v>
      </c>
      <c r="Q9" t="s">
        <v>11</v>
      </c>
      <c r="R9" t="s">
        <v>69</v>
      </c>
      <c r="S9" t="s">
        <v>70</v>
      </c>
      <c r="T9" t="s">
        <v>71</v>
      </c>
      <c r="U9" t="e" vm="7">
        <v>#VALUE!</v>
      </c>
      <c r="V9" cm="1" vm="8">
        <f t="array" ref="V9">_FV(U9,"Latitude")</f>
        <v>60.516666999999998</v>
      </c>
      <c r="W9" cm="1" vm="9">
        <f t="array" ref="W9">_FV(U9,"Longitude")</f>
        <v>17.616667</v>
      </c>
    </row>
    <row r="10" spans="1:24" x14ac:dyDescent="0.25">
      <c r="A10">
        <v>9</v>
      </c>
      <c r="B10" t="s">
        <v>72</v>
      </c>
      <c r="C10" t="s">
        <v>73</v>
      </c>
      <c r="D10" t="s">
        <v>597</v>
      </c>
      <c r="E10" t="s">
        <v>47</v>
      </c>
      <c r="F10" t="s">
        <v>47</v>
      </c>
      <c r="G10" t="s">
        <v>47</v>
      </c>
      <c r="H10" t="s">
        <v>47</v>
      </c>
      <c r="I10" t="s">
        <v>47</v>
      </c>
      <c r="J10" t="s">
        <v>47</v>
      </c>
      <c r="K10" t="s">
        <v>74</v>
      </c>
      <c r="L10" t="s">
        <v>47</v>
      </c>
      <c r="M10" t="s">
        <v>47</v>
      </c>
      <c r="N10" t="s">
        <v>47</v>
      </c>
      <c r="O10" t="s">
        <v>47</v>
      </c>
      <c r="P10" t="s">
        <v>47</v>
      </c>
      <c r="Q10" t="s">
        <v>47</v>
      </c>
      <c r="R10" t="s">
        <v>47</v>
      </c>
      <c r="S10" t="s">
        <v>47</v>
      </c>
      <c r="T10" t="s">
        <v>47</v>
      </c>
      <c r="U10" s="1" t="e" vm="10">
        <v>#VALUE!</v>
      </c>
      <c r="V10" cm="1" vm="11">
        <f t="array" ref="V10">_FV(U10,"Latitude")</f>
        <v>59.876931599999999</v>
      </c>
      <c r="W10" cm="1" vm="12">
        <f t="array" ref="W10">_FV(U10,"Longitude")</f>
        <v>18.046659500000001</v>
      </c>
      <c r="X10" s="1"/>
    </row>
    <row r="11" spans="1:24" x14ac:dyDescent="0.25">
      <c r="A11">
        <v>10</v>
      </c>
      <c r="B11" t="s">
        <v>72</v>
      </c>
      <c r="C11" t="s">
        <v>73</v>
      </c>
      <c r="D11" t="s">
        <v>597</v>
      </c>
      <c r="E11" t="s">
        <v>32</v>
      </c>
      <c r="F11" t="s">
        <v>25</v>
      </c>
      <c r="G11" t="s">
        <v>25</v>
      </c>
      <c r="H11" t="s">
        <v>25</v>
      </c>
      <c r="I11" t="s">
        <v>75</v>
      </c>
      <c r="J11" t="s">
        <v>29</v>
      </c>
      <c r="K11" t="s">
        <v>63</v>
      </c>
      <c r="L11" t="s">
        <v>76</v>
      </c>
      <c r="M11" t="s">
        <v>77</v>
      </c>
      <c r="N11" t="s">
        <v>78</v>
      </c>
      <c r="O11" t="s">
        <v>79</v>
      </c>
      <c r="P11" t="s">
        <v>80</v>
      </c>
      <c r="Q11" t="s">
        <v>2</v>
      </c>
      <c r="R11" t="s">
        <v>81</v>
      </c>
      <c r="S11" t="s">
        <v>82</v>
      </c>
      <c r="T11" t="s">
        <v>83</v>
      </c>
      <c r="U11" s="1" t="e" vm="10">
        <v>#VALUE!</v>
      </c>
      <c r="V11" cm="1" vm="11">
        <f t="array" ref="V11">_FV(U11,"Latitude")</f>
        <v>59.876931599999999</v>
      </c>
      <c r="W11" cm="1" vm="12">
        <f t="array" ref="W11">_FV(U11,"Longitude")</f>
        <v>18.046659500000001</v>
      </c>
      <c r="X11" s="1"/>
    </row>
    <row r="12" spans="1:24" x14ac:dyDescent="0.25">
      <c r="A12">
        <v>11</v>
      </c>
      <c r="B12" t="s">
        <v>84</v>
      </c>
      <c r="C12" t="s">
        <v>28</v>
      </c>
      <c r="D12" t="s">
        <v>595</v>
      </c>
      <c r="E12" t="s">
        <v>32</v>
      </c>
      <c r="F12" t="s">
        <v>25</v>
      </c>
      <c r="G12" t="s">
        <v>25</v>
      </c>
      <c r="H12" t="s">
        <v>25</v>
      </c>
      <c r="I12" t="s">
        <v>75</v>
      </c>
      <c r="J12" t="s">
        <v>29</v>
      </c>
      <c r="K12" t="s">
        <v>85</v>
      </c>
      <c r="L12" t="s">
        <v>86</v>
      </c>
      <c r="M12" t="s">
        <v>26</v>
      </c>
      <c r="N12" t="s">
        <v>25</v>
      </c>
      <c r="O12" t="s">
        <v>87</v>
      </c>
      <c r="P12" t="s">
        <v>12</v>
      </c>
      <c r="Q12" t="s">
        <v>88</v>
      </c>
      <c r="R12" t="s">
        <v>89</v>
      </c>
      <c r="S12" t="s">
        <v>26</v>
      </c>
      <c r="T12" t="s">
        <v>90</v>
      </c>
      <c r="U12" t="e" vm="4">
        <v>#VALUE!</v>
      </c>
      <c r="V12" cm="1" vm="5">
        <f t="array" ref="V12">_FV(U12,"Latitude")</f>
        <v>60.570849099999997</v>
      </c>
      <c r="W12" cm="1" vm="6">
        <f t="array" ref="W12">_FV(U12,"Longitude")</f>
        <v>17.448429399999998</v>
      </c>
    </row>
    <row r="13" spans="1:24" x14ac:dyDescent="0.25">
      <c r="A13">
        <v>12</v>
      </c>
      <c r="B13" t="s">
        <v>91</v>
      </c>
      <c r="C13" t="s">
        <v>28</v>
      </c>
      <c r="D13" t="s">
        <v>595</v>
      </c>
      <c r="E13" t="s">
        <v>32</v>
      </c>
      <c r="F13" t="s">
        <v>25</v>
      </c>
      <c r="G13" t="s">
        <v>25</v>
      </c>
      <c r="H13" t="s">
        <v>25</v>
      </c>
      <c r="I13" t="s">
        <v>75</v>
      </c>
      <c r="J13" t="s">
        <v>29</v>
      </c>
      <c r="K13" t="s">
        <v>92</v>
      </c>
      <c r="L13" t="s">
        <v>93</v>
      </c>
      <c r="M13" t="s">
        <v>2</v>
      </c>
      <c r="N13" t="s">
        <v>94</v>
      </c>
      <c r="O13" t="s">
        <v>95</v>
      </c>
      <c r="P13" t="s">
        <v>96</v>
      </c>
      <c r="Q13" t="s">
        <v>1</v>
      </c>
      <c r="R13" t="s">
        <v>97</v>
      </c>
      <c r="S13" t="s">
        <v>98</v>
      </c>
      <c r="T13" t="s">
        <v>99</v>
      </c>
      <c r="U13" t="e" vm="4">
        <v>#VALUE!</v>
      </c>
      <c r="V13" cm="1" vm="5">
        <f t="array" ref="V13">_FV(U13,"Latitude")</f>
        <v>60.570849099999997</v>
      </c>
      <c r="W13" cm="1" vm="6">
        <f t="array" ref="W13">_FV(U13,"Longitude")</f>
        <v>17.448429399999998</v>
      </c>
    </row>
    <row r="14" spans="1:24" x14ac:dyDescent="0.25">
      <c r="A14">
        <v>13</v>
      </c>
      <c r="B14" t="s">
        <v>100</v>
      </c>
      <c r="C14" t="s">
        <v>101</v>
      </c>
      <c r="D14" t="s">
        <v>101</v>
      </c>
      <c r="E14" t="s">
        <v>32</v>
      </c>
      <c r="G14" t="s">
        <v>25</v>
      </c>
      <c r="H14" t="s">
        <v>25</v>
      </c>
      <c r="I14" t="s">
        <v>75</v>
      </c>
      <c r="J14" t="s">
        <v>29</v>
      </c>
      <c r="K14" t="s">
        <v>92</v>
      </c>
      <c r="L14" t="s">
        <v>64</v>
      </c>
      <c r="M14" t="s">
        <v>8</v>
      </c>
      <c r="N14" t="s">
        <v>35</v>
      </c>
      <c r="O14" t="s">
        <v>102</v>
      </c>
      <c r="P14" t="s">
        <v>96</v>
      </c>
      <c r="Q14" t="s">
        <v>48</v>
      </c>
      <c r="R14" t="s">
        <v>103</v>
      </c>
      <c r="S14" t="s">
        <v>104</v>
      </c>
      <c r="T14" t="s">
        <v>105</v>
      </c>
      <c r="U14" t="e" vm="13">
        <v>#VALUE!</v>
      </c>
      <c r="V14" cm="1" vm="14">
        <f t="array" ref="V14">_FV(U14,"Latitude")</f>
        <v>60.333333000000003</v>
      </c>
      <c r="W14" cm="1" vm="15">
        <f t="array" ref="W14">_FV(U14,"Longitude")</f>
        <v>17.5</v>
      </c>
    </row>
    <row r="15" spans="1:24" x14ac:dyDescent="0.25">
      <c r="A15">
        <v>14</v>
      </c>
      <c r="B15" t="s">
        <v>106</v>
      </c>
      <c r="C15" t="s">
        <v>19</v>
      </c>
      <c r="D15" t="s">
        <v>19</v>
      </c>
      <c r="E15" t="s">
        <v>19</v>
      </c>
      <c r="F15" t="s">
        <v>21</v>
      </c>
      <c r="G15">
        <v>4.5</v>
      </c>
      <c r="H15">
        <v>1080</v>
      </c>
      <c r="I15" t="s">
        <v>75</v>
      </c>
      <c r="J15" t="s">
        <v>29</v>
      </c>
      <c r="K15" t="s">
        <v>85</v>
      </c>
      <c r="L15" t="s">
        <v>107</v>
      </c>
      <c r="M15" t="s">
        <v>11</v>
      </c>
      <c r="N15" t="s">
        <v>108</v>
      </c>
      <c r="O15" t="s">
        <v>109</v>
      </c>
      <c r="P15" t="s">
        <v>110</v>
      </c>
      <c r="Q15" t="s">
        <v>111</v>
      </c>
      <c r="R15" t="s">
        <v>112</v>
      </c>
      <c r="S15" t="s">
        <v>26</v>
      </c>
      <c r="T15" t="s">
        <v>113</v>
      </c>
      <c r="U15" t="e" vm="1">
        <v>#VALUE!</v>
      </c>
      <c r="V15" cm="1" vm="2">
        <f t="array" ref="V15">_FV(U15,"Latitude")</f>
        <v>60.389231500000001</v>
      </c>
      <c r="W15" cm="1" vm="3">
        <f t="array" ref="W15">_FV(U15,"Longitude")</f>
        <v>17.2409958</v>
      </c>
    </row>
    <row r="16" spans="1:24" x14ac:dyDescent="0.25">
      <c r="A16">
        <v>15</v>
      </c>
      <c r="B16" t="s">
        <v>114</v>
      </c>
      <c r="C16" t="s">
        <v>19</v>
      </c>
      <c r="D16" t="s">
        <v>19</v>
      </c>
      <c r="E16" t="s">
        <v>583</v>
      </c>
      <c r="F16" t="s">
        <v>25</v>
      </c>
      <c r="G16" t="s">
        <v>25</v>
      </c>
      <c r="H16" t="s">
        <v>25</v>
      </c>
      <c r="I16" t="s">
        <v>75</v>
      </c>
      <c r="J16" t="s">
        <v>29</v>
      </c>
      <c r="K16" t="s">
        <v>85</v>
      </c>
      <c r="L16" t="s">
        <v>107</v>
      </c>
      <c r="M16" t="s">
        <v>26</v>
      </c>
      <c r="N16" t="s">
        <v>25</v>
      </c>
      <c r="O16" t="s">
        <v>107</v>
      </c>
      <c r="P16" t="s">
        <v>107</v>
      </c>
      <c r="Q16" t="s">
        <v>25</v>
      </c>
      <c r="R16" t="s">
        <v>107</v>
      </c>
      <c r="S16" t="s">
        <v>115</v>
      </c>
      <c r="T16" t="s">
        <v>107</v>
      </c>
      <c r="U16" t="e" vm="1">
        <v>#VALUE!</v>
      </c>
      <c r="V16" cm="1" vm="2">
        <f t="array" ref="V16">_FV(U16,"Latitude")</f>
        <v>60.389231500000001</v>
      </c>
      <c r="W16" cm="1" vm="3">
        <f t="array" ref="W16">_FV(U16,"Longitude")</f>
        <v>17.2409958</v>
      </c>
    </row>
    <row r="17" spans="1:23" x14ac:dyDescent="0.25">
      <c r="A17">
        <v>16</v>
      </c>
      <c r="B17" t="s">
        <v>116</v>
      </c>
      <c r="C17" t="s">
        <v>19</v>
      </c>
      <c r="D17" t="s">
        <v>19</v>
      </c>
      <c r="E17" t="s">
        <v>583</v>
      </c>
      <c r="F17" t="s">
        <v>25</v>
      </c>
      <c r="G17" t="s">
        <v>25</v>
      </c>
      <c r="H17" t="s">
        <v>25</v>
      </c>
      <c r="I17" t="s">
        <v>75</v>
      </c>
      <c r="J17" t="s">
        <v>29</v>
      </c>
      <c r="K17" t="s">
        <v>117</v>
      </c>
      <c r="L17" t="s">
        <v>25</v>
      </c>
      <c r="M17" t="s">
        <v>25</v>
      </c>
      <c r="N17" t="s">
        <v>107</v>
      </c>
      <c r="O17" t="s">
        <v>25</v>
      </c>
      <c r="P17" t="s">
        <v>107</v>
      </c>
      <c r="Q17" t="s">
        <v>25</v>
      </c>
      <c r="R17" t="s">
        <v>25</v>
      </c>
      <c r="S17" t="s">
        <v>26</v>
      </c>
      <c r="T17" t="s">
        <v>25</v>
      </c>
      <c r="U17" t="e" vm="1">
        <v>#VALUE!</v>
      </c>
      <c r="V17" cm="1" vm="2">
        <f t="array" ref="V17">_FV(U17,"Latitude")</f>
        <v>60.389231500000001</v>
      </c>
      <c r="W17" cm="1" vm="3">
        <f t="array" ref="W17">_FV(U17,"Longitude")</f>
        <v>17.2409958</v>
      </c>
    </row>
    <row r="18" spans="1:23" x14ac:dyDescent="0.25">
      <c r="A18">
        <v>17</v>
      </c>
      <c r="B18" t="s">
        <v>118</v>
      </c>
      <c r="C18" t="s">
        <v>119</v>
      </c>
      <c r="D18" t="s">
        <v>19</v>
      </c>
      <c r="E18" t="s">
        <v>32</v>
      </c>
      <c r="F18" t="s">
        <v>25</v>
      </c>
      <c r="G18" t="s">
        <v>25</v>
      </c>
      <c r="H18" t="s">
        <v>25</v>
      </c>
      <c r="I18" t="s">
        <v>75</v>
      </c>
      <c r="J18" t="s">
        <v>29</v>
      </c>
      <c r="K18" t="s">
        <v>63</v>
      </c>
      <c r="L18" t="s">
        <v>120</v>
      </c>
      <c r="M18" t="s">
        <v>6</v>
      </c>
      <c r="N18" t="s">
        <v>29</v>
      </c>
      <c r="O18" t="s">
        <v>121</v>
      </c>
      <c r="P18" t="s">
        <v>14</v>
      </c>
      <c r="Q18" t="s">
        <v>26</v>
      </c>
      <c r="R18" t="s">
        <v>122</v>
      </c>
      <c r="S18" t="s">
        <v>123</v>
      </c>
      <c r="T18" t="s">
        <v>124</v>
      </c>
      <c r="U18" t="e" vm="1">
        <v>#VALUE!</v>
      </c>
      <c r="V18" cm="1" vm="2">
        <f t="array" ref="V18">_FV(U18,"Latitude")</f>
        <v>60.389231500000001</v>
      </c>
      <c r="W18" cm="1" vm="3">
        <f t="array" ref="W18">_FV(U18,"Longitude")</f>
        <v>17.2409958</v>
      </c>
    </row>
    <row r="19" spans="1:23" x14ac:dyDescent="0.25">
      <c r="A19">
        <v>18</v>
      </c>
      <c r="B19" t="s">
        <v>125</v>
      </c>
      <c r="C19" t="s">
        <v>101</v>
      </c>
      <c r="D19" t="s">
        <v>101</v>
      </c>
      <c r="E19" t="s">
        <v>32</v>
      </c>
      <c r="F19" t="s">
        <v>25</v>
      </c>
      <c r="G19" t="s">
        <v>25</v>
      </c>
      <c r="H19" t="s">
        <v>25</v>
      </c>
      <c r="I19" t="s">
        <v>75</v>
      </c>
      <c r="J19" t="s">
        <v>47</v>
      </c>
      <c r="K19" t="s">
        <v>47</v>
      </c>
      <c r="L19" t="s">
        <v>47</v>
      </c>
      <c r="M19" t="s">
        <v>47</v>
      </c>
      <c r="N19" t="s">
        <v>47</v>
      </c>
      <c r="O19" t="s">
        <v>47</v>
      </c>
      <c r="P19" t="s">
        <v>47</v>
      </c>
      <c r="Q19" t="s">
        <v>47</v>
      </c>
      <c r="R19" t="s">
        <v>47</v>
      </c>
      <c r="S19" t="s">
        <v>47</v>
      </c>
      <c r="T19" t="s">
        <v>47</v>
      </c>
      <c r="U19" t="e" vm="13">
        <v>#VALUE!</v>
      </c>
      <c r="V19" cm="1" vm="14">
        <f t="array" ref="V19">_FV(U19,"Latitude")</f>
        <v>60.333333000000003</v>
      </c>
      <c r="W19" cm="1" vm="15">
        <f t="array" ref="W19">_FV(U19,"Longitude")</f>
        <v>17.5</v>
      </c>
    </row>
    <row r="20" spans="1:23" x14ac:dyDescent="0.25">
      <c r="A20">
        <v>19</v>
      </c>
      <c r="B20" t="s">
        <v>126</v>
      </c>
      <c r="C20" t="s">
        <v>127</v>
      </c>
      <c r="D20" t="s">
        <v>598</v>
      </c>
      <c r="E20" t="s">
        <v>584</v>
      </c>
      <c r="F20" t="s">
        <v>25</v>
      </c>
      <c r="G20" t="s">
        <v>25</v>
      </c>
      <c r="H20" t="s">
        <v>25</v>
      </c>
      <c r="I20" t="s">
        <v>75</v>
      </c>
      <c r="J20" t="s">
        <v>128</v>
      </c>
      <c r="K20" t="s">
        <v>129</v>
      </c>
      <c r="L20" t="s">
        <v>107</v>
      </c>
      <c r="M20" t="s">
        <v>0</v>
      </c>
      <c r="N20" t="s">
        <v>130</v>
      </c>
      <c r="O20" t="s">
        <v>131</v>
      </c>
      <c r="P20" t="s">
        <v>132</v>
      </c>
      <c r="Q20" t="s">
        <v>133</v>
      </c>
      <c r="R20" t="s">
        <v>134</v>
      </c>
      <c r="S20" t="s">
        <v>25</v>
      </c>
      <c r="T20" t="s">
        <v>135</v>
      </c>
      <c r="U20" t="e" vm="16">
        <v>#VALUE!</v>
      </c>
      <c r="V20" cm="1" vm="17">
        <f t="array" ref="V20">_FV(U20,"Latitude")</f>
        <v>57.166666999999997</v>
      </c>
      <c r="W20" cm="1" vm="18">
        <f t="array" ref="W20">_FV(U20,"Longitude")</f>
        <v>12.3</v>
      </c>
    </row>
    <row r="21" spans="1:23" x14ac:dyDescent="0.25">
      <c r="A21">
        <v>20</v>
      </c>
      <c r="B21" t="s">
        <v>136</v>
      </c>
      <c r="C21" t="s">
        <v>101</v>
      </c>
      <c r="D21" t="s">
        <v>101</v>
      </c>
      <c r="E21" t="s">
        <v>32</v>
      </c>
      <c r="F21" t="s">
        <v>25</v>
      </c>
      <c r="G21" t="s">
        <v>25</v>
      </c>
      <c r="H21" t="s">
        <v>25</v>
      </c>
      <c r="I21" t="s">
        <v>75</v>
      </c>
      <c r="J21" t="s">
        <v>29</v>
      </c>
      <c r="K21" t="s">
        <v>92</v>
      </c>
      <c r="L21" t="s">
        <v>104</v>
      </c>
      <c r="M21" t="s">
        <v>137</v>
      </c>
      <c r="N21" t="s">
        <v>138</v>
      </c>
      <c r="O21" t="s">
        <v>139</v>
      </c>
      <c r="P21" t="s">
        <v>132</v>
      </c>
      <c r="Q21" t="s">
        <v>7</v>
      </c>
      <c r="R21" t="s">
        <v>140</v>
      </c>
      <c r="S21" t="s">
        <v>141</v>
      </c>
      <c r="T21" t="s">
        <v>142</v>
      </c>
      <c r="U21" t="e" vm="13">
        <v>#VALUE!</v>
      </c>
      <c r="V21" cm="1" vm="14">
        <f t="array" ref="V21">_FV(U21,"Latitude")</f>
        <v>60.333333000000003</v>
      </c>
      <c r="W21" cm="1" vm="15">
        <f t="array" ref="W21">_FV(U21,"Longitude")</f>
        <v>17.5</v>
      </c>
    </row>
    <row r="22" spans="1:23" x14ac:dyDescent="0.25">
      <c r="A22">
        <v>21</v>
      </c>
      <c r="B22" t="s">
        <v>143</v>
      </c>
      <c r="C22" t="s">
        <v>101</v>
      </c>
      <c r="D22" t="s">
        <v>101</v>
      </c>
      <c r="E22" t="s">
        <v>144</v>
      </c>
      <c r="F22" t="s">
        <v>21</v>
      </c>
      <c r="G22" t="s">
        <v>25</v>
      </c>
      <c r="H22" t="s">
        <v>145</v>
      </c>
      <c r="I22" t="s">
        <v>75</v>
      </c>
      <c r="J22" t="s">
        <v>29</v>
      </c>
      <c r="K22" t="s">
        <v>146</v>
      </c>
      <c r="L22" t="s">
        <v>26</v>
      </c>
      <c r="M22" t="s">
        <v>107</v>
      </c>
      <c r="N22" t="s">
        <v>107</v>
      </c>
      <c r="O22" t="s">
        <v>107</v>
      </c>
      <c r="P22" t="s">
        <v>107</v>
      </c>
      <c r="Q22" t="s">
        <v>25</v>
      </c>
      <c r="R22" t="s">
        <v>107</v>
      </c>
      <c r="S22" t="s">
        <v>25</v>
      </c>
      <c r="T22" t="s">
        <v>25</v>
      </c>
      <c r="U22" t="e" vm="13">
        <v>#VALUE!</v>
      </c>
      <c r="V22" cm="1" vm="14">
        <f t="array" ref="V22">_FV(U22,"Latitude")</f>
        <v>60.333333000000003</v>
      </c>
      <c r="W22" cm="1" vm="15">
        <f t="array" ref="W22">_FV(U22,"Longitude")</f>
        <v>17.5</v>
      </c>
    </row>
    <row r="23" spans="1:23" x14ac:dyDescent="0.25">
      <c r="A23">
        <v>22</v>
      </c>
      <c r="B23" t="s">
        <v>147</v>
      </c>
      <c r="C23" t="s">
        <v>101</v>
      </c>
      <c r="D23" t="s">
        <v>101</v>
      </c>
      <c r="E23" t="s">
        <v>32</v>
      </c>
      <c r="F23" t="s">
        <v>25</v>
      </c>
      <c r="G23" t="s">
        <v>25</v>
      </c>
      <c r="H23" t="s">
        <v>25</v>
      </c>
      <c r="I23" t="s">
        <v>75</v>
      </c>
      <c r="J23" t="s">
        <v>29</v>
      </c>
      <c r="K23" t="s">
        <v>63</v>
      </c>
      <c r="L23" t="s">
        <v>40</v>
      </c>
      <c r="M23" t="s">
        <v>148</v>
      </c>
      <c r="N23" t="s">
        <v>149</v>
      </c>
      <c r="O23" t="s">
        <v>150</v>
      </c>
      <c r="P23" t="s">
        <v>151</v>
      </c>
      <c r="Q23" t="s">
        <v>2</v>
      </c>
      <c r="R23" t="s">
        <v>152</v>
      </c>
      <c r="S23" t="s">
        <v>153</v>
      </c>
      <c r="T23" t="s">
        <v>154</v>
      </c>
      <c r="U23" t="e" vm="13">
        <v>#VALUE!</v>
      </c>
      <c r="V23" cm="1" vm="14">
        <f t="array" ref="V23">_FV(U23,"Latitude")</f>
        <v>60.333333000000003</v>
      </c>
      <c r="W23" cm="1" vm="15">
        <f t="array" ref="W23">_FV(U23,"Longitude")</f>
        <v>17.5</v>
      </c>
    </row>
    <row r="24" spans="1:23" x14ac:dyDescent="0.25">
      <c r="A24">
        <v>23</v>
      </c>
      <c r="B24" t="s">
        <v>155</v>
      </c>
      <c r="C24" t="s">
        <v>156</v>
      </c>
      <c r="D24" t="s">
        <v>156</v>
      </c>
      <c r="E24" t="s">
        <v>25</v>
      </c>
      <c r="F24" t="s">
        <v>25</v>
      </c>
      <c r="G24" t="s">
        <v>25</v>
      </c>
      <c r="H24" t="s">
        <v>25</v>
      </c>
      <c r="I24" t="s">
        <v>75</v>
      </c>
      <c r="J24" t="s">
        <v>29</v>
      </c>
      <c r="K24" t="s">
        <v>30</v>
      </c>
      <c r="L24" t="s">
        <v>25</v>
      </c>
      <c r="M24" t="s">
        <v>25</v>
      </c>
      <c r="N24" t="s">
        <v>25</v>
      </c>
      <c r="O24" t="s">
        <v>25</v>
      </c>
      <c r="P24" t="s">
        <v>25</v>
      </c>
      <c r="Q24" t="s">
        <v>25</v>
      </c>
      <c r="R24" t="s">
        <v>25</v>
      </c>
      <c r="S24" t="s">
        <v>25</v>
      </c>
      <c r="T24" t="s">
        <v>25</v>
      </c>
      <c r="U24" t="e" vm="19">
        <v>#VALUE!</v>
      </c>
      <c r="V24" cm="1" vm="20">
        <f t="array" ref="V24">_FV(U24,"Latitude")</f>
        <v>60.206331800000001</v>
      </c>
      <c r="W24" cm="1" vm="21">
        <f t="array" ref="W24">_FV(U24,"Longitude")</f>
        <v>17.863372999999999</v>
      </c>
    </row>
    <row r="25" spans="1:23" x14ac:dyDescent="0.25">
      <c r="A25">
        <v>24</v>
      </c>
      <c r="B25" t="s">
        <v>157</v>
      </c>
      <c r="C25" t="s">
        <v>158</v>
      </c>
      <c r="D25" t="s">
        <v>599</v>
      </c>
      <c r="E25" t="s">
        <v>32</v>
      </c>
      <c r="F25" t="s">
        <v>25</v>
      </c>
      <c r="G25" t="s">
        <v>25</v>
      </c>
      <c r="H25" t="s">
        <v>25</v>
      </c>
      <c r="I25" t="s">
        <v>75</v>
      </c>
      <c r="J25" t="s">
        <v>29</v>
      </c>
      <c r="K25" t="s">
        <v>33</v>
      </c>
      <c r="L25" t="s">
        <v>25</v>
      </c>
      <c r="M25" t="s">
        <v>11</v>
      </c>
      <c r="N25" t="s">
        <v>159</v>
      </c>
      <c r="O25" t="s">
        <v>160</v>
      </c>
      <c r="P25" t="s">
        <v>161</v>
      </c>
      <c r="Q25" t="s">
        <v>25</v>
      </c>
      <c r="R25" t="s">
        <v>162</v>
      </c>
      <c r="S25" t="s">
        <v>163</v>
      </c>
      <c r="T25" t="s">
        <v>164</v>
      </c>
      <c r="U25" t="e" vm="22">
        <v>#VALUE!</v>
      </c>
      <c r="V25" cm="1" vm="23">
        <f t="array" ref="V25">_FV(U25,"Latitude")</f>
        <v>60.196511999999998</v>
      </c>
      <c r="W25" cm="1" vm="24">
        <f t="array" ref="W25">_FV(U25,"Longitude")</f>
        <v>17.897842000000001</v>
      </c>
    </row>
    <row r="26" spans="1:23" x14ac:dyDescent="0.25">
      <c r="A26">
        <v>25</v>
      </c>
      <c r="B26" t="s">
        <v>165</v>
      </c>
      <c r="C26" t="s">
        <v>156</v>
      </c>
      <c r="D26" t="s">
        <v>156</v>
      </c>
      <c r="E26" t="s">
        <v>32</v>
      </c>
      <c r="F26" t="s">
        <v>26</v>
      </c>
      <c r="G26" t="s">
        <v>25</v>
      </c>
      <c r="H26" t="s">
        <v>25</v>
      </c>
      <c r="I26" t="s">
        <v>75</v>
      </c>
      <c r="J26" t="s">
        <v>29</v>
      </c>
      <c r="K26" t="s">
        <v>33</v>
      </c>
      <c r="L26" t="s">
        <v>25</v>
      </c>
      <c r="M26" t="s">
        <v>12</v>
      </c>
      <c r="N26" t="s">
        <v>160</v>
      </c>
      <c r="O26" t="s">
        <v>166</v>
      </c>
      <c r="P26" t="s">
        <v>96</v>
      </c>
      <c r="Q26" t="s">
        <v>0</v>
      </c>
      <c r="R26" t="s">
        <v>167</v>
      </c>
      <c r="S26" t="s">
        <v>168</v>
      </c>
      <c r="T26" t="s">
        <v>169</v>
      </c>
      <c r="U26" t="e" vm="19">
        <v>#VALUE!</v>
      </c>
      <c r="V26" cm="1" vm="20">
        <f t="array" ref="V26">_FV(U26,"Latitude")</f>
        <v>60.206331800000001</v>
      </c>
      <c r="W26" cm="1" vm="21">
        <f t="array" ref="W26">_FV(U26,"Longitude")</f>
        <v>17.863372999999999</v>
      </c>
    </row>
    <row r="27" spans="1:23" x14ac:dyDescent="0.25">
      <c r="A27">
        <v>26</v>
      </c>
      <c r="B27" t="s">
        <v>170</v>
      </c>
      <c r="C27" t="s">
        <v>156</v>
      </c>
      <c r="D27" t="s">
        <v>156</v>
      </c>
      <c r="E27" t="s">
        <v>171</v>
      </c>
      <c r="F27" t="s">
        <v>25</v>
      </c>
      <c r="G27" t="s">
        <v>25</v>
      </c>
      <c r="H27" t="s">
        <v>25</v>
      </c>
      <c r="I27" t="s">
        <v>75</v>
      </c>
      <c r="J27" t="s">
        <v>29</v>
      </c>
      <c r="K27" t="s">
        <v>172</v>
      </c>
      <c r="L27" t="s">
        <v>25</v>
      </c>
      <c r="M27" t="s">
        <v>0</v>
      </c>
      <c r="N27" t="s">
        <v>173</v>
      </c>
      <c r="O27" t="s">
        <v>174</v>
      </c>
      <c r="P27" t="s">
        <v>175</v>
      </c>
      <c r="Q27" t="s">
        <v>176</v>
      </c>
      <c r="R27" t="s">
        <v>177</v>
      </c>
      <c r="S27" t="s">
        <v>26</v>
      </c>
      <c r="T27" t="s">
        <v>178</v>
      </c>
      <c r="U27" t="e" vm="19">
        <v>#VALUE!</v>
      </c>
      <c r="V27" cm="1" vm="20">
        <f t="array" ref="V27">_FV(U27,"Latitude")</f>
        <v>60.206331800000001</v>
      </c>
      <c r="W27" cm="1" vm="21">
        <f t="array" ref="W27">_FV(U27,"Longitude")</f>
        <v>17.863372999999999</v>
      </c>
    </row>
    <row r="28" spans="1:23" x14ac:dyDescent="0.25">
      <c r="A28">
        <v>27</v>
      </c>
      <c r="B28" t="s">
        <v>179</v>
      </c>
      <c r="C28" t="s">
        <v>158</v>
      </c>
      <c r="D28" t="s">
        <v>599</v>
      </c>
      <c r="E28" t="s">
        <v>32</v>
      </c>
      <c r="F28" t="s">
        <v>25</v>
      </c>
      <c r="G28" t="s">
        <v>25</v>
      </c>
      <c r="H28" t="s">
        <v>25</v>
      </c>
      <c r="I28" t="s">
        <v>75</v>
      </c>
      <c r="J28" t="s">
        <v>29</v>
      </c>
      <c r="K28" t="s">
        <v>180</v>
      </c>
      <c r="L28" t="s">
        <v>25</v>
      </c>
      <c r="M28" t="s">
        <v>181</v>
      </c>
      <c r="N28" t="s">
        <v>182</v>
      </c>
      <c r="O28" t="s">
        <v>183</v>
      </c>
      <c r="P28" t="s">
        <v>184</v>
      </c>
      <c r="Q28" t="s">
        <v>185</v>
      </c>
      <c r="R28" t="s">
        <v>186</v>
      </c>
      <c r="S28" t="s">
        <v>187</v>
      </c>
      <c r="T28" t="s">
        <v>188</v>
      </c>
      <c r="U28" t="e" vm="22">
        <v>#VALUE!</v>
      </c>
      <c r="V28" cm="1" vm="23">
        <f t="array" ref="V28">_FV(U28,"Latitude")</f>
        <v>60.196511999999998</v>
      </c>
      <c r="W28" cm="1" vm="24">
        <f t="array" ref="W28">_FV(U28,"Longitude")</f>
        <v>17.897842000000001</v>
      </c>
    </row>
    <row r="29" spans="1:23" x14ac:dyDescent="0.25">
      <c r="A29">
        <v>28</v>
      </c>
      <c r="B29" t="s">
        <v>189</v>
      </c>
      <c r="C29" t="s">
        <v>190</v>
      </c>
      <c r="D29" t="s">
        <v>600</v>
      </c>
      <c r="E29" t="s">
        <v>32</v>
      </c>
      <c r="F29" t="s">
        <v>25</v>
      </c>
      <c r="G29" t="s">
        <v>25</v>
      </c>
      <c r="H29" t="s">
        <v>25</v>
      </c>
      <c r="I29" t="s">
        <v>75</v>
      </c>
      <c r="J29" t="s">
        <v>29</v>
      </c>
      <c r="K29" t="s">
        <v>92</v>
      </c>
      <c r="L29" t="s">
        <v>40</v>
      </c>
      <c r="M29" t="s">
        <v>7</v>
      </c>
      <c r="N29" t="s">
        <v>96</v>
      </c>
      <c r="O29" t="s">
        <v>151</v>
      </c>
      <c r="P29" t="s">
        <v>7</v>
      </c>
      <c r="Q29" t="s">
        <v>48</v>
      </c>
      <c r="R29" t="s">
        <v>191</v>
      </c>
      <c r="S29" t="s">
        <v>98</v>
      </c>
      <c r="T29" t="s">
        <v>192</v>
      </c>
      <c r="U29" t="e" vm="25">
        <v>#VALUE!</v>
      </c>
      <c r="V29" cm="1" vm="26">
        <f t="array" ref="V29">_FV(U29,"Latitude")</f>
        <v>60.226666999999999</v>
      </c>
      <c r="W29" cm="1" vm="27">
        <f t="array" ref="W29">_FV(U29,"Longitude")</f>
        <v>17.704722</v>
      </c>
    </row>
    <row r="30" spans="1:23" x14ac:dyDescent="0.25">
      <c r="A30">
        <v>29</v>
      </c>
      <c r="B30" t="s">
        <v>193</v>
      </c>
      <c r="C30" t="s">
        <v>190</v>
      </c>
      <c r="D30" t="s">
        <v>600</v>
      </c>
      <c r="E30" t="s">
        <v>32</v>
      </c>
      <c r="F30" t="s">
        <v>26</v>
      </c>
      <c r="G30" t="s">
        <v>25</v>
      </c>
      <c r="H30" t="s">
        <v>25</v>
      </c>
      <c r="I30" t="s">
        <v>75</v>
      </c>
      <c r="J30" t="s">
        <v>29</v>
      </c>
      <c r="K30" t="s">
        <v>63</v>
      </c>
      <c r="L30" t="s">
        <v>64</v>
      </c>
      <c r="M30" t="s">
        <v>95</v>
      </c>
      <c r="N30" t="s">
        <v>194</v>
      </c>
      <c r="O30" t="s">
        <v>195</v>
      </c>
      <c r="P30" t="s">
        <v>191</v>
      </c>
      <c r="Q30" t="s">
        <v>4</v>
      </c>
      <c r="R30" t="s">
        <v>152</v>
      </c>
      <c r="S30" t="s">
        <v>196</v>
      </c>
      <c r="T30" t="s">
        <v>197</v>
      </c>
      <c r="U30" t="e" vm="25">
        <v>#VALUE!</v>
      </c>
      <c r="V30" cm="1" vm="26">
        <f t="array" ref="V30">_FV(U30,"Latitude")</f>
        <v>60.226666999999999</v>
      </c>
      <c r="W30" cm="1" vm="27">
        <f t="array" ref="W30">_FV(U30,"Longitude")</f>
        <v>17.704722</v>
      </c>
    </row>
    <row r="31" spans="1:23" x14ac:dyDescent="0.25">
      <c r="A31">
        <v>30</v>
      </c>
      <c r="B31" t="s">
        <v>179</v>
      </c>
      <c r="C31" t="s">
        <v>190</v>
      </c>
      <c r="D31" t="s">
        <v>600</v>
      </c>
      <c r="E31" t="s">
        <v>198</v>
      </c>
      <c r="F31" t="s">
        <v>21</v>
      </c>
      <c r="G31" t="s">
        <v>26</v>
      </c>
      <c r="H31" t="s">
        <v>25</v>
      </c>
      <c r="I31" t="s">
        <v>75</v>
      </c>
      <c r="J31" t="s">
        <v>29</v>
      </c>
      <c r="K31" t="s">
        <v>63</v>
      </c>
      <c r="L31" t="s">
        <v>25</v>
      </c>
      <c r="M31" t="s">
        <v>1</v>
      </c>
      <c r="N31" t="s">
        <v>199</v>
      </c>
      <c r="O31" t="s">
        <v>94</v>
      </c>
      <c r="P31" t="s">
        <v>39</v>
      </c>
      <c r="Q31" t="s">
        <v>4</v>
      </c>
      <c r="R31" t="s">
        <v>175</v>
      </c>
      <c r="S31" t="s">
        <v>98</v>
      </c>
      <c r="T31" t="s">
        <v>200</v>
      </c>
      <c r="U31" t="e" vm="25">
        <v>#VALUE!</v>
      </c>
      <c r="V31" cm="1" vm="26">
        <f t="array" ref="V31">_FV(U31,"Latitude")</f>
        <v>60.226666999999999</v>
      </c>
      <c r="W31" cm="1" vm="27">
        <f t="array" ref="W31">_FV(U31,"Longitude")</f>
        <v>17.704722</v>
      </c>
    </row>
    <row r="32" spans="1:23" x14ac:dyDescent="0.25">
      <c r="A32">
        <v>31</v>
      </c>
      <c r="B32" t="s">
        <v>201</v>
      </c>
      <c r="C32" t="s">
        <v>202</v>
      </c>
      <c r="D32" t="s">
        <v>202</v>
      </c>
      <c r="E32" t="s">
        <v>585</v>
      </c>
      <c r="F32" t="s">
        <v>582</v>
      </c>
      <c r="G32" t="s">
        <v>26</v>
      </c>
      <c r="H32" t="s">
        <v>203</v>
      </c>
      <c r="I32" t="s">
        <v>75</v>
      </c>
      <c r="J32" t="s">
        <v>29</v>
      </c>
      <c r="K32" t="s">
        <v>63</v>
      </c>
      <c r="L32" t="s">
        <v>26</v>
      </c>
      <c r="M32" t="s">
        <v>48</v>
      </c>
      <c r="N32" t="s">
        <v>204</v>
      </c>
      <c r="O32" t="s">
        <v>205</v>
      </c>
      <c r="P32" t="s">
        <v>206</v>
      </c>
      <c r="Q32" t="s">
        <v>207</v>
      </c>
      <c r="R32" t="s">
        <v>208</v>
      </c>
      <c r="S32" t="s">
        <v>209</v>
      </c>
      <c r="T32" t="s">
        <v>210</v>
      </c>
      <c r="U32" t="e" vm="28">
        <v>#VALUE!</v>
      </c>
      <c r="V32" cm="1" vm="29">
        <f t="array" ref="V32">_FV(U32,"Latitude")</f>
        <v>48.3</v>
      </c>
      <c r="W32" cm="1" vm="30">
        <f t="array" ref="W32">_FV(U32,"Longitude")</f>
        <v>-1.3103</v>
      </c>
    </row>
    <row r="33" spans="1:23" x14ac:dyDescent="0.25">
      <c r="B33" t="s">
        <v>211</v>
      </c>
      <c r="C33" t="s">
        <v>202</v>
      </c>
      <c r="D33" t="s">
        <v>202</v>
      </c>
      <c r="E33" t="s">
        <v>32</v>
      </c>
      <c r="F33" t="s">
        <v>25</v>
      </c>
      <c r="G33" t="s">
        <v>25</v>
      </c>
      <c r="H33" t="s">
        <v>25</v>
      </c>
      <c r="I33" t="s">
        <v>75</v>
      </c>
      <c r="J33" t="s">
        <v>25</v>
      </c>
      <c r="K33" t="s">
        <v>25</v>
      </c>
      <c r="L33" t="s">
        <v>25</v>
      </c>
      <c r="M33" t="s">
        <v>1</v>
      </c>
      <c r="N33" t="s">
        <v>25</v>
      </c>
      <c r="O33" t="s">
        <v>25</v>
      </c>
      <c r="P33" t="s">
        <v>25</v>
      </c>
      <c r="Q33" t="s">
        <v>25</v>
      </c>
      <c r="R33" t="s">
        <v>212</v>
      </c>
      <c r="S33" t="s">
        <v>213</v>
      </c>
      <c r="T33" t="s">
        <v>214</v>
      </c>
      <c r="U33" t="e" vm="28">
        <v>#VALUE!</v>
      </c>
      <c r="V33" cm="1" vm="29">
        <f t="array" ref="V33">_FV(U33,"Latitude")</f>
        <v>48.3</v>
      </c>
      <c r="W33" cm="1" vm="30">
        <f t="array" ref="W33">_FV(U33,"Longitude")</f>
        <v>-1.3103</v>
      </c>
    </row>
    <row r="34" spans="1:23" x14ac:dyDescent="0.25">
      <c r="A34">
        <v>32</v>
      </c>
      <c r="B34" t="s">
        <v>215</v>
      </c>
      <c r="C34" t="s">
        <v>202</v>
      </c>
      <c r="D34" t="s">
        <v>202</v>
      </c>
      <c r="E34" t="s">
        <v>32</v>
      </c>
      <c r="F34" t="s">
        <v>25</v>
      </c>
      <c r="G34" t="s">
        <v>25</v>
      </c>
      <c r="H34" t="s">
        <v>25</v>
      </c>
      <c r="I34" t="s">
        <v>75</v>
      </c>
      <c r="J34" t="s">
        <v>29</v>
      </c>
      <c r="K34" t="s">
        <v>92</v>
      </c>
      <c r="L34" t="s">
        <v>104</v>
      </c>
      <c r="M34" t="s">
        <v>29</v>
      </c>
      <c r="N34" t="s">
        <v>216</v>
      </c>
      <c r="O34" t="s">
        <v>217</v>
      </c>
      <c r="P34" t="s">
        <v>218</v>
      </c>
      <c r="Q34" t="s">
        <v>13</v>
      </c>
      <c r="R34" t="s">
        <v>25</v>
      </c>
      <c r="S34" t="s">
        <v>25</v>
      </c>
      <c r="T34" t="s">
        <v>25</v>
      </c>
      <c r="U34" t="e" vm="28">
        <v>#VALUE!</v>
      </c>
      <c r="V34" cm="1" vm="29">
        <f t="array" ref="V34">_FV(U34,"Latitude")</f>
        <v>48.3</v>
      </c>
      <c r="W34" cm="1" vm="30">
        <f t="array" ref="W34">_FV(U34,"Longitude")</f>
        <v>-1.3103</v>
      </c>
    </row>
    <row r="35" spans="1:23" x14ac:dyDescent="0.25">
      <c r="A35">
        <v>33</v>
      </c>
      <c r="B35" t="s">
        <v>179</v>
      </c>
      <c r="C35" t="s">
        <v>538</v>
      </c>
      <c r="D35" t="s">
        <v>538</v>
      </c>
      <c r="E35" t="s">
        <v>219</v>
      </c>
      <c r="F35" t="s">
        <v>582</v>
      </c>
      <c r="G35" t="s">
        <v>25</v>
      </c>
      <c r="H35" t="s">
        <v>220</v>
      </c>
      <c r="I35" t="s">
        <v>75</v>
      </c>
      <c r="J35" t="s">
        <v>29</v>
      </c>
      <c r="K35" t="s">
        <v>130</v>
      </c>
      <c r="L35" t="s">
        <v>25</v>
      </c>
      <c r="M35" t="s">
        <v>25</v>
      </c>
      <c r="N35" t="s">
        <v>25</v>
      </c>
      <c r="O35" t="s">
        <v>25</v>
      </c>
      <c r="P35" t="s">
        <v>25</v>
      </c>
      <c r="Q35" t="s">
        <v>25</v>
      </c>
      <c r="R35" t="s">
        <v>25</v>
      </c>
      <c r="S35" t="s">
        <v>26</v>
      </c>
      <c r="T35" t="s">
        <v>25</v>
      </c>
      <c r="U35" t="s">
        <v>538</v>
      </c>
      <c r="V35" t="e" cm="1" vm="31">
        <f t="array" ref="V35">_FV(U35,"Latitude")</f>
        <v>#VALUE!</v>
      </c>
      <c r="W35" t="e" cm="1" vm="32">
        <f t="array" ref="W35">_FV(U35,"Longitude")</f>
        <v>#VALUE!</v>
      </c>
    </row>
    <row r="36" spans="1:23" x14ac:dyDescent="0.25">
      <c r="A36">
        <v>34</v>
      </c>
      <c r="B36" t="s">
        <v>221</v>
      </c>
      <c r="C36" t="s">
        <v>593</v>
      </c>
      <c r="D36" t="s">
        <v>593</v>
      </c>
      <c r="E36" t="s">
        <v>32</v>
      </c>
      <c r="F36" t="s">
        <v>25</v>
      </c>
      <c r="G36" t="s">
        <v>25</v>
      </c>
      <c r="H36" t="s">
        <v>25</v>
      </c>
      <c r="I36" t="s">
        <v>75</v>
      </c>
      <c r="J36" t="s">
        <v>29</v>
      </c>
      <c r="K36" t="s">
        <v>85</v>
      </c>
      <c r="L36" t="s">
        <v>222</v>
      </c>
      <c r="M36" t="s">
        <v>25</v>
      </c>
      <c r="N36" t="s">
        <v>26</v>
      </c>
      <c r="O36" t="s">
        <v>149</v>
      </c>
      <c r="P36" t="s">
        <v>26</v>
      </c>
      <c r="Q36" t="s">
        <v>25</v>
      </c>
      <c r="R36" t="s">
        <v>149</v>
      </c>
      <c r="S36" t="s">
        <v>223</v>
      </c>
      <c r="T36" t="s">
        <v>224</v>
      </c>
      <c r="U36" t="e" vm="33">
        <v>#VALUE!</v>
      </c>
      <c r="V36" cm="1" vm="34">
        <f t="array" ref="V36">_FV(U36,"Latitude")</f>
        <v>60.05</v>
      </c>
      <c r="W36" cm="1" vm="35">
        <f t="array" ref="W36">_FV(U36,"Longitude")</f>
        <v>18.066666999999999</v>
      </c>
    </row>
    <row r="37" spans="1:23" x14ac:dyDescent="0.25">
      <c r="A37">
        <v>35</v>
      </c>
      <c r="B37" t="s">
        <v>225</v>
      </c>
      <c r="C37" t="s">
        <v>593</v>
      </c>
      <c r="D37" t="s">
        <v>593</v>
      </c>
      <c r="E37" t="s">
        <v>32</v>
      </c>
      <c r="F37" t="s">
        <v>25</v>
      </c>
      <c r="G37" t="s">
        <v>25</v>
      </c>
      <c r="H37" t="s">
        <v>25</v>
      </c>
      <c r="I37" t="s">
        <v>75</v>
      </c>
      <c r="J37" t="s">
        <v>29</v>
      </c>
      <c r="K37" t="s">
        <v>63</v>
      </c>
      <c r="L37" t="s">
        <v>40</v>
      </c>
      <c r="M37" t="s">
        <v>226</v>
      </c>
      <c r="N37" t="s">
        <v>227</v>
      </c>
      <c r="O37" t="s">
        <v>228</v>
      </c>
      <c r="P37" t="s">
        <v>229</v>
      </c>
      <c r="Q37" t="s">
        <v>17</v>
      </c>
      <c r="R37" t="s">
        <v>230</v>
      </c>
      <c r="S37" t="s">
        <v>25</v>
      </c>
      <c r="T37" t="s">
        <v>25</v>
      </c>
      <c r="U37" t="e" vm="33">
        <v>#VALUE!</v>
      </c>
      <c r="V37" cm="1" vm="34">
        <f t="array" ref="V37">_FV(U37,"Latitude")</f>
        <v>60.05</v>
      </c>
      <c r="W37" cm="1" vm="35">
        <f t="array" ref="W37">_FV(U37,"Longitude")</f>
        <v>18.066666999999999</v>
      </c>
    </row>
    <row r="38" spans="1:23" x14ac:dyDescent="0.25">
      <c r="A38">
        <v>36</v>
      </c>
      <c r="B38" t="s">
        <v>231</v>
      </c>
      <c r="C38" t="s">
        <v>232</v>
      </c>
      <c r="D38" t="s">
        <v>232</v>
      </c>
      <c r="E38" t="s">
        <v>32</v>
      </c>
      <c r="F38" t="s">
        <v>25</v>
      </c>
      <c r="G38" t="s">
        <v>25</v>
      </c>
      <c r="H38" t="s">
        <v>25</v>
      </c>
      <c r="I38" t="s">
        <v>75</v>
      </c>
      <c r="J38" t="s">
        <v>29</v>
      </c>
      <c r="K38" t="s">
        <v>63</v>
      </c>
      <c r="L38" t="s">
        <v>40</v>
      </c>
      <c r="M38" t="s">
        <v>233</v>
      </c>
      <c r="N38" t="s">
        <v>234</v>
      </c>
      <c r="O38" t="s">
        <v>235</v>
      </c>
      <c r="P38" t="s">
        <v>236</v>
      </c>
      <c r="Q38" t="s">
        <v>148</v>
      </c>
      <c r="R38" t="s">
        <v>237</v>
      </c>
      <c r="S38" t="s">
        <v>238</v>
      </c>
      <c r="T38" t="s">
        <v>239</v>
      </c>
      <c r="U38" t="e" vm="36">
        <v>#VALUE!</v>
      </c>
      <c r="V38" cm="1" vm="37">
        <f t="array" ref="V38">_FV(U38,"Latitude")</f>
        <v>59.583333000000003</v>
      </c>
      <c r="W38" cm="1" vm="38">
        <f t="array" ref="W38">_FV(U38,"Longitude")</f>
        <v>17.933333000000001</v>
      </c>
    </row>
    <row r="39" spans="1:23" x14ac:dyDescent="0.25">
      <c r="A39">
        <v>37</v>
      </c>
      <c r="B39" t="s">
        <v>240</v>
      </c>
      <c r="C39" t="s">
        <v>232</v>
      </c>
      <c r="D39" t="s">
        <v>601</v>
      </c>
      <c r="E39" t="s">
        <v>586</v>
      </c>
      <c r="F39" t="s">
        <v>21</v>
      </c>
      <c r="G39" t="s">
        <v>25</v>
      </c>
      <c r="H39" t="s">
        <v>8</v>
      </c>
      <c r="I39" t="s">
        <v>75</v>
      </c>
      <c r="J39" t="s">
        <v>29</v>
      </c>
      <c r="K39" t="s">
        <v>241</v>
      </c>
      <c r="L39" t="s">
        <v>25</v>
      </c>
      <c r="M39" t="s">
        <v>25</v>
      </c>
      <c r="N39" t="s">
        <v>25</v>
      </c>
      <c r="O39" t="s">
        <v>25</v>
      </c>
      <c r="P39" t="s">
        <v>25</v>
      </c>
      <c r="Q39" t="s">
        <v>25</v>
      </c>
      <c r="R39" t="s">
        <v>25</v>
      </c>
      <c r="S39" t="s">
        <v>242</v>
      </c>
      <c r="T39" t="s">
        <v>243</v>
      </c>
      <c r="U39" t="e" vm="39">
        <v>#VALUE!</v>
      </c>
      <c r="V39" cm="1" vm="40">
        <f t="array" ref="V39">_FV(U39,"Latitude")</f>
        <v>57.691333100000001</v>
      </c>
      <c r="W39" cm="1" vm="41">
        <f t="array" ref="W39">_FV(U39,"Longitude")</f>
        <v>18.4182381</v>
      </c>
    </row>
    <row r="40" spans="1:23" x14ac:dyDescent="0.25">
      <c r="A40">
        <v>38</v>
      </c>
      <c r="B40" t="s">
        <v>244</v>
      </c>
      <c r="C40" t="s">
        <v>245</v>
      </c>
      <c r="D40" t="s">
        <v>593</v>
      </c>
      <c r="E40" t="s">
        <v>32</v>
      </c>
      <c r="F40" t="s">
        <v>25</v>
      </c>
      <c r="G40" t="s">
        <v>25</v>
      </c>
      <c r="H40" t="s">
        <v>26</v>
      </c>
      <c r="I40" t="s">
        <v>75</v>
      </c>
      <c r="J40" t="s">
        <v>29</v>
      </c>
      <c r="K40" t="s">
        <v>63</v>
      </c>
      <c r="L40" t="s">
        <v>246</v>
      </c>
      <c r="M40" t="s">
        <v>247</v>
      </c>
      <c r="N40" t="s">
        <v>248</v>
      </c>
      <c r="O40" t="s">
        <v>249</v>
      </c>
      <c r="P40" t="s">
        <v>35</v>
      </c>
      <c r="Q40" t="s">
        <v>11</v>
      </c>
      <c r="R40" t="s">
        <v>250</v>
      </c>
      <c r="S40" t="s">
        <v>25</v>
      </c>
      <c r="T40" t="s">
        <v>25</v>
      </c>
      <c r="U40" t="e" vm="33">
        <v>#VALUE!</v>
      </c>
      <c r="V40" cm="1" vm="34">
        <f t="array" ref="V40">_FV(U40,"Latitude")</f>
        <v>60.05</v>
      </c>
      <c r="W40" cm="1" vm="35">
        <f t="array" ref="W40">_FV(U40,"Longitude")</f>
        <v>18.066666999999999</v>
      </c>
    </row>
    <row r="41" spans="1:23" x14ac:dyDescent="0.25">
      <c r="A41">
        <v>39</v>
      </c>
      <c r="B41" t="s">
        <v>251</v>
      </c>
      <c r="C41" t="s">
        <v>252</v>
      </c>
      <c r="D41" t="s">
        <v>252</v>
      </c>
      <c r="E41" t="s">
        <v>32</v>
      </c>
      <c r="F41" t="s">
        <v>26</v>
      </c>
      <c r="G41" t="s">
        <v>25</v>
      </c>
      <c r="H41" t="s">
        <v>26</v>
      </c>
      <c r="I41" t="s">
        <v>75</v>
      </c>
      <c r="J41" t="s">
        <v>29</v>
      </c>
      <c r="K41" t="s">
        <v>92</v>
      </c>
      <c r="L41" t="s">
        <v>64</v>
      </c>
      <c r="M41" t="s">
        <v>96</v>
      </c>
      <c r="N41" t="s">
        <v>253</v>
      </c>
      <c r="O41" t="s">
        <v>254</v>
      </c>
      <c r="P41" t="s">
        <v>103</v>
      </c>
      <c r="Q41" t="s">
        <v>4</v>
      </c>
      <c r="R41" t="s">
        <v>255</v>
      </c>
      <c r="S41" t="s">
        <v>256</v>
      </c>
      <c r="T41" t="s">
        <v>257</v>
      </c>
      <c r="U41" t="s">
        <v>252</v>
      </c>
      <c r="V41" t="e" cm="1" vm="31">
        <f t="array" ref="V41">_FV(U41,"Latitude")</f>
        <v>#VALUE!</v>
      </c>
      <c r="W41" t="e" cm="1" vm="32">
        <f t="array" ref="W41">_FV(U41,"Longitude")</f>
        <v>#VALUE!</v>
      </c>
    </row>
    <row r="42" spans="1:23" x14ac:dyDescent="0.25">
      <c r="A42">
        <v>40</v>
      </c>
      <c r="B42" t="s">
        <v>258</v>
      </c>
      <c r="C42" t="s">
        <v>252</v>
      </c>
      <c r="D42" t="s">
        <v>252</v>
      </c>
      <c r="E42" t="s">
        <v>259</v>
      </c>
      <c r="F42" t="s">
        <v>582</v>
      </c>
      <c r="G42" t="s">
        <v>26</v>
      </c>
      <c r="H42" t="s">
        <v>260</v>
      </c>
      <c r="I42" t="s">
        <v>75</v>
      </c>
      <c r="J42" t="s">
        <v>29</v>
      </c>
      <c r="K42" t="s">
        <v>261</v>
      </c>
      <c r="L42" t="s">
        <v>25</v>
      </c>
      <c r="M42" t="s">
        <v>25</v>
      </c>
      <c r="N42" t="s">
        <v>25</v>
      </c>
      <c r="O42" t="s">
        <v>25</v>
      </c>
      <c r="P42" t="s">
        <v>25</v>
      </c>
      <c r="Q42" t="s">
        <v>25</v>
      </c>
      <c r="R42" t="s">
        <v>25</v>
      </c>
      <c r="S42" t="s">
        <v>25</v>
      </c>
      <c r="T42" t="s">
        <v>25</v>
      </c>
      <c r="U42" t="s">
        <v>252</v>
      </c>
      <c r="V42" t="e" cm="1" vm="31">
        <f t="array" ref="V42">_FV(U42,"Latitude")</f>
        <v>#VALUE!</v>
      </c>
      <c r="W42" t="e" cm="1" vm="32">
        <f t="array" ref="W42">_FV(U42,"Longitude")</f>
        <v>#VALUE!</v>
      </c>
    </row>
    <row r="43" spans="1:23" x14ac:dyDescent="0.25">
      <c r="A43">
        <v>41</v>
      </c>
      <c r="B43" t="s">
        <v>262</v>
      </c>
      <c r="C43" t="s">
        <v>263</v>
      </c>
      <c r="D43" t="s">
        <v>263</v>
      </c>
      <c r="E43" t="s">
        <v>25</v>
      </c>
      <c r="F43" t="s">
        <v>25</v>
      </c>
      <c r="G43" t="s">
        <v>25</v>
      </c>
      <c r="H43" t="s">
        <v>26</v>
      </c>
      <c r="I43" t="s">
        <v>75</v>
      </c>
      <c r="J43" t="s">
        <v>29</v>
      </c>
      <c r="K43" t="s">
        <v>264</v>
      </c>
      <c r="L43" t="s">
        <v>25</v>
      </c>
      <c r="M43" t="s">
        <v>26</v>
      </c>
      <c r="N43" t="s">
        <v>25</v>
      </c>
      <c r="O43" t="s">
        <v>25</v>
      </c>
      <c r="P43" t="s">
        <v>25</v>
      </c>
      <c r="Q43" t="s">
        <v>25</v>
      </c>
      <c r="R43" t="s">
        <v>25</v>
      </c>
      <c r="S43" t="s">
        <v>25</v>
      </c>
      <c r="T43" t="s">
        <v>26</v>
      </c>
      <c r="U43" t="e" vm="42">
        <v>#VALUE!</v>
      </c>
      <c r="V43" cm="1" vm="43">
        <f t="array" ref="V43">_FV(U43,"Latitude")</f>
        <v>59.858131800000002</v>
      </c>
      <c r="W43" cm="1" vm="44">
        <f t="array" ref="W43">_FV(U43,"Longitude")</f>
        <v>17.6446215</v>
      </c>
    </row>
    <row r="44" spans="1:23" x14ac:dyDescent="0.25">
      <c r="B44" t="s">
        <v>265</v>
      </c>
      <c r="C44" t="s">
        <v>263</v>
      </c>
      <c r="D44" t="s">
        <v>263</v>
      </c>
      <c r="E44" t="s">
        <v>266</v>
      </c>
      <c r="F44" t="s">
        <v>267</v>
      </c>
      <c r="G44" t="s">
        <v>26</v>
      </c>
      <c r="H44" t="s">
        <v>130</v>
      </c>
      <c r="I44" t="s">
        <v>62</v>
      </c>
      <c r="J44" t="s">
        <v>25</v>
      </c>
      <c r="K44" t="s">
        <v>268</v>
      </c>
      <c r="L44" t="s">
        <v>25</v>
      </c>
      <c r="M44" t="s">
        <v>25</v>
      </c>
      <c r="N44" t="s">
        <v>25</v>
      </c>
      <c r="O44" t="s">
        <v>25</v>
      </c>
      <c r="P44" t="s">
        <v>25</v>
      </c>
      <c r="Q44" t="s">
        <v>269</v>
      </c>
      <c r="R44" t="s">
        <v>270</v>
      </c>
      <c r="S44" t="s">
        <v>26</v>
      </c>
      <c r="T44" t="s">
        <v>271</v>
      </c>
      <c r="U44" t="e" vm="42">
        <v>#VALUE!</v>
      </c>
      <c r="V44" cm="1" vm="43">
        <f t="array" ref="V44">_FV(U44,"Latitude")</f>
        <v>59.858131800000002</v>
      </c>
      <c r="W44" cm="1" vm="44">
        <f t="array" ref="W44">_FV(U44,"Longitude")</f>
        <v>17.6446215</v>
      </c>
    </row>
    <row r="45" spans="1:23" x14ac:dyDescent="0.25">
      <c r="A45">
        <v>42</v>
      </c>
      <c r="B45" t="s">
        <v>272</v>
      </c>
      <c r="C45" t="s">
        <v>263</v>
      </c>
      <c r="D45" t="s">
        <v>263</v>
      </c>
      <c r="E45" t="s">
        <v>32</v>
      </c>
      <c r="F45" t="s">
        <v>273</v>
      </c>
      <c r="G45" t="s">
        <v>43</v>
      </c>
      <c r="H45" t="s">
        <v>274</v>
      </c>
      <c r="I45" t="s">
        <v>75</v>
      </c>
      <c r="J45" t="s">
        <v>29</v>
      </c>
      <c r="K45" t="s">
        <v>275</v>
      </c>
      <c r="L45" t="s">
        <v>25</v>
      </c>
      <c r="M45" t="s">
        <v>276</v>
      </c>
      <c r="N45" t="s">
        <v>277</v>
      </c>
      <c r="O45" t="s">
        <v>278</v>
      </c>
      <c r="P45" t="s">
        <v>279</v>
      </c>
      <c r="Q45" t="s">
        <v>25</v>
      </c>
      <c r="R45" t="s">
        <v>25</v>
      </c>
      <c r="S45" t="s">
        <v>25</v>
      </c>
      <c r="T45" t="s">
        <v>280</v>
      </c>
      <c r="U45" t="e" vm="42">
        <v>#VALUE!</v>
      </c>
      <c r="V45" cm="1" vm="43">
        <f t="array" ref="V45">_FV(U45,"Latitude")</f>
        <v>59.858131800000002</v>
      </c>
      <c r="W45" cm="1" vm="44">
        <f t="array" ref="W45">_FV(U45,"Longitude")</f>
        <v>17.6446215</v>
      </c>
    </row>
    <row r="46" spans="1:23" x14ac:dyDescent="0.25">
      <c r="A46">
        <v>43</v>
      </c>
      <c r="B46" t="s">
        <v>281</v>
      </c>
      <c r="C46" t="s">
        <v>282</v>
      </c>
      <c r="D46" t="s">
        <v>282</v>
      </c>
      <c r="E46" t="s">
        <v>32</v>
      </c>
      <c r="F46" t="s">
        <v>26</v>
      </c>
      <c r="G46" t="s">
        <v>25</v>
      </c>
      <c r="H46" t="s">
        <v>26</v>
      </c>
      <c r="I46" t="s">
        <v>75</v>
      </c>
      <c r="J46" t="s">
        <v>29</v>
      </c>
      <c r="K46" t="s">
        <v>92</v>
      </c>
      <c r="L46" t="s">
        <v>104</v>
      </c>
      <c r="M46" t="s">
        <v>283</v>
      </c>
      <c r="N46" t="s">
        <v>284</v>
      </c>
      <c r="O46" t="s">
        <v>285</v>
      </c>
      <c r="P46" t="s">
        <v>286</v>
      </c>
      <c r="Q46" t="s">
        <v>287</v>
      </c>
      <c r="R46" t="s">
        <v>288</v>
      </c>
      <c r="S46" t="s">
        <v>289</v>
      </c>
      <c r="T46" t="s">
        <v>290</v>
      </c>
      <c r="U46" t="e" vm="45">
        <v>#VALUE!</v>
      </c>
      <c r="V46" cm="1" vm="46">
        <f t="array" ref="V46">_FV(U46,"Latitude")</f>
        <v>59.895065099999997</v>
      </c>
      <c r="W46" cm="1" vm="47">
        <f t="array" ref="W46">_FV(U46,"Longitude")</f>
        <v>17.643053500000001</v>
      </c>
    </row>
    <row r="47" spans="1:23" x14ac:dyDescent="0.25">
      <c r="A47">
        <v>44</v>
      </c>
      <c r="B47" t="s">
        <v>291</v>
      </c>
      <c r="C47" t="s">
        <v>292</v>
      </c>
      <c r="D47" t="s">
        <v>539</v>
      </c>
      <c r="E47" t="s">
        <v>32</v>
      </c>
      <c r="F47" t="s">
        <v>26</v>
      </c>
      <c r="G47" t="s">
        <v>25</v>
      </c>
      <c r="H47" t="s">
        <v>25</v>
      </c>
      <c r="I47" t="s">
        <v>75</v>
      </c>
      <c r="J47" t="s">
        <v>29</v>
      </c>
      <c r="K47" t="s">
        <v>146</v>
      </c>
      <c r="L47" t="s">
        <v>26</v>
      </c>
      <c r="M47" t="s">
        <v>293</v>
      </c>
      <c r="N47" t="s">
        <v>294</v>
      </c>
      <c r="O47" t="s">
        <v>295</v>
      </c>
      <c r="P47" t="s">
        <v>150</v>
      </c>
      <c r="Q47" t="s">
        <v>4</v>
      </c>
      <c r="R47" t="s">
        <v>296</v>
      </c>
      <c r="S47" t="s">
        <v>297</v>
      </c>
      <c r="T47" t="s">
        <v>298</v>
      </c>
      <c r="U47" t="s">
        <v>539</v>
      </c>
      <c r="V47" t="e" cm="1" vm="31">
        <f t="array" ref="V47">_FV(U47,"Latitude")</f>
        <v>#VALUE!</v>
      </c>
      <c r="W47" t="e" cm="1" vm="32">
        <f t="array" ref="W47">_FV(U47,"Longitude")</f>
        <v>#VALUE!</v>
      </c>
    </row>
    <row r="48" spans="1:23" x14ac:dyDescent="0.25">
      <c r="A48">
        <v>45</v>
      </c>
      <c r="B48" t="s">
        <v>299</v>
      </c>
      <c r="C48" t="s">
        <v>300</v>
      </c>
      <c r="D48" t="s">
        <v>602</v>
      </c>
      <c r="E48" t="s">
        <v>32</v>
      </c>
      <c r="F48" t="s">
        <v>26</v>
      </c>
      <c r="G48" t="s">
        <v>25</v>
      </c>
      <c r="H48" t="s">
        <v>25</v>
      </c>
      <c r="I48" t="s">
        <v>75</v>
      </c>
      <c r="J48" t="s">
        <v>29</v>
      </c>
      <c r="K48" t="s">
        <v>63</v>
      </c>
      <c r="L48" t="s">
        <v>40</v>
      </c>
      <c r="M48" t="s">
        <v>25</v>
      </c>
      <c r="N48" t="s">
        <v>25</v>
      </c>
      <c r="O48" t="s">
        <v>25</v>
      </c>
      <c r="P48" t="s">
        <v>25</v>
      </c>
      <c r="Q48" t="s">
        <v>25</v>
      </c>
      <c r="R48" t="s">
        <v>25</v>
      </c>
      <c r="S48" t="s">
        <v>25</v>
      </c>
      <c r="T48" t="s">
        <v>25</v>
      </c>
      <c r="U48" t="e" vm="48">
        <v>#VALUE!</v>
      </c>
      <c r="V48" cm="1" vm="49">
        <f t="array" ref="V48">_FV(U48,"Latitude")</f>
        <v>60.419229999999999</v>
      </c>
      <c r="W48" cm="1" vm="50">
        <f t="array" ref="W48">_FV(U48,"Longitude")</f>
        <v>17.768249999999998</v>
      </c>
    </row>
    <row r="49" spans="1:24" x14ac:dyDescent="0.25">
      <c r="A49">
        <v>46</v>
      </c>
      <c r="B49" t="s">
        <v>301</v>
      </c>
      <c r="C49" t="s">
        <v>302</v>
      </c>
      <c r="D49" t="s">
        <v>603</v>
      </c>
      <c r="E49" t="s">
        <v>32</v>
      </c>
      <c r="F49" t="s">
        <v>25</v>
      </c>
      <c r="G49" t="s">
        <v>25</v>
      </c>
      <c r="H49" t="s">
        <v>25</v>
      </c>
      <c r="I49" t="s">
        <v>75</v>
      </c>
      <c r="J49" t="s">
        <v>29</v>
      </c>
      <c r="K49" t="s">
        <v>63</v>
      </c>
      <c r="L49" t="s">
        <v>40</v>
      </c>
      <c r="M49" t="s">
        <v>303</v>
      </c>
      <c r="N49" t="s">
        <v>304</v>
      </c>
      <c r="O49" t="s">
        <v>98</v>
      </c>
      <c r="P49" t="s">
        <v>305</v>
      </c>
      <c r="Q49" t="s">
        <v>10</v>
      </c>
      <c r="R49" t="s">
        <v>306</v>
      </c>
      <c r="S49" t="s">
        <v>307</v>
      </c>
      <c r="T49" t="s">
        <v>308</v>
      </c>
      <c r="U49" t="e" vm="51">
        <v>#VALUE!</v>
      </c>
      <c r="V49" cm="1" vm="52">
        <f t="array" ref="V49">_FV(U49,"Latitude")</f>
        <v>60.0325542</v>
      </c>
      <c r="W49" cm="1" vm="53">
        <f t="array" ref="W49">_FV(U49,"Longitude")</f>
        <v>17.5512944</v>
      </c>
    </row>
    <row r="50" spans="1:24" x14ac:dyDescent="0.25">
      <c r="A50">
        <v>47</v>
      </c>
      <c r="B50" t="s">
        <v>309</v>
      </c>
      <c r="C50" t="s">
        <v>310</v>
      </c>
      <c r="D50" t="s">
        <v>546</v>
      </c>
      <c r="E50" t="s">
        <v>311</v>
      </c>
      <c r="F50" t="s">
        <v>21</v>
      </c>
      <c r="G50" t="s">
        <v>25</v>
      </c>
      <c r="H50" t="s">
        <v>25</v>
      </c>
      <c r="I50" t="s">
        <v>62</v>
      </c>
      <c r="J50" t="s">
        <v>25</v>
      </c>
      <c r="K50" t="s">
        <v>74</v>
      </c>
      <c r="L50" t="s">
        <v>26</v>
      </c>
      <c r="M50" t="s">
        <v>26</v>
      </c>
      <c r="N50" t="s">
        <v>312</v>
      </c>
      <c r="O50" t="s">
        <v>88</v>
      </c>
      <c r="P50" t="s">
        <v>4</v>
      </c>
      <c r="Q50" t="s">
        <v>48</v>
      </c>
      <c r="R50" t="s">
        <v>313</v>
      </c>
      <c r="S50" t="s">
        <v>314</v>
      </c>
      <c r="T50" t="s">
        <v>315</v>
      </c>
      <c r="U50" t="s">
        <v>546</v>
      </c>
      <c r="V50" t="e" cm="1" vm="31">
        <f t="array" ref="V50">_FV(U50,"Latitude")</f>
        <v>#VALUE!</v>
      </c>
      <c r="W50" t="e" cm="1" vm="32">
        <f t="array" ref="W50">_FV(U50,"Longitude")</f>
        <v>#VALUE!</v>
      </c>
      <c r="X50" t="s">
        <v>547</v>
      </c>
    </row>
    <row r="51" spans="1:24" x14ac:dyDescent="0.25">
      <c r="A51">
        <v>48</v>
      </c>
      <c r="B51" t="s">
        <v>316</v>
      </c>
      <c r="C51" t="s">
        <v>317</v>
      </c>
      <c r="D51" t="s">
        <v>324</v>
      </c>
      <c r="E51" t="s">
        <v>32</v>
      </c>
      <c r="F51" t="s">
        <v>25</v>
      </c>
      <c r="G51" t="s">
        <v>25</v>
      </c>
      <c r="H51" t="s">
        <v>25</v>
      </c>
      <c r="I51" t="s">
        <v>75</v>
      </c>
      <c r="J51" t="s">
        <v>29</v>
      </c>
      <c r="K51" t="s">
        <v>92</v>
      </c>
      <c r="L51" t="s">
        <v>318</v>
      </c>
      <c r="M51" t="s">
        <v>25</v>
      </c>
      <c r="N51" t="s">
        <v>319</v>
      </c>
      <c r="O51" t="s">
        <v>320</v>
      </c>
      <c r="P51" t="s">
        <v>25</v>
      </c>
      <c r="Q51" t="s">
        <v>321</v>
      </c>
      <c r="R51" t="s">
        <v>226</v>
      </c>
      <c r="S51" t="s">
        <v>43</v>
      </c>
      <c r="T51" t="s">
        <v>322</v>
      </c>
      <c r="U51" t="s">
        <v>324</v>
      </c>
      <c r="V51" t="e" cm="1" vm="31">
        <f t="array" ref="V51">_FV(U51,"Latitude")</f>
        <v>#VALUE!</v>
      </c>
      <c r="W51" t="e" cm="1" vm="32">
        <f t="array" ref="W51">_FV(U51,"Longitude")</f>
        <v>#VALUE!</v>
      </c>
      <c r="X51" t="s">
        <v>549</v>
      </c>
    </row>
    <row r="52" spans="1:24" x14ac:dyDescent="0.25">
      <c r="A52">
        <v>49</v>
      </c>
      <c r="B52" t="s">
        <v>323</v>
      </c>
      <c r="C52" t="s">
        <v>324</v>
      </c>
      <c r="D52" t="s">
        <v>324</v>
      </c>
      <c r="E52" t="s">
        <v>587</v>
      </c>
      <c r="F52" t="s">
        <v>21</v>
      </c>
      <c r="G52" t="s">
        <v>26</v>
      </c>
      <c r="H52" t="s">
        <v>26</v>
      </c>
      <c r="I52" t="s">
        <v>62</v>
      </c>
      <c r="J52" t="s">
        <v>29</v>
      </c>
      <c r="K52" t="s">
        <v>325</v>
      </c>
      <c r="L52" t="s">
        <v>26</v>
      </c>
      <c r="M52" t="s">
        <v>25</v>
      </c>
      <c r="N52" t="s">
        <v>326</v>
      </c>
      <c r="O52" t="s">
        <v>327</v>
      </c>
      <c r="P52" t="s">
        <v>328</v>
      </c>
      <c r="Q52" t="s">
        <v>329</v>
      </c>
      <c r="R52" t="s">
        <v>330</v>
      </c>
      <c r="S52" t="s">
        <v>331</v>
      </c>
      <c r="T52" t="s">
        <v>332</v>
      </c>
      <c r="U52" t="s">
        <v>324</v>
      </c>
      <c r="V52" t="e" cm="1" vm="31">
        <f t="array" ref="V52">_FV(U52,"Latitude")</f>
        <v>#VALUE!</v>
      </c>
      <c r="W52" t="e" cm="1" vm="32">
        <f t="array" ref="W52">_FV(U52,"Longitude")</f>
        <v>#VALUE!</v>
      </c>
      <c r="X52" t="s">
        <v>549</v>
      </c>
    </row>
    <row r="53" spans="1:24" x14ac:dyDescent="0.25">
      <c r="A53">
        <v>50</v>
      </c>
      <c r="B53" t="s">
        <v>333</v>
      </c>
      <c r="C53" t="s">
        <v>334</v>
      </c>
      <c r="D53" t="s">
        <v>334</v>
      </c>
      <c r="E53" t="s">
        <v>32</v>
      </c>
      <c r="F53" t="s">
        <v>25</v>
      </c>
      <c r="G53" t="s">
        <v>25</v>
      </c>
      <c r="H53" t="s">
        <v>25</v>
      </c>
      <c r="I53" t="s">
        <v>75</v>
      </c>
      <c r="J53" t="s">
        <v>29</v>
      </c>
      <c r="K53" t="s">
        <v>63</v>
      </c>
      <c r="L53" t="s">
        <v>104</v>
      </c>
      <c r="M53" t="s">
        <v>335</v>
      </c>
      <c r="N53" t="s">
        <v>336</v>
      </c>
      <c r="O53" t="s">
        <v>337</v>
      </c>
      <c r="P53" t="s">
        <v>25</v>
      </c>
      <c r="Q53" t="s">
        <v>48</v>
      </c>
      <c r="R53" t="s">
        <v>338</v>
      </c>
      <c r="S53" t="s">
        <v>26</v>
      </c>
      <c r="T53" t="s">
        <v>339</v>
      </c>
      <c r="U53" t="s">
        <v>334</v>
      </c>
      <c r="V53" t="e" cm="1" vm="31">
        <f t="array" ref="V53">_FV(U53,"Latitude")</f>
        <v>#VALUE!</v>
      </c>
      <c r="W53" t="e" cm="1" vm="32">
        <f t="array" ref="W53">_FV(U53,"Longitude")</f>
        <v>#VALUE!</v>
      </c>
      <c r="X53" t="s">
        <v>550</v>
      </c>
    </row>
    <row r="54" spans="1:24" x14ac:dyDescent="0.25">
      <c r="A54">
        <v>51</v>
      </c>
      <c r="B54" t="s">
        <v>340</v>
      </c>
      <c r="C54" t="s">
        <v>341</v>
      </c>
      <c r="D54" t="s">
        <v>263</v>
      </c>
      <c r="E54" t="s">
        <v>32</v>
      </c>
      <c r="F54" t="s">
        <v>25</v>
      </c>
      <c r="G54" t="s">
        <v>25</v>
      </c>
      <c r="H54" t="s">
        <v>25</v>
      </c>
      <c r="I54" t="s">
        <v>75</v>
      </c>
      <c r="J54" t="s">
        <v>29</v>
      </c>
      <c r="K54" t="s">
        <v>63</v>
      </c>
      <c r="L54" t="s">
        <v>104</v>
      </c>
      <c r="M54" t="s">
        <v>25</v>
      </c>
      <c r="N54" t="s">
        <v>342</v>
      </c>
      <c r="O54" t="s">
        <v>343</v>
      </c>
      <c r="P54" t="s">
        <v>25</v>
      </c>
      <c r="Q54" t="s">
        <v>344</v>
      </c>
      <c r="R54" t="s">
        <v>345</v>
      </c>
      <c r="S54" t="s">
        <v>346</v>
      </c>
      <c r="T54" t="s">
        <v>347</v>
      </c>
      <c r="U54" t="e" vm="42">
        <v>#VALUE!</v>
      </c>
      <c r="V54" cm="1" vm="43">
        <f t="array" ref="V54">_FV(U54,"Latitude")</f>
        <v>59.858131800000002</v>
      </c>
      <c r="W54" cm="1" vm="44">
        <f t="array" ref="W54">_FV(U54,"Longitude")</f>
        <v>17.6446215</v>
      </c>
      <c r="X54" t="s">
        <v>552</v>
      </c>
    </row>
    <row r="55" spans="1:24" x14ac:dyDescent="0.25">
      <c r="A55">
        <v>52</v>
      </c>
      <c r="B55" t="s">
        <v>348</v>
      </c>
      <c r="C55" t="s">
        <v>349</v>
      </c>
      <c r="D55" t="s">
        <v>349</v>
      </c>
      <c r="E55" t="s">
        <v>32</v>
      </c>
      <c r="F55" t="s">
        <v>25</v>
      </c>
      <c r="G55" t="s">
        <v>26</v>
      </c>
      <c r="H55" t="s">
        <v>25</v>
      </c>
      <c r="I55" t="s">
        <v>75</v>
      </c>
      <c r="J55" t="s">
        <v>29</v>
      </c>
      <c r="K55" t="s">
        <v>63</v>
      </c>
      <c r="L55" t="s">
        <v>40</v>
      </c>
      <c r="M55" t="s">
        <v>25</v>
      </c>
      <c r="N55" t="s">
        <v>350</v>
      </c>
      <c r="O55" t="s">
        <v>351</v>
      </c>
      <c r="P55" t="s">
        <v>25</v>
      </c>
      <c r="Q55" t="s">
        <v>352</v>
      </c>
      <c r="R55" t="s">
        <v>353</v>
      </c>
      <c r="S55" t="s">
        <v>354</v>
      </c>
      <c r="T55" t="s">
        <v>355</v>
      </c>
      <c r="U55" t="s">
        <v>349</v>
      </c>
      <c r="V55" t="e" cm="1" vm="31">
        <f t="array" ref="V55">_FV(U55,"Latitude")</f>
        <v>#VALUE!</v>
      </c>
      <c r="W55" t="e" cm="1" vm="32">
        <f t="array" ref="W55">_FV(U55,"Longitude")</f>
        <v>#VALUE!</v>
      </c>
      <c r="X55" t="s">
        <v>551</v>
      </c>
    </row>
    <row r="56" spans="1:24" x14ac:dyDescent="0.25">
      <c r="A56">
        <v>53</v>
      </c>
      <c r="B56" t="s">
        <v>356</v>
      </c>
      <c r="C56" t="s">
        <v>357</v>
      </c>
      <c r="D56" t="s">
        <v>357</v>
      </c>
      <c r="E56" t="s">
        <v>32</v>
      </c>
      <c r="F56" t="s">
        <v>25</v>
      </c>
      <c r="G56" t="s">
        <v>25</v>
      </c>
      <c r="H56" t="s">
        <v>25</v>
      </c>
      <c r="I56" t="s">
        <v>75</v>
      </c>
      <c r="J56" t="s">
        <v>29</v>
      </c>
      <c r="K56" t="s">
        <v>63</v>
      </c>
      <c r="L56" t="s">
        <v>104</v>
      </c>
      <c r="M56" t="s">
        <v>25</v>
      </c>
      <c r="N56" t="s">
        <v>358</v>
      </c>
      <c r="O56" t="s">
        <v>25</v>
      </c>
      <c r="P56" t="s">
        <v>25</v>
      </c>
      <c r="Q56" t="s">
        <v>25</v>
      </c>
      <c r="R56" t="s">
        <v>0</v>
      </c>
      <c r="S56" t="s">
        <v>359</v>
      </c>
      <c r="T56" t="s">
        <v>360</v>
      </c>
      <c r="U56" t="s">
        <v>357</v>
      </c>
      <c r="V56" t="e" cm="1" vm="31">
        <f t="array" ref="V56">_FV(U56,"Latitude")</f>
        <v>#VALUE!</v>
      </c>
      <c r="W56" t="e" cm="1" vm="32">
        <f t="array" ref="W56">_FV(U56,"Longitude")</f>
        <v>#VALUE!</v>
      </c>
      <c r="X56" t="s">
        <v>553</v>
      </c>
    </row>
    <row r="57" spans="1:24" x14ac:dyDescent="0.25">
      <c r="A57">
        <v>54</v>
      </c>
      <c r="B57" t="s">
        <v>361</v>
      </c>
      <c r="C57" t="s">
        <v>362</v>
      </c>
      <c r="D57" t="s">
        <v>362</v>
      </c>
      <c r="E57" t="s">
        <v>32</v>
      </c>
      <c r="F57" t="s">
        <v>26</v>
      </c>
      <c r="G57" t="s">
        <v>25</v>
      </c>
      <c r="H57" t="s">
        <v>25</v>
      </c>
      <c r="I57" t="s">
        <v>75</v>
      </c>
      <c r="J57" t="s">
        <v>29</v>
      </c>
      <c r="K57" t="s">
        <v>92</v>
      </c>
      <c r="L57" t="s">
        <v>25</v>
      </c>
      <c r="M57" t="s">
        <v>93</v>
      </c>
      <c r="N57" t="s">
        <v>15</v>
      </c>
      <c r="O57" t="s">
        <v>34</v>
      </c>
      <c r="P57" t="s">
        <v>167</v>
      </c>
      <c r="Q57" t="s">
        <v>39</v>
      </c>
      <c r="R57" t="s">
        <v>25</v>
      </c>
      <c r="S57" t="s">
        <v>25</v>
      </c>
      <c r="T57" t="s">
        <v>25</v>
      </c>
      <c r="U57" t="s">
        <v>362</v>
      </c>
      <c r="V57" t="e" cm="1" vm="31">
        <f t="array" ref="V57">_FV(U57,"Latitude")</f>
        <v>#VALUE!</v>
      </c>
      <c r="W57" t="e" cm="1" vm="32">
        <f t="array" ref="W57">_FV(U57,"Longitude")</f>
        <v>#VALUE!</v>
      </c>
      <c r="X57" t="s">
        <v>554</v>
      </c>
    </row>
    <row r="58" spans="1:24" x14ac:dyDescent="0.25">
      <c r="B58" t="s">
        <v>363</v>
      </c>
      <c r="C58" t="s">
        <v>544</v>
      </c>
      <c r="D58" t="s">
        <v>544</v>
      </c>
      <c r="E58" t="s">
        <v>32</v>
      </c>
      <c r="F58" t="s">
        <v>25</v>
      </c>
      <c r="G58" t="s">
        <v>25</v>
      </c>
      <c r="H58" t="s">
        <v>25</v>
      </c>
      <c r="I58" t="s">
        <v>75</v>
      </c>
      <c r="J58" t="s">
        <v>25</v>
      </c>
      <c r="K58" t="s">
        <v>25</v>
      </c>
      <c r="L58" t="s">
        <v>25</v>
      </c>
      <c r="M58" t="s">
        <v>25</v>
      </c>
      <c r="N58" t="s">
        <v>23</v>
      </c>
      <c r="O58" t="s">
        <v>364</v>
      </c>
      <c r="P58" t="s">
        <v>93</v>
      </c>
      <c r="Q58" t="s">
        <v>247</v>
      </c>
      <c r="R58" t="s">
        <v>4</v>
      </c>
      <c r="S58" t="s">
        <v>365</v>
      </c>
      <c r="T58" t="s">
        <v>366</v>
      </c>
      <c r="U58" t="s">
        <v>544</v>
      </c>
      <c r="V58" t="e" cm="1" vm="31">
        <f t="array" ref="V58">_FV(U58,"Latitude")</f>
        <v>#VALUE!</v>
      </c>
      <c r="W58" t="e" cm="1" vm="32">
        <f t="array" ref="W58">_FV(U58,"Longitude")</f>
        <v>#VALUE!</v>
      </c>
      <c r="X58" t="s">
        <v>555</v>
      </c>
    </row>
    <row r="59" spans="1:24" x14ac:dyDescent="0.25">
      <c r="A59">
        <v>55</v>
      </c>
      <c r="B59" t="s">
        <v>367</v>
      </c>
      <c r="C59" t="s">
        <v>544</v>
      </c>
      <c r="D59" t="s">
        <v>544</v>
      </c>
      <c r="E59" t="s">
        <v>32</v>
      </c>
      <c r="F59" t="s">
        <v>25</v>
      </c>
      <c r="G59" t="s">
        <v>25</v>
      </c>
      <c r="H59" t="s">
        <v>25</v>
      </c>
      <c r="I59" t="s">
        <v>75</v>
      </c>
      <c r="J59" t="s">
        <v>29</v>
      </c>
      <c r="K59" t="s">
        <v>63</v>
      </c>
      <c r="L59" t="s">
        <v>25</v>
      </c>
      <c r="M59" t="s">
        <v>98</v>
      </c>
      <c r="N59" t="s">
        <v>368</v>
      </c>
      <c r="O59" t="s">
        <v>369</v>
      </c>
      <c r="P59" t="s">
        <v>370</v>
      </c>
      <c r="Q59" t="s">
        <v>371</v>
      </c>
      <c r="R59" t="s">
        <v>167</v>
      </c>
      <c r="S59" t="s">
        <v>372</v>
      </c>
      <c r="T59" t="s">
        <v>373</v>
      </c>
      <c r="U59" t="s">
        <v>544</v>
      </c>
      <c r="V59" t="e" cm="1" vm="31">
        <f t="array" ref="V59">_FV(U59,"Latitude")</f>
        <v>#VALUE!</v>
      </c>
      <c r="W59" t="e" cm="1" vm="32">
        <f t="array" ref="W59">_FV(U59,"Longitude")</f>
        <v>#VALUE!</v>
      </c>
      <c r="X59" t="s">
        <v>555</v>
      </c>
    </row>
    <row r="60" spans="1:24" x14ac:dyDescent="0.25">
      <c r="A60">
        <v>56</v>
      </c>
      <c r="B60" t="s">
        <v>374</v>
      </c>
      <c r="C60" t="s">
        <v>375</v>
      </c>
      <c r="D60" t="s">
        <v>604</v>
      </c>
      <c r="E60" t="s">
        <v>32</v>
      </c>
      <c r="F60" t="s">
        <v>25</v>
      </c>
      <c r="G60" t="s">
        <v>25</v>
      </c>
      <c r="H60" t="s">
        <v>25</v>
      </c>
      <c r="I60" t="s">
        <v>75</v>
      </c>
      <c r="J60" t="s">
        <v>29</v>
      </c>
      <c r="K60" t="s">
        <v>63</v>
      </c>
      <c r="L60" t="s">
        <v>40</v>
      </c>
      <c r="M60" t="s">
        <v>160</v>
      </c>
      <c r="N60" t="s">
        <v>376</v>
      </c>
      <c r="O60" t="s">
        <v>377</v>
      </c>
      <c r="P60" t="s">
        <v>133</v>
      </c>
      <c r="Q60" t="s">
        <v>38</v>
      </c>
      <c r="R60" t="s">
        <v>378</v>
      </c>
      <c r="S60" t="s">
        <v>379</v>
      </c>
      <c r="T60" t="s">
        <v>380</v>
      </c>
      <c r="U60" t="s">
        <v>375</v>
      </c>
      <c r="V60" t="e" cm="1" vm="31">
        <f t="array" ref="V60">_FV(U60,"Latitude")</f>
        <v>#VALUE!</v>
      </c>
      <c r="W60" t="e" cm="1" vm="32">
        <f t="array" ref="W60">_FV(U60,"Longitude")</f>
        <v>#VALUE!</v>
      </c>
      <c r="X60" t="s">
        <v>556</v>
      </c>
    </row>
    <row r="61" spans="1:24" x14ac:dyDescent="0.25">
      <c r="A61">
        <v>57</v>
      </c>
      <c r="B61" t="s">
        <v>381</v>
      </c>
      <c r="C61" t="s">
        <v>382</v>
      </c>
      <c r="D61" t="s">
        <v>540</v>
      </c>
      <c r="E61" t="s">
        <v>32</v>
      </c>
      <c r="F61" t="s">
        <v>25</v>
      </c>
      <c r="G61" t="s">
        <v>25</v>
      </c>
      <c r="H61" t="s">
        <v>25</v>
      </c>
      <c r="I61" t="s">
        <v>75</v>
      </c>
      <c r="J61" t="s">
        <v>29</v>
      </c>
      <c r="K61" t="s">
        <v>63</v>
      </c>
      <c r="L61" t="s">
        <v>40</v>
      </c>
      <c r="M61" t="s">
        <v>260</v>
      </c>
      <c r="N61" t="s">
        <v>383</v>
      </c>
      <c r="O61" t="s">
        <v>384</v>
      </c>
      <c r="P61" t="s">
        <v>276</v>
      </c>
      <c r="Q61" t="s">
        <v>5</v>
      </c>
      <c r="R61" t="s">
        <v>385</v>
      </c>
      <c r="S61" t="s">
        <v>386</v>
      </c>
      <c r="T61" t="s">
        <v>387</v>
      </c>
      <c r="U61" t="s">
        <v>540</v>
      </c>
      <c r="V61" t="e" cm="1" vm="31">
        <f t="array" ref="V61">_FV(U61,"Latitude")</f>
        <v>#VALUE!</v>
      </c>
      <c r="W61" t="e" cm="1" vm="32">
        <f t="array" ref="W61">_FV(U61,"Longitude")</f>
        <v>#VALUE!</v>
      </c>
      <c r="X61" t="s">
        <v>557</v>
      </c>
    </row>
    <row r="62" spans="1:24" x14ac:dyDescent="0.25">
      <c r="A62">
        <v>58</v>
      </c>
      <c r="B62" t="s">
        <v>388</v>
      </c>
      <c r="C62" t="s">
        <v>389</v>
      </c>
      <c r="D62" t="s">
        <v>605</v>
      </c>
      <c r="E62" t="s">
        <v>32</v>
      </c>
      <c r="F62" t="s">
        <v>25</v>
      </c>
      <c r="G62" t="s">
        <v>25</v>
      </c>
      <c r="H62" t="s">
        <v>25</v>
      </c>
      <c r="I62" t="s">
        <v>75</v>
      </c>
      <c r="J62" t="s">
        <v>29</v>
      </c>
      <c r="K62" t="s">
        <v>92</v>
      </c>
      <c r="L62" t="s">
        <v>246</v>
      </c>
      <c r="M62" t="s">
        <v>161</v>
      </c>
      <c r="N62" t="s">
        <v>390</v>
      </c>
      <c r="O62" t="s">
        <v>377</v>
      </c>
      <c r="P62" t="s">
        <v>167</v>
      </c>
      <c r="Q62" t="s">
        <v>25</v>
      </c>
      <c r="R62" t="s">
        <v>391</v>
      </c>
      <c r="S62" t="s">
        <v>392</v>
      </c>
      <c r="T62" t="s">
        <v>393</v>
      </c>
      <c r="U62" t="s">
        <v>541</v>
      </c>
      <c r="V62" t="e" cm="1" vm="31">
        <f t="array" ref="V62">_FV(U62,"Latitude")</f>
        <v>#VALUE!</v>
      </c>
      <c r="W62" t="e" cm="1" vm="32">
        <f t="array" ref="W62">_FV(U62,"Longitude")</f>
        <v>#VALUE!</v>
      </c>
      <c r="X62" t="s">
        <v>558</v>
      </c>
    </row>
    <row r="63" spans="1:24" x14ac:dyDescent="0.25">
      <c r="A63">
        <v>59</v>
      </c>
      <c r="B63" t="s">
        <v>394</v>
      </c>
      <c r="C63" t="s">
        <v>395</v>
      </c>
      <c r="D63" t="s">
        <v>560</v>
      </c>
      <c r="E63" t="s">
        <v>32</v>
      </c>
      <c r="F63" t="s">
        <v>25</v>
      </c>
      <c r="G63" t="s">
        <v>25</v>
      </c>
      <c r="H63" t="s">
        <v>25</v>
      </c>
      <c r="I63" t="s">
        <v>75</v>
      </c>
      <c r="J63" t="s">
        <v>29</v>
      </c>
      <c r="K63" t="s">
        <v>92</v>
      </c>
      <c r="L63" t="s">
        <v>64</v>
      </c>
      <c r="M63" t="s">
        <v>260</v>
      </c>
      <c r="N63" t="s">
        <v>318</v>
      </c>
      <c r="O63" t="s">
        <v>294</v>
      </c>
      <c r="P63" t="s">
        <v>199</v>
      </c>
      <c r="Q63" t="s">
        <v>34</v>
      </c>
      <c r="R63" t="s">
        <v>396</v>
      </c>
      <c r="S63" t="s">
        <v>397</v>
      </c>
      <c r="T63" t="s">
        <v>398</v>
      </c>
      <c r="U63" t="s">
        <v>560</v>
      </c>
      <c r="V63" t="e" cm="1" vm="31">
        <f t="array" ref="V63">_FV(U63,"Latitude")</f>
        <v>#VALUE!</v>
      </c>
      <c r="W63" t="e" cm="1" vm="32">
        <f t="array" ref="W63">_FV(U63,"Longitude")</f>
        <v>#VALUE!</v>
      </c>
      <c r="X63" t="s">
        <v>559</v>
      </c>
    </row>
    <row r="64" spans="1:24" x14ac:dyDescent="0.25">
      <c r="A64">
        <v>60</v>
      </c>
      <c r="B64" t="s">
        <v>399</v>
      </c>
      <c r="C64" t="s">
        <v>400</v>
      </c>
      <c r="D64" t="s">
        <v>542</v>
      </c>
      <c r="E64" t="s">
        <v>32</v>
      </c>
      <c r="F64" t="s">
        <v>25</v>
      </c>
      <c r="G64" t="s">
        <v>25</v>
      </c>
      <c r="H64" t="s">
        <v>25</v>
      </c>
      <c r="I64" t="s">
        <v>75</v>
      </c>
      <c r="J64" t="s">
        <v>29</v>
      </c>
      <c r="K64" t="s">
        <v>63</v>
      </c>
      <c r="L64" t="s">
        <v>40</v>
      </c>
      <c r="M64" t="s">
        <v>161</v>
      </c>
      <c r="N64" t="s">
        <v>89</v>
      </c>
      <c r="O64" t="s">
        <v>401</v>
      </c>
      <c r="P64" t="s">
        <v>95</v>
      </c>
      <c r="Q64" t="s">
        <v>3</v>
      </c>
      <c r="R64" t="s">
        <v>402</v>
      </c>
      <c r="S64" t="s">
        <v>403</v>
      </c>
      <c r="T64" t="s">
        <v>404</v>
      </c>
      <c r="U64" t="s">
        <v>542</v>
      </c>
      <c r="V64" t="e" cm="1" vm="31">
        <f t="array" ref="V64">_FV(U64,"Latitude")</f>
        <v>#VALUE!</v>
      </c>
      <c r="W64" t="e" cm="1" vm="32">
        <f t="array" ref="W64">_FV(U64,"Longitude")</f>
        <v>#VALUE!</v>
      </c>
      <c r="X64" t="s">
        <v>561</v>
      </c>
    </row>
    <row r="65" spans="1:24" x14ac:dyDescent="0.25">
      <c r="A65">
        <v>61</v>
      </c>
      <c r="B65" t="s">
        <v>405</v>
      </c>
      <c r="C65" t="s">
        <v>406</v>
      </c>
      <c r="D65" t="s">
        <v>606</v>
      </c>
      <c r="E65" t="s">
        <v>32</v>
      </c>
      <c r="F65" t="s">
        <v>25</v>
      </c>
      <c r="G65" t="s">
        <v>25</v>
      </c>
      <c r="H65" t="s">
        <v>25</v>
      </c>
      <c r="I65" t="s">
        <v>75</v>
      </c>
      <c r="J65" t="s">
        <v>29</v>
      </c>
      <c r="K65" t="s">
        <v>63</v>
      </c>
      <c r="L65" t="s">
        <v>40</v>
      </c>
      <c r="M65" t="s">
        <v>38</v>
      </c>
      <c r="N65" t="s">
        <v>407</v>
      </c>
      <c r="O65" t="s">
        <v>194</v>
      </c>
      <c r="P65" t="s">
        <v>408</v>
      </c>
      <c r="Q65" t="s">
        <v>95</v>
      </c>
      <c r="R65" t="s">
        <v>220</v>
      </c>
      <c r="S65" t="s">
        <v>409</v>
      </c>
      <c r="T65" t="s">
        <v>410</v>
      </c>
      <c r="U65" t="e" vm="54">
        <v>#VALUE!</v>
      </c>
      <c r="V65" cm="1" vm="55">
        <f t="array" ref="V65">_FV(U65,"Latitude")</f>
        <v>59.329444000000002</v>
      </c>
      <c r="W65" cm="1" vm="56">
        <f t="array" ref="W65">_FV(U65,"Longitude")</f>
        <v>18.068611000000001</v>
      </c>
    </row>
    <row r="66" spans="1:24" x14ac:dyDescent="0.25">
      <c r="A66">
        <v>62</v>
      </c>
      <c r="B66" t="s">
        <v>411</v>
      </c>
      <c r="C66" t="s">
        <v>412</v>
      </c>
      <c r="D66" t="s">
        <v>563</v>
      </c>
      <c r="E66" t="s">
        <v>32</v>
      </c>
      <c r="F66" t="s">
        <v>25</v>
      </c>
      <c r="G66" t="s">
        <v>25</v>
      </c>
      <c r="H66" t="s">
        <v>25</v>
      </c>
      <c r="I66" t="s">
        <v>75</v>
      </c>
      <c r="J66" t="s">
        <v>29</v>
      </c>
      <c r="K66" t="s">
        <v>63</v>
      </c>
      <c r="L66" t="s">
        <v>246</v>
      </c>
      <c r="M66" t="s">
        <v>335</v>
      </c>
      <c r="N66" t="s">
        <v>413</v>
      </c>
      <c r="O66" t="s">
        <v>123</v>
      </c>
      <c r="P66" t="s">
        <v>25</v>
      </c>
      <c r="Q66" t="s">
        <v>25</v>
      </c>
      <c r="R66" t="s">
        <v>25</v>
      </c>
      <c r="S66" t="s">
        <v>25</v>
      </c>
      <c r="T66" t="s">
        <v>25</v>
      </c>
      <c r="U66" t="s">
        <v>563</v>
      </c>
      <c r="V66" t="e" cm="1" vm="31">
        <f t="array" ref="V66">_FV(U66,"Latitude")</f>
        <v>#VALUE!</v>
      </c>
      <c r="W66" t="e" cm="1" vm="32">
        <f t="array" ref="W66">_FV(U66,"Longitude")</f>
        <v>#VALUE!</v>
      </c>
      <c r="X66" t="s">
        <v>562</v>
      </c>
    </row>
    <row r="67" spans="1:24" x14ac:dyDescent="0.25">
      <c r="A67">
        <v>63</v>
      </c>
      <c r="B67" t="s">
        <v>414</v>
      </c>
      <c r="C67" t="s">
        <v>415</v>
      </c>
      <c r="D67" t="s">
        <v>563</v>
      </c>
      <c r="E67" t="s">
        <v>588</v>
      </c>
      <c r="F67" t="s">
        <v>582</v>
      </c>
      <c r="G67" t="s">
        <v>25</v>
      </c>
      <c r="H67" t="s">
        <v>25</v>
      </c>
      <c r="I67" t="s">
        <v>62</v>
      </c>
      <c r="J67" t="s">
        <v>25</v>
      </c>
      <c r="K67" t="s">
        <v>416</v>
      </c>
      <c r="L67" t="s">
        <v>25</v>
      </c>
      <c r="M67" t="s">
        <v>25</v>
      </c>
      <c r="N67" t="s">
        <v>25</v>
      </c>
      <c r="O67" t="s">
        <v>25</v>
      </c>
      <c r="P67" t="s">
        <v>417</v>
      </c>
      <c r="Q67" t="s">
        <v>161</v>
      </c>
      <c r="R67" t="s">
        <v>418</v>
      </c>
      <c r="S67" t="s">
        <v>419</v>
      </c>
      <c r="T67" t="s">
        <v>420</v>
      </c>
      <c r="U67" t="s">
        <v>563</v>
      </c>
      <c r="V67" t="e" cm="1" vm="31">
        <f t="array" ref="V67">_FV(U67,"Latitude")</f>
        <v>#VALUE!</v>
      </c>
      <c r="W67" t="e" cm="1" vm="32">
        <f t="array" ref="W67">_FV(U67,"Longitude")</f>
        <v>#VALUE!</v>
      </c>
      <c r="X67" t="s">
        <v>562</v>
      </c>
    </row>
    <row r="68" spans="1:24" x14ac:dyDescent="0.25">
      <c r="A68">
        <v>64</v>
      </c>
      <c r="B68" t="s">
        <v>421</v>
      </c>
      <c r="C68" t="s">
        <v>422</v>
      </c>
      <c r="D68" t="s">
        <v>422</v>
      </c>
      <c r="E68" t="s">
        <v>32</v>
      </c>
      <c r="F68" t="s">
        <v>25</v>
      </c>
      <c r="G68" t="s">
        <v>25</v>
      </c>
      <c r="H68" t="s">
        <v>25</v>
      </c>
      <c r="I68" t="s">
        <v>75</v>
      </c>
      <c r="J68" t="s">
        <v>29</v>
      </c>
      <c r="K68" t="s">
        <v>25</v>
      </c>
      <c r="L68" t="s">
        <v>25</v>
      </c>
      <c r="M68" t="s">
        <v>25</v>
      </c>
      <c r="N68" t="s">
        <v>25</v>
      </c>
      <c r="O68" t="s">
        <v>25</v>
      </c>
      <c r="P68" t="s">
        <v>25</v>
      </c>
      <c r="Q68" t="s">
        <v>25</v>
      </c>
      <c r="R68" t="s">
        <v>25</v>
      </c>
      <c r="S68" t="s">
        <v>25</v>
      </c>
      <c r="T68" t="s">
        <v>25</v>
      </c>
      <c r="U68" t="e" vm="57">
        <v>#VALUE!</v>
      </c>
      <c r="V68" cm="1" vm="58">
        <f t="array" ref="V68">_FV(U68,"Latitude")</f>
        <v>56.661389</v>
      </c>
      <c r="W68" cm="1" vm="59">
        <f t="array" ref="W68">_FV(U68,"Longitude")</f>
        <v>16.362777999999999</v>
      </c>
    </row>
    <row r="69" spans="1:24" x14ac:dyDescent="0.25">
      <c r="A69">
        <v>65</v>
      </c>
      <c r="B69" t="s">
        <v>423</v>
      </c>
      <c r="C69" t="s">
        <v>424</v>
      </c>
      <c r="D69" t="s">
        <v>607</v>
      </c>
      <c r="E69" t="s">
        <v>25</v>
      </c>
      <c r="F69" t="s">
        <v>25</v>
      </c>
      <c r="G69" t="s">
        <v>25</v>
      </c>
      <c r="H69" t="s">
        <v>25</v>
      </c>
      <c r="I69" t="s">
        <v>75</v>
      </c>
      <c r="J69" t="s">
        <v>29</v>
      </c>
      <c r="K69" t="s">
        <v>425</v>
      </c>
      <c r="L69" t="s">
        <v>93</v>
      </c>
      <c r="M69" t="s">
        <v>95</v>
      </c>
      <c r="N69" t="s">
        <v>426</v>
      </c>
      <c r="O69" t="s">
        <v>318</v>
      </c>
      <c r="P69" t="s">
        <v>148</v>
      </c>
      <c r="Q69" t="s">
        <v>7</v>
      </c>
      <c r="R69" t="s">
        <v>427</v>
      </c>
      <c r="S69" t="s">
        <v>428</v>
      </c>
      <c r="T69" t="s">
        <v>429</v>
      </c>
      <c r="U69" t="e" vm="60">
        <v>#VALUE!</v>
      </c>
      <c r="V69" cm="1" vm="61">
        <f t="array" ref="V69">_FV(U69,"Latitude")</f>
        <v>59.635556000000001</v>
      </c>
      <c r="W69" cm="1" vm="62">
        <f t="array" ref="W69">_FV(U69,"Longitude")</f>
        <v>17.076388999999999</v>
      </c>
    </row>
    <row r="70" spans="1:24" x14ac:dyDescent="0.25">
      <c r="A70">
        <v>66</v>
      </c>
      <c r="B70" t="s">
        <v>430</v>
      </c>
      <c r="C70" t="s">
        <v>431</v>
      </c>
      <c r="D70" t="s">
        <v>607</v>
      </c>
      <c r="E70" t="s">
        <v>32</v>
      </c>
      <c r="F70" t="s">
        <v>25</v>
      </c>
      <c r="G70" t="s">
        <v>25</v>
      </c>
      <c r="H70" t="s">
        <v>25</v>
      </c>
      <c r="I70" t="s">
        <v>75</v>
      </c>
      <c r="J70" t="s">
        <v>29</v>
      </c>
      <c r="K70" t="s">
        <v>432</v>
      </c>
      <c r="L70" t="s">
        <v>25</v>
      </c>
      <c r="M70" t="s">
        <v>433</v>
      </c>
      <c r="N70" t="s">
        <v>434</v>
      </c>
      <c r="O70" t="s">
        <v>435</v>
      </c>
      <c r="P70" t="s">
        <v>436</v>
      </c>
      <c r="Q70" t="s">
        <v>437</v>
      </c>
      <c r="R70" t="s">
        <v>438</v>
      </c>
      <c r="S70" t="s">
        <v>439</v>
      </c>
      <c r="T70" t="s">
        <v>440</v>
      </c>
      <c r="U70" t="e" vm="60">
        <v>#VALUE!</v>
      </c>
      <c r="V70" cm="1" vm="61">
        <f t="array" ref="V70">_FV(U70,"Latitude")</f>
        <v>59.635556000000001</v>
      </c>
      <c r="W70" cm="1" vm="62">
        <f t="array" ref="W70">_FV(U70,"Longitude")</f>
        <v>17.076388999999999</v>
      </c>
    </row>
    <row r="71" spans="1:24" x14ac:dyDescent="0.25">
      <c r="A71">
        <v>67</v>
      </c>
      <c r="B71" t="s">
        <v>441</v>
      </c>
      <c r="C71" t="s">
        <v>442</v>
      </c>
      <c r="D71" t="s">
        <v>608</v>
      </c>
      <c r="E71" t="s">
        <v>589</v>
      </c>
      <c r="F71" t="s">
        <v>25</v>
      </c>
      <c r="G71" t="s">
        <v>25</v>
      </c>
      <c r="H71" t="s">
        <v>25</v>
      </c>
      <c r="I71" t="s">
        <v>75</v>
      </c>
      <c r="J71" t="s">
        <v>29</v>
      </c>
      <c r="K71" t="s">
        <v>33</v>
      </c>
      <c r="L71" t="s">
        <v>25</v>
      </c>
      <c r="M71" t="s">
        <v>5</v>
      </c>
      <c r="N71" t="s">
        <v>49</v>
      </c>
      <c r="O71" t="s">
        <v>443</v>
      </c>
      <c r="P71" t="s">
        <v>7</v>
      </c>
      <c r="Q71" t="s">
        <v>48</v>
      </c>
      <c r="R71" t="s">
        <v>444</v>
      </c>
      <c r="S71" t="s">
        <v>25</v>
      </c>
      <c r="T71" t="s">
        <v>445</v>
      </c>
      <c r="U71" t="e" vm="63">
        <v>#VALUE!</v>
      </c>
      <c r="V71" cm="1" vm="64">
        <f t="array" ref="V71">_FV(U71,"Latitude")</f>
        <v>59.2</v>
      </c>
      <c r="W71" cm="1" vm="65">
        <f t="array" ref="W71">_FV(U71,"Longitude")</f>
        <v>17.899999999999999</v>
      </c>
    </row>
    <row r="72" spans="1:24" x14ac:dyDescent="0.25">
      <c r="A72">
        <v>6869</v>
      </c>
      <c r="B72" t="s">
        <v>446</v>
      </c>
      <c r="C72" t="s">
        <v>447</v>
      </c>
      <c r="D72" t="s">
        <v>566</v>
      </c>
      <c r="E72" t="s">
        <v>32</v>
      </c>
      <c r="F72" t="s">
        <v>25</v>
      </c>
      <c r="G72" t="s">
        <v>25</v>
      </c>
      <c r="H72" t="s">
        <v>25</v>
      </c>
      <c r="I72" t="s">
        <v>75</v>
      </c>
      <c r="J72" t="s">
        <v>128</v>
      </c>
      <c r="K72" t="s">
        <v>448</v>
      </c>
      <c r="L72" t="s">
        <v>449</v>
      </c>
      <c r="M72" t="s">
        <v>450</v>
      </c>
      <c r="N72" t="s">
        <v>451</v>
      </c>
      <c r="O72" t="s">
        <v>452</v>
      </c>
      <c r="P72" t="s">
        <v>453</v>
      </c>
      <c r="Q72" t="s">
        <v>454</v>
      </c>
      <c r="R72" t="s">
        <v>455</v>
      </c>
      <c r="S72" t="s">
        <v>456</v>
      </c>
      <c r="T72" t="s">
        <v>457</v>
      </c>
      <c r="U72" t="s">
        <v>566</v>
      </c>
      <c r="V72" t="e" cm="1" vm="31">
        <f t="array" ref="V72">_FV(U72,"Latitude")</f>
        <v>#VALUE!</v>
      </c>
      <c r="W72" t="e" cm="1" vm="32">
        <f t="array" ref="W72">_FV(U72,"Longitude")</f>
        <v>#VALUE!</v>
      </c>
      <c r="X72" t="s">
        <v>567</v>
      </c>
    </row>
    <row r="73" spans="1:24" x14ac:dyDescent="0.25">
      <c r="A73">
        <v>70</v>
      </c>
      <c r="B73" t="s">
        <v>458</v>
      </c>
      <c r="C73" t="s">
        <v>459</v>
      </c>
      <c r="D73" t="s">
        <v>569</v>
      </c>
      <c r="E73" t="s">
        <v>32</v>
      </c>
      <c r="F73" t="s">
        <v>25</v>
      </c>
      <c r="G73" t="s">
        <v>25</v>
      </c>
      <c r="H73" t="s">
        <v>25</v>
      </c>
      <c r="I73" t="s">
        <v>75</v>
      </c>
      <c r="J73" t="s">
        <v>29</v>
      </c>
      <c r="K73" t="s">
        <v>92</v>
      </c>
      <c r="L73" t="s">
        <v>104</v>
      </c>
      <c r="M73" t="s">
        <v>460</v>
      </c>
      <c r="N73" t="s">
        <v>461</v>
      </c>
      <c r="O73" t="s">
        <v>462</v>
      </c>
      <c r="P73" t="s">
        <v>463</v>
      </c>
      <c r="Q73" t="s">
        <v>320</v>
      </c>
      <c r="R73" t="s">
        <v>464</v>
      </c>
      <c r="S73" t="s">
        <v>465</v>
      </c>
      <c r="T73" t="s">
        <v>466</v>
      </c>
      <c r="U73" t="s">
        <v>569</v>
      </c>
      <c r="V73" t="e" cm="1" vm="31">
        <f t="array" ref="V73">_FV(U73,"Latitude")</f>
        <v>#VALUE!</v>
      </c>
      <c r="W73" t="e" cm="1" vm="32">
        <f t="array" ref="W73">_FV(U73,"Longitude")</f>
        <v>#VALUE!</v>
      </c>
      <c r="X73" t="s">
        <v>568</v>
      </c>
    </row>
    <row r="74" spans="1:24" x14ac:dyDescent="0.25">
      <c r="A74">
        <v>71</v>
      </c>
      <c r="B74" t="s">
        <v>467</v>
      </c>
      <c r="C74" t="s">
        <v>468</v>
      </c>
      <c r="D74" t="s">
        <v>543</v>
      </c>
      <c r="E74" t="s">
        <v>32</v>
      </c>
      <c r="F74" t="s">
        <v>25</v>
      </c>
      <c r="G74" t="s">
        <v>25</v>
      </c>
      <c r="H74" t="s">
        <v>25</v>
      </c>
      <c r="I74" t="s">
        <v>75</v>
      </c>
      <c r="J74" t="s">
        <v>29</v>
      </c>
      <c r="K74" t="s">
        <v>63</v>
      </c>
      <c r="L74" t="s">
        <v>246</v>
      </c>
      <c r="M74" t="s">
        <v>233</v>
      </c>
      <c r="N74" t="s">
        <v>469</v>
      </c>
      <c r="O74" t="s">
        <v>470</v>
      </c>
      <c r="P74" t="s">
        <v>233</v>
      </c>
      <c r="Q74" t="s">
        <v>25</v>
      </c>
      <c r="R74" t="s">
        <v>471</v>
      </c>
      <c r="S74" t="s">
        <v>472</v>
      </c>
      <c r="T74" t="s">
        <v>473</v>
      </c>
      <c r="U74" t="s">
        <v>543</v>
      </c>
      <c r="V74" t="e" cm="1" vm="31">
        <f t="array" ref="V74">_FV(U74,"Latitude")</f>
        <v>#VALUE!</v>
      </c>
      <c r="W74" t="e" cm="1" vm="32">
        <f t="array" ref="W74">_FV(U74,"Longitude")</f>
        <v>#VALUE!</v>
      </c>
      <c r="X74" t="s">
        <v>570</v>
      </c>
    </row>
    <row r="75" spans="1:24" x14ac:dyDescent="0.25">
      <c r="A75">
        <v>72</v>
      </c>
      <c r="B75" t="s">
        <v>474</v>
      </c>
      <c r="C75" t="s">
        <v>475</v>
      </c>
      <c r="D75" t="s">
        <v>609</v>
      </c>
      <c r="E75" t="s">
        <v>32</v>
      </c>
      <c r="F75" t="s">
        <v>25</v>
      </c>
      <c r="G75" t="s">
        <v>25</v>
      </c>
      <c r="H75" t="s">
        <v>25</v>
      </c>
      <c r="I75" t="s">
        <v>75</v>
      </c>
      <c r="J75" t="s">
        <v>29</v>
      </c>
      <c r="K75" t="s">
        <v>63</v>
      </c>
      <c r="L75" t="s">
        <v>246</v>
      </c>
      <c r="M75" t="s">
        <v>93</v>
      </c>
      <c r="N75" t="s">
        <v>476</v>
      </c>
      <c r="O75" t="s">
        <v>78</v>
      </c>
      <c r="P75" t="s">
        <v>199</v>
      </c>
      <c r="Q75" t="s">
        <v>25</v>
      </c>
      <c r="R75" t="s">
        <v>477</v>
      </c>
      <c r="S75" t="s">
        <v>478</v>
      </c>
      <c r="T75" t="s">
        <v>479</v>
      </c>
      <c r="U75" t="s">
        <v>564</v>
      </c>
      <c r="V75" t="e" cm="1" vm="31">
        <f t="array" ref="V75">_FV(U75,"Latitude")</f>
        <v>#VALUE!</v>
      </c>
      <c r="W75" t="e" cm="1" vm="32">
        <f t="array" ref="W75">_FV(U75,"Longitude")</f>
        <v>#VALUE!</v>
      </c>
      <c r="X75" t="s">
        <v>571</v>
      </c>
    </row>
    <row r="76" spans="1:24" x14ac:dyDescent="0.25">
      <c r="A76">
        <v>73</v>
      </c>
      <c r="B76" t="s">
        <v>480</v>
      </c>
      <c r="C76" t="s">
        <v>481</v>
      </c>
      <c r="D76" t="s">
        <v>609</v>
      </c>
      <c r="E76" t="s">
        <v>32</v>
      </c>
      <c r="F76" t="s">
        <v>25</v>
      </c>
      <c r="G76" t="s">
        <v>25</v>
      </c>
      <c r="H76" t="s">
        <v>25</v>
      </c>
      <c r="I76" t="s">
        <v>75</v>
      </c>
      <c r="J76" t="s">
        <v>29</v>
      </c>
      <c r="K76" t="s">
        <v>63</v>
      </c>
      <c r="L76" t="s">
        <v>318</v>
      </c>
      <c r="M76" t="s">
        <v>102</v>
      </c>
      <c r="N76" t="s">
        <v>470</v>
      </c>
      <c r="O76" t="s">
        <v>482</v>
      </c>
      <c r="P76" t="s">
        <v>151</v>
      </c>
      <c r="Q76" t="s">
        <v>25</v>
      </c>
      <c r="R76" t="s">
        <v>483</v>
      </c>
      <c r="S76" t="s">
        <v>484</v>
      </c>
      <c r="T76" t="s">
        <v>485</v>
      </c>
      <c r="U76" t="s">
        <v>564</v>
      </c>
      <c r="V76" t="e" cm="1" vm="31">
        <f t="array" ref="V76">_FV(U76,"Latitude")</f>
        <v>#VALUE!</v>
      </c>
      <c r="W76" t="e" cm="1" vm="32">
        <f t="array" ref="W76">_FV(U76,"Longitude")</f>
        <v>#VALUE!</v>
      </c>
      <c r="X76" t="s">
        <v>571</v>
      </c>
    </row>
    <row r="77" spans="1:24" x14ac:dyDescent="0.25">
      <c r="A77">
        <v>74</v>
      </c>
      <c r="B77" t="s">
        <v>486</v>
      </c>
      <c r="C77" t="s">
        <v>487</v>
      </c>
      <c r="D77" t="s">
        <v>572</v>
      </c>
      <c r="E77" t="s">
        <v>32</v>
      </c>
      <c r="F77" t="s">
        <v>25</v>
      </c>
      <c r="G77" t="s">
        <v>25</v>
      </c>
      <c r="H77" t="s">
        <v>25</v>
      </c>
      <c r="I77" t="s">
        <v>75</v>
      </c>
      <c r="J77" t="s">
        <v>29</v>
      </c>
      <c r="K77" t="s">
        <v>63</v>
      </c>
      <c r="L77" t="s">
        <v>220</v>
      </c>
      <c r="M77" t="s">
        <v>320</v>
      </c>
      <c r="N77" t="s">
        <v>396</v>
      </c>
      <c r="O77" t="s">
        <v>110</v>
      </c>
      <c r="P77" t="s">
        <v>94</v>
      </c>
      <c r="Q77" t="s">
        <v>9</v>
      </c>
      <c r="R77" t="s">
        <v>488</v>
      </c>
      <c r="S77" t="s">
        <v>489</v>
      </c>
      <c r="T77" t="s">
        <v>490</v>
      </c>
      <c r="U77" t="s">
        <v>572</v>
      </c>
      <c r="V77" t="e" cm="1" vm="31">
        <f t="array" ref="V77">_FV(U77,"Latitude")</f>
        <v>#VALUE!</v>
      </c>
      <c r="W77" t="e" cm="1" vm="32">
        <f t="array" ref="W77">_FV(U77,"Longitude")</f>
        <v>#VALUE!</v>
      </c>
      <c r="X77" t="s">
        <v>573</v>
      </c>
    </row>
    <row r="78" spans="1:24" x14ac:dyDescent="0.25">
      <c r="A78">
        <v>75</v>
      </c>
      <c r="B78" t="s">
        <v>491</v>
      </c>
      <c r="C78" t="s">
        <v>492</v>
      </c>
      <c r="D78" t="s">
        <v>572</v>
      </c>
      <c r="E78" t="s">
        <v>32</v>
      </c>
      <c r="F78" t="s">
        <v>25</v>
      </c>
      <c r="G78" t="s">
        <v>25</v>
      </c>
      <c r="H78" t="s">
        <v>25</v>
      </c>
      <c r="I78" t="s">
        <v>75</v>
      </c>
      <c r="J78" t="s">
        <v>29</v>
      </c>
      <c r="K78" t="s">
        <v>63</v>
      </c>
      <c r="L78" t="s">
        <v>26</v>
      </c>
      <c r="M78" t="s">
        <v>0</v>
      </c>
      <c r="N78" t="s">
        <v>2</v>
      </c>
      <c r="O78" t="s">
        <v>493</v>
      </c>
      <c r="P78" t="s">
        <v>48</v>
      </c>
      <c r="Q78" t="s">
        <v>48</v>
      </c>
      <c r="R78" t="s">
        <v>162</v>
      </c>
      <c r="S78" t="s">
        <v>25</v>
      </c>
      <c r="T78" t="s">
        <v>494</v>
      </c>
      <c r="U78" t="s">
        <v>572</v>
      </c>
      <c r="V78" t="e" cm="1" vm="31">
        <f t="array" ref="V78">_FV(U78,"Latitude")</f>
        <v>#VALUE!</v>
      </c>
      <c r="W78" t="e" cm="1" vm="32">
        <f t="array" ref="W78">_FV(U78,"Longitude")</f>
        <v>#VALUE!</v>
      </c>
      <c r="X78" t="s">
        <v>573</v>
      </c>
    </row>
    <row r="79" spans="1:24" x14ac:dyDescent="0.25">
      <c r="A79">
        <v>76</v>
      </c>
      <c r="B79" t="s">
        <v>495</v>
      </c>
      <c r="C79" t="s">
        <v>496</v>
      </c>
      <c r="D79" t="s">
        <v>575</v>
      </c>
      <c r="E79" t="s">
        <v>32</v>
      </c>
      <c r="F79" t="s">
        <v>25</v>
      </c>
      <c r="G79" t="s">
        <v>25</v>
      </c>
      <c r="H79" t="s">
        <v>25</v>
      </c>
      <c r="I79" t="s">
        <v>75</v>
      </c>
      <c r="J79" t="s">
        <v>29</v>
      </c>
      <c r="K79" t="s">
        <v>92</v>
      </c>
      <c r="L79" t="s">
        <v>246</v>
      </c>
      <c r="M79" t="s">
        <v>151</v>
      </c>
      <c r="N79" t="s">
        <v>497</v>
      </c>
      <c r="O79" t="s">
        <v>498</v>
      </c>
      <c r="P79" t="s">
        <v>499</v>
      </c>
      <c r="Q79" t="s">
        <v>15</v>
      </c>
      <c r="R79" t="s">
        <v>500</v>
      </c>
      <c r="S79" t="s">
        <v>501</v>
      </c>
      <c r="T79" t="s">
        <v>502</v>
      </c>
      <c r="U79" t="s">
        <v>575</v>
      </c>
      <c r="V79" t="e" cm="1" vm="31">
        <f t="array" ref="V79">_FV(U79,"Latitude")</f>
        <v>#VALUE!</v>
      </c>
      <c r="W79" t="e" cm="1" vm="32">
        <f t="array" ref="W79">_FV(U79,"Longitude")</f>
        <v>#VALUE!</v>
      </c>
      <c r="X79" t="s">
        <v>574</v>
      </c>
    </row>
    <row r="80" spans="1:24" x14ac:dyDescent="0.25">
      <c r="A80">
        <v>77</v>
      </c>
      <c r="B80" t="s">
        <v>503</v>
      </c>
      <c r="C80" t="s">
        <v>504</v>
      </c>
      <c r="D80" t="s">
        <v>545</v>
      </c>
      <c r="E80" t="s">
        <v>32</v>
      </c>
      <c r="F80" t="s">
        <v>26</v>
      </c>
      <c r="G80" t="s">
        <v>25</v>
      </c>
      <c r="H80" t="s">
        <v>25</v>
      </c>
      <c r="I80" t="s">
        <v>75</v>
      </c>
      <c r="J80" t="s">
        <v>29</v>
      </c>
      <c r="K80" t="s">
        <v>63</v>
      </c>
      <c r="L80" t="s">
        <v>40</v>
      </c>
      <c r="M80" t="s">
        <v>493</v>
      </c>
      <c r="N80" t="s">
        <v>25</v>
      </c>
      <c r="O80" t="s">
        <v>25</v>
      </c>
      <c r="P80" t="s">
        <v>25</v>
      </c>
      <c r="Q80" t="s">
        <v>25</v>
      </c>
      <c r="R80" t="s">
        <v>25</v>
      </c>
      <c r="S80" t="s">
        <v>25</v>
      </c>
      <c r="T80" t="s">
        <v>25</v>
      </c>
      <c r="U80" t="s">
        <v>545</v>
      </c>
      <c r="V80" t="e" cm="1" vm="31">
        <f t="array" ref="V80">_FV(U80,"Latitude")</f>
        <v>#VALUE!</v>
      </c>
      <c r="W80" t="e" cm="1" vm="32">
        <f t="array" ref="W80">_FV(U80,"Longitude")</f>
        <v>#VALUE!</v>
      </c>
      <c r="X80" t="s">
        <v>576</v>
      </c>
    </row>
    <row r="81" spans="1:24" x14ac:dyDescent="0.25">
      <c r="A81">
        <v>78</v>
      </c>
      <c r="B81" t="s">
        <v>505</v>
      </c>
      <c r="C81" t="s">
        <v>506</v>
      </c>
      <c r="D81" t="s">
        <v>578</v>
      </c>
      <c r="E81" t="s">
        <v>32</v>
      </c>
      <c r="F81" t="s">
        <v>26</v>
      </c>
      <c r="G81" t="s">
        <v>25</v>
      </c>
      <c r="H81" t="s">
        <v>25</v>
      </c>
      <c r="I81" t="s">
        <v>75</v>
      </c>
      <c r="J81" t="s">
        <v>29</v>
      </c>
      <c r="K81" t="s">
        <v>63</v>
      </c>
      <c r="L81" t="s">
        <v>220</v>
      </c>
      <c r="M81" t="s">
        <v>507</v>
      </c>
      <c r="N81" t="s">
        <v>508</v>
      </c>
      <c r="O81" t="s">
        <v>509</v>
      </c>
      <c r="P81" t="s">
        <v>510</v>
      </c>
      <c r="Q81" t="s">
        <v>511</v>
      </c>
      <c r="R81" t="s">
        <v>512</v>
      </c>
      <c r="S81" t="s">
        <v>513</v>
      </c>
      <c r="T81" t="s">
        <v>514</v>
      </c>
      <c r="U81" t="s">
        <v>578</v>
      </c>
      <c r="V81" t="e" cm="1" vm="31">
        <f t="array" ref="V81">_FV(U81,"Latitude")</f>
        <v>#VALUE!</v>
      </c>
      <c r="W81" t="e" cm="1" vm="32">
        <f t="array" ref="W81">_FV(U81,"Longitude")</f>
        <v>#VALUE!</v>
      </c>
      <c r="X81" t="s">
        <v>577</v>
      </c>
    </row>
    <row r="82" spans="1:24" x14ac:dyDescent="0.25">
      <c r="A82">
        <v>79</v>
      </c>
      <c r="B82" t="s">
        <v>515</v>
      </c>
      <c r="C82" t="s">
        <v>516</v>
      </c>
      <c r="D82" t="s">
        <v>565</v>
      </c>
      <c r="E82" t="s">
        <v>32</v>
      </c>
      <c r="F82" t="s">
        <v>25</v>
      </c>
      <c r="G82" t="s">
        <v>25</v>
      </c>
      <c r="H82" t="s">
        <v>25</v>
      </c>
      <c r="I82" t="s">
        <v>75</v>
      </c>
      <c r="J82" t="s">
        <v>29</v>
      </c>
      <c r="K82" t="s">
        <v>63</v>
      </c>
      <c r="L82" t="s">
        <v>220</v>
      </c>
      <c r="M82" t="s">
        <v>17</v>
      </c>
      <c r="N82" t="s">
        <v>517</v>
      </c>
      <c r="O82" t="s">
        <v>518</v>
      </c>
      <c r="P82" t="s">
        <v>39</v>
      </c>
      <c r="Q82" t="s">
        <v>6</v>
      </c>
      <c r="R82" t="s">
        <v>519</v>
      </c>
      <c r="S82" t="s">
        <v>520</v>
      </c>
      <c r="T82" t="s">
        <v>521</v>
      </c>
      <c r="U82" t="s">
        <v>565</v>
      </c>
      <c r="V82" t="e" cm="1" vm="31">
        <f t="array" ref="V82">_FV(U82,"Latitude")</f>
        <v>#VALUE!</v>
      </c>
      <c r="W82" t="e" cm="1" vm="32">
        <f t="array" ref="W82">_FV(U82,"Longitude")</f>
        <v>#VALUE!</v>
      </c>
      <c r="X82" t="s">
        <v>579</v>
      </c>
    </row>
    <row r="83" spans="1:24" x14ac:dyDescent="0.25">
      <c r="A83">
        <v>80</v>
      </c>
      <c r="B83" t="s">
        <v>522</v>
      </c>
      <c r="C83" t="s">
        <v>523</v>
      </c>
      <c r="D83" t="s">
        <v>607</v>
      </c>
      <c r="E83" t="s">
        <v>32</v>
      </c>
      <c r="F83" t="s">
        <v>25</v>
      </c>
      <c r="G83" t="s">
        <v>25</v>
      </c>
      <c r="H83" t="s">
        <v>25</v>
      </c>
      <c r="I83" t="s">
        <v>75</v>
      </c>
      <c r="J83" t="s">
        <v>29</v>
      </c>
      <c r="K83" t="s">
        <v>92</v>
      </c>
      <c r="L83" t="s">
        <v>64</v>
      </c>
      <c r="M83" t="s">
        <v>15</v>
      </c>
      <c r="N83" t="s">
        <v>443</v>
      </c>
      <c r="O83" t="s">
        <v>216</v>
      </c>
      <c r="P83" t="s">
        <v>161</v>
      </c>
      <c r="Q83" t="s">
        <v>25</v>
      </c>
      <c r="R83" t="s">
        <v>524</v>
      </c>
      <c r="S83" t="s">
        <v>525</v>
      </c>
      <c r="T83" t="s">
        <v>526</v>
      </c>
      <c r="U83" t="e" vm="60">
        <v>#VALUE!</v>
      </c>
      <c r="V83" cm="1" vm="61">
        <f t="array" ref="V83">_FV(U83,"Latitude")</f>
        <v>59.635556000000001</v>
      </c>
      <c r="W83" cm="1" vm="62">
        <f t="array" ref="W83">_FV(U83,"Longitude")</f>
        <v>17.076388999999999</v>
      </c>
    </row>
    <row r="84" spans="1:24" x14ac:dyDescent="0.25">
      <c r="A84">
        <v>81</v>
      </c>
      <c r="B84" t="s">
        <v>527</v>
      </c>
      <c r="C84" t="s">
        <v>528</v>
      </c>
      <c r="D84" t="s">
        <v>528</v>
      </c>
      <c r="E84" t="s">
        <v>32</v>
      </c>
      <c r="F84" t="s">
        <v>25</v>
      </c>
      <c r="G84" t="s">
        <v>25</v>
      </c>
      <c r="H84" t="s">
        <v>25</v>
      </c>
      <c r="I84" t="s">
        <v>75</v>
      </c>
      <c r="J84" t="s">
        <v>29</v>
      </c>
      <c r="K84" t="s">
        <v>529</v>
      </c>
      <c r="L84" t="s">
        <v>220</v>
      </c>
      <c r="M84" t="s">
        <v>443</v>
      </c>
      <c r="N84" t="s">
        <v>530</v>
      </c>
      <c r="O84" t="s">
        <v>123</v>
      </c>
      <c r="P84" t="s">
        <v>94</v>
      </c>
      <c r="Q84" t="s">
        <v>39</v>
      </c>
      <c r="R84" t="s">
        <v>531</v>
      </c>
      <c r="S84" t="s">
        <v>532</v>
      </c>
      <c r="T84" t="s">
        <v>533</v>
      </c>
      <c r="U84" t="s">
        <v>528</v>
      </c>
      <c r="V84" t="e" cm="1" vm="31">
        <f t="array" ref="V84">_FV(U84,"Latitude")</f>
        <v>#VALUE!</v>
      </c>
      <c r="W84" t="e" cm="1" vm="32">
        <f t="array" ref="W84">_FV(U84,"Longitude")</f>
        <v>#VALUE!</v>
      </c>
      <c r="X84" t="s">
        <v>580</v>
      </c>
    </row>
    <row r="85" spans="1:24" x14ac:dyDescent="0.25">
      <c r="A85">
        <v>8283</v>
      </c>
      <c r="B85" t="s">
        <v>534</v>
      </c>
      <c r="C85" t="s">
        <v>535</v>
      </c>
      <c r="E85" t="s">
        <v>32</v>
      </c>
      <c r="F85" t="s">
        <v>25</v>
      </c>
      <c r="G85" t="s">
        <v>25</v>
      </c>
      <c r="H85" t="s">
        <v>26</v>
      </c>
      <c r="I85" t="s">
        <v>75</v>
      </c>
      <c r="J85" t="s">
        <v>29</v>
      </c>
      <c r="K85" t="s">
        <v>536</v>
      </c>
      <c r="L85" t="s">
        <v>26</v>
      </c>
      <c r="M85" t="s">
        <v>25</v>
      </c>
      <c r="N85" t="s">
        <v>25</v>
      </c>
      <c r="O85" t="s">
        <v>25</v>
      </c>
      <c r="P85" t="s">
        <v>25</v>
      </c>
      <c r="Q85" t="s">
        <v>25</v>
      </c>
      <c r="R85" t="s">
        <v>25</v>
      </c>
      <c r="S85" t="s">
        <v>25</v>
      </c>
      <c r="T85" t="s">
        <v>25</v>
      </c>
      <c r="V85" t="e" cm="1" vm="31">
        <f t="array" ref="V85">_FV(U85,"Latitude")</f>
        <v>#VALUE!</v>
      </c>
      <c r="W85" t="e" cm="1" vm="32">
        <f t="array" ref="W85">_FV(U85,"Longitude")</f>
        <v>#VALUE!</v>
      </c>
      <c r="X85" t="s">
        <v>581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E7DD67-A654-4584-9DF1-CC85E44D90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jayes</dc:creator>
  <cp:lastModifiedBy>jonathan jayes</cp:lastModifiedBy>
  <dcterms:created xsi:type="dcterms:W3CDTF">2022-11-22T12:59:45Z</dcterms:created>
  <dcterms:modified xsi:type="dcterms:W3CDTF">2022-11-23T10:28:12Z</dcterms:modified>
</cp:coreProperties>
</file>