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tineau/j-martineau/uj/other/"/>
    </mc:Choice>
  </mc:AlternateContent>
  <xr:revisionPtr revIDLastSave="0" documentId="13_ncr:1_{5ED1715A-9EAB-7F49-A869-4463520AA94B}" xr6:coauthVersionLast="47" xr6:coauthVersionMax="47" xr10:uidLastSave="{00000000-0000-0000-0000-000000000000}"/>
  <bookViews>
    <workbookView xWindow="420" yWindow="500" windowWidth="27460" windowHeight="16940" activeTab="1" xr2:uid="{861856AC-52E1-E34D-BBCC-3BCAEF189584}"/>
  </bookViews>
  <sheets>
    <sheet name="bbb" sheetId="7" r:id="rId1"/>
    <sheet name="Sheet12" sheetId="1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1" i="12" l="1"/>
  <c r="BD1" i="12"/>
  <c r="BE1" i="12"/>
  <c r="BB1" i="12"/>
  <c r="BY1" i="12"/>
  <c r="BX1" i="12"/>
  <c r="BW1" i="12"/>
  <c r="BV1" i="12"/>
  <c r="BU1" i="12"/>
  <c r="BT1" i="12"/>
  <c r="BS1" i="12"/>
  <c r="BR1" i="12"/>
  <c r="C1" i="12"/>
  <c r="Q9" i="7"/>
  <c r="Q10" i="7"/>
  <c r="Q8" i="7"/>
  <c r="F9" i="7"/>
  <c r="G9" i="7"/>
  <c r="C9" i="7"/>
  <c r="E9" i="7"/>
  <c r="Q7" i="7" l="1"/>
  <c r="B391" i="7"/>
  <c r="A391" i="7"/>
  <c r="A604" i="7"/>
  <c r="B604" i="7"/>
  <c r="A605" i="7"/>
  <c r="B605" i="7"/>
  <c r="A606" i="7"/>
  <c r="B606" i="7"/>
  <c r="A607" i="7"/>
  <c r="B607" i="7"/>
  <c r="A608" i="7"/>
  <c r="A860" i="7" s="1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A868" i="7" s="1"/>
  <c r="B616" i="7"/>
  <c r="A617" i="7"/>
  <c r="B617" i="7"/>
  <c r="A618" i="7"/>
  <c r="B618" i="7"/>
  <c r="A619" i="7"/>
  <c r="B619" i="7"/>
  <c r="A620" i="7"/>
  <c r="B620" i="7"/>
  <c r="A621" i="7"/>
  <c r="A873" i="7" s="1"/>
  <c r="B621" i="7"/>
  <c r="A622" i="7"/>
  <c r="A874" i="7" s="1"/>
  <c r="B622" i="7"/>
  <c r="A623" i="7"/>
  <c r="B623" i="7"/>
  <c r="A624" i="7"/>
  <c r="B624" i="7"/>
  <c r="A625" i="7"/>
  <c r="B625" i="7"/>
  <c r="A626" i="7"/>
  <c r="A878" i="7" s="1"/>
  <c r="B626" i="7"/>
  <c r="A627" i="7"/>
  <c r="B627" i="7"/>
  <c r="A628" i="7"/>
  <c r="B628" i="7"/>
  <c r="A629" i="7"/>
  <c r="B629" i="7"/>
  <c r="A630" i="7"/>
  <c r="A882" i="7" s="1"/>
  <c r="B630" i="7"/>
  <c r="B882" i="7" s="1"/>
  <c r="A631" i="7"/>
  <c r="B631" i="7"/>
  <c r="A632" i="7"/>
  <c r="B632" i="7"/>
  <c r="A633" i="7"/>
  <c r="B633" i="7"/>
  <c r="A634" i="7"/>
  <c r="A886" i="7" s="1"/>
  <c r="B634" i="7"/>
  <c r="A635" i="7"/>
  <c r="A887" i="7" s="1"/>
  <c r="B635" i="7"/>
  <c r="A636" i="7"/>
  <c r="B636" i="7"/>
  <c r="A637" i="7"/>
  <c r="B637" i="7"/>
  <c r="A638" i="7"/>
  <c r="B638" i="7"/>
  <c r="A639" i="7"/>
  <c r="B639" i="7"/>
  <c r="B891" i="7" s="1"/>
  <c r="A640" i="7"/>
  <c r="B640" i="7"/>
  <c r="A641" i="7"/>
  <c r="B641" i="7"/>
  <c r="A642" i="7"/>
  <c r="B642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B812" i="7" s="1"/>
  <c r="A561" i="7"/>
  <c r="B561" i="7"/>
  <c r="A562" i="7"/>
  <c r="B562" i="7"/>
  <c r="A563" i="7"/>
  <c r="B563" i="7"/>
  <c r="A564" i="7"/>
  <c r="B564" i="7"/>
  <c r="A565" i="7"/>
  <c r="B565" i="7"/>
  <c r="A566" i="7"/>
  <c r="B566" i="7"/>
  <c r="B818" i="7" s="1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B825" i="7" s="1"/>
  <c r="A574" i="7"/>
  <c r="B574" i="7"/>
  <c r="A575" i="7"/>
  <c r="B575" i="7"/>
  <c r="A576" i="7"/>
  <c r="B576" i="7"/>
  <c r="A577" i="7"/>
  <c r="B577" i="7"/>
  <c r="A578" i="7"/>
  <c r="B578" i="7"/>
  <c r="A579" i="7"/>
  <c r="B579" i="7"/>
  <c r="B831" i="7" s="1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A838" i="7" s="1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A852" i="7" s="1"/>
  <c r="B600" i="7"/>
  <c r="A601" i="7"/>
  <c r="B601" i="7"/>
  <c r="A602" i="7"/>
  <c r="B602" i="7"/>
  <c r="A603" i="7"/>
  <c r="B603" i="7"/>
  <c r="A488" i="7"/>
  <c r="B488" i="7"/>
  <c r="A489" i="7"/>
  <c r="B489" i="7"/>
  <c r="A490" i="7"/>
  <c r="B490" i="7"/>
  <c r="A491" i="7"/>
  <c r="A743" i="7" s="1"/>
  <c r="B491" i="7"/>
  <c r="A492" i="7"/>
  <c r="B492" i="7"/>
  <c r="A493" i="7"/>
  <c r="B493" i="7"/>
  <c r="A494" i="7"/>
  <c r="B494" i="7"/>
  <c r="A495" i="7"/>
  <c r="B495" i="7"/>
  <c r="A496" i="7"/>
  <c r="B496" i="7"/>
  <c r="B748" i="7" s="1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A759" i="7" s="1"/>
  <c r="B507" i="7"/>
  <c r="A508" i="7"/>
  <c r="B508" i="7"/>
  <c r="A509" i="7"/>
  <c r="B509" i="7"/>
  <c r="A510" i="7"/>
  <c r="B510" i="7"/>
  <c r="A511" i="7"/>
  <c r="B511" i="7"/>
  <c r="A512" i="7"/>
  <c r="B512" i="7"/>
  <c r="B764" i="7" s="1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A775" i="7" s="1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A793" i="7" s="1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B799" i="7" s="1"/>
  <c r="A548" i="7"/>
  <c r="B548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B703" i="7" s="1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A717" i="7" s="1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A727" i="7" s="1"/>
  <c r="B475" i="7"/>
  <c r="A476" i="7"/>
  <c r="B476" i="7"/>
  <c r="A477" i="7"/>
  <c r="B477" i="7"/>
  <c r="A478" i="7"/>
  <c r="B478" i="7"/>
  <c r="A479" i="7"/>
  <c r="B479" i="7"/>
  <c r="A480" i="7"/>
  <c r="B480" i="7"/>
  <c r="B732" i="7" s="1"/>
  <c r="A481" i="7"/>
  <c r="B481" i="7"/>
  <c r="A482" i="7"/>
  <c r="B482" i="7"/>
  <c r="A483" i="7"/>
  <c r="B483" i="7"/>
  <c r="A484" i="7"/>
  <c r="B484" i="7"/>
  <c r="A485" i="7"/>
  <c r="B485" i="7"/>
  <c r="A486" i="7"/>
  <c r="A738" i="7" s="1"/>
  <c r="B486" i="7"/>
  <c r="A487" i="7"/>
  <c r="B487" i="7"/>
  <c r="A427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399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B427" i="7"/>
  <c r="B399" i="7"/>
  <c r="I9" i="7" l="1"/>
  <c r="B645" i="7"/>
  <c r="B737" i="7"/>
  <c r="B729" i="7"/>
  <c r="B701" i="7"/>
  <c r="B681" i="7"/>
  <c r="B786" i="7"/>
  <c r="B762" i="7"/>
  <c r="B746" i="7"/>
  <c r="B846" i="7"/>
  <c r="B822" i="7"/>
  <c r="B876" i="7"/>
  <c r="B676" i="7"/>
  <c r="B656" i="7"/>
  <c r="A721" i="7"/>
  <c r="A705" i="7"/>
  <c r="A689" i="7"/>
  <c r="A790" i="7"/>
  <c r="A766" i="7"/>
  <c r="A818" i="7"/>
  <c r="A802" i="7"/>
  <c r="A876" i="7"/>
  <c r="A676" i="7"/>
  <c r="A668" i="7"/>
  <c r="B736" i="7"/>
  <c r="B716" i="7"/>
  <c r="B692" i="7"/>
  <c r="B789" i="7"/>
  <c r="B777" i="7"/>
  <c r="B761" i="7"/>
  <c r="B853" i="7"/>
  <c r="B809" i="7"/>
  <c r="B887" i="7"/>
  <c r="B879" i="7"/>
  <c r="B867" i="7"/>
  <c r="A648" i="7"/>
  <c r="B663" i="7"/>
  <c r="A736" i="7"/>
  <c r="A716" i="7"/>
  <c r="A696" i="7"/>
  <c r="A684" i="7"/>
  <c r="A789" i="7"/>
  <c r="A777" i="7"/>
  <c r="A761" i="7"/>
  <c r="A741" i="7"/>
  <c r="A841" i="7"/>
  <c r="A825" i="7"/>
  <c r="A875" i="7"/>
  <c r="A867" i="7"/>
  <c r="B651" i="7"/>
  <c r="B650" i="7"/>
  <c r="A678" i="7"/>
  <c r="A670" i="7"/>
  <c r="A662" i="7"/>
  <c r="A654" i="7"/>
  <c r="A650" i="7"/>
  <c r="A646" i="7"/>
  <c r="B677" i="7"/>
  <c r="B673" i="7"/>
  <c r="B669" i="7"/>
  <c r="B665" i="7"/>
  <c r="B661" i="7"/>
  <c r="B657" i="7"/>
  <c r="B653" i="7"/>
  <c r="A734" i="7"/>
  <c r="A730" i="7"/>
  <c r="A726" i="7"/>
  <c r="A722" i="7"/>
  <c r="A718" i="7"/>
  <c r="A714" i="7"/>
  <c r="A710" i="7"/>
  <c r="A706" i="7"/>
  <c r="A702" i="7"/>
  <c r="A698" i="7"/>
  <c r="A694" i="7"/>
  <c r="A690" i="7"/>
  <c r="A686" i="7"/>
  <c r="A682" i="7"/>
  <c r="A799" i="7"/>
  <c r="A795" i="7"/>
  <c r="A791" i="7"/>
  <c r="A787" i="7"/>
  <c r="A783" i="7"/>
  <c r="A779" i="7"/>
  <c r="A771" i="7"/>
  <c r="A767" i="7"/>
  <c r="A763" i="7"/>
  <c r="A755" i="7"/>
  <c r="A751" i="7"/>
  <c r="A747" i="7"/>
  <c r="A855" i="7"/>
  <c r="A851" i="7"/>
  <c r="A847" i="7"/>
  <c r="A843" i="7"/>
  <c r="A839" i="7"/>
  <c r="A835" i="7"/>
  <c r="A831" i="7"/>
  <c r="A827" i="7"/>
  <c r="A823" i="7"/>
  <c r="A819" i="7"/>
  <c r="A815" i="7"/>
  <c r="A811" i="7"/>
  <c r="A807" i="7"/>
  <c r="A803" i="7"/>
  <c r="A893" i="7"/>
  <c r="A889" i="7"/>
  <c r="A885" i="7"/>
  <c r="A881" i="7"/>
  <c r="A877" i="7"/>
  <c r="A869" i="7"/>
  <c r="A865" i="7"/>
  <c r="A861" i="7"/>
  <c r="A857" i="7"/>
  <c r="A673" i="7"/>
  <c r="B717" i="7"/>
  <c r="B782" i="7"/>
  <c r="B838" i="7"/>
  <c r="B810" i="7"/>
  <c r="B806" i="7"/>
  <c r="B892" i="7"/>
  <c r="B880" i="7"/>
  <c r="B860" i="7"/>
  <c r="B856" i="7"/>
  <c r="A657" i="7"/>
  <c r="B697" i="7"/>
  <c r="B754" i="7"/>
  <c r="B830" i="7"/>
  <c r="B888" i="7"/>
  <c r="B652" i="7"/>
  <c r="A798" i="7"/>
  <c r="A643" i="7"/>
  <c r="A669" i="7"/>
  <c r="B709" i="7"/>
  <c r="B778" i="7"/>
  <c r="B842" i="7"/>
  <c r="B802" i="7"/>
  <c r="A681" i="7"/>
  <c r="A770" i="7"/>
  <c r="A850" i="7"/>
  <c r="A810" i="7"/>
  <c r="A880" i="7"/>
  <c r="A652" i="7"/>
  <c r="B712" i="7"/>
  <c r="B680" i="7"/>
  <c r="B749" i="7"/>
  <c r="B813" i="7"/>
  <c r="B643" i="7"/>
  <c r="A665" i="7"/>
  <c r="B705" i="7"/>
  <c r="B758" i="7"/>
  <c r="B834" i="7"/>
  <c r="B884" i="7"/>
  <c r="B672" i="7"/>
  <c r="A733" i="7"/>
  <c r="A697" i="7"/>
  <c r="A786" i="7"/>
  <c r="A750" i="7"/>
  <c r="A822" i="7"/>
  <c r="A872" i="7"/>
  <c r="A664" i="7"/>
  <c r="B708" i="7"/>
  <c r="B797" i="7"/>
  <c r="B753" i="7"/>
  <c r="B817" i="7"/>
  <c r="A644" i="7"/>
  <c r="A732" i="7"/>
  <c r="A745" i="7"/>
  <c r="B649" i="7"/>
  <c r="B733" i="7"/>
  <c r="B713" i="7"/>
  <c r="B685" i="7"/>
  <c r="B794" i="7"/>
  <c r="B766" i="7"/>
  <c r="B854" i="7"/>
  <c r="B826" i="7"/>
  <c r="B872" i="7"/>
  <c r="B660" i="7"/>
  <c r="A725" i="7"/>
  <c r="A701" i="7"/>
  <c r="A794" i="7"/>
  <c r="A774" i="7"/>
  <c r="A758" i="7"/>
  <c r="A742" i="7"/>
  <c r="A842" i="7"/>
  <c r="A834" i="7"/>
  <c r="A814" i="7"/>
  <c r="A892" i="7"/>
  <c r="A884" i="7"/>
  <c r="A856" i="7"/>
  <c r="B648" i="7"/>
  <c r="B720" i="7"/>
  <c r="B696" i="7"/>
  <c r="B793" i="7"/>
  <c r="B773" i="7"/>
  <c r="B757" i="7"/>
  <c r="B849" i="7"/>
  <c r="B837" i="7"/>
  <c r="B821" i="7"/>
  <c r="B801" i="7"/>
  <c r="B863" i="7"/>
  <c r="B675" i="7"/>
  <c r="B659" i="7"/>
  <c r="A728" i="7"/>
  <c r="A704" i="7"/>
  <c r="A688" i="7"/>
  <c r="A680" i="7"/>
  <c r="A785" i="7"/>
  <c r="A773" i="7"/>
  <c r="A757" i="7"/>
  <c r="A853" i="7"/>
  <c r="A837" i="7"/>
  <c r="A821" i="7"/>
  <c r="A805" i="7"/>
  <c r="A883" i="7"/>
  <c r="A651" i="7"/>
  <c r="A667" i="7"/>
  <c r="A655" i="7"/>
  <c r="B731" i="7"/>
  <c r="B727" i="7"/>
  <c r="B719" i="7"/>
  <c r="B715" i="7"/>
  <c r="B711" i="7"/>
  <c r="B707" i="7"/>
  <c r="B699" i="7"/>
  <c r="B691" i="7"/>
  <c r="B683" i="7"/>
  <c r="B800" i="7"/>
  <c r="B792" i="7"/>
  <c r="B780" i="7"/>
  <c r="B772" i="7"/>
  <c r="B768" i="7"/>
  <c r="B760" i="7"/>
  <c r="B756" i="7"/>
  <c r="B752" i="7"/>
  <c r="B744" i="7"/>
  <c r="B852" i="7"/>
  <c r="B848" i="7"/>
  <c r="B844" i="7"/>
  <c r="B840" i="7"/>
  <c r="B836" i="7"/>
  <c r="B832" i="7"/>
  <c r="B828" i="7"/>
  <c r="B824" i="7"/>
  <c r="B816" i="7"/>
  <c r="B808" i="7"/>
  <c r="B804" i="7"/>
  <c r="B894" i="7"/>
  <c r="B890" i="7"/>
  <c r="B886" i="7"/>
  <c r="B878" i="7"/>
  <c r="B874" i="7"/>
  <c r="B870" i="7"/>
  <c r="B866" i="7"/>
  <c r="B862" i="7"/>
  <c r="B858" i="7"/>
  <c r="A661" i="7"/>
  <c r="B721" i="7"/>
  <c r="B693" i="7"/>
  <c r="B798" i="7"/>
  <c r="B774" i="7"/>
  <c r="B742" i="7"/>
  <c r="B864" i="7"/>
  <c r="A645" i="7"/>
  <c r="B664" i="7"/>
  <c r="A729" i="7"/>
  <c r="A713" i="7"/>
  <c r="A693" i="7"/>
  <c r="A778" i="7"/>
  <c r="A754" i="7"/>
  <c r="A854" i="7"/>
  <c r="A830" i="7"/>
  <c r="B644" i="7"/>
  <c r="A656" i="7"/>
  <c r="B724" i="7"/>
  <c r="B700" i="7"/>
  <c r="B684" i="7"/>
  <c r="B781" i="7"/>
  <c r="B765" i="7"/>
  <c r="B741" i="7"/>
  <c r="B841" i="7"/>
  <c r="B833" i="7"/>
  <c r="B883" i="7"/>
  <c r="B875" i="7"/>
  <c r="B859" i="7"/>
  <c r="B671" i="7"/>
  <c r="A679" i="7"/>
  <c r="A720" i="7"/>
  <c r="A712" i="7"/>
  <c r="A700" i="7"/>
  <c r="A692" i="7"/>
  <c r="A797" i="7"/>
  <c r="A781" i="7"/>
  <c r="A765" i="7"/>
  <c r="A749" i="7"/>
  <c r="A845" i="7"/>
  <c r="A833" i="7"/>
  <c r="A817" i="7"/>
  <c r="A809" i="7"/>
  <c r="A801" i="7"/>
  <c r="A879" i="7"/>
  <c r="A863" i="7"/>
  <c r="B647" i="7"/>
  <c r="A671" i="7"/>
  <c r="A663" i="7"/>
  <c r="A659" i="7"/>
  <c r="B739" i="7"/>
  <c r="B735" i="7"/>
  <c r="B723" i="7"/>
  <c r="B695" i="7"/>
  <c r="B687" i="7"/>
  <c r="B796" i="7"/>
  <c r="B788" i="7"/>
  <c r="B784" i="7"/>
  <c r="B776" i="7"/>
  <c r="B740" i="7"/>
  <c r="B820" i="7"/>
  <c r="B679" i="7"/>
  <c r="A647" i="7"/>
  <c r="B678" i="7"/>
  <c r="B674" i="7"/>
  <c r="B670" i="7"/>
  <c r="B666" i="7"/>
  <c r="B662" i="7"/>
  <c r="B658" i="7"/>
  <c r="B654" i="7"/>
  <c r="A739" i="7"/>
  <c r="A735" i="7"/>
  <c r="A731" i="7"/>
  <c r="A723" i="7"/>
  <c r="A719" i="7"/>
  <c r="A715" i="7"/>
  <c r="A711" i="7"/>
  <c r="A707" i="7"/>
  <c r="A703" i="7"/>
  <c r="A699" i="7"/>
  <c r="A695" i="7"/>
  <c r="A691" i="7"/>
  <c r="A687" i="7"/>
  <c r="A683" i="7"/>
  <c r="A800" i="7"/>
  <c r="A796" i="7"/>
  <c r="A792" i="7"/>
  <c r="A788" i="7"/>
  <c r="A784" i="7"/>
  <c r="A780" i="7"/>
  <c r="A776" i="7"/>
  <c r="A772" i="7"/>
  <c r="A768" i="7"/>
  <c r="A764" i="7"/>
  <c r="A760" i="7"/>
  <c r="A756" i="7"/>
  <c r="A752" i="7"/>
  <c r="A748" i="7"/>
  <c r="A744" i="7"/>
  <c r="A740" i="7"/>
  <c r="A848" i="7"/>
  <c r="A844" i="7"/>
  <c r="A840" i="7"/>
  <c r="A836" i="7"/>
  <c r="A832" i="7"/>
  <c r="A828" i="7"/>
  <c r="A824" i="7"/>
  <c r="A820" i="7"/>
  <c r="A816" i="7"/>
  <c r="A812" i="7"/>
  <c r="A808" i="7"/>
  <c r="A804" i="7"/>
  <c r="A894" i="7"/>
  <c r="A890" i="7"/>
  <c r="A677" i="7"/>
  <c r="A653" i="7"/>
  <c r="B725" i="7"/>
  <c r="B689" i="7"/>
  <c r="B790" i="7"/>
  <c r="B770" i="7"/>
  <c r="B750" i="7"/>
  <c r="B850" i="7"/>
  <c r="B814" i="7"/>
  <c r="B868" i="7"/>
  <c r="A649" i="7"/>
  <c r="B668" i="7"/>
  <c r="A737" i="7"/>
  <c r="A709" i="7"/>
  <c r="A685" i="7"/>
  <c r="A782" i="7"/>
  <c r="A762" i="7"/>
  <c r="A746" i="7"/>
  <c r="A846" i="7"/>
  <c r="A826" i="7"/>
  <c r="A806" i="7"/>
  <c r="A888" i="7"/>
  <c r="A864" i="7"/>
  <c r="A672" i="7"/>
  <c r="A660" i="7"/>
  <c r="B728" i="7"/>
  <c r="B704" i="7"/>
  <c r="B688" i="7"/>
  <c r="B785" i="7"/>
  <c r="B769" i="7"/>
  <c r="B745" i="7"/>
  <c r="B845" i="7"/>
  <c r="B829" i="7"/>
  <c r="B805" i="7"/>
  <c r="B871" i="7"/>
  <c r="B667" i="7"/>
  <c r="B655" i="7"/>
  <c r="A724" i="7"/>
  <c r="A708" i="7"/>
  <c r="A769" i="7"/>
  <c r="A753" i="7"/>
  <c r="A849" i="7"/>
  <c r="A829" i="7"/>
  <c r="A813" i="7"/>
  <c r="A891" i="7"/>
  <c r="A871" i="7"/>
  <c r="A859" i="7"/>
  <c r="A675" i="7"/>
  <c r="B646" i="7"/>
  <c r="A674" i="7"/>
  <c r="A666" i="7"/>
  <c r="A658" i="7"/>
  <c r="B738" i="7"/>
  <c r="B734" i="7"/>
  <c r="B730" i="7"/>
  <c r="B726" i="7"/>
  <c r="B722" i="7"/>
  <c r="B718" i="7"/>
  <c r="B714" i="7"/>
  <c r="B710" i="7"/>
  <c r="B706" i="7"/>
  <c r="B702" i="7"/>
  <c r="B698" i="7"/>
  <c r="B694" i="7"/>
  <c r="B690" i="7"/>
  <c r="B686" i="7"/>
  <c r="B682" i="7"/>
  <c r="B795" i="7"/>
  <c r="B791" i="7"/>
  <c r="B787" i="7"/>
  <c r="B783" i="7"/>
  <c r="B779" i="7"/>
  <c r="B775" i="7"/>
  <c r="B771" i="7"/>
  <c r="B767" i="7"/>
  <c r="B763" i="7"/>
  <c r="B759" i="7"/>
  <c r="B755" i="7"/>
  <c r="B751" i="7"/>
  <c r="B747" i="7"/>
  <c r="B743" i="7"/>
  <c r="B855" i="7"/>
  <c r="B851" i="7"/>
  <c r="B847" i="7"/>
  <c r="B843" i="7"/>
  <c r="B839" i="7"/>
  <c r="B835" i="7"/>
  <c r="B827" i="7"/>
  <c r="B823" i="7"/>
  <c r="B819" i="7"/>
  <c r="B815" i="7"/>
  <c r="B811" i="7"/>
  <c r="B807" i="7"/>
  <c r="B803" i="7"/>
  <c r="B893" i="7"/>
  <c r="B889" i="7"/>
  <c r="B885" i="7"/>
  <c r="B881" i="7"/>
  <c r="B877" i="7"/>
  <c r="B873" i="7"/>
  <c r="B869" i="7"/>
  <c r="B865" i="7"/>
  <c r="B861" i="7"/>
  <c r="B857" i="7"/>
  <c r="A870" i="7"/>
  <c r="A866" i="7"/>
  <c r="A862" i="7"/>
  <c r="A858" i="7"/>
  <c r="A2" i="7" l="1" a="1"/>
  <c r="A2" i="7" s="1"/>
  <c r="B2" i="7" a="1"/>
  <c r="B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<sst xmlns="http://schemas.openxmlformats.org/spreadsheetml/2006/main" count="2150" uniqueCount="490">
  <si>
    <t>atm</t>
  </si>
  <si>
    <t>mmm</t>
  </si>
  <si>
    <t>ch1</t>
  </si>
  <si>
    <t>ch3</t>
  </si>
  <si>
    <t>chr</t>
  </si>
  <si>
    <t>clr</t>
  </si>
  <si>
    <t>evn</t>
  </si>
  <si>
    <t>fac</t>
  </si>
  <si>
    <t>frc</t>
  </si>
  <si>
    <t>ind</t>
  </si>
  <si>
    <t>lgl</t>
  </si>
  <si>
    <t>neg</t>
  </si>
  <si>
    <t>ngw</t>
  </si>
  <si>
    <t>nng</t>
  </si>
  <si>
    <t>nnw</t>
  </si>
  <si>
    <t>nps</t>
  </si>
  <si>
    <t>npw</t>
  </si>
  <si>
    <t>nst</t>
  </si>
  <si>
    <t>num</t>
  </si>
  <si>
    <t>odd</t>
  </si>
  <si>
    <t>ord</t>
  </si>
  <si>
    <t>pct</t>
  </si>
  <si>
    <t>pos</t>
  </si>
  <si>
    <t>ppn</t>
  </si>
  <si>
    <t>psw</t>
  </si>
  <si>
    <t>srt</t>
  </si>
  <si>
    <t>str</t>
  </si>
  <si>
    <t>uno</t>
  </si>
  <si>
    <t>whl</t>
  </si>
  <si>
    <t>ccc</t>
  </si>
  <si>
    <t>arr</t>
  </si>
  <si>
    <t>dtf</t>
  </si>
  <si>
    <t>gen</t>
  </si>
  <si>
    <t>mat</t>
  </si>
  <si>
    <t>mvc</t>
  </si>
  <si>
    <t>scl</t>
  </si>
  <si>
    <t>vec</t>
  </si>
  <si>
    <t>vls</t>
  </si>
  <si>
    <t>sss</t>
  </si>
  <si>
    <t>col</t>
  </si>
  <si>
    <t>emp</t>
  </si>
  <si>
    <t>lin</t>
  </si>
  <si>
    <t>pnt</t>
  </si>
  <si>
    <t>rct</t>
  </si>
  <si>
    <t>row</t>
  </si>
  <si>
    <t>sld</t>
  </si>
  <si>
    <t>sqr</t>
  </si>
  <si>
    <t>bbb</t>
  </si>
  <si>
    <t>def</t>
  </si>
  <si>
    <t>fun</t>
  </si>
  <si>
    <t>nil</t>
  </si>
  <si>
    <t>nll</t>
  </si>
  <si>
    <t>pop</t>
  </si>
  <si>
    <t>rcr</t>
  </si>
  <si>
    <t>iii</t>
  </si>
  <si>
    <t>cmp</t>
  </si>
  <si>
    <t>dup</t>
  </si>
  <si>
    <t>mss</t>
  </si>
  <si>
    <t>nas</t>
  </si>
  <si>
    <t>oks</t>
  </si>
  <si>
    <t>prt</t>
  </si>
  <si>
    <t>unq</t>
  </si>
  <si>
    <t>eee</t>
  </si>
  <si>
    <t>e1D</t>
  </si>
  <si>
    <t>e2D</t>
  </si>
  <si>
    <t>e0D</t>
  </si>
  <si>
    <t>eUD</t>
  </si>
  <si>
    <t>ddd</t>
  </si>
  <si>
    <t>d0D</t>
  </si>
  <si>
    <t>d1D</t>
  </si>
  <si>
    <t>d2D</t>
  </si>
  <si>
    <t>dHD</t>
  </si>
  <si>
    <t>1:8</t>
  </si>
  <si>
    <t>base::character(0)</t>
  </si>
  <si>
    <t>base::numeric(0)</t>
  </si>
  <si>
    <t>base::logical(0)</t>
  </si>
  <si>
    <t>eHD</t>
  </si>
  <si>
    <t>base::c</t>
  </si>
  <si>
    <t>"c"</t>
  </si>
  <si>
    <t>base::vector(0)</t>
  </si>
  <si>
    <t>NULL</t>
  </si>
  <si>
    <t>"a"</t>
  </si>
  <si>
    <t>1:2</t>
  </si>
  <si>
    <t>1:4</t>
  </si>
  <si>
    <t>base::c(NA, NA)</t>
  </si>
  <si>
    <t>NA</t>
  </si>
  <si>
    <t>0:1</t>
  </si>
  <si>
    <t>1:3</t>
  </si>
  <si>
    <t>"abc"</t>
  </si>
  <si>
    <t>atm_arr</t>
  </si>
  <si>
    <t>atm_dtf</t>
  </si>
  <si>
    <t>atm_gen</t>
  </si>
  <si>
    <t>atm_mat</t>
  </si>
  <si>
    <t>atm_mvc</t>
  </si>
  <si>
    <t>atm_scl</t>
  </si>
  <si>
    <t>atm_vec</t>
  </si>
  <si>
    <t>atm_vls</t>
  </si>
  <si>
    <t>nil_arr</t>
  </si>
  <si>
    <t>nil_dtf</t>
  </si>
  <si>
    <t>nil_gen</t>
  </si>
  <si>
    <t>nil_mat</t>
  </si>
  <si>
    <t>nil_vec</t>
  </si>
  <si>
    <t>nil_vls</t>
  </si>
  <si>
    <t>pop_arr</t>
  </si>
  <si>
    <t>pop_dtf</t>
  </si>
  <si>
    <t>pop_gen</t>
  </si>
  <si>
    <t>pop_mat</t>
  </si>
  <si>
    <t>pop_mvc</t>
  </si>
  <si>
    <t>pop_scl</t>
  </si>
  <si>
    <t>pop_vec</t>
  </si>
  <si>
    <t>pop_vls</t>
  </si>
  <si>
    <t>bbb_ccc</t>
  </si>
  <si>
    <t>atm_ch1</t>
  </si>
  <si>
    <t>atm_ch3</t>
  </si>
  <si>
    <t>atm_chr</t>
  </si>
  <si>
    <t>atm_clr</t>
  </si>
  <si>
    <t>atm_evn</t>
  </si>
  <si>
    <t>atm_fac</t>
  </si>
  <si>
    <t>atm_frc</t>
  </si>
  <si>
    <t>atm_ind</t>
  </si>
  <si>
    <t>atm_lgl</t>
  </si>
  <si>
    <t>atm_neg</t>
  </si>
  <si>
    <t>atm_ngw</t>
  </si>
  <si>
    <t>atm_nng</t>
  </si>
  <si>
    <t>atm_nnw</t>
  </si>
  <si>
    <t>atm_nps</t>
  </si>
  <si>
    <t>atm_npw</t>
  </si>
  <si>
    <t>atm_nst</t>
  </si>
  <si>
    <t>atm_num</t>
  </si>
  <si>
    <t>atm_odd</t>
  </si>
  <si>
    <t>atm_ord</t>
  </si>
  <si>
    <t>atm_pct</t>
  </si>
  <si>
    <t>atm_pos</t>
  </si>
  <si>
    <t>atm_ppn</t>
  </si>
  <si>
    <t>atm_psw</t>
  </si>
  <si>
    <t>atm_srt</t>
  </si>
  <si>
    <t>atm_str</t>
  </si>
  <si>
    <t>atm_uno</t>
  </si>
  <si>
    <t>atm_whl</t>
  </si>
  <si>
    <t>pop_ch1</t>
  </si>
  <si>
    <t>pop_ch3</t>
  </si>
  <si>
    <t>pop_chr</t>
  </si>
  <si>
    <t>pop_clr</t>
  </si>
  <si>
    <t>pop_evn</t>
  </si>
  <si>
    <t>pop_fac</t>
  </si>
  <si>
    <t>pop_frc</t>
  </si>
  <si>
    <t>pop_ind</t>
  </si>
  <si>
    <t>pop_lgl</t>
  </si>
  <si>
    <t>pop_neg</t>
  </si>
  <si>
    <t>pop_ngw</t>
  </si>
  <si>
    <t>pop_nng</t>
  </si>
  <si>
    <t>pop_nnw</t>
  </si>
  <si>
    <t>pop_nps</t>
  </si>
  <si>
    <t>pop_npw</t>
  </si>
  <si>
    <t>pop_nst</t>
  </si>
  <si>
    <t>pop_num</t>
  </si>
  <si>
    <t>pop_odd</t>
  </si>
  <si>
    <t>pop_ord</t>
  </si>
  <si>
    <t>pop_pct</t>
  </si>
  <si>
    <t>pop_pos</t>
  </si>
  <si>
    <t>pop_ppn</t>
  </si>
  <si>
    <t>pop_psw</t>
  </si>
  <si>
    <t>pop_srt</t>
  </si>
  <si>
    <t>pop_str</t>
  </si>
  <si>
    <t>pop_uno</t>
  </si>
  <si>
    <t>pop_whl</t>
  </si>
  <si>
    <t>bbb_mmm</t>
  </si>
  <si>
    <t>base::factor(0)</t>
  </si>
  <si>
    <t>pop_atm</t>
  </si>
  <si>
    <t>mmm_ccc</t>
  </si>
  <si>
    <t>ch1_arr</t>
  </si>
  <si>
    <t>ch1_dtf</t>
  </si>
  <si>
    <t>ch1_gen</t>
  </si>
  <si>
    <t>ch1_mat</t>
  </si>
  <si>
    <t>ch1_mvc</t>
  </si>
  <si>
    <t>ch1_scl</t>
  </si>
  <si>
    <t>ch1_vec</t>
  </si>
  <si>
    <t>ch1_vls</t>
  </si>
  <si>
    <t>ch3_arr</t>
  </si>
  <si>
    <t>ch3_dtf</t>
  </si>
  <si>
    <t>ch3_gen</t>
  </si>
  <si>
    <t>ch3_mat</t>
  </si>
  <si>
    <t>ch3_mvc</t>
  </si>
  <si>
    <t>ch3_scl</t>
  </si>
  <si>
    <t>ch3_vec</t>
  </si>
  <si>
    <t>ch3_vls</t>
  </si>
  <si>
    <t>chr_arr</t>
  </si>
  <si>
    <t>chr_dtf</t>
  </si>
  <si>
    <t>chr_gen</t>
  </si>
  <si>
    <t>chr_mat</t>
  </si>
  <si>
    <t>chr_mvc</t>
  </si>
  <si>
    <t>chr_scl</t>
  </si>
  <si>
    <t>chr_vec</t>
  </si>
  <si>
    <t>chr_vls</t>
  </si>
  <si>
    <t>clr_arr</t>
  </si>
  <si>
    <t>clr_dtf</t>
  </si>
  <si>
    <t>clr_gen</t>
  </si>
  <si>
    <t>clr_mat</t>
  </si>
  <si>
    <t>clr_mvc</t>
  </si>
  <si>
    <t>clr_scl</t>
  </si>
  <si>
    <t>clr_vec</t>
  </si>
  <si>
    <t>clr_vls</t>
  </si>
  <si>
    <t>evn_arr</t>
  </si>
  <si>
    <t>evn_dtf</t>
  </si>
  <si>
    <t>evn_gen</t>
  </si>
  <si>
    <t>evn_mat</t>
  </si>
  <si>
    <t>evn_mvc</t>
  </si>
  <si>
    <t>evn_scl</t>
  </si>
  <si>
    <t>evn_vec</t>
  </si>
  <si>
    <t>evn_vls</t>
  </si>
  <si>
    <t>fac_arr</t>
  </si>
  <si>
    <t>fac_dtf</t>
  </si>
  <si>
    <t>fac_gen</t>
  </si>
  <si>
    <t>fac_mat</t>
  </si>
  <si>
    <t>fac_mvc</t>
  </si>
  <si>
    <t>fac_scl</t>
  </si>
  <si>
    <t>fac_vec</t>
  </si>
  <si>
    <t>fac_vls</t>
  </si>
  <si>
    <t>frc_arr</t>
  </si>
  <si>
    <t>frc_dtf</t>
  </si>
  <si>
    <t>frc_gen</t>
  </si>
  <si>
    <t>frc_mat</t>
  </si>
  <si>
    <t>frc_mvc</t>
  </si>
  <si>
    <t>frc_scl</t>
  </si>
  <si>
    <t>frc_vec</t>
  </si>
  <si>
    <t>frc_vls</t>
  </si>
  <si>
    <t>ind_arr</t>
  </si>
  <si>
    <t>ind_dtf</t>
  </si>
  <si>
    <t>ind_gen</t>
  </si>
  <si>
    <t>ind_mat</t>
  </si>
  <si>
    <t>ind_mvc</t>
  </si>
  <si>
    <t>ind_scl</t>
  </si>
  <si>
    <t>ind_vec</t>
  </si>
  <si>
    <t>ind_vls</t>
  </si>
  <si>
    <t>lgl_arr</t>
  </si>
  <si>
    <t>lgl_dtf</t>
  </si>
  <si>
    <t>lgl_gen</t>
  </si>
  <si>
    <t>lgl_mat</t>
  </si>
  <si>
    <t>lgl_mvc</t>
  </si>
  <si>
    <t>lgl_scl</t>
  </si>
  <si>
    <t>lgl_vec</t>
  </si>
  <si>
    <t>lgl_vls</t>
  </si>
  <si>
    <t>neg_arr</t>
  </si>
  <si>
    <t>neg_dtf</t>
  </si>
  <si>
    <t>neg_gen</t>
  </si>
  <si>
    <t>neg_mat</t>
  </si>
  <si>
    <t>neg_mvc</t>
  </si>
  <si>
    <t>neg_scl</t>
  </si>
  <si>
    <t>neg_vec</t>
  </si>
  <si>
    <t>neg_vls</t>
  </si>
  <si>
    <t>ngw_arr</t>
  </si>
  <si>
    <t>ngw_dtf</t>
  </si>
  <si>
    <t>ngw_gen</t>
  </si>
  <si>
    <t>ngw_mat</t>
  </si>
  <si>
    <t>ngw_mvc</t>
  </si>
  <si>
    <t>ngw_scl</t>
  </si>
  <si>
    <t>ngw_vec</t>
  </si>
  <si>
    <t>ngw_vls</t>
  </si>
  <si>
    <t>nng_arr</t>
  </si>
  <si>
    <t>nng_dtf</t>
  </si>
  <si>
    <t>nng_gen</t>
  </si>
  <si>
    <t>nng_mat</t>
  </si>
  <si>
    <t>nng_mvc</t>
  </si>
  <si>
    <t>nng_scl</t>
  </si>
  <si>
    <t>nng_vec</t>
  </si>
  <si>
    <t>nng_vls</t>
  </si>
  <si>
    <t>nnw_arr</t>
  </si>
  <si>
    <t>nnw_dtf</t>
  </si>
  <si>
    <t>nnw_gen</t>
  </si>
  <si>
    <t>nnw_mat</t>
  </si>
  <si>
    <t>nnw_mvc</t>
  </si>
  <si>
    <t>nnw_scl</t>
  </si>
  <si>
    <t>nnw_vec</t>
  </si>
  <si>
    <t>nnw_vls</t>
  </si>
  <si>
    <t>nps_arr</t>
  </si>
  <si>
    <t>nps_dtf</t>
  </si>
  <si>
    <t>nps_gen</t>
  </si>
  <si>
    <t>nps_mat</t>
  </si>
  <si>
    <t>nps_mvc</t>
  </si>
  <si>
    <t>nps_scl</t>
  </si>
  <si>
    <t>nps_vec</t>
  </si>
  <si>
    <t>nps_vls</t>
  </si>
  <si>
    <t>npw_arr</t>
  </si>
  <si>
    <t>npw_dtf</t>
  </si>
  <si>
    <t>npw_gen</t>
  </si>
  <si>
    <t>npw_mat</t>
  </si>
  <si>
    <t>npw_mvc</t>
  </si>
  <si>
    <t>npw_scl</t>
  </si>
  <si>
    <t>npw_vec</t>
  </si>
  <si>
    <t>npw_vls</t>
  </si>
  <si>
    <t>nst_arr</t>
  </si>
  <si>
    <t>nst_dtf</t>
  </si>
  <si>
    <t>nst_gen</t>
  </si>
  <si>
    <t>nst_mat</t>
  </si>
  <si>
    <t>nst_mvc</t>
  </si>
  <si>
    <t>nst_scl</t>
  </si>
  <si>
    <t>nst_vec</t>
  </si>
  <si>
    <t>nst_vls</t>
  </si>
  <si>
    <t>num_arr</t>
  </si>
  <si>
    <t>num_dtf</t>
  </si>
  <si>
    <t>num_gen</t>
  </si>
  <si>
    <t>num_mat</t>
  </si>
  <si>
    <t>num_mvc</t>
  </si>
  <si>
    <t>num_scl</t>
  </si>
  <si>
    <t>num_vec</t>
  </si>
  <si>
    <t>num_vls</t>
  </si>
  <si>
    <t>odd_arr</t>
  </si>
  <si>
    <t>odd_dtf</t>
  </si>
  <si>
    <t>odd_gen</t>
  </si>
  <si>
    <t>odd_mat</t>
  </si>
  <si>
    <t>odd_mvc</t>
  </si>
  <si>
    <t>odd_scl</t>
  </si>
  <si>
    <t>odd_vec</t>
  </si>
  <si>
    <t>odd_vls</t>
  </si>
  <si>
    <t>ord_arr</t>
  </si>
  <si>
    <t>ord_dtf</t>
  </si>
  <si>
    <t>ord_gen</t>
  </si>
  <si>
    <t>ord_mat</t>
  </si>
  <si>
    <t>ord_mvc</t>
  </si>
  <si>
    <t>ord_scl</t>
  </si>
  <si>
    <t>ord_vec</t>
  </si>
  <si>
    <t>ord_vls</t>
  </si>
  <si>
    <t>pct_arr</t>
  </si>
  <si>
    <t>pct_dtf</t>
  </si>
  <si>
    <t>pct_gen</t>
  </si>
  <si>
    <t>pct_mat</t>
  </si>
  <si>
    <t>pct_mvc</t>
  </si>
  <si>
    <t>pct_scl</t>
  </si>
  <si>
    <t>pct_vec</t>
  </si>
  <si>
    <t>pct_vls</t>
  </si>
  <si>
    <t>pos_arr</t>
  </si>
  <si>
    <t>pos_dtf</t>
  </si>
  <si>
    <t>pos_gen</t>
  </si>
  <si>
    <t>pos_mat</t>
  </si>
  <si>
    <t>pos_mvc</t>
  </si>
  <si>
    <t>pos_scl</t>
  </si>
  <si>
    <t>pos_vec</t>
  </si>
  <si>
    <t>pos_vls</t>
  </si>
  <si>
    <t>ppn_arr</t>
  </si>
  <si>
    <t>ppn_dtf</t>
  </si>
  <si>
    <t>ppn_gen</t>
  </si>
  <si>
    <t>ppn_mat</t>
  </si>
  <si>
    <t>ppn_mvc</t>
  </si>
  <si>
    <t>ppn_scl</t>
  </si>
  <si>
    <t>ppn_vec</t>
  </si>
  <si>
    <t>ppn_vls</t>
  </si>
  <si>
    <t>psw_arr</t>
  </si>
  <si>
    <t>psw_dtf</t>
  </si>
  <si>
    <t>psw_gen</t>
  </si>
  <si>
    <t>psw_mat</t>
  </si>
  <si>
    <t>psw_mvc</t>
  </si>
  <si>
    <t>psw_scl</t>
  </si>
  <si>
    <t>psw_vec</t>
  </si>
  <si>
    <t>psw_vls</t>
  </si>
  <si>
    <t>srt_arr</t>
  </si>
  <si>
    <t>srt_dtf</t>
  </si>
  <si>
    <t>srt_gen</t>
  </si>
  <si>
    <t>srt_mat</t>
  </si>
  <si>
    <t>srt_mvc</t>
  </si>
  <si>
    <t>srt_scl</t>
  </si>
  <si>
    <t>srt_vec</t>
  </si>
  <si>
    <t>srt_vls</t>
  </si>
  <si>
    <t>str_arr</t>
  </si>
  <si>
    <t>str_dtf</t>
  </si>
  <si>
    <t>str_gen</t>
  </si>
  <si>
    <t>str_mat</t>
  </si>
  <si>
    <t>str_mvc</t>
  </si>
  <si>
    <t>str_scl</t>
  </si>
  <si>
    <t>str_vec</t>
  </si>
  <si>
    <t>str_vls</t>
  </si>
  <si>
    <t>uno_arr</t>
  </si>
  <si>
    <t>uno_dtf</t>
  </si>
  <si>
    <t>uno_gen</t>
  </si>
  <si>
    <t>uno_mat</t>
  </si>
  <si>
    <t>uno_mvc</t>
  </si>
  <si>
    <t>uno_scl</t>
  </si>
  <si>
    <t>uno_vec</t>
  </si>
  <si>
    <t>uno_vls</t>
  </si>
  <si>
    <t>whl_arr</t>
  </si>
  <si>
    <t>whl_dtf</t>
  </si>
  <si>
    <t>whl_gen</t>
  </si>
  <si>
    <t>whl_mat</t>
  </si>
  <si>
    <t>whl_mvc</t>
  </si>
  <si>
    <t>whl_scl</t>
  </si>
  <si>
    <t>whl_vec</t>
  </si>
  <si>
    <t>whl_vls</t>
  </si>
  <si>
    <t>base::c("abc", "def")</t>
  </si>
  <si>
    <t>""</t>
  </si>
  <si>
    <t>base::c("a", "b")</t>
  </si>
  <si>
    <t>base::c(T, F, F, T)</t>
  </si>
  <si>
    <t>base::c(T, F)</t>
  </si>
  <si>
    <t>T</t>
  </si>
  <si>
    <t>F</t>
  </si>
  <si>
    <t>base::c("", "")</t>
  </si>
  <si>
    <t>x</t>
  </si>
  <si>
    <t>base::c("a", "")</t>
  </si>
  <si>
    <t>col_dtf</t>
  </si>
  <si>
    <t>col_mat</t>
  </si>
  <si>
    <t>emp_arr</t>
  </si>
  <si>
    <t>emp_dtf</t>
  </si>
  <si>
    <t>emp_gen</t>
  </si>
  <si>
    <t>emp_mat</t>
  </si>
  <si>
    <t>emp_vec</t>
  </si>
  <si>
    <t>emp_vls</t>
  </si>
  <si>
    <t>lin_arr</t>
  </si>
  <si>
    <t>lin_dtf</t>
  </si>
  <si>
    <t>lin_gen</t>
  </si>
  <si>
    <t>lin_mat</t>
  </si>
  <si>
    <t>lin_mvc</t>
  </si>
  <si>
    <t>lin_vec</t>
  </si>
  <si>
    <t>lin_vls</t>
  </si>
  <si>
    <t>pnt_arr</t>
  </si>
  <si>
    <t>pnt_dtf</t>
  </si>
  <si>
    <t>pnt_gen</t>
  </si>
  <si>
    <t>pnt_mat</t>
  </si>
  <si>
    <t>pnt_vec</t>
  </si>
  <si>
    <t>pnt_vls</t>
  </si>
  <si>
    <t>rct_dtf</t>
  </si>
  <si>
    <t>rct_mat</t>
  </si>
  <si>
    <t>row_dtf</t>
  </si>
  <si>
    <t>row_mat</t>
  </si>
  <si>
    <t>sld_arr</t>
  </si>
  <si>
    <t>sqr_mat</t>
  </si>
  <si>
    <t>sss_ccc</t>
  </si>
  <si>
    <t>~family</t>
  </si>
  <si>
    <t>~value</t>
  </si>
  <si>
    <t>spaces &gt;&gt; </t>
  </si>
  <si>
    <t>not.scl1</t>
  </si>
  <si>
    <t>not.scl2</t>
  </si>
  <si>
    <t>not.mvc1</t>
  </si>
  <si>
    <t>not.mvc2</t>
  </si>
  <si>
    <t>base::c(</t>
  </si>
  <si>
    <t>base::array(</t>
  </si>
  <si>
    <t>[blank]</t>
  </si>
  <si>
    <t xml:space="preserve">base::list(elt1 = </t>
  </si>
  <si>
    <t xml:space="preserve">tibble::tibble(var1 = </t>
  </si>
  <si>
    <t>not.ccc1</t>
  </si>
  <si>
    <t>not.ccc2</t>
  </si>
  <si>
    <t>not.class</t>
  </si>
  <si>
    <t>base::matrix(</t>
  </si>
  <si>
    <t>ccc1</t>
  </si>
  <si>
    <t>ccc2</t>
  </si>
  <si>
    <t>ccc3</t>
  </si>
  <si>
    <t>mmm.scl1</t>
  </si>
  <si>
    <t>mmm.scl2</t>
  </si>
  <si>
    <t>mmm.scl3</t>
  </si>
  <si>
    <t>mmm.mvc1</t>
  </si>
  <si>
    <t>mmm.mvc2</t>
  </si>
  <si>
    <t>"a", "", "c"</t>
  </si>
  <si>
    <t>&lt;none&gt;</t>
  </si>
  <si>
    <t>0, 1</t>
  </si>
  <si>
    <t>0:3, dim = base::c(2, 2)</t>
  </si>
  <si>
    <t>base::letters[1:3]</t>
  </si>
  <si>
    <t xml:space="preserve">base::tibble::tibble(var1 = </t>
  </si>
  <si>
    <t>0:2</t>
  </si>
  <si>
    <t>)</t>
  </si>
  <si>
    <t>prefix</t>
  </si>
  <si>
    <t>suffix</t>
  </si>
  <si>
    <t>, nrow = 2)</t>
  </si>
  <si>
    <t xml:space="preserve">, elt2 = </t>
  </si>
  <si>
    <t xml:space="preserve">, var2 = </t>
  </si>
  <si>
    <t>infix</t>
  </si>
  <si>
    <t>fam</t>
  </si>
  <si>
    <t>ppp</t>
  </si>
  <si>
    <t>, nrow = 0, ncol = 0)</t>
  </si>
  <si>
    <t>, nrow = 1)</t>
  </si>
  <si>
    <t>base::factor(</t>
  </si>
  <si>
    <t>-1:0</t>
  </si>
  <si>
    <t>-2:0</t>
  </si>
  <si>
    <t>-2:-1</t>
  </si>
  <si>
    <t>-3:-1</t>
  </si>
  <si>
    <t>base::letters[1:8]</t>
  </si>
  <si>
    <t>base::letters[1:4]</t>
  </si>
  <si>
    <t>base::c("abc", "")</t>
  </si>
  <si>
    <t>base::c("abc", "a")</t>
  </si>
  <si>
    <t>base::c(T, F, F, T, F, T, T, F)</t>
  </si>
  <si>
    <t>open</t>
  </si>
  <si>
    <t>close</t>
  </si>
  <si>
    <t>, ordered = T)</t>
  </si>
  <si>
    <t>, ordered = F)</t>
  </si>
  <si>
    <t>2 * -2:2</t>
  </si>
  <si>
    <t>1 + 2 * -2:2</t>
  </si>
  <si>
    <t>base::c("a", "", "c", "d")</t>
  </si>
  <si>
    <t>base::c("a", "", "c", "d", "", "", "", "")</t>
  </si>
  <si>
    <t>base::list(base::list(1), "a", T)</t>
  </si>
  <si>
    <t>category</t>
  </si>
  <si>
    <t>, dim = base::c(2, 2))</t>
  </si>
  <si>
    <t>, dim = base::c(2, 2, 2))</t>
  </si>
  <si>
    <t>, .rows = 0)</t>
  </si>
  <si>
    <t>, ncol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</si>
</sst>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Monaco"/>
      <family val="2"/>
    </font>
    <font>
      <b/>
      <sz val="16"/>
      <color theme="1"/>
      <name val="Monaco"/>
      <family val="2"/>
    </font>
    <font>
      <sz val="16"/>
      <color rgb="FF000000"/>
      <name val="Monaco"/>
      <family val="2"/>
    </font>
    <font>
      <b/>
      <sz val="16"/>
      <color theme="0"/>
      <name val="Monaco"/>
      <family val="2"/>
    </font>
    <font>
      <u/>
      <sz val="16"/>
      <color theme="1"/>
      <name val="Monaco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6E6E6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theme="0" tint="-0.24994659260841701"/>
      </right>
      <top style="medium">
        <color indexed="64"/>
      </top>
      <bottom/>
      <diagonal/>
    </border>
    <border>
      <left/>
      <right style="medium">
        <color theme="0" tint="-0.24994659260841701"/>
      </right>
      <top/>
      <bottom/>
      <diagonal/>
    </border>
    <border>
      <left/>
      <right style="medium">
        <color theme="0" tint="-0.24994659260841701"/>
      </right>
      <top/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/>
      <top style="medium">
        <color indexed="64"/>
      </top>
      <bottom/>
      <diagonal/>
    </border>
    <border>
      <left/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medium">
        <color indexed="64"/>
      </bottom>
      <diagonal/>
    </border>
    <border>
      <left/>
      <right style="thin">
        <color theme="1" tint="0.34998626667073579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0" fontId="2" fillId="0" borderId="0" xfId="0" quotePrefix="1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6" fillId="0" borderId="0" xfId="0" applyNumberFormat="1" applyFont="1"/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49" fontId="3" fillId="3" borderId="20" xfId="0" applyNumberFormat="1" applyFont="1" applyFill="1" applyBorder="1" applyAlignment="1">
      <alignment horizontal="center"/>
    </xf>
    <xf numFmtId="49" fontId="3" fillId="3" borderId="21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49" fontId="3" fillId="3" borderId="25" xfId="0" applyNumberFormat="1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0" fontId="3" fillId="4" borderId="26" xfId="0" applyNumberFormat="1" applyFont="1" applyFill="1" applyBorder="1" applyAlignment="1">
      <alignment horizontal="center"/>
    </xf>
    <xf numFmtId="0" fontId="3" fillId="4" borderId="27" xfId="0" applyNumberFormat="1" applyFont="1" applyFill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17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3" fillId="6" borderId="18" xfId="0" applyNumberFormat="1" applyFont="1" applyFill="1" applyBorder="1" applyAlignment="1">
      <alignment horizontal="center" textRotation="59"/>
    </xf>
    <xf numFmtId="0" fontId="3" fillId="6" borderId="31" xfId="0" applyNumberFormat="1" applyFont="1" applyFill="1" applyBorder="1" applyAlignment="1">
      <alignment horizontal="center" textRotation="59"/>
    </xf>
    <xf numFmtId="0" fontId="3" fillId="6" borderId="19" xfId="0" applyNumberFormat="1" applyFont="1" applyFill="1" applyBorder="1" applyAlignment="1">
      <alignment horizontal="center" textRotation="59"/>
    </xf>
    <xf numFmtId="0" fontId="3" fillId="6" borderId="4" xfId="0" applyNumberFormat="1" applyFont="1" applyFill="1" applyBorder="1" applyAlignment="1">
      <alignment horizontal="center" textRotation="59"/>
    </xf>
    <xf numFmtId="0" fontId="3" fillId="6" borderId="10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3" fillId="6" borderId="12" xfId="0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" vertical="center" textRotation="90"/>
    </xf>
    <xf numFmtId="0" fontId="3" fillId="6" borderId="13" xfId="0" applyNumberFormat="1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 textRotation="90"/>
    </xf>
    <xf numFmtId="0" fontId="3" fillId="6" borderId="15" xfId="0" applyNumberFormat="1" applyFont="1" applyFill="1" applyBorder="1" applyAlignment="1">
      <alignment horizontal="center" vertical="center"/>
    </xf>
    <xf numFmtId="0" fontId="3" fillId="6" borderId="16" xfId="0" applyNumberFormat="1" applyFont="1" applyFill="1" applyBorder="1" applyAlignment="1">
      <alignment horizontal="center" vertical="center"/>
    </xf>
    <xf numFmtId="0" fontId="3" fillId="6" borderId="17" xfId="0" applyNumberFormat="1" applyFont="1" applyFill="1" applyBorder="1" applyAlignment="1">
      <alignment horizontal="center" vertical="center"/>
    </xf>
    <xf numFmtId="0" fontId="3" fillId="6" borderId="9" xfId="0" applyNumberFormat="1" applyFont="1" applyFill="1" applyBorder="1" applyAlignment="1">
      <alignment horizontal="center" vertical="center" textRotation="90"/>
    </xf>
    <xf numFmtId="0" fontId="3" fillId="3" borderId="6" xfId="0" applyNumberFormat="1" applyFont="1" applyFill="1" applyBorder="1" applyAlignment="1">
      <alignment horizontal="center"/>
    </xf>
    <xf numFmtId="0" fontId="3" fillId="6" borderId="11" xfId="0" applyNumberFormat="1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3" fillId="6" borderId="16" xfId="0" applyNumberFormat="1" applyFont="1" applyFill="1" applyBorder="1" applyAlignment="1">
      <alignment horizontal="center" vertical="center"/>
    </xf>
    <xf numFmtId="0" fontId="2" fillId="5" borderId="10" xfId="0" applyNumberFormat="1" applyFont="1" applyFill="1" applyBorder="1" applyAlignment="1">
      <alignment horizontal="center"/>
    </xf>
    <xf numFmtId="0" fontId="2" fillId="5" borderId="12" xfId="0" applyNumberFormat="1" applyFont="1" applyFill="1" applyBorder="1" applyAlignment="1">
      <alignment horizontal="center"/>
    </xf>
    <xf numFmtId="0" fontId="2" fillId="5" borderId="13" xfId="0" applyNumberFormat="1" applyFont="1" applyFill="1" applyBorder="1" applyAlignment="1">
      <alignment horizontal="center"/>
    </xf>
    <xf numFmtId="0" fontId="2" fillId="5" borderId="14" xfId="0" applyNumberFormat="1" applyFont="1" applyFill="1" applyBorder="1" applyAlignment="1">
      <alignment horizontal="center"/>
    </xf>
    <xf numFmtId="0" fontId="2" fillId="5" borderId="15" xfId="0" applyNumberFormat="1" applyFont="1" applyFill="1" applyBorder="1" applyAlignment="1">
      <alignment horizontal="center"/>
    </xf>
    <xf numFmtId="0" fontId="2" fillId="5" borderId="17" xfId="0" applyNumberFormat="1" applyFont="1" applyFill="1" applyBorder="1" applyAlignment="1">
      <alignment horizontal="center"/>
    </xf>
    <xf numFmtId="0" fontId="3" fillId="6" borderId="26" xfId="0" applyNumberFormat="1" applyFont="1" applyFill="1" applyBorder="1" applyAlignment="1">
      <alignment horizontal="center" vertical="center" textRotation="90"/>
    </xf>
    <xf numFmtId="0" fontId="3" fillId="6" borderId="28" xfId="0" applyNumberFormat="1" applyFont="1" applyFill="1" applyBorder="1" applyAlignment="1">
      <alignment horizontal="center" vertical="center"/>
    </xf>
    <xf numFmtId="0" fontId="3" fillId="6" borderId="28" xfId="0" applyNumberFormat="1" applyFont="1" applyFill="1" applyBorder="1" applyAlignment="1">
      <alignment horizontal="center" vertical="center" textRotation="90"/>
    </xf>
    <xf numFmtId="0" fontId="3" fillId="6" borderId="27" xfId="0" applyNumberFormat="1" applyFont="1" applyFill="1" applyBorder="1" applyAlignment="1">
      <alignment horizontal="center" vertical="center"/>
    </xf>
    <xf numFmtId="0" fontId="3" fillId="6" borderId="29" xfId="0" applyNumberFormat="1" applyFont="1" applyFill="1" applyBorder="1" applyAlignment="1">
      <alignment horizontal="center" vertical="center" textRotation="90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 textRotation="90"/>
    </xf>
    <xf numFmtId="0" fontId="3" fillId="6" borderId="30" xfId="0" applyNumberFormat="1" applyFont="1" applyFill="1" applyBorder="1" applyAlignment="1">
      <alignment horizontal="center" vertical="center"/>
    </xf>
    <xf numFmtId="0" fontId="3" fillId="6" borderId="41" xfId="0" applyNumberFormat="1" applyFont="1" applyFill="1" applyBorder="1" applyAlignment="1">
      <alignment horizontal="center" vertical="center" textRotation="90"/>
    </xf>
    <xf numFmtId="0" fontId="3" fillId="6" borderId="42" xfId="0" applyNumberFormat="1" applyFont="1" applyFill="1" applyBorder="1" applyAlignment="1">
      <alignment horizontal="center" vertical="center"/>
    </xf>
    <xf numFmtId="0" fontId="3" fillId="6" borderId="42" xfId="0" applyNumberFormat="1" applyFont="1" applyFill="1" applyBorder="1" applyAlignment="1">
      <alignment horizontal="center" vertical="center" textRotation="90"/>
    </xf>
    <xf numFmtId="0" fontId="3" fillId="6" borderId="43" xfId="0" applyNumberFormat="1" applyFont="1" applyFill="1" applyBorder="1" applyAlignment="1">
      <alignment horizontal="center" vertical="center"/>
    </xf>
    <xf numFmtId="0" fontId="3" fillId="6" borderId="5" xfId="0" applyNumberFormat="1" applyFont="1" applyFill="1" applyBorder="1" applyAlignment="1">
      <alignment horizontal="center" textRotation="59"/>
    </xf>
    <xf numFmtId="0" fontId="3" fillId="6" borderId="35" xfId="0" applyNumberFormat="1" applyFont="1" applyFill="1" applyBorder="1" applyAlignment="1">
      <alignment horizontal="center" textRotation="59"/>
    </xf>
    <xf numFmtId="0" fontId="3" fillId="6" borderId="36" xfId="0" applyNumberFormat="1" applyFont="1" applyFill="1" applyBorder="1" applyAlignment="1">
      <alignment horizontal="center" textRotation="59"/>
    </xf>
    <xf numFmtId="0" fontId="3" fillId="6" borderId="32" xfId="0" applyNumberFormat="1" applyFont="1" applyFill="1" applyBorder="1" applyAlignment="1">
      <alignment horizontal="center" textRotation="59"/>
    </xf>
    <xf numFmtId="0" fontId="3" fillId="6" borderId="34" xfId="0" applyNumberFormat="1" applyFont="1" applyFill="1" applyBorder="1" applyAlignment="1">
      <alignment horizontal="center" textRotation="59"/>
    </xf>
    <xf numFmtId="0" fontId="3" fillId="6" borderId="35" xfId="0" quotePrefix="1" applyNumberFormat="1" applyFont="1" applyFill="1" applyBorder="1" applyAlignment="1">
      <alignment horizontal="center" textRotation="59"/>
    </xf>
    <xf numFmtId="0" fontId="3" fillId="6" borderId="31" xfId="0" quotePrefix="1" applyNumberFormat="1" applyFont="1" applyFill="1" applyBorder="1" applyAlignment="1">
      <alignment horizontal="center" textRotation="59"/>
    </xf>
    <xf numFmtId="20" fontId="3" fillId="6" borderId="31" xfId="0" quotePrefix="1" applyNumberFormat="1" applyFont="1" applyFill="1" applyBorder="1" applyAlignment="1">
      <alignment horizontal="center" textRotation="59"/>
    </xf>
    <xf numFmtId="0" fontId="3" fillId="6" borderId="36" xfId="0" quotePrefix="1" applyNumberFormat="1" applyFont="1" applyFill="1" applyBorder="1" applyAlignment="1">
      <alignment horizontal="center" textRotation="59"/>
    </xf>
    <xf numFmtId="0" fontId="2" fillId="0" borderId="40" xfId="0" applyNumberFormat="1" applyFont="1" applyBorder="1" applyAlignment="1">
      <alignment horizontal="center"/>
    </xf>
    <xf numFmtId="0" fontId="2" fillId="0" borderId="37" xfId="0" applyNumberFormat="1" applyFont="1" applyBorder="1" applyAlignment="1">
      <alignment horizontal="center"/>
    </xf>
    <xf numFmtId="0" fontId="2" fillId="0" borderId="38" xfId="0" applyNumberFormat="1" applyFont="1" applyBorder="1" applyAlignment="1">
      <alignment horizontal="center"/>
    </xf>
    <xf numFmtId="0" fontId="2" fillId="0" borderId="39" xfId="0" applyNumberFormat="1" applyFont="1" applyBorder="1" applyAlignment="1">
      <alignment horizontal="center"/>
    </xf>
    <xf numFmtId="0" fontId="2" fillId="0" borderId="10" xfId="0" quotePrefix="1" applyNumberFormat="1" applyFont="1" applyBorder="1" applyAlignment="1">
      <alignment horizontal="center"/>
    </xf>
    <xf numFmtId="0" fontId="2" fillId="0" borderId="13" xfId="0" quotePrefix="1" applyNumberFormat="1" applyFont="1" applyBorder="1" applyAlignment="1">
      <alignment horizontal="center"/>
    </xf>
    <xf numFmtId="20" fontId="2" fillId="0" borderId="13" xfId="0" quotePrefix="1" applyNumberFormat="1" applyFont="1" applyBorder="1" applyAlignment="1">
      <alignment horizontal="center"/>
    </xf>
    <xf numFmtId="20" fontId="2" fillId="0" borderId="15" xfId="0" quotePrefix="1" applyNumberFormat="1" applyFont="1" applyBorder="1" applyAlignment="1">
      <alignment horizontal="center"/>
    </xf>
    <xf numFmtId="0" fontId="2" fillId="0" borderId="15" xfId="0" quotePrefix="1" applyNumberFormat="1" applyFont="1" applyBorder="1" applyAlignment="1">
      <alignment horizontal="center"/>
    </xf>
    <xf numFmtId="0" fontId="3" fillId="6" borderId="44" xfId="0" applyNumberFormat="1" applyFont="1" applyFill="1" applyBorder="1" applyAlignment="1">
      <alignment horizontal="center" vertical="center"/>
    </xf>
    <xf numFmtId="0" fontId="3" fillId="6" borderId="45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6" borderId="46" xfId="0" applyNumberFormat="1" applyFont="1" applyFill="1" applyBorder="1" applyAlignment="1">
      <alignment horizontal="center" vertical="center"/>
    </xf>
    <xf numFmtId="0" fontId="3" fillId="6" borderId="47" xfId="0" applyNumberFormat="1" applyFont="1" applyFill="1" applyBorder="1" applyAlignment="1">
      <alignment horizontal="center" vertical="center"/>
    </xf>
    <xf numFmtId="0" fontId="3" fillId="6" borderId="33" xfId="0" applyNumberFormat="1" applyFont="1" applyFill="1" applyBorder="1" applyAlignment="1">
      <alignment horizontal="center" textRotation="59"/>
    </xf>
    <xf numFmtId="0" fontId="2" fillId="0" borderId="49" xfId="0" applyNumberFormat="1" applyFont="1" applyBorder="1" applyAlignment="1">
      <alignment horizontal="center"/>
    </xf>
    <xf numFmtId="0" fontId="2" fillId="0" borderId="48" xfId="0" applyNumberFormat="1" applyFont="1" applyBorder="1" applyAlignment="1">
      <alignment horizontal="center"/>
    </xf>
    <xf numFmtId="0" fontId="2" fillId="0" borderId="50" xfId="0" applyNumberFormat="1" applyFont="1" applyBorder="1" applyAlignment="1">
      <alignment horizontal="center"/>
    </xf>
    <xf numFmtId="0" fontId="2" fillId="0" borderId="51" xfId="0" applyNumberFormat="1" applyFont="1" applyBorder="1" applyAlignment="1">
      <alignment horizontal="center"/>
    </xf>
    <xf numFmtId="0" fontId="2" fillId="0" borderId="52" xfId="0" applyNumberFormat="1" applyFont="1" applyBorder="1" applyAlignment="1">
      <alignment horizontal="center"/>
    </xf>
    <xf numFmtId="0" fontId="2" fillId="0" borderId="53" xfId="0" applyNumberFormat="1" applyFont="1" applyBorder="1" applyAlignment="1">
      <alignment horizontal="center"/>
    </xf>
    <xf numFmtId="0" fontId="2" fillId="0" borderId="54" xfId="0" applyNumberFormat="1" applyFont="1" applyBorder="1" applyAlignment="1">
      <alignment horizontal="center"/>
    </xf>
    <xf numFmtId="0" fontId="2" fillId="0" borderId="55" xfId="0" applyNumberFormat="1" applyFont="1" applyBorder="1" applyAlignment="1">
      <alignment horizontal="center"/>
    </xf>
    <xf numFmtId="0" fontId="2" fillId="0" borderId="56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4A1D00"/>
      </font>
      <fill>
        <patternFill>
          <bgColor rgb="FFFFF4E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E6E6E6"/>
      <color rgb="FFFFF4EE"/>
      <color rgb="FF4A1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6E3A-F2A3-494A-BC9B-6933DB7F91A2}">
  <dimension ref="A1:R1321"/>
  <sheetViews>
    <sheetView zoomScaleNormal="100" workbookViewId="0">
      <selection activeCell="A4" sqref="A4:B70"/>
    </sheetView>
  </sheetViews>
  <sheetFormatPr baseColWidth="10" defaultColWidth="7.33203125" defaultRowHeight="21" x14ac:dyDescent="0.25"/>
  <cols>
    <col min="1" max="2" width="20" style="1" bestFit="1" customWidth="1"/>
    <col min="3" max="3" width="39" style="3" bestFit="1" customWidth="1"/>
    <col min="4" max="4" width="49.33203125" style="3" bestFit="1" customWidth="1"/>
    <col min="5" max="5" width="32.1640625" style="3" bestFit="1" customWidth="1"/>
    <col min="6" max="6" width="27" style="3" bestFit="1" customWidth="1"/>
    <col min="7" max="7" width="32.1640625" style="3" bestFit="1" customWidth="1"/>
    <col min="8" max="8" width="28.6640625" style="3" bestFit="1" customWidth="1"/>
    <col min="9" max="9" width="32.1640625" style="3" bestFit="1" customWidth="1"/>
    <col min="10" max="10" width="42.5" style="3" bestFit="1" customWidth="1"/>
    <col min="11" max="11" width="39" style="3" bestFit="1" customWidth="1"/>
    <col min="12" max="12" width="32.1640625" style="3" bestFit="1" customWidth="1"/>
    <col min="13" max="13" width="39" style="3" bestFit="1" customWidth="1"/>
    <col min="14" max="14" width="27" style="3" bestFit="1" customWidth="1"/>
    <col min="15" max="15" width="32.1640625" style="3" bestFit="1" customWidth="1"/>
    <col min="16" max="16" width="28.6640625" style="3" bestFit="1" customWidth="1"/>
    <col min="17" max="17" width="32.1640625" style="3" bestFit="1" customWidth="1"/>
    <col min="18" max="18" width="21.83203125" style="4" customWidth="1"/>
    <col min="19" max="16384" width="7.33203125" style="4"/>
  </cols>
  <sheetData>
    <row r="1" spans="1:18" x14ac:dyDescent="0.25">
      <c r="B1" s="2" t="s">
        <v>426</v>
      </c>
    </row>
    <row r="2" spans="1:18" x14ac:dyDescent="0.25">
      <c r="A2" s="3" cm="1">
        <f t="array" ref="A2">MAX(LEN(A3:A894))</f>
        <v>11</v>
      </c>
      <c r="B2" s="3" cm="1">
        <f t="array" ref="B2">MAX(LEN(B3:B894))</f>
        <v>11</v>
      </c>
      <c r="G2" s="8"/>
      <c r="H2" s="8"/>
      <c r="N2" s="8"/>
      <c r="O2" s="8"/>
      <c r="P2" s="8"/>
    </row>
    <row r="3" spans="1:18" x14ac:dyDescent="0.25">
      <c r="A3" s="2" t="s">
        <v>424</v>
      </c>
      <c r="B3" s="2" t="s">
        <v>425</v>
      </c>
      <c r="C3" s="11" t="s">
        <v>440</v>
      </c>
      <c r="D3" s="11" t="s">
        <v>441</v>
      </c>
      <c r="E3" s="11" t="s">
        <v>442</v>
      </c>
      <c r="F3" s="11" t="s">
        <v>443</v>
      </c>
      <c r="G3" s="11" t="s">
        <v>444</v>
      </c>
      <c r="H3" s="11" t="s">
        <v>445</v>
      </c>
      <c r="I3" s="11" t="s">
        <v>446</v>
      </c>
      <c r="J3" s="11" t="s">
        <v>447</v>
      </c>
      <c r="K3" s="11" t="s">
        <v>438</v>
      </c>
      <c r="L3" s="11" t="s">
        <v>436</v>
      </c>
      <c r="M3" s="11" t="s">
        <v>437</v>
      </c>
      <c r="N3" s="11" t="s">
        <v>427</v>
      </c>
      <c r="O3" s="11" t="s">
        <v>428</v>
      </c>
      <c r="P3" s="11" t="s">
        <v>429</v>
      </c>
      <c r="Q3" s="11" t="s">
        <v>430</v>
      </c>
      <c r="R3" s="5"/>
    </row>
    <row r="4" spans="1:18" x14ac:dyDescent="0.25">
      <c r="A4" s="1" t="s">
        <v>47</v>
      </c>
      <c r="B4" s="1" t="s">
        <v>0</v>
      </c>
      <c r="C4" s="3" t="s">
        <v>433</v>
      </c>
      <c r="D4" s="3" t="s">
        <v>431</v>
      </c>
      <c r="E4" s="3" t="s">
        <v>432</v>
      </c>
      <c r="F4" s="3" t="s">
        <v>387</v>
      </c>
      <c r="G4" s="3" t="s">
        <v>391</v>
      </c>
      <c r="H4" s="3">
        <v>0</v>
      </c>
      <c r="I4" s="3" t="s">
        <v>448</v>
      </c>
      <c r="J4" s="6" t="s">
        <v>454</v>
      </c>
      <c r="K4" s="3" t="s">
        <v>435</v>
      </c>
      <c r="L4" s="3" t="s">
        <v>434</v>
      </c>
      <c r="M4" s="3" t="s">
        <v>449</v>
      </c>
      <c r="N4" s="3" t="s">
        <v>449</v>
      </c>
      <c r="O4" s="3" t="s">
        <v>449</v>
      </c>
      <c r="P4" s="3" t="s">
        <v>449</v>
      </c>
      <c r="Q4" s="3" t="s">
        <v>449</v>
      </c>
    </row>
    <row r="5" spans="1:18" x14ac:dyDescent="0.25">
      <c r="A5" s="1" t="s">
        <v>47</v>
      </c>
      <c r="B5" s="1" t="s">
        <v>48</v>
      </c>
      <c r="C5" s="3" t="s">
        <v>433</v>
      </c>
      <c r="D5" s="3" t="s">
        <v>449</v>
      </c>
      <c r="E5" s="3" t="s">
        <v>449</v>
      </c>
      <c r="F5" s="3" t="s">
        <v>80</v>
      </c>
      <c r="G5" s="3" t="s">
        <v>449</v>
      </c>
      <c r="H5" s="3" t="s">
        <v>449</v>
      </c>
      <c r="I5" s="3" t="s">
        <v>449</v>
      </c>
      <c r="J5" s="3" t="s">
        <v>449</v>
      </c>
      <c r="K5" s="3" t="s">
        <v>449</v>
      </c>
      <c r="L5" s="3" t="s">
        <v>449</v>
      </c>
      <c r="M5" s="3" t="s">
        <v>449</v>
      </c>
      <c r="N5" s="3" t="s">
        <v>80</v>
      </c>
      <c r="O5" s="3" t="s">
        <v>449</v>
      </c>
      <c r="P5" s="3" t="s">
        <v>449</v>
      </c>
      <c r="Q5" s="3" t="s">
        <v>449</v>
      </c>
    </row>
    <row r="6" spans="1:18" x14ac:dyDescent="0.25">
      <c r="A6" s="1" t="s">
        <v>47</v>
      </c>
      <c r="B6" s="1" t="s">
        <v>49</v>
      </c>
      <c r="C6" s="3" t="s">
        <v>433</v>
      </c>
      <c r="D6" s="3" t="s">
        <v>433</v>
      </c>
      <c r="E6" s="3" t="s">
        <v>449</v>
      </c>
      <c r="F6" s="3" t="s">
        <v>77</v>
      </c>
      <c r="G6" s="3" t="s">
        <v>78</v>
      </c>
      <c r="H6" s="3" t="s">
        <v>449</v>
      </c>
      <c r="I6" s="3" t="s">
        <v>449</v>
      </c>
      <c r="J6" s="3" t="s">
        <v>449</v>
      </c>
      <c r="K6" s="3" t="s">
        <v>431</v>
      </c>
      <c r="L6" s="3" t="s">
        <v>434</v>
      </c>
      <c r="M6" s="3" t="s">
        <v>435</v>
      </c>
      <c r="N6" s="3" t="s">
        <v>387</v>
      </c>
      <c r="O6" s="3" t="s">
        <v>391</v>
      </c>
      <c r="P6" s="3" t="s">
        <v>450</v>
      </c>
      <c r="Q6" s="3" t="s">
        <v>452</v>
      </c>
    </row>
    <row r="7" spans="1:18" x14ac:dyDescent="0.25">
      <c r="A7" s="1" t="s">
        <v>47</v>
      </c>
      <c r="B7" s="1" t="s">
        <v>50</v>
      </c>
      <c r="C7" s="3" t="s">
        <v>433</v>
      </c>
      <c r="D7" s="3" t="s">
        <v>432</v>
      </c>
      <c r="E7" s="3" t="s">
        <v>434</v>
      </c>
      <c r="F7" s="3" t="s">
        <v>79</v>
      </c>
      <c r="G7" s="3" t="s">
        <v>73</v>
      </c>
      <c r="H7" s="3" t="s">
        <v>75</v>
      </c>
      <c r="I7" s="3" t="s">
        <v>449</v>
      </c>
      <c r="J7" s="3" t="s">
        <v>449</v>
      </c>
      <c r="K7" s="3" t="s">
        <v>431</v>
      </c>
      <c r="L7" s="3" t="s">
        <v>434</v>
      </c>
      <c r="M7" s="3" t="s">
        <v>435</v>
      </c>
      <c r="N7" s="3" t="s">
        <v>387</v>
      </c>
      <c r="O7" s="3" t="s">
        <v>391</v>
      </c>
      <c r="P7" s="3" t="s">
        <v>450</v>
      </c>
      <c r="Q7" s="3" t="str">
        <f t="shared" ref="L6:Q7" si="0">Q6</f>
        <v>base::letters[1:3]</v>
      </c>
    </row>
    <row r="8" spans="1:18" x14ac:dyDescent="0.25">
      <c r="A8" s="1" t="s">
        <v>47</v>
      </c>
      <c r="B8" s="1" t="s">
        <v>51</v>
      </c>
      <c r="C8" s="3" t="s">
        <v>433</v>
      </c>
      <c r="D8" s="3" t="s">
        <v>449</v>
      </c>
      <c r="E8" s="3" t="s">
        <v>449</v>
      </c>
      <c r="F8" s="3" t="s">
        <v>80</v>
      </c>
      <c r="G8" s="3" t="s">
        <v>449</v>
      </c>
      <c r="H8" s="3" t="s">
        <v>449</v>
      </c>
      <c r="I8" s="3" t="s">
        <v>449</v>
      </c>
      <c r="J8" s="3" t="s">
        <v>449</v>
      </c>
      <c r="K8" s="3" t="s">
        <v>431</v>
      </c>
      <c r="L8" s="3" t="s">
        <v>434</v>
      </c>
      <c r="M8" s="3" t="s">
        <v>435</v>
      </c>
      <c r="N8" s="3" t="s">
        <v>387</v>
      </c>
      <c r="O8" s="3" t="s">
        <v>391</v>
      </c>
      <c r="P8" s="3" t="s">
        <v>450</v>
      </c>
      <c r="Q8" s="3" t="str">
        <f t="shared" ref="Q8" si="1">Q7</f>
        <v>base::letters[1:3]</v>
      </c>
    </row>
    <row r="9" spans="1:18" x14ac:dyDescent="0.25">
      <c r="A9" s="1" t="s">
        <v>47</v>
      </c>
      <c r="B9" s="1" t="s">
        <v>52</v>
      </c>
      <c r="C9" s="3" t="str">
        <f>K8</f>
        <v>base::c(</v>
      </c>
      <c r="D9" s="3" t="s">
        <v>432</v>
      </c>
      <c r="E9" s="3" t="str">
        <f t="shared" ref="D9:J10" si="2">M8</f>
        <v xml:space="preserve">tibble::tibble(var1 = </v>
      </c>
      <c r="F9" s="3" t="str">
        <f t="shared" si="2"/>
        <v>""</v>
      </c>
      <c r="G9" s="3" t="str">
        <f t="shared" si="2"/>
        <v>T</v>
      </c>
      <c r="H9" s="3">
        <v>0</v>
      </c>
      <c r="I9" s="3" t="str">
        <f t="shared" si="2"/>
        <v>base::letters[1:3]</v>
      </c>
      <c r="J9" s="6" t="s">
        <v>454</v>
      </c>
      <c r="K9" s="3" t="s">
        <v>431</v>
      </c>
      <c r="L9" s="3" t="s">
        <v>434</v>
      </c>
      <c r="M9" s="3" t="s">
        <v>435</v>
      </c>
      <c r="N9" s="3" t="s">
        <v>387</v>
      </c>
      <c r="O9" s="3" t="s">
        <v>391</v>
      </c>
      <c r="P9" s="3" t="s">
        <v>450</v>
      </c>
      <c r="Q9" s="3" t="str">
        <f t="shared" ref="Q9:Q10" si="3">Q8</f>
        <v>base::letters[1:3]</v>
      </c>
    </row>
    <row r="10" spans="1:18" x14ac:dyDescent="0.25">
      <c r="A10" s="1" t="s">
        <v>47</v>
      </c>
      <c r="B10" s="1" t="s">
        <v>53</v>
      </c>
      <c r="C10" s="3" t="s">
        <v>435</v>
      </c>
      <c r="D10" s="3" t="s">
        <v>434</v>
      </c>
      <c r="E10" s="3" t="s">
        <v>449</v>
      </c>
      <c r="F10" s="3" t="s">
        <v>387</v>
      </c>
      <c r="G10" s="3" t="s">
        <v>391</v>
      </c>
      <c r="H10" s="3">
        <v>0</v>
      </c>
      <c r="I10" s="3" t="s">
        <v>448</v>
      </c>
      <c r="J10" s="6" t="s">
        <v>454</v>
      </c>
      <c r="K10" s="3" t="s">
        <v>431</v>
      </c>
      <c r="L10" s="3" t="s">
        <v>439</v>
      </c>
      <c r="M10" s="3" t="s">
        <v>432</v>
      </c>
      <c r="N10" s="3" t="s">
        <v>387</v>
      </c>
      <c r="O10" s="3" t="s">
        <v>391</v>
      </c>
      <c r="P10" s="3" t="s">
        <v>450</v>
      </c>
      <c r="Q10" s="3" t="str">
        <f t="shared" si="3"/>
        <v>base::letters[1:3]</v>
      </c>
    </row>
    <row r="11" spans="1:18" x14ac:dyDescent="0.25">
      <c r="A11" s="1" t="s">
        <v>29</v>
      </c>
      <c r="B11" s="1" t="s">
        <v>30</v>
      </c>
      <c r="C11" s="3" t="s">
        <v>432</v>
      </c>
      <c r="D11" s="3" t="s">
        <v>432</v>
      </c>
      <c r="E11" s="3" t="s">
        <v>449</v>
      </c>
      <c r="F11" s="3" t="s">
        <v>387</v>
      </c>
      <c r="G11" s="3" t="s">
        <v>391</v>
      </c>
      <c r="H11" s="3">
        <v>0</v>
      </c>
      <c r="I11" s="3" t="s">
        <v>448</v>
      </c>
      <c r="J11" s="3" t="s">
        <v>451</v>
      </c>
      <c r="K11" s="3" t="s">
        <v>431</v>
      </c>
      <c r="L11" s="3" t="s">
        <v>434</v>
      </c>
      <c r="M11" s="3" t="s">
        <v>435</v>
      </c>
      <c r="N11" s="3" t="s">
        <v>449</v>
      </c>
      <c r="O11" s="3" t="s">
        <v>449</v>
      </c>
      <c r="P11" s="3" t="s">
        <v>449</v>
      </c>
      <c r="Q11" s="3" t="s">
        <v>449</v>
      </c>
    </row>
    <row r="12" spans="1:18" x14ac:dyDescent="0.25">
      <c r="A12" s="1" t="s">
        <v>29</v>
      </c>
      <c r="B12" s="1" t="s">
        <v>31</v>
      </c>
      <c r="C12" s="3" t="s">
        <v>435</v>
      </c>
      <c r="D12" s="3" t="s">
        <v>453</v>
      </c>
      <c r="E12" s="3" t="s">
        <v>449</v>
      </c>
      <c r="F12" s="3" t="s">
        <v>387</v>
      </c>
      <c r="G12" s="3" t="s">
        <v>391</v>
      </c>
      <c r="H12" s="3">
        <v>0</v>
      </c>
      <c r="I12" s="3" t="s">
        <v>448</v>
      </c>
      <c r="J12" s="6" t="s">
        <v>454</v>
      </c>
      <c r="K12" s="3" t="s">
        <v>433</v>
      </c>
      <c r="N12" s="3" t="s">
        <v>449</v>
      </c>
      <c r="O12" s="3" t="s">
        <v>449</v>
      </c>
      <c r="P12" s="3" t="s">
        <v>449</v>
      </c>
      <c r="Q12" s="3" t="s">
        <v>449</v>
      </c>
    </row>
    <row r="13" spans="1:18" x14ac:dyDescent="0.25">
      <c r="A13" s="1" t="s">
        <v>29</v>
      </c>
      <c r="B13" s="1" t="s">
        <v>32</v>
      </c>
      <c r="C13" s="3" t="s">
        <v>433</v>
      </c>
      <c r="D13" s="3" t="s">
        <v>431</v>
      </c>
      <c r="E13" s="3" t="s">
        <v>434</v>
      </c>
      <c r="N13" s="3" t="s">
        <v>449</v>
      </c>
      <c r="O13" s="3" t="s">
        <v>449</v>
      </c>
      <c r="P13" s="3" t="s">
        <v>449</v>
      </c>
      <c r="Q13" s="3" t="s">
        <v>449</v>
      </c>
    </row>
    <row r="14" spans="1:18" x14ac:dyDescent="0.25">
      <c r="A14" s="1" t="s">
        <v>29</v>
      </c>
      <c r="B14" s="1" t="s">
        <v>33</v>
      </c>
      <c r="N14" s="3" t="s">
        <v>449</v>
      </c>
      <c r="O14" s="3" t="s">
        <v>449</v>
      </c>
      <c r="P14" s="3" t="s">
        <v>449</v>
      </c>
      <c r="Q14" s="3" t="s">
        <v>449</v>
      </c>
    </row>
    <row r="15" spans="1:18" x14ac:dyDescent="0.25">
      <c r="A15" s="1" t="s">
        <v>29</v>
      </c>
      <c r="B15" s="1" t="s">
        <v>34</v>
      </c>
      <c r="N15" s="3" t="s">
        <v>449</v>
      </c>
      <c r="O15" s="3" t="s">
        <v>449</v>
      </c>
      <c r="P15" s="3" t="s">
        <v>449</v>
      </c>
      <c r="Q15" s="3" t="s">
        <v>449</v>
      </c>
    </row>
    <row r="16" spans="1:18" x14ac:dyDescent="0.25">
      <c r="A16" s="1" t="s">
        <v>29</v>
      </c>
      <c r="B16" s="1" t="s">
        <v>35</v>
      </c>
      <c r="N16" s="3" t="s">
        <v>449</v>
      </c>
      <c r="O16" s="3" t="s">
        <v>449</v>
      </c>
      <c r="P16" s="3" t="s">
        <v>449</v>
      </c>
      <c r="Q16" s="3" t="s">
        <v>449</v>
      </c>
    </row>
    <row r="17" spans="1:17" x14ac:dyDescent="0.25">
      <c r="A17" s="1" t="s">
        <v>29</v>
      </c>
      <c r="B17" s="1" t="s">
        <v>36</v>
      </c>
      <c r="N17" s="3" t="s">
        <v>449</v>
      </c>
      <c r="O17" s="3" t="s">
        <v>449</v>
      </c>
      <c r="P17" s="3" t="s">
        <v>449</v>
      </c>
      <c r="Q17" s="3" t="s">
        <v>449</v>
      </c>
    </row>
    <row r="18" spans="1:17" x14ac:dyDescent="0.25">
      <c r="A18" s="1" t="s">
        <v>29</v>
      </c>
      <c r="B18" s="1" t="s">
        <v>37</v>
      </c>
      <c r="N18" s="3" t="s">
        <v>449</v>
      </c>
      <c r="O18" s="3" t="s">
        <v>449</v>
      </c>
      <c r="P18" s="3" t="s">
        <v>449</v>
      </c>
      <c r="Q18" s="3" t="s">
        <v>449</v>
      </c>
    </row>
    <row r="19" spans="1:17" x14ac:dyDescent="0.25">
      <c r="A19" s="4" t="s">
        <v>67</v>
      </c>
      <c r="B19" s="4" t="s">
        <v>68</v>
      </c>
    </row>
    <row r="20" spans="1:17" x14ac:dyDescent="0.25">
      <c r="A20" s="4" t="s">
        <v>67</v>
      </c>
      <c r="B20" s="4" t="s">
        <v>69</v>
      </c>
    </row>
    <row r="21" spans="1:17" x14ac:dyDescent="0.25">
      <c r="A21" s="4" t="s">
        <v>67</v>
      </c>
      <c r="B21" s="4" t="s">
        <v>70</v>
      </c>
    </row>
    <row r="22" spans="1:17" x14ac:dyDescent="0.25">
      <c r="A22" s="4" t="s">
        <v>67</v>
      </c>
      <c r="B22" s="4" t="s">
        <v>71</v>
      </c>
    </row>
    <row r="23" spans="1:17" x14ac:dyDescent="0.25">
      <c r="A23" s="1" t="s">
        <v>62</v>
      </c>
      <c r="B23" s="4" t="s">
        <v>65</v>
      </c>
    </row>
    <row r="24" spans="1:17" x14ac:dyDescent="0.25">
      <c r="A24" s="1" t="s">
        <v>62</v>
      </c>
      <c r="B24" s="4" t="s">
        <v>63</v>
      </c>
    </row>
    <row r="25" spans="1:17" x14ac:dyDescent="0.25">
      <c r="A25" s="1" t="s">
        <v>62</v>
      </c>
      <c r="B25" s="4" t="s">
        <v>64</v>
      </c>
    </row>
    <row r="26" spans="1:17" x14ac:dyDescent="0.25">
      <c r="A26" s="1" t="s">
        <v>62</v>
      </c>
      <c r="B26" s="4" t="s">
        <v>76</v>
      </c>
    </row>
    <row r="27" spans="1:17" x14ac:dyDescent="0.25">
      <c r="A27" s="1" t="s">
        <v>62</v>
      </c>
      <c r="B27" s="4" t="s">
        <v>66</v>
      </c>
    </row>
    <row r="28" spans="1:17" x14ac:dyDescent="0.25">
      <c r="A28" s="1" t="s">
        <v>54</v>
      </c>
      <c r="B28" s="4" t="s">
        <v>55</v>
      </c>
    </row>
    <row r="29" spans="1:17" x14ac:dyDescent="0.25">
      <c r="A29" s="1" t="s">
        <v>54</v>
      </c>
      <c r="B29" s="4" t="s">
        <v>56</v>
      </c>
    </row>
    <row r="30" spans="1:17" x14ac:dyDescent="0.25">
      <c r="A30" s="1" t="s">
        <v>54</v>
      </c>
      <c r="B30" s="4" t="s">
        <v>57</v>
      </c>
    </row>
    <row r="31" spans="1:17" x14ac:dyDescent="0.25">
      <c r="A31" s="1" t="s">
        <v>54</v>
      </c>
      <c r="B31" s="4" t="s">
        <v>58</v>
      </c>
    </row>
    <row r="32" spans="1:17" x14ac:dyDescent="0.25">
      <c r="A32" s="1" t="s">
        <v>54</v>
      </c>
      <c r="B32" s="4" t="s">
        <v>59</v>
      </c>
    </row>
    <row r="33" spans="1:2" x14ac:dyDescent="0.25">
      <c r="A33" s="1" t="s">
        <v>54</v>
      </c>
      <c r="B33" s="4" t="s">
        <v>60</v>
      </c>
    </row>
    <row r="34" spans="1:2" x14ac:dyDescent="0.25">
      <c r="A34" s="1" t="s">
        <v>54</v>
      </c>
      <c r="B34" s="4" t="s">
        <v>61</v>
      </c>
    </row>
    <row r="35" spans="1:2" x14ac:dyDescent="0.25">
      <c r="A35" s="1" t="s">
        <v>1</v>
      </c>
      <c r="B35" s="4" t="s">
        <v>0</v>
      </c>
    </row>
    <row r="36" spans="1:2" x14ac:dyDescent="0.25">
      <c r="A36" s="1" t="s">
        <v>1</v>
      </c>
      <c r="B36" s="4" t="s">
        <v>2</v>
      </c>
    </row>
    <row r="37" spans="1:2" x14ac:dyDescent="0.25">
      <c r="A37" s="1" t="s">
        <v>1</v>
      </c>
      <c r="B37" s="4" t="s">
        <v>3</v>
      </c>
    </row>
    <row r="38" spans="1:2" x14ac:dyDescent="0.25">
      <c r="A38" s="1" t="s">
        <v>1</v>
      </c>
      <c r="B38" s="4" t="s">
        <v>4</v>
      </c>
    </row>
    <row r="39" spans="1:2" x14ac:dyDescent="0.25">
      <c r="A39" s="1" t="s">
        <v>1</v>
      </c>
      <c r="B39" s="4" t="s">
        <v>5</v>
      </c>
    </row>
    <row r="40" spans="1:2" x14ac:dyDescent="0.25">
      <c r="A40" s="1" t="s">
        <v>1</v>
      </c>
      <c r="B40" s="4" t="s">
        <v>6</v>
      </c>
    </row>
    <row r="41" spans="1:2" x14ac:dyDescent="0.25">
      <c r="A41" s="1" t="s">
        <v>1</v>
      </c>
      <c r="B41" s="4" t="s">
        <v>7</v>
      </c>
    </row>
    <row r="42" spans="1:2" x14ac:dyDescent="0.25">
      <c r="A42" s="1" t="s">
        <v>1</v>
      </c>
      <c r="B42" s="4" t="s">
        <v>8</v>
      </c>
    </row>
    <row r="43" spans="1:2" x14ac:dyDescent="0.25">
      <c r="A43" s="1" t="s">
        <v>1</v>
      </c>
      <c r="B43" s="4" t="s">
        <v>9</v>
      </c>
    </row>
    <row r="44" spans="1:2" x14ac:dyDescent="0.25">
      <c r="A44" s="1" t="s">
        <v>1</v>
      </c>
      <c r="B44" s="4" t="s">
        <v>10</v>
      </c>
    </row>
    <row r="45" spans="1:2" x14ac:dyDescent="0.25">
      <c r="A45" s="1" t="s">
        <v>1</v>
      </c>
      <c r="B45" s="4" t="s">
        <v>11</v>
      </c>
    </row>
    <row r="46" spans="1:2" x14ac:dyDescent="0.25">
      <c r="A46" s="1" t="s">
        <v>1</v>
      </c>
      <c r="B46" s="4" t="s">
        <v>12</v>
      </c>
    </row>
    <row r="47" spans="1:2" x14ac:dyDescent="0.25">
      <c r="A47" s="1" t="s">
        <v>1</v>
      </c>
      <c r="B47" s="4" t="s">
        <v>13</v>
      </c>
    </row>
    <row r="48" spans="1:2" x14ac:dyDescent="0.25">
      <c r="A48" s="1" t="s">
        <v>1</v>
      </c>
      <c r="B48" s="4" t="s">
        <v>14</v>
      </c>
    </row>
    <row r="49" spans="1:2" x14ac:dyDescent="0.25">
      <c r="A49" s="1" t="s">
        <v>1</v>
      </c>
      <c r="B49" s="4" t="s">
        <v>15</v>
      </c>
    </row>
    <row r="50" spans="1:2" x14ac:dyDescent="0.25">
      <c r="A50" s="1" t="s">
        <v>1</v>
      </c>
      <c r="B50" s="4" t="s">
        <v>16</v>
      </c>
    </row>
    <row r="51" spans="1:2" x14ac:dyDescent="0.25">
      <c r="A51" s="1" t="s">
        <v>1</v>
      </c>
      <c r="B51" s="4" t="s">
        <v>17</v>
      </c>
    </row>
    <row r="52" spans="1:2" x14ac:dyDescent="0.25">
      <c r="A52" s="1" t="s">
        <v>1</v>
      </c>
      <c r="B52" s="4" t="s">
        <v>18</v>
      </c>
    </row>
    <row r="53" spans="1:2" x14ac:dyDescent="0.25">
      <c r="A53" s="1" t="s">
        <v>1</v>
      </c>
      <c r="B53" s="4" t="s">
        <v>19</v>
      </c>
    </row>
    <row r="54" spans="1:2" x14ac:dyDescent="0.25">
      <c r="A54" s="1" t="s">
        <v>1</v>
      </c>
      <c r="B54" s="4" t="s">
        <v>20</v>
      </c>
    </row>
    <row r="55" spans="1:2" x14ac:dyDescent="0.25">
      <c r="A55" s="1" t="s">
        <v>1</v>
      </c>
      <c r="B55" s="4" t="s">
        <v>21</v>
      </c>
    </row>
    <row r="56" spans="1:2" x14ac:dyDescent="0.25">
      <c r="A56" s="1" t="s">
        <v>1</v>
      </c>
      <c r="B56" s="4" t="s">
        <v>22</v>
      </c>
    </row>
    <row r="57" spans="1:2" x14ac:dyDescent="0.25">
      <c r="A57" s="1" t="s">
        <v>1</v>
      </c>
      <c r="B57" s="4" t="s">
        <v>23</v>
      </c>
    </row>
    <row r="58" spans="1:2" x14ac:dyDescent="0.25">
      <c r="A58" s="1" t="s">
        <v>1</v>
      </c>
      <c r="B58" s="4" t="s">
        <v>24</v>
      </c>
    </row>
    <row r="59" spans="1:2" x14ac:dyDescent="0.25">
      <c r="A59" s="1" t="s">
        <v>1</v>
      </c>
      <c r="B59" s="4" t="s">
        <v>25</v>
      </c>
    </row>
    <row r="60" spans="1:2" x14ac:dyDescent="0.25">
      <c r="A60" s="1" t="s">
        <v>1</v>
      </c>
      <c r="B60" s="4" t="s">
        <v>26</v>
      </c>
    </row>
    <row r="61" spans="1:2" x14ac:dyDescent="0.25">
      <c r="A61" s="1" t="s">
        <v>1</v>
      </c>
      <c r="B61" s="4" t="s">
        <v>27</v>
      </c>
    </row>
    <row r="62" spans="1:2" x14ac:dyDescent="0.25">
      <c r="A62" s="1" t="s">
        <v>1</v>
      </c>
      <c r="B62" s="4" t="s">
        <v>28</v>
      </c>
    </row>
    <row r="63" spans="1:2" x14ac:dyDescent="0.25">
      <c r="A63" s="1" t="s">
        <v>38</v>
      </c>
      <c r="B63" s="4" t="s">
        <v>39</v>
      </c>
    </row>
    <row r="64" spans="1:2" x14ac:dyDescent="0.25">
      <c r="A64" s="1" t="s">
        <v>38</v>
      </c>
      <c r="B64" s="4" t="s">
        <v>40</v>
      </c>
    </row>
    <row r="65" spans="1:2" x14ac:dyDescent="0.25">
      <c r="A65" s="1" t="s">
        <v>38</v>
      </c>
      <c r="B65" s="4" t="s">
        <v>41</v>
      </c>
    </row>
    <row r="66" spans="1:2" x14ac:dyDescent="0.25">
      <c r="A66" s="1" t="s">
        <v>38</v>
      </c>
      <c r="B66" s="4" t="s">
        <v>42</v>
      </c>
    </row>
    <row r="67" spans="1:2" x14ac:dyDescent="0.25">
      <c r="A67" s="1" t="s">
        <v>38</v>
      </c>
      <c r="B67" s="4" t="s">
        <v>43</v>
      </c>
    </row>
    <row r="68" spans="1:2" x14ac:dyDescent="0.25">
      <c r="A68" s="1" t="s">
        <v>38</v>
      </c>
      <c r="B68" s="4" t="s">
        <v>44</v>
      </c>
    </row>
    <row r="69" spans="1:2" x14ac:dyDescent="0.25">
      <c r="A69" s="1" t="s">
        <v>38</v>
      </c>
      <c r="B69" s="4" t="s">
        <v>45</v>
      </c>
    </row>
    <row r="70" spans="1:2" x14ac:dyDescent="0.25">
      <c r="A70" s="1" t="s">
        <v>38</v>
      </c>
      <c r="B70" s="4" t="s">
        <v>46</v>
      </c>
    </row>
    <row r="71" spans="1:2" x14ac:dyDescent="0.25">
      <c r="A71" s="1" t="s">
        <v>111</v>
      </c>
      <c r="B71" s="1" t="s">
        <v>89</v>
      </c>
    </row>
    <row r="72" spans="1:2" x14ac:dyDescent="0.25">
      <c r="A72" s="1" t="s">
        <v>111</v>
      </c>
      <c r="B72" s="1" t="s">
        <v>90</v>
      </c>
    </row>
    <row r="73" spans="1:2" x14ac:dyDescent="0.25">
      <c r="A73" s="1" t="s">
        <v>111</v>
      </c>
      <c r="B73" s="1" t="s">
        <v>91</v>
      </c>
    </row>
    <row r="74" spans="1:2" x14ac:dyDescent="0.25">
      <c r="A74" s="1" t="s">
        <v>111</v>
      </c>
      <c r="B74" s="1" t="s">
        <v>92</v>
      </c>
    </row>
    <row r="75" spans="1:2" x14ac:dyDescent="0.25">
      <c r="A75" s="1" t="s">
        <v>111</v>
      </c>
      <c r="B75" s="1" t="s">
        <v>93</v>
      </c>
    </row>
    <row r="76" spans="1:2" x14ac:dyDescent="0.25">
      <c r="A76" s="1" t="s">
        <v>111</v>
      </c>
      <c r="B76" s="1" t="s">
        <v>94</v>
      </c>
    </row>
    <row r="77" spans="1:2" x14ac:dyDescent="0.25">
      <c r="A77" s="1" t="s">
        <v>111</v>
      </c>
      <c r="B77" s="1" t="s">
        <v>95</v>
      </c>
    </row>
    <row r="78" spans="1:2" x14ac:dyDescent="0.25">
      <c r="A78" s="1" t="s">
        <v>111</v>
      </c>
      <c r="B78" s="1" t="s">
        <v>96</v>
      </c>
    </row>
    <row r="79" spans="1:2" x14ac:dyDescent="0.25">
      <c r="A79" s="1" t="s">
        <v>111</v>
      </c>
      <c r="B79" s="1" t="s">
        <v>97</v>
      </c>
    </row>
    <row r="80" spans="1:2" x14ac:dyDescent="0.25">
      <c r="A80" s="1" t="s">
        <v>111</v>
      </c>
      <c r="B80" s="1" t="s">
        <v>98</v>
      </c>
    </row>
    <row r="81" spans="1:2" x14ac:dyDescent="0.25">
      <c r="A81" s="1" t="s">
        <v>111</v>
      </c>
      <c r="B81" s="1" t="s">
        <v>99</v>
      </c>
    </row>
    <row r="82" spans="1:2" x14ac:dyDescent="0.25">
      <c r="A82" s="1" t="s">
        <v>111</v>
      </c>
      <c r="B82" s="1" t="s">
        <v>100</v>
      </c>
    </row>
    <row r="83" spans="1:2" x14ac:dyDescent="0.25">
      <c r="A83" s="1" t="s">
        <v>111</v>
      </c>
      <c r="B83" s="1" t="s">
        <v>101</v>
      </c>
    </row>
    <row r="84" spans="1:2" x14ac:dyDescent="0.25">
      <c r="A84" s="1" t="s">
        <v>111</v>
      </c>
      <c r="B84" s="1" t="s">
        <v>102</v>
      </c>
    </row>
    <row r="85" spans="1:2" x14ac:dyDescent="0.25">
      <c r="A85" s="1" t="s">
        <v>111</v>
      </c>
      <c r="B85" s="1" t="s">
        <v>103</v>
      </c>
    </row>
    <row r="86" spans="1:2" x14ac:dyDescent="0.25">
      <c r="A86" s="1" t="s">
        <v>111</v>
      </c>
      <c r="B86" s="1" t="s">
        <v>104</v>
      </c>
    </row>
    <row r="87" spans="1:2" x14ac:dyDescent="0.25">
      <c r="A87" s="1" t="s">
        <v>111</v>
      </c>
      <c r="B87" s="1" t="s">
        <v>105</v>
      </c>
    </row>
    <row r="88" spans="1:2" x14ac:dyDescent="0.25">
      <c r="A88" s="1" t="s">
        <v>111</v>
      </c>
      <c r="B88" s="1" t="s">
        <v>106</v>
      </c>
    </row>
    <row r="89" spans="1:2" x14ac:dyDescent="0.25">
      <c r="A89" s="1" t="s">
        <v>111</v>
      </c>
      <c r="B89" s="1" t="s">
        <v>107</v>
      </c>
    </row>
    <row r="90" spans="1:2" x14ac:dyDescent="0.25">
      <c r="A90" s="1" t="s">
        <v>111</v>
      </c>
      <c r="B90" s="1" t="s">
        <v>108</v>
      </c>
    </row>
    <row r="91" spans="1:2" x14ac:dyDescent="0.25">
      <c r="A91" s="1" t="s">
        <v>111</v>
      </c>
      <c r="B91" s="1" t="s">
        <v>109</v>
      </c>
    </row>
    <row r="92" spans="1:2" x14ac:dyDescent="0.25">
      <c r="A92" s="1" t="s">
        <v>111</v>
      </c>
      <c r="B92" s="1" t="s">
        <v>110</v>
      </c>
    </row>
    <row r="93" spans="1:2" x14ac:dyDescent="0.25">
      <c r="A93" s="1" t="s">
        <v>166</v>
      </c>
      <c r="B93" s="1" t="s">
        <v>112</v>
      </c>
    </row>
    <row r="94" spans="1:2" x14ac:dyDescent="0.25">
      <c r="A94" s="1" t="s">
        <v>166</v>
      </c>
      <c r="B94" s="1" t="s">
        <v>113</v>
      </c>
    </row>
    <row r="95" spans="1:2" x14ac:dyDescent="0.25">
      <c r="A95" s="1" t="s">
        <v>166</v>
      </c>
      <c r="B95" s="1" t="s">
        <v>114</v>
      </c>
    </row>
    <row r="96" spans="1:2" x14ac:dyDescent="0.25">
      <c r="A96" s="1" t="s">
        <v>166</v>
      </c>
      <c r="B96" s="1" t="s">
        <v>115</v>
      </c>
    </row>
    <row r="97" spans="1:2" x14ac:dyDescent="0.25">
      <c r="A97" s="1" t="s">
        <v>166</v>
      </c>
      <c r="B97" s="1" t="s">
        <v>116</v>
      </c>
    </row>
    <row r="98" spans="1:2" x14ac:dyDescent="0.25">
      <c r="A98" s="1" t="s">
        <v>166</v>
      </c>
      <c r="B98" s="1" t="s">
        <v>117</v>
      </c>
    </row>
    <row r="99" spans="1:2" x14ac:dyDescent="0.25">
      <c r="A99" s="1" t="s">
        <v>166</v>
      </c>
      <c r="B99" s="1" t="s">
        <v>118</v>
      </c>
    </row>
    <row r="100" spans="1:2" x14ac:dyDescent="0.25">
      <c r="A100" s="1" t="s">
        <v>166</v>
      </c>
      <c r="B100" s="1" t="s">
        <v>119</v>
      </c>
    </row>
    <row r="101" spans="1:2" x14ac:dyDescent="0.25">
      <c r="A101" s="1" t="s">
        <v>166</v>
      </c>
      <c r="B101" s="1" t="s">
        <v>120</v>
      </c>
    </row>
    <row r="102" spans="1:2" x14ac:dyDescent="0.25">
      <c r="A102" s="1" t="s">
        <v>166</v>
      </c>
      <c r="B102" s="1" t="s">
        <v>121</v>
      </c>
    </row>
    <row r="103" spans="1:2" x14ac:dyDescent="0.25">
      <c r="A103" s="1" t="s">
        <v>166</v>
      </c>
      <c r="B103" s="1" t="s">
        <v>122</v>
      </c>
    </row>
    <row r="104" spans="1:2" x14ac:dyDescent="0.25">
      <c r="A104" s="1" t="s">
        <v>166</v>
      </c>
      <c r="B104" s="1" t="s">
        <v>123</v>
      </c>
    </row>
    <row r="105" spans="1:2" x14ac:dyDescent="0.25">
      <c r="A105" s="1" t="s">
        <v>166</v>
      </c>
      <c r="B105" s="1" t="s">
        <v>124</v>
      </c>
    </row>
    <row r="106" spans="1:2" x14ac:dyDescent="0.25">
      <c r="A106" s="1" t="s">
        <v>166</v>
      </c>
      <c r="B106" s="1" t="s">
        <v>125</v>
      </c>
    </row>
    <row r="107" spans="1:2" x14ac:dyDescent="0.25">
      <c r="A107" s="1" t="s">
        <v>166</v>
      </c>
      <c r="B107" s="1" t="s">
        <v>126</v>
      </c>
    </row>
    <row r="108" spans="1:2" x14ac:dyDescent="0.25">
      <c r="A108" s="1" t="s">
        <v>166</v>
      </c>
      <c r="B108" s="1" t="s">
        <v>127</v>
      </c>
    </row>
    <row r="109" spans="1:2" x14ac:dyDescent="0.25">
      <c r="A109" s="1" t="s">
        <v>166</v>
      </c>
      <c r="B109" s="1" t="s">
        <v>128</v>
      </c>
    </row>
    <row r="110" spans="1:2" x14ac:dyDescent="0.25">
      <c r="A110" s="1" t="s">
        <v>166</v>
      </c>
      <c r="B110" s="1" t="s">
        <v>129</v>
      </c>
    </row>
    <row r="111" spans="1:2" x14ac:dyDescent="0.25">
      <c r="A111" s="1" t="s">
        <v>166</v>
      </c>
      <c r="B111" s="1" t="s">
        <v>130</v>
      </c>
    </row>
    <row r="112" spans="1:2" x14ac:dyDescent="0.25">
      <c r="A112" s="1" t="s">
        <v>166</v>
      </c>
      <c r="B112" s="1" t="s">
        <v>131</v>
      </c>
    </row>
    <row r="113" spans="1:2" x14ac:dyDescent="0.25">
      <c r="A113" s="1" t="s">
        <v>166</v>
      </c>
      <c r="B113" s="1" t="s">
        <v>132</v>
      </c>
    </row>
    <row r="114" spans="1:2" x14ac:dyDescent="0.25">
      <c r="A114" s="1" t="s">
        <v>166</v>
      </c>
      <c r="B114" s="1" t="s">
        <v>133</v>
      </c>
    </row>
    <row r="115" spans="1:2" x14ac:dyDescent="0.25">
      <c r="A115" s="1" t="s">
        <v>166</v>
      </c>
      <c r="B115" s="1" t="s">
        <v>134</v>
      </c>
    </row>
    <row r="116" spans="1:2" x14ac:dyDescent="0.25">
      <c r="A116" s="1" t="s">
        <v>166</v>
      </c>
      <c r="B116" s="1" t="s">
        <v>135</v>
      </c>
    </row>
    <row r="117" spans="1:2" x14ac:dyDescent="0.25">
      <c r="A117" s="1" t="s">
        <v>166</v>
      </c>
      <c r="B117" s="1" t="s">
        <v>136</v>
      </c>
    </row>
    <row r="118" spans="1:2" x14ac:dyDescent="0.25">
      <c r="A118" s="1" t="s">
        <v>166</v>
      </c>
      <c r="B118" s="1" t="s">
        <v>137</v>
      </c>
    </row>
    <row r="119" spans="1:2" x14ac:dyDescent="0.25">
      <c r="A119" s="1" t="s">
        <v>166</v>
      </c>
      <c r="B119" s="1" t="s">
        <v>138</v>
      </c>
    </row>
    <row r="120" spans="1:2" x14ac:dyDescent="0.25">
      <c r="A120" s="1" t="s">
        <v>166</v>
      </c>
      <c r="B120" s="1" t="s">
        <v>168</v>
      </c>
    </row>
    <row r="121" spans="1:2" x14ac:dyDescent="0.25">
      <c r="A121" s="1" t="s">
        <v>166</v>
      </c>
      <c r="B121" s="1" t="s">
        <v>139</v>
      </c>
    </row>
    <row r="122" spans="1:2" x14ac:dyDescent="0.25">
      <c r="A122" s="1" t="s">
        <v>166</v>
      </c>
      <c r="B122" s="1" t="s">
        <v>140</v>
      </c>
    </row>
    <row r="123" spans="1:2" x14ac:dyDescent="0.25">
      <c r="A123" s="1" t="s">
        <v>166</v>
      </c>
      <c r="B123" s="1" t="s">
        <v>141</v>
      </c>
    </row>
    <row r="124" spans="1:2" x14ac:dyDescent="0.25">
      <c r="A124" s="1" t="s">
        <v>166</v>
      </c>
      <c r="B124" s="1" t="s">
        <v>142</v>
      </c>
    </row>
    <row r="125" spans="1:2" x14ac:dyDescent="0.25">
      <c r="A125" s="1" t="s">
        <v>166</v>
      </c>
      <c r="B125" s="1" t="s">
        <v>143</v>
      </c>
    </row>
    <row r="126" spans="1:2" x14ac:dyDescent="0.25">
      <c r="A126" s="1" t="s">
        <v>166</v>
      </c>
      <c r="B126" s="1" t="s">
        <v>144</v>
      </c>
    </row>
    <row r="127" spans="1:2" x14ac:dyDescent="0.25">
      <c r="A127" s="1" t="s">
        <v>166</v>
      </c>
      <c r="B127" s="1" t="s">
        <v>145</v>
      </c>
    </row>
    <row r="128" spans="1:2" x14ac:dyDescent="0.25">
      <c r="A128" s="1" t="s">
        <v>166</v>
      </c>
      <c r="B128" s="1" t="s">
        <v>146</v>
      </c>
    </row>
    <row r="129" spans="1:2" x14ac:dyDescent="0.25">
      <c r="A129" s="1" t="s">
        <v>166</v>
      </c>
      <c r="B129" s="1" t="s">
        <v>147</v>
      </c>
    </row>
    <row r="130" spans="1:2" x14ac:dyDescent="0.25">
      <c r="A130" s="1" t="s">
        <v>166</v>
      </c>
      <c r="B130" s="1" t="s">
        <v>148</v>
      </c>
    </row>
    <row r="131" spans="1:2" x14ac:dyDescent="0.25">
      <c r="A131" s="1" t="s">
        <v>166</v>
      </c>
      <c r="B131" s="1" t="s">
        <v>149</v>
      </c>
    </row>
    <row r="132" spans="1:2" x14ac:dyDescent="0.25">
      <c r="A132" s="1" t="s">
        <v>166</v>
      </c>
      <c r="B132" s="1" t="s">
        <v>150</v>
      </c>
    </row>
    <row r="133" spans="1:2" x14ac:dyDescent="0.25">
      <c r="A133" s="1" t="s">
        <v>166</v>
      </c>
      <c r="B133" s="1" t="s">
        <v>151</v>
      </c>
    </row>
    <row r="134" spans="1:2" x14ac:dyDescent="0.25">
      <c r="A134" s="1" t="s">
        <v>166</v>
      </c>
      <c r="B134" s="1" t="s">
        <v>152</v>
      </c>
    </row>
    <row r="135" spans="1:2" x14ac:dyDescent="0.25">
      <c r="A135" s="1" t="s">
        <v>166</v>
      </c>
      <c r="B135" s="1" t="s">
        <v>153</v>
      </c>
    </row>
    <row r="136" spans="1:2" x14ac:dyDescent="0.25">
      <c r="A136" s="1" t="s">
        <v>166</v>
      </c>
      <c r="B136" s="1" t="s">
        <v>154</v>
      </c>
    </row>
    <row r="137" spans="1:2" x14ac:dyDescent="0.25">
      <c r="A137" s="1" t="s">
        <v>166</v>
      </c>
      <c r="B137" s="1" t="s">
        <v>155</v>
      </c>
    </row>
    <row r="138" spans="1:2" x14ac:dyDescent="0.25">
      <c r="A138" s="1" t="s">
        <v>166</v>
      </c>
      <c r="B138" s="1" t="s">
        <v>156</v>
      </c>
    </row>
    <row r="139" spans="1:2" x14ac:dyDescent="0.25">
      <c r="A139" s="1" t="s">
        <v>166</v>
      </c>
      <c r="B139" s="1" t="s">
        <v>157</v>
      </c>
    </row>
    <row r="140" spans="1:2" x14ac:dyDescent="0.25">
      <c r="A140" s="1" t="s">
        <v>166</v>
      </c>
      <c r="B140" s="1" t="s">
        <v>158</v>
      </c>
    </row>
    <row r="141" spans="1:2" x14ac:dyDescent="0.25">
      <c r="A141" s="1" t="s">
        <v>166</v>
      </c>
      <c r="B141" s="1" t="s">
        <v>159</v>
      </c>
    </row>
    <row r="142" spans="1:2" x14ac:dyDescent="0.25">
      <c r="A142" s="1" t="s">
        <v>166</v>
      </c>
      <c r="B142" s="1" t="s">
        <v>160</v>
      </c>
    </row>
    <row r="143" spans="1:2" x14ac:dyDescent="0.25">
      <c r="A143" s="1" t="s">
        <v>166</v>
      </c>
      <c r="B143" s="1" t="s">
        <v>161</v>
      </c>
    </row>
    <row r="144" spans="1:2" x14ac:dyDescent="0.25">
      <c r="A144" s="1" t="s">
        <v>166</v>
      </c>
      <c r="B144" s="1" t="s">
        <v>162</v>
      </c>
    </row>
    <row r="145" spans="1:2" x14ac:dyDescent="0.25">
      <c r="A145" s="1" t="s">
        <v>166</v>
      </c>
      <c r="B145" s="1" t="s">
        <v>163</v>
      </c>
    </row>
    <row r="146" spans="1:2" x14ac:dyDescent="0.25">
      <c r="A146" s="1" t="s">
        <v>166</v>
      </c>
      <c r="B146" s="1" t="s">
        <v>164</v>
      </c>
    </row>
    <row r="147" spans="1:2" x14ac:dyDescent="0.25">
      <c r="A147" s="1" t="s">
        <v>166</v>
      </c>
      <c r="B147" s="1" t="s">
        <v>165</v>
      </c>
    </row>
    <row r="148" spans="1:2" x14ac:dyDescent="0.25">
      <c r="A148" s="1" t="s">
        <v>169</v>
      </c>
      <c r="B148" s="1" t="s">
        <v>170</v>
      </c>
    </row>
    <row r="149" spans="1:2" x14ac:dyDescent="0.25">
      <c r="A149" s="1" t="s">
        <v>169</v>
      </c>
      <c r="B149" s="1" t="s">
        <v>171</v>
      </c>
    </row>
    <row r="150" spans="1:2" x14ac:dyDescent="0.25">
      <c r="A150" s="1" t="s">
        <v>169</v>
      </c>
      <c r="B150" s="1" t="s">
        <v>172</v>
      </c>
    </row>
    <row r="151" spans="1:2" x14ac:dyDescent="0.25">
      <c r="A151" s="1" t="s">
        <v>169</v>
      </c>
      <c r="B151" s="1" t="s">
        <v>173</v>
      </c>
    </row>
    <row r="152" spans="1:2" x14ac:dyDescent="0.25">
      <c r="A152" s="1" t="s">
        <v>169</v>
      </c>
      <c r="B152" s="1" t="s">
        <v>174</v>
      </c>
    </row>
    <row r="153" spans="1:2" x14ac:dyDescent="0.25">
      <c r="A153" s="1" t="s">
        <v>169</v>
      </c>
      <c r="B153" s="1" t="s">
        <v>175</v>
      </c>
    </row>
    <row r="154" spans="1:2" x14ac:dyDescent="0.25">
      <c r="A154" s="1" t="s">
        <v>169</v>
      </c>
      <c r="B154" s="1" t="s">
        <v>176</v>
      </c>
    </row>
    <row r="155" spans="1:2" x14ac:dyDescent="0.25">
      <c r="A155" s="1" t="s">
        <v>169</v>
      </c>
      <c r="B155" s="1" t="s">
        <v>177</v>
      </c>
    </row>
    <row r="156" spans="1:2" x14ac:dyDescent="0.25">
      <c r="A156" s="1" t="s">
        <v>169</v>
      </c>
      <c r="B156" s="1" t="s">
        <v>178</v>
      </c>
    </row>
    <row r="157" spans="1:2" x14ac:dyDescent="0.25">
      <c r="A157" s="1" t="s">
        <v>169</v>
      </c>
      <c r="B157" s="1" t="s">
        <v>179</v>
      </c>
    </row>
    <row r="158" spans="1:2" x14ac:dyDescent="0.25">
      <c r="A158" s="1" t="s">
        <v>169</v>
      </c>
      <c r="B158" s="1" t="s">
        <v>180</v>
      </c>
    </row>
    <row r="159" spans="1:2" x14ac:dyDescent="0.25">
      <c r="A159" s="1" t="s">
        <v>169</v>
      </c>
      <c r="B159" s="1" t="s">
        <v>181</v>
      </c>
    </row>
    <row r="160" spans="1:2" x14ac:dyDescent="0.25">
      <c r="A160" s="1" t="s">
        <v>169</v>
      </c>
      <c r="B160" s="1" t="s">
        <v>182</v>
      </c>
    </row>
    <row r="161" spans="1:15" x14ac:dyDescent="0.25">
      <c r="A161" s="1" t="s">
        <v>169</v>
      </c>
      <c r="B161" s="1" t="s">
        <v>183</v>
      </c>
    </row>
    <row r="162" spans="1:15" x14ac:dyDescent="0.25">
      <c r="A162" s="1" t="s">
        <v>169</v>
      </c>
      <c r="B162" s="1" t="s">
        <v>184</v>
      </c>
    </row>
    <row r="163" spans="1:15" x14ac:dyDescent="0.25">
      <c r="A163" s="1" t="s">
        <v>169</v>
      </c>
      <c r="B163" s="1" t="s">
        <v>185</v>
      </c>
    </row>
    <row r="164" spans="1:15" x14ac:dyDescent="0.25">
      <c r="A164" s="1" t="s">
        <v>169</v>
      </c>
      <c r="B164" s="1" t="s">
        <v>186</v>
      </c>
      <c r="O164" s="9"/>
    </row>
    <row r="165" spans="1:15" x14ac:dyDescent="0.25">
      <c r="A165" s="1" t="s">
        <v>169</v>
      </c>
      <c r="B165" s="1" t="s">
        <v>187</v>
      </c>
    </row>
    <row r="166" spans="1:15" x14ac:dyDescent="0.25">
      <c r="A166" s="1" t="s">
        <v>169</v>
      </c>
      <c r="B166" s="1" t="s">
        <v>188</v>
      </c>
    </row>
    <row r="167" spans="1:15" x14ac:dyDescent="0.25">
      <c r="A167" s="1" t="s">
        <v>169</v>
      </c>
      <c r="B167" s="1" t="s">
        <v>189</v>
      </c>
    </row>
    <row r="168" spans="1:15" x14ac:dyDescent="0.25">
      <c r="A168" s="1" t="s">
        <v>169</v>
      </c>
      <c r="B168" s="1" t="s">
        <v>190</v>
      </c>
    </row>
    <row r="169" spans="1:15" x14ac:dyDescent="0.25">
      <c r="A169" s="1" t="s">
        <v>169</v>
      </c>
      <c r="B169" s="1" t="s">
        <v>191</v>
      </c>
    </row>
    <row r="170" spans="1:15" x14ac:dyDescent="0.25">
      <c r="A170" s="1" t="s">
        <v>169</v>
      </c>
      <c r="B170" s="1" t="s">
        <v>192</v>
      </c>
    </row>
    <row r="171" spans="1:15" x14ac:dyDescent="0.25">
      <c r="A171" s="1" t="s">
        <v>169</v>
      </c>
      <c r="B171" s="1" t="s">
        <v>193</v>
      </c>
    </row>
    <row r="172" spans="1:15" x14ac:dyDescent="0.25">
      <c r="A172" s="1" t="s">
        <v>169</v>
      </c>
      <c r="B172" s="1" t="s">
        <v>194</v>
      </c>
    </row>
    <row r="173" spans="1:15" x14ac:dyDescent="0.25">
      <c r="A173" s="1" t="s">
        <v>169</v>
      </c>
      <c r="B173" s="1" t="s">
        <v>195</v>
      </c>
    </row>
    <row r="174" spans="1:15" x14ac:dyDescent="0.25">
      <c r="A174" s="1" t="s">
        <v>169</v>
      </c>
      <c r="B174" s="1" t="s">
        <v>196</v>
      </c>
    </row>
    <row r="175" spans="1:15" x14ac:dyDescent="0.25">
      <c r="A175" s="1" t="s">
        <v>169</v>
      </c>
      <c r="B175" s="1" t="s">
        <v>197</v>
      </c>
    </row>
    <row r="176" spans="1:15" x14ac:dyDescent="0.25">
      <c r="A176" s="1" t="s">
        <v>169</v>
      </c>
      <c r="B176" s="1" t="s">
        <v>198</v>
      </c>
    </row>
    <row r="177" spans="1:2" x14ac:dyDescent="0.25">
      <c r="A177" s="1" t="s">
        <v>169</v>
      </c>
      <c r="B177" s="1" t="s">
        <v>199</v>
      </c>
    </row>
    <row r="178" spans="1:2" x14ac:dyDescent="0.25">
      <c r="A178" s="1" t="s">
        <v>169</v>
      </c>
      <c r="B178" s="1" t="s">
        <v>200</v>
      </c>
    </row>
    <row r="179" spans="1:2" x14ac:dyDescent="0.25">
      <c r="A179" s="1" t="s">
        <v>169</v>
      </c>
      <c r="B179" s="1" t="s">
        <v>201</v>
      </c>
    </row>
    <row r="180" spans="1:2" x14ac:dyDescent="0.25">
      <c r="A180" s="1" t="s">
        <v>169</v>
      </c>
      <c r="B180" s="1" t="s">
        <v>202</v>
      </c>
    </row>
    <row r="181" spans="1:2" x14ac:dyDescent="0.25">
      <c r="A181" s="1" t="s">
        <v>169</v>
      </c>
      <c r="B181" s="1" t="s">
        <v>203</v>
      </c>
    </row>
    <row r="182" spans="1:2" x14ac:dyDescent="0.25">
      <c r="A182" s="1" t="s">
        <v>169</v>
      </c>
      <c r="B182" s="1" t="s">
        <v>204</v>
      </c>
    </row>
    <row r="183" spans="1:2" x14ac:dyDescent="0.25">
      <c r="A183" s="1" t="s">
        <v>169</v>
      </c>
      <c r="B183" s="1" t="s">
        <v>205</v>
      </c>
    </row>
    <row r="184" spans="1:2" x14ac:dyDescent="0.25">
      <c r="A184" s="1" t="s">
        <v>169</v>
      </c>
      <c r="B184" s="1" t="s">
        <v>206</v>
      </c>
    </row>
    <row r="185" spans="1:2" x14ac:dyDescent="0.25">
      <c r="A185" s="1" t="s">
        <v>169</v>
      </c>
      <c r="B185" s="1" t="s">
        <v>207</v>
      </c>
    </row>
    <row r="186" spans="1:2" x14ac:dyDescent="0.25">
      <c r="A186" s="1" t="s">
        <v>169</v>
      </c>
      <c r="B186" s="1" t="s">
        <v>208</v>
      </c>
    </row>
    <row r="187" spans="1:2" x14ac:dyDescent="0.25">
      <c r="A187" s="1" t="s">
        <v>169</v>
      </c>
      <c r="B187" s="1" t="s">
        <v>209</v>
      </c>
    </row>
    <row r="188" spans="1:2" x14ac:dyDescent="0.25">
      <c r="A188" s="1" t="s">
        <v>169</v>
      </c>
      <c r="B188" s="1" t="s">
        <v>210</v>
      </c>
    </row>
    <row r="189" spans="1:2" x14ac:dyDescent="0.25">
      <c r="A189" s="1" t="s">
        <v>169</v>
      </c>
      <c r="B189" s="1" t="s">
        <v>211</v>
      </c>
    </row>
    <row r="190" spans="1:2" x14ac:dyDescent="0.25">
      <c r="A190" s="1" t="s">
        <v>169</v>
      </c>
      <c r="B190" s="1" t="s">
        <v>212</v>
      </c>
    </row>
    <row r="191" spans="1:2" x14ac:dyDescent="0.25">
      <c r="A191" s="1" t="s">
        <v>169</v>
      </c>
      <c r="B191" s="1" t="s">
        <v>213</v>
      </c>
    </row>
    <row r="192" spans="1:2" x14ac:dyDescent="0.25">
      <c r="A192" s="1" t="s">
        <v>169</v>
      </c>
      <c r="B192" s="1" t="s">
        <v>214</v>
      </c>
    </row>
    <row r="193" spans="1:9" x14ac:dyDescent="0.25">
      <c r="A193" s="1" t="s">
        <v>169</v>
      </c>
      <c r="B193" s="1" t="s">
        <v>215</v>
      </c>
    </row>
    <row r="194" spans="1:9" x14ac:dyDescent="0.25">
      <c r="A194" s="1" t="s">
        <v>169</v>
      </c>
      <c r="B194" s="1" t="s">
        <v>216</v>
      </c>
    </row>
    <row r="195" spans="1:9" x14ac:dyDescent="0.25">
      <c r="A195" s="1" t="s">
        <v>169</v>
      </c>
      <c r="B195" s="1" t="s">
        <v>217</v>
      </c>
    </row>
    <row r="196" spans="1:9" x14ac:dyDescent="0.25">
      <c r="A196" s="1" t="s">
        <v>169</v>
      </c>
      <c r="B196" s="1" t="s">
        <v>218</v>
      </c>
      <c r="F196" s="9"/>
      <c r="H196" s="9"/>
    </row>
    <row r="197" spans="1:9" x14ac:dyDescent="0.25">
      <c r="A197" s="1" t="s">
        <v>169</v>
      </c>
      <c r="B197" s="1" t="s">
        <v>219</v>
      </c>
    </row>
    <row r="198" spans="1:9" x14ac:dyDescent="0.25">
      <c r="A198" s="1" t="s">
        <v>169</v>
      </c>
      <c r="B198" s="1" t="s">
        <v>220</v>
      </c>
    </row>
    <row r="199" spans="1:9" x14ac:dyDescent="0.25">
      <c r="A199" s="1" t="s">
        <v>169</v>
      </c>
      <c r="B199" s="1" t="s">
        <v>221</v>
      </c>
    </row>
    <row r="200" spans="1:9" x14ac:dyDescent="0.25">
      <c r="A200" s="1" t="s">
        <v>169</v>
      </c>
      <c r="B200" s="1" t="s">
        <v>222</v>
      </c>
    </row>
    <row r="201" spans="1:9" x14ac:dyDescent="0.25">
      <c r="A201" s="1" t="s">
        <v>169</v>
      </c>
      <c r="B201" s="1" t="s">
        <v>223</v>
      </c>
    </row>
    <row r="202" spans="1:9" x14ac:dyDescent="0.25">
      <c r="A202" s="1" t="s">
        <v>169</v>
      </c>
      <c r="B202" s="1" t="s">
        <v>224</v>
      </c>
    </row>
    <row r="203" spans="1:9" x14ac:dyDescent="0.25">
      <c r="A203" s="1" t="s">
        <v>169</v>
      </c>
      <c r="B203" s="1" t="s">
        <v>225</v>
      </c>
    </row>
    <row r="204" spans="1:9" x14ac:dyDescent="0.25">
      <c r="A204" s="1" t="s">
        <v>169</v>
      </c>
      <c r="B204" s="1" t="s">
        <v>226</v>
      </c>
      <c r="F204" s="9"/>
      <c r="H204" s="9"/>
      <c r="I204" s="9"/>
    </row>
    <row r="205" spans="1:9" x14ac:dyDescent="0.25">
      <c r="A205" s="1" t="s">
        <v>169</v>
      </c>
      <c r="B205" s="1" t="s">
        <v>227</v>
      </c>
    </row>
    <row r="206" spans="1:9" x14ac:dyDescent="0.25">
      <c r="A206" s="1" t="s">
        <v>169</v>
      </c>
      <c r="B206" s="1" t="s">
        <v>228</v>
      </c>
    </row>
    <row r="207" spans="1:9" x14ac:dyDescent="0.25">
      <c r="A207" s="1" t="s">
        <v>169</v>
      </c>
      <c r="B207" s="1" t="s">
        <v>229</v>
      </c>
    </row>
    <row r="208" spans="1:9" x14ac:dyDescent="0.25">
      <c r="A208" s="1" t="s">
        <v>169</v>
      </c>
      <c r="B208" s="1" t="s">
        <v>230</v>
      </c>
    </row>
    <row r="209" spans="1:8" x14ac:dyDescent="0.25">
      <c r="A209" s="1" t="s">
        <v>169</v>
      </c>
      <c r="B209" s="1" t="s">
        <v>231</v>
      </c>
    </row>
    <row r="210" spans="1:8" x14ac:dyDescent="0.25">
      <c r="A210" s="1" t="s">
        <v>169</v>
      </c>
      <c r="B210" s="1" t="s">
        <v>232</v>
      </c>
    </row>
    <row r="211" spans="1:8" x14ac:dyDescent="0.25">
      <c r="A211" s="1" t="s">
        <v>169</v>
      </c>
      <c r="B211" s="1" t="s">
        <v>233</v>
      </c>
    </row>
    <row r="212" spans="1:8" x14ac:dyDescent="0.25">
      <c r="A212" s="1" t="s">
        <v>169</v>
      </c>
      <c r="B212" s="1" t="s">
        <v>234</v>
      </c>
    </row>
    <row r="213" spans="1:8" x14ac:dyDescent="0.25">
      <c r="A213" s="1" t="s">
        <v>169</v>
      </c>
      <c r="B213" s="1" t="s">
        <v>235</v>
      </c>
    </row>
    <row r="214" spans="1:8" x14ac:dyDescent="0.25">
      <c r="A214" s="1" t="s">
        <v>169</v>
      </c>
      <c r="B214" s="1" t="s">
        <v>236</v>
      </c>
    </row>
    <row r="215" spans="1:8" x14ac:dyDescent="0.25">
      <c r="A215" s="1" t="s">
        <v>169</v>
      </c>
      <c r="B215" s="1" t="s">
        <v>237</v>
      </c>
    </row>
    <row r="216" spans="1:8" x14ac:dyDescent="0.25">
      <c r="A216" s="1" t="s">
        <v>169</v>
      </c>
      <c r="B216" s="1" t="s">
        <v>238</v>
      </c>
    </row>
    <row r="217" spans="1:8" x14ac:dyDescent="0.25">
      <c r="A217" s="1" t="s">
        <v>169</v>
      </c>
      <c r="B217" s="1" t="s">
        <v>239</v>
      </c>
    </row>
    <row r="218" spans="1:8" x14ac:dyDescent="0.25">
      <c r="A218" s="1" t="s">
        <v>169</v>
      </c>
      <c r="B218" s="1" t="s">
        <v>240</v>
      </c>
    </row>
    <row r="219" spans="1:8" x14ac:dyDescent="0.25">
      <c r="A219" s="1" t="s">
        <v>169</v>
      </c>
      <c r="B219" s="1" t="s">
        <v>241</v>
      </c>
    </row>
    <row r="220" spans="1:8" x14ac:dyDescent="0.25">
      <c r="A220" s="1" t="s">
        <v>169</v>
      </c>
      <c r="B220" s="1" t="s">
        <v>242</v>
      </c>
      <c r="F220" s="9"/>
      <c r="H220" s="9"/>
    </row>
    <row r="221" spans="1:8" x14ac:dyDescent="0.25">
      <c r="A221" s="1" t="s">
        <v>169</v>
      </c>
      <c r="B221" s="1" t="s">
        <v>243</v>
      </c>
    </row>
    <row r="222" spans="1:8" x14ac:dyDescent="0.25">
      <c r="A222" s="1" t="s">
        <v>169</v>
      </c>
      <c r="B222" s="1" t="s">
        <v>244</v>
      </c>
    </row>
    <row r="223" spans="1:8" x14ac:dyDescent="0.25">
      <c r="A223" s="1" t="s">
        <v>169</v>
      </c>
      <c r="B223" s="1" t="s">
        <v>245</v>
      </c>
    </row>
    <row r="224" spans="1:8" x14ac:dyDescent="0.25">
      <c r="A224" s="1" t="s">
        <v>169</v>
      </c>
      <c r="B224" s="1" t="s">
        <v>246</v>
      </c>
    </row>
    <row r="225" spans="1:8" x14ac:dyDescent="0.25">
      <c r="A225" s="1" t="s">
        <v>169</v>
      </c>
      <c r="B225" s="1" t="s">
        <v>247</v>
      </c>
    </row>
    <row r="226" spans="1:8" x14ac:dyDescent="0.25">
      <c r="A226" s="1" t="s">
        <v>169</v>
      </c>
      <c r="B226" s="1" t="s">
        <v>248</v>
      </c>
    </row>
    <row r="227" spans="1:8" x14ac:dyDescent="0.25">
      <c r="A227" s="1" t="s">
        <v>169</v>
      </c>
      <c r="B227" s="1" t="s">
        <v>249</v>
      </c>
    </row>
    <row r="228" spans="1:8" x14ac:dyDescent="0.25">
      <c r="A228" s="1" t="s">
        <v>169</v>
      </c>
      <c r="B228" s="1" t="s">
        <v>250</v>
      </c>
      <c r="F228" s="9"/>
      <c r="H228" s="9"/>
    </row>
    <row r="229" spans="1:8" x14ac:dyDescent="0.25">
      <c r="A229" s="1" t="s">
        <v>169</v>
      </c>
      <c r="B229" s="1" t="s">
        <v>251</v>
      </c>
    </row>
    <row r="230" spans="1:8" x14ac:dyDescent="0.25">
      <c r="A230" s="1" t="s">
        <v>169</v>
      </c>
      <c r="B230" s="1" t="s">
        <v>252</v>
      </c>
    </row>
    <row r="231" spans="1:8" x14ac:dyDescent="0.25">
      <c r="A231" s="1" t="s">
        <v>169</v>
      </c>
      <c r="B231" s="1" t="s">
        <v>253</v>
      </c>
    </row>
    <row r="232" spans="1:8" x14ac:dyDescent="0.25">
      <c r="A232" s="1" t="s">
        <v>169</v>
      </c>
      <c r="B232" s="1" t="s">
        <v>254</v>
      </c>
    </row>
    <row r="233" spans="1:8" x14ac:dyDescent="0.25">
      <c r="A233" s="1" t="s">
        <v>169</v>
      </c>
      <c r="B233" s="1" t="s">
        <v>255</v>
      </c>
    </row>
    <row r="234" spans="1:8" x14ac:dyDescent="0.25">
      <c r="A234" s="1" t="s">
        <v>169</v>
      </c>
      <c r="B234" s="1" t="s">
        <v>256</v>
      </c>
    </row>
    <row r="235" spans="1:8" x14ac:dyDescent="0.25">
      <c r="A235" s="1" t="s">
        <v>169</v>
      </c>
      <c r="B235" s="1" t="s">
        <v>257</v>
      </c>
    </row>
    <row r="236" spans="1:8" x14ac:dyDescent="0.25">
      <c r="A236" s="1" t="s">
        <v>169</v>
      </c>
      <c r="B236" s="1" t="s">
        <v>258</v>
      </c>
      <c r="F236" s="9"/>
      <c r="G236" s="9"/>
      <c r="H236" s="9"/>
    </row>
    <row r="237" spans="1:8" x14ac:dyDescent="0.25">
      <c r="A237" s="1" t="s">
        <v>169</v>
      </c>
      <c r="B237" s="1" t="s">
        <v>259</v>
      </c>
    </row>
    <row r="238" spans="1:8" x14ac:dyDescent="0.25">
      <c r="A238" s="1" t="s">
        <v>169</v>
      </c>
      <c r="B238" s="1" t="s">
        <v>260</v>
      </c>
    </row>
    <row r="239" spans="1:8" x14ac:dyDescent="0.25">
      <c r="A239" s="1" t="s">
        <v>169</v>
      </c>
      <c r="B239" s="1" t="s">
        <v>261</v>
      </c>
    </row>
    <row r="240" spans="1:8" x14ac:dyDescent="0.25">
      <c r="A240" s="1" t="s">
        <v>169</v>
      </c>
      <c r="B240" s="1" t="s">
        <v>262</v>
      </c>
    </row>
    <row r="241" spans="1:8" x14ac:dyDescent="0.25">
      <c r="A241" s="1" t="s">
        <v>169</v>
      </c>
      <c r="B241" s="1" t="s">
        <v>263</v>
      </c>
    </row>
    <row r="242" spans="1:8" x14ac:dyDescent="0.25">
      <c r="A242" s="1" t="s">
        <v>169</v>
      </c>
      <c r="B242" s="1" t="s">
        <v>264</v>
      </c>
    </row>
    <row r="243" spans="1:8" x14ac:dyDescent="0.25">
      <c r="A243" s="1" t="s">
        <v>169</v>
      </c>
      <c r="B243" s="1" t="s">
        <v>265</v>
      </c>
    </row>
    <row r="244" spans="1:8" x14ac:dyDescent="0.25">
      <c r="A244" s="1" t="s">
        <v>169</v>
      </c>
      <c r="B244" s="1" t="s">
        <v>266</v>
      </c>
      <c r="F244" s="9"/>
      <c r="G244" s="9"/>
      <c r="H244" s="9"/>
    </row>
    <row r="245" spans="1:8" x14ac:dyDescent="0.25">
      <c r="A245" s="1" t="s">
        <v>169</v>
      </c>
      <c r="B245" s="1" t="s">
        <v>267</v>
      </c>
    </row>
    <row r="246" spans="1:8" x14ac:dyDescent="0.25">
      <c r="A246" s="1" t="s">
        <v>169</v>
      </c>
      <c r="B246" s="1" t="s">
        <v>268</v>
      </c>
    </row>
    <row r="247" spans="1:8" x14ac:dyDescent="0.25">
      <c r="A247" s="1" t="s">
        <v>169</v>
      </c>
      <c r="B247" s="1" t="s">
        <v>269</v>
      </c>
    </row>
    <row r="248" spans="1:8" x14ac:dyDescent="0.25">
      <c r="A248" s="1" t="s">
        <v>169</v>
      </c>
      <c r="B248" s="1" t="s">
        <v>270</v>
      </c>
    </row>
    <row r="249" spans="1:8" x14ac:dyDescent="0.25">
      <c r="A249" s="1" t="s">
        <v>169</v>
      </c>
      <c r="B249" s="1" t="s">
        <v>271</v>
      </c>
    </row>
    <row r="250" spans="1:8" x14ac:dyDescent="0.25">
      <c r="A250" s="1" t="s">
        <v>169</v>
      </c>
      <c r="B250" s="1" t="s">
        <v>272</v>
      </c>
    </row>
    <row r="251" spans="1:8" x14ac:dyDescent="0.25">
      <c r="A251" s="1" t="s">
        <v>169</v>
      </c>
      <c r="B251" s="1" t="s">
        <v>273</v>
      </c>
    </row>
    <row r="252" spans="1:8" x14ac:dyDescent="0.25">
      <c r="A252" s="1" t="s">
        <v>169</v>
      </c>
      <c r="B252" s="1" t="s">
        <v>274</v>
      </c>
      <c r="F252" s="9"/>
      <c r="G252" s="9"/>
      <c r="H252" s="9"/>
    </row>
    <row r="253" spans="1:8" x14ac:dyDescent="0.25">
      <c r="A253" s="1" t="s">
        <v>169</v>
      </c>
      <c r="B253" s="1" t="s">
        <v>275</v>
      </c>
    </row>
    <row r="254" spans="1:8" x14ac:dyDescent="0.25">
      <c r="A254" s="1" t="s">
        <v>169</v>
      </c>
      <c r="B254" s="1" t="s">
        <v>276</v>
      </c>
    </row>
    <row r="255" spans="1:8" x14ac:dyDescent="0.25">
      <c r="A255" s="1" t="s">
        <v>169</v>
      </c>
      <c r="B255" s="1" t="s">
        <v>277</v>
      </c>
    </row>
    <row r="256" spans="1:8" x14ac:dyDescent="0.25">
      <c r="A256" s="1" t="s">
        <v>169</v>
      </c>
      <c r="B256" s="1" t="s">
        <v>278</v>
      </c>
    </row>
    <row r="257" spans="1:8" x14ac:dyDescent="0.25">
      <c r="A257" s="1" t="s">
        <v>169</v>
      </c>
      <c r="B257" s="1" t="s">
        <v>279</v>
      </c>
    </row>
    <row r="258" spans="1:8" x14ac:dyDescent="0.25">
      <c r="A258" s="1" t="s">
        <v>169</v>
      </c>
      <c r="B258" s="1" t="s">
        <v>280</v>
      </c>
    </row>
    <row r="259" spans="1:8" x14ac:dyDescent="0.25">
      <c r="A259" s="1" t="s">
        <v>169</v>
      </c>
      <c r="B259" s="1" t="s">
        <v>281</v>
      </c>
    </row>
    <row r="260" spans="1:8" x14ac:dyDescent="0.25">
      <c r="A260" s="1" t="s">
        <v>169</v>
      </c>
      <c r="B260" s="1" t="s">
        <v>282</v>
      </c>
      <c r="F260" s="9"/>
      <c r="G260" s="9"/>
      <c r="H260" s="9"/>
    </row>
    <row r="261" spans="1:8" x14ac:dyDescent="0.25">
      <c r="A261" s="1" t="s">
        <v>169</v>
      </c>
      <c r="B261" s="1" t="s">
        <v>283</v>
      </c>
    </row>
    <row r="262" spans="1:8" x14ac:dyDescent="0.25">
      <c r="A262" s="1" t="s">
        <v>169</v>
      </c>
      <c r="B262" s="1" t="s">
        <v>284</v>
      </c>
    </row>
    <row r="263" spans="1:8" x14ac:dyDescent="0.25">
      <c r="A263" s="1" t="s">
        <v>169</v>
      </c>
      <c r="B263" s="1" t="s">
        <v>285</v>
      </c>
    </row>
    <row r="264" spans="1:8" x14ac:dyDescent="0.25">
      <c r="A264" s="1" t="s">
        <v>169</v>
      </c>
      <c r="B264" s="1" t="s">
        <v>286</v>
      </c>
    </row>
    <row r="265" spans="1:8" x14ac:dyDescent="0.25">
      <c r="A265" s="1" t="s">
        <v>169</v>
      </c>
      <c r="B265" s="1" t="s">
        <v>287</v>
      </c>
    </row>
    <row r="266" spans="1:8" x14ac:dyDescent="0.25">
      <c r="A266" s="1" t="s">
        <v>169</v>
      </c>
      <c r="B266" s="1" t="s">
        <v>288</v>
      </c>
    </row>
    <row r="267" spans="1:8" x14ac:dyDescent="0.25">
      <c r="A267" s="1" t="s">
        <v>169</v>
      </c>
      <c r="B267" s="1" t="s">
        <v>289</v>
      </c>
    </row>
    <row r="268" spans="1:8" x14ac:dyDescent="0.25">
      <c r="A268" s="1" t="s">
        <v>169</v>
      </c>
      <c r="B268" s="1" t="s">
        <v>290</v>
      </c>
    </row>
    <row r="269" spans="1:8" x14ac:dyDescent="0.25">
      <c r="A269" s="1" t="s">
        <v>169</v>
      </c>
      <c r="B269" s="1" t="s">
        <v>291</v>
      </c>
    </row>
    <row r="270" spans="1:8" x14ac:dyDescent="0.25">
      <c r="A270" s="1" t="s">
        <v>169</v>
      </c>
      <c r="B270" s="1" t="s">
        <v>292</v>
      </c>
    </row>
    <row r="271" spans="1:8" x14ac:dyDescent="0.25">
      <c r="A271" s="1" t="s">
        <v>169</v>
      </c>
      <c r="B271" s="1" t="s">
        <v>293</v>
      </c>
    </row>
    <row r="272" spans="1:8" x14ac:dyDescent="0.25">
      <c r="A272" s="1" t="s">
        <v>169</v>
      </c>
      <c r="B272" s="1" t="s">
        <v>294</v>
      </c>
    </row>
    <row r="273" spans="1:7" x14ac:dyDescent="0.25">
      <c r="A273" s="1" t="s">
        <v>169</v>
      </c>
      <c r="B273" s="1" t="s">
        <v>295</v>
      </c>
    </row>
    <row r="274" spans="1:7" x14ac:dyDescent="0.25">
      <c r="A274" s="1" t="s">
        <v>169</v>
      </c>
      <c r="B274" s="1" t="s">
        <v>296</v>
      </c>
    </row>
    <row r="275" spans="1:7" x14ac:dyDescent="0.25">
      <c r="A275" s="1" t="s">
        <v>169</v>
      </c>
      <c r="B275" s="1" t="s">
        <v>297</v>
      </c>
    </row>
    <row r="276" spans="1:7" x14ac:dyDescent="0.25">
      <c r="A276" s="1" t="s">
        <v>169</v>
      </c>
      <c r="B276" s="1" t="s">
        <v>298</v>
      </c>
      <c r="G276" s="9"/>
    </row>
    <row r="277" spans="1:7" x14ac:dyDescent="0.25">
      <c r="A277" s="1" t="s">
        <v>169</v>
      </c>
      <c r="B277" s="1" t="s">
        <v>299</v>
      </c>
    </row>
    <row r="278" spans="1:7" x14ac:dyDescent="0.25">
      <c r="A278" s="1" t="s">
        <v>169</v>
      </c>
      <c r="B278" s="1" t="s">
        <v>300</v>
      </c>
    </row>
    <row r="279" spans="1:7" x14ac:dyDescent="0.25">
      <c r="A279" s="1" t="s">
        <v>169</v>
      </c>
      <c r="B279" s="1" t="s">
        <v>301</v>
      </c>
    </row>
    <row r="280" spans="1:7" x14ac:dyDescent="0.25">
      <c r="A280" s="1" t="s">
        <v>169</v>
      </c>
      <c r="B280" s="1" t="s">
        <v>302</v>
      </c>
    </row>
    <row r="281" spans="1:7" x14ac:dyDescent="0.25">
      <c r="A281" s="1" t="s">
        <v>169</v>
      </c>
      <c r="B281" s="1" t="s">
        <v>303</v>
      </c>
    </row>
    <row r="282" spans="1:7" x14ac:dyDescent="0.25">
      <c r="A282" s="1" t="s">
        <v>169</v>
      </c>
      <c r="B282" s="1" t="s">
        <v>304</v>
      </c>
    </row>
    <row r="283" spans="1:7" x14ac:dyDescent="0.25">
      <c r="A283" s="1" t="s">
        <v>169</v>
      </c>
      <c r="B283" s="1" t="s">
        <v>305</v>
      </c>
    </row>
    <row r="284" spans="1:7" x14ac:dyDescent="0.25">
      <c r="A284" s="1" t="s">
        <v>169</v>
      </c>
      <c r="B284" s="1" t="s">
        <v>306</v>
      </c>
      <c r="G284" s="9"/>
    </row>
    <row r="285" spans="1:7" x14ac:dyDescent="0.25">
      <c r="A285" s="1" t="s">
        <v>169</v>
      </c>
      <c r="B285" s="1" t="s">
        <v>307</v>
      </c>
    </row>
    <row r="286" spans="1:7" x14ac:dyDescent="0.25">
      <c r="A286" s="1" t="s">
        <v>169</v>
      </c>
      <c r="B286" s="1" t="s">
        <v>308</v>
      </c>
    </row>
    <row r="287" spans="1:7" x14ac:dyDescent="0.25">
      <c r="A287" s="1" t="s">
        <v>169</v>
      </c>
      <c r="B287" s="1" t="s">
        <v>309</v>
      </c>
    </row>
    <row r="288" spans="1:7" x14ac:dyDescent="0.25">
      <c r="A288" s="1" t="s">
        <v>169</v>
      </c>
      <c r="B288" s="1" t="s">
        <v>310</v>
      </c>
    </row>
    <row r="289" spans="1:18" x14ac:dyDescent="0.25">
      <c r="A289" s="1" t="s">
        <v>169</v>
      </c>
      <c r="B289" s="1" t="s">
        <v>311</v>
      </c>
    </row>
    <row r="290" spans="1:18" x14ac:dyDescent="0.25">
      <c r="A290" s="1" t="s">
        <v>169</v>
      </c>
      <c r="B290" s="1" t="s">
        <v>312</v>
      </c>
    </row>
    <row r="291" spans="1:18" x14ac:dyDescent="0.25">
      <c r="A291" s="1" t="s">
        <v>169</v>
      </c>
      <c r="B291" s="1" t="s">
        <v>313</v>
      </c>
    </row>
    <row r="292" spans="1:18" x14ac:dyDescent="0.25">
      <c r="A292" s="1" t="s">
        <v>169</v>
      </c>
      <c r="B292" s="1" t="s">
        <v>314</v>
      </c>
      <c r="F292" s="10"/>
      <c r="G292" s="10"/>
      <c r="H292" s="10"/>
      <c r="I292" s="10"/>
      <c r="J292" s="10"/>
    </row>
    <row r="293" spans="1:18" x14ac:dyDescent="0.25">
      <c r="A293" s="1" t="s">
        <v>169</v>
      </c>
      <c r="B293" s="1" t="s">
        <v>315</v>
      </c>
      <c r="F293" s="10"/>
      <c r="G293" s="10"/>
      <c r="H293" s="10"/>
      <c r="I293" s="10"/>
      <c r="J293" s="10"/>
      <c r="R293" s="7"/>
    </row>
    <row r="294" spans="1:18" x14ac:dyDescent="0.25">
      <c r="A294" s="1" t="s">
        <v>169</v>
      </c>
      <c r="B294" s="1" t="s">
        <v>316</v>
      </c>
      <c r="F294" s="10"/>
      <c r="G294" s="10"/>
      <c r="H294" s="10"/>
      <c r="I294" s="10"/>
      <c r="J294" s="10"/>
      <c r="R294" s="7"/>
    </row>
    <row r="295" spans="1:18" x14ac:dyDescent="0.25">
      <c r="A295" s="1" t="s">
        <v>169</v>
      </c>
      <c r="B295" s="1" t="s">
        <v>317</v>
      </c>
      <c r="F295" s="10"/>
      <c r="G295" s="10"/>
      <c r="H295" s="10"/>
      <c r="I295" s="10"/>
      <c r="J295" s="10"/>
      <c r="R295" s="7"/>
    </row>
    <row r="296" spans="1:18" x14ac:dyDescent="0.25">
      <c r="A296" s="1" t="s">
        <v>169</v>
      </c>
      <c r="B296" s="1" t="s">
        <v>318</v>
      </c>
      <c r="F296" s="10"/>
      <c r="G296" s="10"/>
      <c r="H296" s="10"/>
      <c r="I296" s="10"/>
      <c r="J296" s="10"/>
      <c r="R296" s="7"/>
    </row>
    <row r="297" spans="1:18" x14ac:dyDescent="0.25">
      <c r="A297" s="1" t="s">
        <v>169</v>
      </c>
      <c r="B297" s="1" t="s">
        <v>319</v>
      </c>
      <c r="F297" s="10"/>
      <c r="G297" s="10"/>
      <c r="H297" s="10"/>
      <c r="I297" s="10"/>
      <c r="J297" s="10"/>
      <c r="R297" s="7"/>
    </row>
    <row r="298" spans="1:18" x14ac:dyDescent="0.25">
      <c r="A298" s="1" t="s">
        <v>169</v>
      </c>
      <c r="B298" s="1" t="s">
        <v>320</v>
      </c>
      <c r="F298" s="10"/>
      <c r="G298" s="10"/>
      <c r="H298" s="10"/>
      <c r="I298" s="10"/>
      <c r="J298" s="10"/>
      <c r="R298" s="7"/>
    </row>
    <row r="299" spans="1:18" x14ac:dyDescent="0.25">
      <c r="A299" s="1" t="s">
        <v>169</v>
      </c>
      <c r="B299" s="1" t="s">
        <v>321</v>
      </c>
      <c r="F299" s="10"/>
      <c r="G299" s="10"/>
      <c r="H299" s="10"/>
      <c r="I299" s="10"/>
      <c r="J299" s="10"/>
      <c r="R299" s="7"/>
    </row>
    <row r="300" spans="1:18" x14ac:dyDescent="0.25">
      <c r="A300" s="1" t="s">
        <v>169</v>
      </c>
      <c r="B300" s="1" t="s">
        <v>322</v>
      </c>
      <c r="G300" s="9"/>
    </row>
    <row r="301" spans="1:18" x14ac:dyDescent="0.25">
      <c r="A301" s="1" t="s">
        <v>169</v>
      </c>
      <c r="B301" s="1" t="s">
        <v>323</v>
      </c>
    </row>
    <row r="302" spans="1:18" x14ac:dyDescent="0.25">
      <c r="A302" s="1" t="s">
        <v>169</v>
      </c>
      <c r="B302" s="1" t="s">
        <v>324</v>
      </c>
    </row>
    <row r="303" spans="1:18" x14ac:dyDescent="0.25">
      <c r="A303" s="1" t="s">
        <v>169</v>
      </c>
      <c r="B303" s="1" t="s">
        <v>325</v>
      </c>
    </row>
    <row r="304" spans="1:18" x14ac:dyDescent="0.25">
      <c r="A304" s="1" t="s">
        <v>169</v>
      </c>
      <c r="B304" s="1" t="s">
        <v>326</v>
      </c>
    </row>
    <row r="305" spans="1:8" x14ac:dyDescent="0.25">
      <c r="A305" s="1" t="s">
        <v>169</v>
      </c>
      <c r="B305" s="1" t="s">
        <v>327</v>
      </c>
    </row>
    <row r="306" spans="1:8" x14ac:dyDescent="0.25">
      <c r="A306" s="1" t="s">
        <v>169</v>
      </c>
      <c r="B306" s="1" t="s">
        <v>328</v>
      </c>
    </row>
    <row r="307" spans="1:8" x14ac:dyDescent="0.25">
      <c r="A307" s="1" t="s">
        <v>169</v>
      </c>
      <c r="B307" s="1" t="s">
        <v>329</v>
      </c>
    </row>
    <row r="308" spans="1:8" x14ac:dyDescent="0.25">
      <c r="A308" s="1" t="s">
        <v>169</v>
      </c>
      <c r="B308" s="1" t="s">
        <v>330</v>
      </c>
      <c r="F308" s="9"/>
      <c r="G308" s="9"/>
      <c r="H308" s="9"/>
    </row>
    <row r="309" spans="1:8" x14ac:dyDescent="0.25">
      <c r="A309" s="1" t="s">
        <v>169</v>
      </c>
      <c r="B309" s="1" t="s">
        <v>331</v>
      </c>
    </row>
    <row r="310" spans="1:8" x14ac:dyDescent="0.25">
      <c r="A310" s="1" t="s">
        <v>169</v>
      </c>
      <c r="B310" s="1" t="s">
        <v>332</v>
      </c>
    </row>
    <row r="311" spans="1:8" x14ac:dyDescent="0.25">
      <c r="A311" s="1" t="s">
        <v>169</v>
      </c>
      <c r="B311" s="1" t="s">
        <v>333</v>
      </c>
    </row>
    <row r="312" spans="1:8" x14ac:dyDescent="0.25">
      <c r="A312" s="1" t="s">
        <v>169</v>
      </c>
      <c r="B312" s="1" t="s">
        <v>334</v>
      </c>
    </row>
    <row r="313" spans="1:8" x14ac:dyDescent="0.25">
      <c r="A313" s="1" t="s">
        <v>169</v>
      </c>
      <c r="B313" s="1" t="s">
        <v>335</v>
      </c>
    </row>
    <row r="314" spans="1:8" x14ac:dyDescent="0.25">
      <c r="A314" s="1" t="s">
        <v>169</v>
      </c>
      <c r="B314" s="1" t="s">
        <v>336</v>
      </c>
    </row>
    <row r="315" spans="1:8" x14ac:dyDescent="0.25">
      <c r="A315" s="1" t="s">
        <v>169</v>
      </c>
      <c r="B315" s="1" t="s">
        <v>337</v>
      </c>
    </row>
    <row r="316" spans="1:8" x14ac:dyDescent="0.25">
      <c r="A316" s="1" t="s">
        <v>169</v>
      </c>
      <c r="B316" s="1" t="s">
        <v>338</v>
      </c>
      <c r="G316" s="9"/>
    </row>
    <row r="317" spans="1:8" x14ac:dyDescent="0.25">
      <c r="A317" s="1" t="s">
        <v>169</v>
      </c>
      <c r="B317" s="1" t="s">
        <v>339</v>
      </c>
    </row>
    <row r="318" spans="1:8" x14ac:dyDescent="0.25">
      <c r="A318" s="1" t="s">
        <v>169</v>
      </c>
      <c r="B318" s="1" t="s">
        <v>340</v>
      </c>
    </row>
    <row r="319" spans="1:8" x14ac:dyDescent="0.25">
      <c r="A319" s="1" t="s">
        <v>169</v>
      </c>
      <c r="B319" s="1" t="s">
        <v>341</v>
      </c>
    </row>
    <row r="320" spans="1:8" x14ac:dyDescent="0.25">
      <c r="A320" s="1" t="s">
        <v>169</v>
      </c>
      <c r="B320" s="1" t="s">
        <v>342</v>
      </c>
    </row>
    <row r="321" spans="1:18" x14ac:dyDescent="0.25">
      <c r="A321" s="1" t="s">
        <v>169</v>
      </c>
      <c r="B321" s="1" t="s">
        <v>343</v>
      </c>
    </row>
    <row r="322" spans="1:18" x14ac:dyDescent="0.25">
      <c r="A322" s="1" t="s">
        <v>169</v>
      </c>
      <c r="B322" s="1" t="s">
        <v>344</v>
      </c>
    </row>
    <row r="323" spans="1:18" x14ac:dyDescent="0.25">
      <c r="A323" s="1" t="s">
        <v>169</v>
      </c>
      <c r="B323" s="1" t="s">
        <v>345</v>
      </c>
    </row>
    <row r="324" spans="1:18" x14ac:dyDescent="0.25">
      <c r="A324" s="1" t="s">
        <v>169</v>
      </c>
      <c r="B324" s="1" t="s">
        <v>346</v>
      </c>
      <c r="F324" s="9"/>
      <c r="G324" s="9"/>
      <c r="H324" s="9"/>
    </row>
    <row r="325" spans="1:18" x14ac:dyDescent="0.25">
      <c r="A325" s="1" t="s">
        <v>169</v>
      </c>
      <c r="B325" s="1" t="s">
        <v>347</v>
      </c>
    </row>
    <row r="326" spans="1:18" x14ac:dyDescent="0.25">
      <c r="A326" s="1" t="s">
        <v>169</v>
      </c>
      <c r="B326" s="1" t="s">
        <v>348</v>
      </c>
    </row>
    <row r="327" spans="1:18" x14ac:dyDescent="0.25">
      <c r="A327" s="1" t="s">
        <v>169</v>
      </c>
      <c r="B327" s="1" t="s">
        <v>349</v>
      </c>
    </row>
    <row r="328" spans="1:18" x14ac:dyDescent="0.25">
      <c r="A328" s="1" t="s">
        <v>169</v>
      </c>
      <c r="B328" s="1" t="s">
        <v>350</v>
      </c>
    </row>
    <row r="329" spans="1:18" x14ac:dyDescent="0.25">
      <c r="A329" s="1" t="s">
        <v>169</v>
      </c>
      <c r="B329" s="1" t="s">
        <v>351</v>
      </c>
    </row>
    <row r="330" spans="1:18" x14ac:dyDescent="0.25">
      <c r="A330" s="1" t="s">
        <v>169</v>
      </c>
      <c r="B330" s="1" t="s">
        <v>352</v>
      </c>
    </row>
    <row r="331" spans="1:18" x14ac:dyDescent="0.25">
      <c r="A331" s="1" t="s">
        <v>169</v>
      </c>
      <c r="B331" s="1" t="s">
        <v>353</v>
      </c>
    </row>
    <row r="332" spans="1:18" x14ac:dyDescent="0.25">
      <c r="A332" s="1" t="s">
        <v>169</v>
      </c>
      <c r="B332" s="1" t="s">
        <v>354</v>
      </c>
      <c r="F332" s="10"/>
      <c r="G332" s="10"/>
      <c r="H332" s="10"/>
      <c r="I332" s="10"/>
      <c r="J332" s="10"/>
    </row>
    <row r="333" spans="1:18" x14ac:dyDescent="0.25">
      <c r="A333" s="1" t="s">
        <v>169</v>
      </c>
      <c r="B333" s="1" t="s">
        <v>355</v>
      </c>
      <c r="F333" s="10"/>
      <c r="G333" s="10"/>
      <c r="H333" s="10"/>
      <c r="I333" s="10"/>
      <c r="J333" s="10"/>
      <c r="R333" s="7"/>
    </row>
    <row r="334" spans="1:18" x14ac:dyDescent="0.25">
      <c r="A334" s="1" t="s">
        <v>169</v>
      </c>
      <c r="B334" s="1" t="s">
        <v>356</v>
      </c>
      <c r="F334" s="10"/>
      <c r="G334" s="10"/>
      <c r="H334" s="10"/>
      <c r="I334" s="10"/>
      <c r="J334" s="10"/>
      <c r="R334" s="7"/>
    </row>
    <row r="335" spans="1:18" x14ac:dyDescent="0.25">
      <c r="A335" s="1" t="s">
        <v>169</v>
      </c>
      <c r="B335" s="1" t="s">
        <v>357</v>
      </c>
      <c r="F335" s="10"/>
      <c r="G335" s="10"/>
      <c r="H335" s="10"/>
      <c r="I335" s="10"/>
      <c r="J335" s="10"/>
      <c r="R335" s="7"/>
    </row>
    <row r="336" spans="1:18" x14ac:dyDescent="0.25">
      <c r="A336" s="1" t="s">
        <v>169</v>
      </c>
      <c r="B336" s="1" t="s">
        <v>358</v>
      </c>
      <c r="F336" s="10"/>
      <c r="G336" s="10"/>
      <c r="H336" s="10"/>
      <c r="I336" s="10"/>
      <c r="J336" s="10"/>
      <c r="R336" s="7"/>
    </row>
    <row r="337" spans="1:18" x14ac:dyDescent="0.25">
      <c r="A337" s="1" t="s">
        <v>169</v>
      </c>
      <c r="B337" s="1" t="s">
        <v>359</v>
      </c>
      <c r="F337" s="10"/>
      <c r="G337" s="10"/>
      <c r="H337" s="10"/>
      <c r="I337" s="10"/>
      <c r="J337" s="10"/>
      <c r="R337" s="7"/>
    </row>
    <row r="338" spans="1:18" x14ac:dyDescent="0.25">
      <c r="A338" s="1" t="s">
        <v>169</v>
      </c>
      <c r="B338" s="1" t="s">
        <v>360</v>
      </c>
      <c r="F338" s="10"/>
      <c r="G338" s="10"/>
      <c r="H338" s="10"/>
      <c r="I338" s="10"/>
      <c r="J338" s="10"/>
      <c r="R338" s="7"/>
    </row>
    <row r="339" spans="1:18" x14ac:dyDescent="0.25">
      <c r="A339" s="1" t="s">
        <v>169</v>
      </c>
      <c r="B339" s="1" t="s">
        <v>361</v>
      </c>
      <c r="F339" s="10"/>
      <c r="G339" s="10"/>
      <c r="H339" s="10"/>
      <c r="I339" s="10"/>
      <c r="J339" s="10"/>
      <c r="R339" s="7"/>
    </row>
    <row r="340" spans="1:18" x14ac:dyDescent="0.25">
      <c r="A340" s="1" t="s">
        <v>169</v>
      </c>
      <c r="B340" s="1" t="s">
        <v>362</v>
      </c>
      <c r="F340" s="10"/>
      <c r="G340" s="10"/>
      <c r="H340" s="10"/>
    </row>
    <row r="341" spans="1:18" x14ac:dyDescent="0.25">
      <c r="A341" s="1" t="s">
        <v>169</v>
      </c>
      <c r="B341" s="1" t="s">
        <v>363</v>
      </c>
      <c r="F341" s="10"/>
      <c r="G341" s="10"/>
      <c r="H341" s="10"/>
      <c r="I341" s="10"/>
      <c r="J341" s="10"/>
      <c r="R341" s="7"/>
    </row>
    <row r="342" spans="1:18" x14ac:dyDescent="0.25">
      <c r="A342" s="1" t="s">
        <v>169</v>
      </c>
      <c r="B342" s="1" t="s">
        <v>364</v>
      </c>
      <c r="F342" s="10"/>
      <c r="G342" s="10"/>
      <c r="H342" s="10"/>
      <c r="I342" s="10"/>
      <c r="J342" s="10"/>
      <c r="R342" s="7"/>
    </row>
    <row r="343" spans="1:18" x14ac:dyDescent="0.25">
      <c r="A343" s="1" t="s">
        <v>169</v>
      </c>
      <c r="B343" s="1" t="s">
        <v>365</v>
      </c>
      <c r="F343" s="10"/>
      <c r="G343" s="10"/>
      <c r="H343" s="10"/>
      <c r="I343" s="10"/>
      <c r="J343" s="10"/>
      <c r="R343" s="7"/>
    </row>
    <row r="344" spans="1:18" x14ac:dyDescent="0.25">
      <c r="A344" s="1" t="s">
        <v>169</v>
      </c>
      <c r="B344" s="1" t="s">
        <v>366</v>
      </c>
      <c r="F344" s="10"/>
      <c r="G344" s="10"/>
      <c r="H344" s="10"/>
      <c r="I344" s="10"/>
      <c r="J344" s="10"/>
      <c r="R344" s="7"/>
    </row>
    <row r="345" spans="1:18" x14ac:dyDescent="0.25">
      <c r="A345" s="1" t="s">
        <v>169</v>
      </c>
      <c r="B345" s="1" t="s">
        <v>367</v>
      </c>
      <c r="F345" s="10"/>
      <c r="G345" s="10"/>
      <c r="H345" s="10"/>
      <c r="I345" s="10"/>
      <c r="J345" s="10"/>
      <c r="R345" s="7"/>
    </row>
    <row r="346" spans="1:18" x14ac:dyDescent="0.25">
      <c r="A346" s="1" t="s">
        <v>169</v>
      </c>
      <c r="B346" s="1" t="s">
        <v>368</v>
      </c>
      <c r="F346" s="10"/>
      <c r="G346" s="10"/>
      <c r="H346" s="10"/>
      <c r="I346" s="10"/>
      <c r="J346" s="10"/>
      <c r="R346" s="7"/>
    </row>
    <row r="347" spans="1:18" x14ac:dyDescent="0.25">
      <c r="A347" s="1" t="s">
        <v>169</v>
      </c>
      <c r="B347" s="1" t="s">
        <v>369</v>
      </c>
      <c r="F347" s="10"/>
      <c r="G347" s="10"/>
      <c r="H347" s="10"/>
      <c r="I347" s="10"/>
      <c r="J347" s="10"/>
      <c r="R347" s="7"/>
    </row>
    <row r="348" spans="1:18" x14ac:dyDescent="0.25">
      <c r="A348" s="1" t="s">
        <v>169</v>
      </c>
      <c r="B348" s="1" t="s">
        <v>370</v>
      </c>
    </row>
    <row r="349" spans="1:18" x14ac:dyDescent="0.25">
      <c r="A349" s="1" t="s">
        <v>169</v>
      </c>
      <c r="B349" s="1" t="s">
        <v>371</v>
      </c>
    </row>
    <row r="350" spans="1:18" x14ac:dyDescent="0.25">
      <c r="A350" s="1" t="s">
        <v>169</v>
      </c>
      <c r="B350" s="1" t="s">
        <v>372</v>
      </c>
    </row>
    <row r="351" spans="1:18" x14ac:dyDescent="0.25">
      <c r="A351" s="1" t="s">
        <v>169</v>
      </c>
      <c r="B351" s="1" t="s">
        <v>373</v>
      </c>
    </row>
    <row r="352" spans="1:18" x14ac:dyDescent="0.25">
      <c r="A352" s="1" t="s">
        <v>169</v>
      </c>
      <c r="B352" s="1" t="s">
        <v>374</v>
      </c>
    </row>
    <row r="353" spans="1:18" x14ac:dyDescent="0.25">
      <c r="A353" s="1" t="s">
        <v>169</v>
      </c>
      <c r="B353" s="1" t="s">
        <v>375</v>
      </c>
    </row>
    <row r="354" spans="1:18" x14ac:dyDescent="0.25">
      <c r="A354" s="1" t="s">
        <v>169</v>
      </c>
      <c r="B354" s="1" t="s">
        <v>376</v>
      </c>
    </row>
    <row r="355" spans="1:18" x14ac:dyDescent="0.25">
      <c r="A355" s="1" t="s">
        <v>169</v>
      </c>
      <c r="B355" s="1" t="s">
        <v>377</v>
      </c>
    </row>
    <row r="356" spans="1:18" x14ac:dyDescent="0.25">
      <c r="A356" s="1" t="s">
        <v>169</v>
      </c>
      <c r="B356" s="1" t="s">
        <v>378</v>
      </c>
      <c r="F356" s="10"/>
      <c r="G356" s="10"/>
      <c r="H356" s="10"/>
    </row>
    <row r="357" spans="1:18" x14ac:dyDescent="0.25">
      <c r="A357" s="1" t="s">
        <v>169</v>
      </c>
      <c r="B357" s="1" t="s">
        <v>379</v>
      </c>
      <c r="F357" s="10"/>
      <c r="G357" s="10"/>
      <c r="H357" s="10"/>
      <c r="I357" s="10"/>
      <c r="J357" s="10"/>
      <c r="R357" s="7"/>
    </row>
    <row r="358" spans="1:18" x14ac:dyDescent="0.25">
      <c r="A358" s="1" t="s">
        <v>169</v>
      </c>
      <c r="B358" s="1" t="s">
        <v>380</v>
      </c>
      <c r="F358" s="10"/>
      <c r="G358" s="10"/>
      <c r="H358" s="10"/>
      <c r="I358" s="10"/>
      <c r="J358" s="10"/>
      <c r="R358" s="7"/>
    </row>
    <row r="359" spans="1:18" x14ac:dyDescent="0.25">
      <c r="A359" s="1" t="s">
        <v>169</v>
      </c>
      <c r="B359" s="1" t="s">
        <v>381</v>
      </c>
      <c r="F359" s="10"/>
      <c r="G359" s="10"/>
      <c r="H359" s="10"/>
      <c r="I359" s="10"/>
      <c r="J359" s="10"/>
      <c r="R359" s="7"/>
    </row>
    <row r="360" spans="1:18" x14ac:dyDescent="0.25">
      <c r="A360" s="1" t="s">
        <v>169</v>
      </c>
      <c r="B360" s="1" t="s">
        <v>382</v>
      </c>
      <c r="F360" s="10"/>
      <c r="G360" s="10"/>
      <c r="H360" s="10"/>
      <c r="I360" s="10"/>
      <c r="J360" s="10"/>
      <c r="R360" s="7"/>
    </row>
    <row r="361" spans="1:18" x14ac:dyDescent="0.25">
      <c r="A361" s="1" t="s">
        <v>169</v>
      </c>
      <c r="B361" s="1" t="s">
        <v>383</v>
      </c>
      <c r="F361" s="10"/>
      <c r="G361" s="10"/>
      <c r="H361" s="10"/>
      <c r="I361" s="10"/>
      <c r="J361" s="10"/>
      <c r="R361" s="7"/>
    </row>
    <row r="362" spans="1:18" x14ac:dyDescent="0.25">
      <c r="A362" s="1" t="s">
        <v>169</v>
      </c>
      <c r="B362" s="1" t="s">
        <v>384</v>
      </c>
      <c r="F362" s="10"/>
      <c r="G362" s="10"/>
      <c r="H362" s="10"/>
      <c r="I362" s="10"/>
      <c r="J362" s="10"/>
      <c r="R362" s="7"/>
    </row>
    <row r="363" spans="1:18" x14ac:dyDescent="0.25">
      <c r="A363" s="1" t="s">
        <v>169</v>
      </c>
      <c r="B363" s="1" t="s">
        <v>385</v>
      </c>
      <c r="F363" s="10"/>
      <c r="G363" s="10"/>
      <c r="H363" s="10"/>
      <c r="I363" s="10"/>
      <c r="J363" s="10"/>
      <c r="R363" s="7"/>
    </row>
    <row r="364" spans="1:18" x14ac:dyDescent="0.25">
      <c r="A364" s="1" t="s">
        <v>423</v>
      </c>
      <c r="B364" s="1" t="s">
        <v>396</v>
      </c>
    </row>
    <row r="365" spans="1:18" x14ac:dyDescent="0.25">
      <c r="A365" s="1" t="s">
        <v>423</v>
      </c>
      <c r="B365" s="1" t="s">
        <v>397</v>
      </c>
    </row>
    <row r="366" spans="1:18" x14ac:dyDescent="0.25">
      <c r="A366" s="1" t="s">
        <v>423</v>
      </c>
      <c r="B366" s="1" t="s">
        <v>398</v>
      </c>
    </row>
    <row r="367" spans="1:18" x14ac:dyDescent="0.25">
      <c r="A367" s="1" t="s">
        <v>423</v>
      </c>
      <c r="B367" s="1" t="s">
        <v>399</v>
      </c>
    </row>
    <row r="368" spans="1:18" x14ac:dyDescent="0.25">
      <c r="A368" s="1" t="s">
        <v>423</v>
      </c>
      <c r="B368" s="1" t="s">
        <v>400</v>
      </c>
    </row>
    <row r="369" spans="1:2" x14ac:dyDescent="0.25">
      <c r="A369" s="1" t="s">
        <v>423</v>
      </c>
      <c r="B369" s="1" t="s">
        <v>401</v>
      </c>
    </row>
    <row r="370" spans="1:2" x14ac:dyDescent="0.25">
      <c r="A370" s="1" t="s">
        <v>423</v>
      </c>
      <c r="B370" s="1" t="s">
        <v>402</v>
      </c>
    </row>
    <row r="371" spans="1:2" x14ac:dyDescent="0.25">
      <c r="A371" s="1" t="s">
        <v>423</v>
      </c>
      <c r="B371" s="1" t="s">
        <v>403</v>
      </c>
    </row>
    <row r="372" spans="1:2" x14ac:dyDescent="0.25">
      <c r="A372" s="1" t="s">
        <v>423</v>
      </c>
      <c r="B372" s="1" t="s">
        <v>404</v>
      </c>
    </row>
    <row r="373" spans="1:2" x14ac:dyDescent="0.25">
      <c r="A373" s="1" t="s">
        <v>423</v>
      </c>
      <c r="B373" s="1" t="s">
        <v>405</v>
      </c>
    </row>
    <row r="374" spans="1:2" x14ac:dyDescent="0.25">
      <c r="A374" s="1" t="s">
        <v>423</v>
      </c>
      <c r="B374" s="1" t="s">
        <v>406</v>
      </c>
    </row>
    <row r="375" spans="1:2" x14ac:dyDescent="0.25">
      <c r="A375" s="1" t="s">
        <v>423</v>
      </c>
      <c r="B375" s="1" t="s">
        <v>407</v>
      </c>
    </row>
    <row r="376" spans="1:2" x14ac:dyDescent="0.25">
      <c r="A376" s="1" t="s">
        <v>423</v>
      </c>
      <c r="B376" s="1" t="s">
        <v>408</v>
      </c>
    </row>
    <row r="377" spans="1:2" x14ac:dyDescent="0.25">
      <c r="A377" s="1" t="s">
        <v>423</v>
      </c>
      <c r="B377" s="1" t="s">
        <v>409</v>
      </c>
    </row>
    <row r="378" spans="1:2" x14ac:dyDescent="0.25">
      <c r="A378" s="1" t="s">
        <v>423</v>
      </c>
      <c r="B378" s="1" t="s">
        <v>410</v>
      </c>
    </row>
    <row r="379" spans="1:2" x14ac:dyDescent="0.25">
      <c r="A379" s="1" t="s">
        <v>423</v>
      </c>
      <c r="B379" s="1" t="s">
        <v>411</v>
      </c>
    </row>
    <row r="380" spans="1:2" x14ac:dyDescent="0.25">
      <c r="A380" s="1" t="s">
        <v>423</v>
      </c>
      <c r="B380" s="1" t="s">
        <v>412</v>
      </c>
    </row>
    <row r="381" spans="1:2" x14ac:dyDescent="0.25">
      <c r="A381" s="1" t="s">
        <v>423</v>
      </c>
      <c r="B381" s="1" t="s">
        <v>413</v>
      </c>
    </row>
    <row r="382" spans="1:2" x14ac:dyDescent="0.25">
      <c r="A382" s="1" t="s">
        <v>423</v>
      </c>
      <c r="B382" s="1" t="s">
        <v>414</v>
      </c>
    </row>
    <row r="383" spans="1:2" x14ac:dyDescent="0.25">
      <c r="A383" s="1" t="s">
        <v>423</v>
      </c>
      <c r="B383" s="1" t="s">
        <v>415</v>
      </c>
    </row>
    <row r="384" spans="1:2" x14ac:dyDescent="0.25">
      <c r="A384" s="1" t="s">
        <v>423</v>
      </c>
      <c r="B384" s="1" t="s">
        <v>416</v>
      </c>
    </row>
    <row r="385" spans="1:2" x14ac:dyDescent="0.25">
      <c r="A385" s="1" t="s">
        <v>423</v>
      </c>
      <c r="B385" s="1" t="s">
        <v>417</v>
      </c>
    </row>
    <row r="386" spans="1:2" x14ac:dyDescent="0.25">
      <c r="A386" s="1" t="s">
        <v>423</v>
      </c>
      <c r="B386" s="1" t="s">
        <v>418</v>
      </c>
    </row>
    <row r="387" spans="1:2" x14ac:dyDescent="0.25">
      <c r="A387" s="1" t="s">
        <v>423</v>
      </c>
      <c r="B387" s="1" t="s">
        <v>419</v>
      </c>
    </row>
    <row r="388" spans="1:2" x14ac:dyDescent="0.25">
      <c r="A388" s="1" t="s">
        <v>423</v>
      </c>
      <c r="B388" s="1" t="s">
        <v>420</v>
      </c>
    </row>
    <row r="389" spans="1:2" x14ac:dyDescent="0.25">
      <c r="A389" s="1" t="s">
        <v>423</v>
      </c>
      <c r="B389" s="1" t="s">
        <v>421</v>
      </c>
    </row>
    <row r="390" spans="1:2" x14ac:dyDescent="0.25">
      <c r="A390" s="1" t="s">
        <v>423</v>
      </c>
      <c r="B390" s="1" t="s">
        <v>422</v>
      </c>
    </row>
    <row r="391" spans="1:2" x14ac:dyDescent="0.25">
      <c r="A391" s="3" t="str">
        <f>"cmp_"&amp;A11</f>
        <v>cmp_ccc</v>
      </c>
      <c r="B391" s="3" t="str">
        <f>"cmp_"&amp;B11</f>
        <v>cmp_arr</v>
      </c>
    </row>
    <row r="392" spans="1:2" x14ac:dyDescent="0.25">
      <c r="A392" s="3" t="str">
        <f t="shared" ref="A392:B392" si="4">"cmp_"&amp;A12</f>
        <v>cmp_ccc</v>
      </c>
      <c r="B392" s="3" t="str">
        <f t="shared" si="4"/>
        <v>cmp_dtf</v>
      </c>
    </row>
    <row r="393" spans="1:2" x14ac:dyDescent="0.25">
      <c r="A393" s="3" t="str">
        <f t="shared" ref="A393:B393" si="5">"cmp_"&amp;A13</f>
        <v>cmp_ccc</v>
      </c>
      <c r="B393" s="3" t="str">
        <f t="shared" si="5"/>
        <v>cmp_gen</v>
      </c>
    </row>
    <row r="394" spans="1:2" x14ac:dyDescent="0.25">
      <c r="A394" s="3" t="str">
        <f t="shared" ref="A394:B394" si="6">"cmp_"&amp;A14</f>
        <v>cmp_ccc</v>
      </c>
      <c r="B394" s="3" t="str">
        <f t="shared" si="6"/>
        <v>cmp_mat</v>
      </c>
    </row>
    <row r="395" spans="1:2" x14ac:dyDescent="0.25">
      <c r="A395" s="3" t="str">
        <f t="shared" ref="A395:B395" si="7">"cmp_"&amp;A15</f>
        <v>cmp_ccc</v>
      </c>
      <c r="B395" s="3" t="str">
        <f t="shared" si="7"/>
        <v>cmp_mvc</v>
      </c>
    </row>
    <row r="396" spans="1:2" x14ac:dyDescent="0.25">
      <c r="A396" s="3" t="str">
        <f t="shared" ref="A396:B396" si="8">"cmp_"&amp;A16</f>
        <v>cmp_ccc</v>
      </c>
      <c r="B396" s="3" t="str">
        <f t="shared" si="8"/>
        <v>cmp_scl</v>
      </c>
    </row>
    <row r="397" spans="1:2" x14ac:dyDescent="0.25">
      <c r="A397" s="3" t="str">
        <f t="shared" ref="A397:B397" si="9">"cmp_"&amp;A17</f>
        <v>cmp_ccc</v>
      </c>
      <c r="B397" s="3" t="str">
        <f t="shared" si="9"/>
        <v>cmp_vec</v>
      </c>
    </row>
    <row r="398" spans="1:2" x14ac:dyDescent="0.25">
      <c r="A398" s="3" t="str">
        <f t="shared" ref="A398:B398" si="10">"cmp_"&amp;A18</f>
        <v>cmp_ccc</v>
      </c>
      <c r="B398" s="3" t="str">
        <f t="shared" si="10"/>
        <v>cmp_vls</v>
      </c>
    </row>
    <row r="399" spans="1:2" x14ac:dyDescent="0.25">
      <c r="A399" s="3" t="str">
        <f>"cmp_"&amp;A35</f>
        <v>cmp_mmm</v>
      </c>
      <c r="B399" s="3" t="str">
        <f>"cmp_"&amp;B35</f>
        <v>cmp_atm</v>
      </c>
    </row>
    <row r="400" spans="1:2" x14ac:dyDescent="0.25">
      <c r="A400" s="3" t="str">
        <f t="shared" ref="A400:B400" si="11">"cmp_"&amp;A36</f>
        <v>cmp_mmm</v>
      </c>
      <c r="B400" s="3" t="str">
        <f t="shared" si="11"/>
        <v>cmp_ch1</v>
      </c>
    </row>
    <row r="401" spans="1:2" x14ac:dyDescent="0.25">
      <c r="A401" s="3" t="str">
        <f t="shared" ref="A401:B401" si="12">"cmp_"&amp;A37</f>
        <v>cmp_mmm</v>
      </c>
      <c r="B401" s="3" t="str">
        <f t="shared" si="12"/>
        <v>cmp_ch3</v>
      </c>
    </row>
    <row r="402" spans="1:2" x14ac:dyDescent="0.25">
      <c r="A402" s="3" t="str">
        <f t="shared" ref="A402:B402" si="13">"cmp_"&amp;A38</f>
        <v>cmp_mmm</v>
      </c>
      <c r="B402" s="3" t="str">
        <f t="shared" si="13"/>
        <v>cmp_chr</v>
      </c>
    </row>
    <row r="403" spans="1:2" x14ac:dyDescent="0.25">
      <c r="A403" s="3" t="str">
        <f t="shared" ref="A403:B403" si="14">"cmp_"&amp;A39</f>
        <v>cmp_mmm</v>
      </c>
      <c r="B403" s="3" t="str">
        <f t="shared" si="14"/>
        <v>cmp_clr</v>
      </c>
    </row>
    <row r="404" spans="1:2" x14ac:dyDescent="0.25">
      <c r="A404" s="3" t="str">
        <f t="shared" ref="A404:B404" si="15">"cmp_"&amp;A40</f>
        <v>cmp_mmm</v>
      </c>
      <c r="B404" s="3" t="str">
        <f t="shared" si="15"/>
        <v>cmp_evn</v>
      </c>
    </row>
    <row r="405" spans="1:2" x14ac:dyDescent="0.25">
      <c r="A405" s="3" t="str">
        <f t="shared" ref="A405:B405" si="16">"cmp_"&amp;A41</f>
        <v>cmp_mmm</v>
      </c>
      <c r="B405" s="3" t="str">
        <f t="shared" si="16"/>
        <v>cmp_fac</v>
      </c>
    </row>
    <row r="406" spans="1:2" x14ac:dyDescent="0.25">
      <c r="A406" s="3" t="str">
        <f t="shared" ref="A406:B406" si="17">"cmp_"&amp;A42</f>
        <v>cmp_mmm</v>
      </c>
      <c r="B406" s="3" t="str">
        <f t="shared" si="17"/>
        <v>cmp_frc</v>
      </c>
    </row>
    <row r="407" spans="1:2" x14ac:dyDescent="0.25">
      <c r="A407" s="3" t="str">
        <f t="shared" ref="A407:B407" si="18">"cmp_"&amp;A43</f>
        <v>cmp_mmm</v>
      </c>
      <c r="B407" s="3" t="str">
        <f t="shared" si="18"/>
        <v>cmp_ind</v>
      </c>
    </row>
    <row r="408" spans="1:2" x14ac:dyDescent="0.25">
      <c r="A408" s="3" t="str">
        <f t="shared" ref="A408:B408" si="19">"cmp_"&amp;A44</f>
        <v>cmp_mmm</v>
      </c>
      <c r="B408" s="3" t="str">
        <f t="shared" si="19"/>
        <v>cmp_lgl</v>
      </c>
    </row>
    <row r="409" spans="1:2" x14ac:dyDescent="0.25">
      <c r="A409" s="3" t="str">
        <f t="shared" ref="A409:B409" si="20">"cmp_"&amp;A45</f>
        <v>cmp_mmm</v>
      </c>
      <c r="B409" s="3" t="str">
        <f t="shared" si="20"/>
        <v>cmp_neg</v>
      </c>
    </row>
    <row r="410" spans="1:2" x14ac:dyDescent="0.25">
      <c r="A410" s="3" t="str">
        <f t="shared" ref="A410:B410" si="21">"cmp_"&amp;A46</f>
        <v>cmp_mmm</v>
      </c>
      <c r="B410" s="3" t="str">
        <f t="shared" si="21"/>
        <v>cmp_ngw</v>
      </c>
    </row>
    <row r="411" spans="1:2" x14ac:dyDescent="0.25">
      <c r="A411" s="3" t="str">
        <f t="shared" ref="A411:B411" si="22">"cmp_"&amp;A47</f>
        <v>cmp_mmm</v>
      </c>
      <c r="B411" s="3" t="str">
        <f t="shared" si="22"/>
        <v>cmp_nng</v>
      </c>
    </row>
    <row r="412" spans="1:2" x14ac:dyDescent="0.25">
      <c r="A412" s="3" t="str">
        <f t="shared" ref="A412:B412" si="23">"cmp_"&amp;A48</f>
        <v>cmp_mmm</v>
      </c>
      <c r="B412" s="3" t="str">
        <f t="shared" si="23"/>
        <v>cmp_nnw</v>
      </c>
    </row>
    <row r="413" spans="1:2" x14ac:dyDescent="0.25">
      <c r="A413" s="3" t="str">
        <f t="shared" ref="A413:B413" si="24">"cmp_"&amp;A49</f>
        <v>cmp_mmm</v>
      </c>
      <c r="B413" s="3" t="str">
        <f t="shared" si="24"/>
        <v>cmp_nps</v>
      </c>
    </row>
    <row r="414" spans="1:2" x14ac:dyDescent="0.25">
      <c r="A414" s="3" t="str">
        <f t="shared" ref="A414:B414" si="25">"cmp_"&amp;A50</f>
        <v>cmp_mmm</v>
      </c>
      <c r="B414" s="3" t="str">
        <f t="shared" si="25"/>
        <v>cmp_npw</v>
      </c>
    </row>
    <row r="415" spans="1:2" x14ac:dyDescent="0.25">
      <c r="A415" s="3" t="str">
        <f t="shared" ref="A415:B415" si="26">"cmp_"&amp;A51</f>
        <v>cmp_mmm</v>
      </c>
      <c r="B415" s="3" t="str">
        <f t="shared" si="26"/>
        <v>cmp_nst</v>
      </c>
    </row>
    <row r="416" spans="1:2" x14ac:dyDescent="0.25">
      <c r="A416" s="3" t="str">
        <f t="shared" ref="A416:B416" si="27">"cmp_"&amp;A52</f>
        <v>cmp_mmm</v>
      </c>
      <c r="B416" s="3" t="str">
        <f t="shared" si="27"/>
        <v>cmp_num</v>
      </c>
    </row>
    <row r="417" spans="1:2" x14ac:dyDescent="0.25">
      <c r="A417" s="3" t="str">
        <f t="shared" ref="A417:B417" si="28">"cmp_"&amp;A53</f>
        <v>cmp_mmm</v>
      </c>
      <c r="B417" s="3" t="str">
        <f t="shared" si="28"/>
        <v>cmp_odd</v>
      </c>
    </row>
    <row r="418" spans="1:2" x14ac:dyDescent="0.25">
      <c r="A418" s="3" t="str">
        <f t="shared" ref="A418:B418" si="29">"cmp_"&amp;A54</f>
        <v>cmp_mmm</v>
      </c>
      <c r="B418" s="3" t="str">
        <f t="shared" si="29"/>
        <v>cmp_ord</v>
      </c>
    </row>
    <row r="419" spans="1:2" x14ac:dyDescent="0.25">
      <c r="A419" s="3" t="str">
        <f t="shared" ref="A419:B419" si="30">"cmp_"&amp;A55</f>
        <v>cmp_mmm</v>
      </c>
      <c r="B419" s="3" t="str">
        <f t="shared" si="30"/>
        <v>cmp_pct</v>
      </c>
    </row>
    <row r="420" spans="1:2" x14ac:dyDescent="0.25">
      <c r="A420" s="3" t="str">
        <f t="shared" ref="A420:B420" si="31">"cmp_"&amp;A56</f>
        <v>cmp_mmm</v>
      </c>
      <c r="B420" s="3" t="str">
        <f t="shared" si="31"/>
        <v>cmp_pos</v>
      </c>
    </row>
    <row r="421" spans="1:2" x14ac:dyDescent="0.25">
      <c r="A421" s="3" t="str">
        <f t="shared" ref="A421:B421" si="32">"cmp_"&amp;A57</f>
        <v>cmp_mmm</v>
      </c>
      <c r="B421" s="3" t="str">
        <f t="shared" si="32"/>
        <v>cmp_ppn</v>
      </c>
    </row>
    <row r="422" spans="1:2" x14ac:dyDescent="0.25">
      <c r="A422" s="3" t="str">
        <f t="shared" ref="A422:B422" si="33">"cmp_"&amp;A58</f>
        <v>cmp_mmm</v>
      </c>
      <c r="B422" s="3" t="str">
        <f t="shared" si="33"/>
        <v>cmp_psw</v>
      </c>
    </row>
    <row r="423" spans="1:2" x14ac:dyDescent="0.25">
      <c r="A423" s="3" t="str">
        <f t="shared" ref="A423:B423" si="34">"cmp_"&amp;A59</f>
        <v>cmp_mmm</v>
      </c>
      <c r="B423" s="3" t="str">
        <f t="shared" si="34"/>
        <v>cmp_srt</v>
      </c>
    </row>
    <row r="424" spans="1:2" x14ac:dyDescent="0.25">
      <c r="A424" s="3" t="str">
        <f t="shared" ref="A424:B424" si="35">"cmp_"&amp;A60</f>
        <v>cmp_mmm</v>
      </c>
      <c r="B424" s="3" t="str">
        <f t="shared" si="35"/>
        <v>cmp_str</v>
      </c>
    </row>
    <row r="425" spans="1:2" x14ac:dyDescent="0.25">
      <c r="A425" s="3" t="str">
        <f t="shared" ref="A425:B425" si="36">"cmp_"&amp;A61</f>
        <v>cmp_mmm</v>
      </c>
      <c r="B425" s="3" t="str">
        <f t="shared" si="36"/>
        <v>cmp_uno</v>
      </c>
    </row>
    <row r="426" spans="1:2" x14ac:dyDescent="0.25">
      <c r="A426" s="3" t="str">
        <f t="shared" ref="A426:B426" si="37">"cmp_"&amp;A62</f>
        <v>cmp_mmm</v>
      </c>
      <c r="B426" s="3" t="str">
        <f t="shared" si="37"/>
        <v>cmp_whl</v>
      </c>
    </row>
    <row r="427" spans="1:2" x14ac:dyDescent="0.25">
      <c r="A427" s="3" t="str">
        <f>"cmp_"&amp;A148</f>
        <v>cmp_mmm_ccc</v>
      </c>
      <c r="B427" s="3" t="str">
        <f>"cmp_"&amp;B148</f>
        <v>cmp_ch1_arr</v>
      </c>
    </row>
    <row r="428" spans="1:2" x14ac:dyDescent="0.25">
      <c r="A428" s="3" t="str">
        <f t="shared" ref="A428:B428" si="38">"cmp_"&amp;A149</f>
        <v>cmp_mmm_ccc</v>
      </c>
      <c r="B428" s="3" t="str">
        <f t="shared" si="38"/>
        <v>cmp_ch1_dtf</v>
      </c>
    </row>
    <row r="429" spans="1:2" x14ac:dyDescent="0.25">
      <c r="A429" s="3" t="str">
        <f t="shared" ref="A429:B429" si="39">"cmp_"&amp;A150</f>
        <v>cmp_mmm_ccc</v>
      </c>
      <c r="B429" s="3" t="str">
        <f t="shared" si="39"/>
        <v>cmp_ch1_gen</v>
      </c>
    </row>
    <row r="430" spans="1:2" x14ac:dyDescent="0.25">
      <c r="A430" s="3" t="str">
        <f t="shared" ref="A430:B430" si="40">"cmp_"&amp;A151</f>
        <v>cmp_mmm_ccc</v>
      </c>
      <c r="B430" s="3" t="str">
        <f t="shared" si="40"/>
        <v>cmp_ch1_mat</v>
      </c>
    </row>
    <row r="431" spans="1:2" x14ac:dyDescent="0.25">
      <c r="A431" s="3" t="str">
        <f t="shared" ref="A431:B431" si="41">"cmp_"&amp;A152</f>
        <v>cmp_mmm_ccc</v>
      </c>
      <c r="B431" s="3" t="str">
        <f t="shared" si="41"/>
        <v>cmp_ch1_mvc</v>
      </c>
    </row>
    <row r="432" spans="1:2" x14ac:dyDescent="0.25">
      <c r="A432" s="3" t="str">
        <f t="shared" ref="A432:B432" si="42">"cmp_"&amp;A153</f>
        <v>cmp_mmm_ccc</v>
      </c>
      <c r="B432" s="3" t="str">
        <f t="shared" si="42"/>
        <v>cmp_ch1_scl</v>
      </c>
    </row>
    <row r="433" spans="1:2" x14ac:dyDescent="0.25">
      <c r="A433" s="3" t="str">
        <f t="shared" ref="A433:B433" si="43">"cmp_"&amp;A154</f>
        <v>cmp_mmm_ccc</v>
      </c>
      <c r="B433" s="3" t="str">
        <f t="shared" si="43"/>
        <v>cmp_ch1_vec</v>
      </c>
    </row>
    <row r="434" spans="1:2" x14ac:dyDescent="0.25">
      <c r="A434" s="3" t="str">
        <f t="shared" ref="A434:B434" si="44">"cmp_"&amp;A155</f>
        <v>cmp_mmm_ccc</v>
      </c>
      <c r="B434" s="3" t="str">
        <f t="shared" si="44"/>
        <v>cmp_ch1_vls</v>
      </c>
    </row>
    <row r="435" spans="1:2" x14ac:dyDescent="0.25">
      <c r="A435" s="3" t="str">
        <f t="shared" ref="A435:B435" si="45">"cmp_"&amp;A156</f>
        <v>cmp_mmm_ccc</v>
      </c>
      <c r="B435" s="3" t="str">
        <f t="shared" si="45"/>
        <v>cmp_ch3_arr</v>
      </c>
    </row>
    <row r="436" spans="1:2" x14ac:dyDescent="0.25">
      <c r="A436" s="3" t="str">
        <f t="shared" ref="A436:B436" si="46">"cmp_"&amp;A157</f>
        <v>cmp_mmm_ccc</v>
      </c>
      <c r="B436" s="3" t="str">
        <f t="shared" si="46"/>
        <v>cmp_ch3_dtf</v>
      </c>
    </row>
    <row r="437" spans="1:2" x14ac:dyDescent="0.25">
      <c r="A437" s="3" t="str">
        <f t="shared" ref="A437:B437" si="47">"cmp_"&amp;A158</f>
        <v>cmp_mmm_ccc</v>
      </c>
      <c r="B437" s="3" t="str">
        <f t="shared" si="47"/>
        <v>cmp_ch3_gen</v>
      </c>
    </row>
    <row r="438" spans="1:2" x14ac:dyDescent="0.25">
      <c r="A438" s="3" t="str">
        <f t="shared" ref="A438:B438" si="48">"cmp_"&amp;A159</f>
        <v>cmp_mmm_ccc</v>
      </c>
      <c r="B438" s="3" t="str">
        <f t="shared" si="48"/>
        <v>cmp_ch3_mat</v>
      </c>
    </row>
    <row r="439" spans="1:2" x14ac:dyDescent="0.25">
      <c r="A439" s="3" t="str">
        <f t="shared" ref="A439:B439" si="49">"cmp_"&amp;A160</f>
        <v>cmp_mmm_ccc</v>
      </c>
      <c r="B439" s="3" t="str">
        <f t="shared" si="49"/>
        <v>cmp_ch3_mvc</v>
      </c>
    </row>
    <row r="440" spans="1:2" x14ac:dyDescent="0.25">
      <c r="A440" s="3" t="str">
        <f t="shared" ref="A440:B440" si="50">"cmp_"&amp;A161</f>
        <v>cmp_mmm_ccc</v>
      </c>
      <c r="B440" s="3" t="str">
        <f t="shared" si="50"/>
        <v>cmp_ch3_scl</v>
      </c>
    </row>
    <row r="441" spans="1:2" x14ac:dyDescent="0.25">
      <c r="A441" s="3" t="str">
        <f t="shared" ref="A441:B441" si="51">"cmp_"&amp;A162</f>
        <v>cmp_mmm_ccc</v>
      </c>
      <c r="B441" s="3" t="str">
        <f t="shared" si="51"/>
        <v>cmp_ch3_vec</v>
      </c>
    </row>
    <row r="442" spans="1:2" x14ac:dyDescent="0.25">
      <c r="A442" s="3" t="str">
        <f t="shared" ref="A442:B442" si="52">"cmp_"&amp;A163</f>
        <v>cmp_mmm_ccc</v>
      </c>
      <c r="B442" s="3" t="str">
        <f t="shared" si="52"/>
        <v>cmp_ch3_vls</v>
      </c>
    </row>
    <row r="443" spans="1:2" x14ac:dyDescent="0.25">
      <c r="A443" s="3" t="str">
        <f t="shared" ref="A443:B443" si="53">"cmp_"&amp;A164</f>
        <v>cmp_mmm_ccc</v>
      </c>
      <c r="B443" s="3" t="str">
        <f t="shared" si="53"/>
        <v>cmp_chr_arr</v>
      </c>
    </row>
    <row r="444" spans="1:2" x14ac:dyDescent="0.25">
      <c r="A444" s="3" t="str">
        <f t="shared" ref="A444:B444" si="54">"cmp_"&amp;A165</f>
        <v>cmp_mmm_ccc</v>
      </c>
      <c r="B444" s="3" t="str">
        <f t="shared" si="54"/>
        <v>cmp_chr_dtf</v>
      </c>
    </row>
    <row r="445" spans="1:2" x14ac:dyDescent="0.25">
      <c r="A445" s="3" t="str">
        <f t="shared" ref="A445:B445" si="55">"cmp_"&amp;A166</f>
        <v>cmp_mmm_ccc</v>
      </c>
      <c r="B445" s="3" t="str">
        <f t="shared" si="55"/>
        <v>cmp_chr_gen</v>
      </c>
    </row>
    <row r="446" spans="1:2" x14ac:dyDescent="0.25">
      <c r="A446" s="3" t="str">
        <f t="shared" ref="A446:B446" si="56">"cmp_"&amp;A167</f>
        <v>cmp_mmm_ccc</v>
      </c>
      <c r="B446" s="3" t="str">
        <f t="shared" si="56"/>
        <v>cmp_chr_mat</v>
      </c>
    </row>
    <row r="447" spans="1:2" x14ac:dyDescent="0.25">
      <c r="A447" s="3" t="str">
        <f t="shared" ref="A447:B447" si="57">"cmp_"&amp;A168</f>
        <v>cmp_mmm_ccc</v>
      </c>
      <c r="B447" s="3" t="str">
        <f t="shared" si="57"/>
        <v>cmp_chr_mvc</v>
      </c>
    </row>
    <row r="448" spans="1:2" x14ac:dyDescent="0.25">
      <c r="A448" s="3" t="str">
        <f t="shared" ref="A448:B448" si="58">"cmp_"&amp;A169</f>
        <v>cmp_mmm_ccc</v>
      </c>
      <c r="B448" s="3" t="str">
        <f t="shared" si="58"/>
        <v>cmp_chr_scl</v>
      </c>
    </row>
    <row r="449" spans="1:2" x14ac:dyDescent="0.25">
      <c r="A449" s="3" t="str">
        <f t="shared" ref="A449:B449" si="59">"cmp_"&amp;A170</f>
        <v>cmp_mmm_ccc</v>
      </c>
      <c r="B449" s="3" t="str">
        <f t="shared" si="59"/>
        <v>cmp_chr_vec</v>
      </c>
    </row>
    <row r="450" spans="1:2" x14ac:dyDescent="0.25">
      <c r="A450" s="3" t="str">
        <f t="shared" ref="A450:B450" si="60">"cmp_"&amp;A171</f>
        <v>cmp_mmm_ccc</v>
      </c>
      <c r="B450" s="3" t="str">
        <f t="shared" si="60"/>
        <v>cmp_chr_vls</v>
      </c>
    </row>
    <row r="451" spans="1:2" x14ac:dyDescent="0.25">
      <c r="A451" s="3" t="str">
        <f t="shared" ref="A451:B451" si="61">"cmp_"&amp;A172</f>
        <v>cmp_mmm_ccc</v>
      </c>
      <c r="B451" s="3" t="str">
        <f t="shared" si="61"/>
        <v>cmp_clr_arr</v>
      </c>
    </row>
    <row r="452" spans="1:2" x14ac:dyDescent="0.25">
      <c r="A452" s="3" t="str">
        <f t="shared" ref="A452:B452" si="62">"cmp_"&amp;A173</f>
        <v>cmp_mmm_ccc</v>
      </c>
      <c r="B452" s="3" t="str">
        <f t="shared" si="62"/>
        <v>cmp_clr_dtf</v>
      </c>
    </row>
    <row r="453" spans="1:2" x14ac:dyDescent="0.25">
      <c r="A453" s="3" t="str">
        <f t="shared" ref="A453:B453" si="63">"cmp_"&amp;A174</f>
        <v>cmp_mmm_ccc</v>
      </c>
      <c r="B453" s="3" t="str">
        <f t="shared" si="63"/>
        <v>cmp_clr_gen</v>
      </c>
    </row>
    <row r="454" spans="1:2" x14ac:dyDescent="0.25">
      <c r="A454" s="3" t="str">
        <f t="shared" ref="A454:B454" si="64">"cmp_"&amp;A175</f>
        <v>cmp_mmm_ccc</v>
      </c>
      <c r="B454" s="3" t="str">
        <f t="shared" si="64"/>
        <v>cmp_clr_mat</v>
      </c>
    </row>
    <row r="455" spans="1:2" x14ac:dyDescent="0.25">
      <c r="A455" s="3" t="str">
        <f t="shared" ref="A455:B455" si="65">"cmp_"&amp;A176</f>
        <v>cmp_mmm_ccc</v>
      </c>
      <c r="B455" s="3" t="str">
        <f t="shared" si="65"/>
        <v>cmp_clr_mvc</v>
      </c>
    </row>
    <row r="456" spans="1:2" x14ac:dyDescent="0.25">
      <c r="A456" s="3" t="str">
        <f t="shared" ref="A456:B456" si="66">"cmp_"&amp;A177</f>
        <v>cmp_mmm_ccc</v>
      </c>
      <c r="B456" s="3" t="str">
        <f t="shared" si="66"/>
        <v>cmp_clr_scl</v>
      </c>
    </row>
    <row r="457" spans="1:2" x14ac:dyDescent="0.25">
      <c r="A457" s="3" t="str">
        <f t="shared" ref="A457:B457" si="67">"cmp_"&amp;A178</f>
        <v>cmp_mmm_ccc</v>
      </c>
      <c r="B457" s="3" t="str">
        <f t="shared" si="67"/>
        <v>cmp_clr_vec</v>
      </c>
    </row>
    <row r="458" spans="1:2" x14ac:dyDescent="0.25">
      <c r="A458" s="3" t="str">
        <f t="shared" ref="A458:B458" si="68">"cmp_"&amp;A179</f>
        <v>cmp_mmm_ccc</v>
      </c>
      <c r="B458" s="3" t="str">
        <f t="shared" si="68"/>
        <v>cmp_clr_vls</v>
      </c>
    </row>
    <row r="459" spans="1:2" x14ac:dyDescent="0.25">
      <c r="A459" s="3" t="str">
        <f t="shared" ref="A459:B459" si="69">"cmp_"&amp;A180</f>
        <v>cmp_mmm_ccc</v>
      </c>
      <c r="B459" s="3" t="str">
        <f t="shared" si="69"/>
        <v>cmp_evn_arr</v>
      </c>
    </row>
    <row r="460" spans="1:2" x14ac:dyDescent="0.25">
      <c r="A460" s="3" t="str">
        <f t="shared" ref="A460:B460" si="70">"cmp_"&amp;A181</f>
        <v>cmp_mmm_ccc</v>
      </c>
      <c r="B460" s="3" t="str">
        <f t="shared" si="70"/>
        <v>cmp_evn_dtf</v>
      </c>
    </row>
    <row r="461" spans="1:2" x14ac:dyDescent="0.25">
      <c r="A461" s="3" t="str">
        <f t="shared" ref="A461:B461" si="71">"cmp_"&amp;A182</f>
        <v>cmp_mmm_ccc</v>
      </c>
      <c r="B461" s="3" t="str">
        <f t="shared" si="71"/>
        <v>cmp_evn_gen</v>
      </c>
    </row>
    <row r="462" spans="1:2" x14ac:dyDescent="0.25">
      <c r="A462" s="3" t="str">
        <f t="shared" ref="A462:B462" si="72">"cmp_"&amp;A183</f>
        <v>cmp_mmm_ccc</v>
      </c>
      <c r="B462" s="3" t="str">
        <f t="shared" si="72"/>
        <v>cmp_evn_mat</v>
      </c>
    </row>
    <row r="463" spans="1:2" x14ac:dyDescent="0.25">
      <c r="A463" s="3" t="str">
        <f t="shared" ref="A463:B463" si="73">"cmp_"&amp;A184</f>
        <v>cmp_mmm_ccc</v>
      </c>
      <c r="B463" s="3" t="str">
        <f t="shared" si="73"/>
        <v>cmp_evn_mvc</v>
      </c>
    </row>
    <row r="464" spans="1:2" x14ac:dyDescent="0.25">
      <c r="A464" s="3" t="str">
        <f t="shared" ref="A464:B464" si="74">"cmp_"&amp;A185</f>
        <v>cmp_mmm_ccc</v>
      </c>
      <c r="B464" s="3" t="str">
        <f t="shared" si="74"/>
        <v>cmp_evn_scl</v>
      </c>
    </row>
    <row r="465" spans="1:2" x14ac:dyDescent="0.25">
      <c r="A465" s="3" t="str">
        <f t="shared" ref="A465:B465" si="75">"cmp_"&amp;A186</f>
        <v>cmp_mmm_ccc</v>
      </c>
      <c r="B465" s="3" t="str">
        <f t="shared" si="75"/>
        <v>cmp_evn_vec</v>
      </c>
    </row>
    <row r="466" spans="1:2" x14ac:dyDescent="0.25">
      <c r="A466" s="3" t="str">
        <f t="shared" ref="A466:B466" si="76">"cmp_"&amp;A187</f>
        <v>cmp_mmm_ccc</v>
      </c>
      <c r="B466" s="3" t="str">
        <f t="shared" si="76"/>
        <v>cmp_evn_vls</v>
      </c>
    </row>
    <row r="467" spans="1:2" x14ac:dyDescent="0.25">
      <c r="A467" s="3" t="str">
        <f t="shared" ref="A467:B467" si="77">"cmp_"&amp;A188</f>
        <v>cmp_mmm_ccc</v>
      </c>
      <c r="B467" s="3" t="str">
        <f t="shared" si="77"/>
        <v>cmp_fac_arr</v>
      </c>
    </row>
    <row r="468" spans="1:2" x14ac:dyDescent="0.25">
      <c r="A468" s="3" t="str">
        <f t="shared" ref="A468:B468" si="78">"cmp_"&amp;A189</f>
        <v>cmp_mmm_ccc</v>
      </c>
      <c r="B468" s="3" t="str">
        <f t="shared" si="78"/>
        <v>cmp_fac_dtf</v>
      </c>
    </row>
    <row r="469" spans="1:2" x14ac:dyDescent="0.25">
      <c r="A469" s="3" t="str">
        <f t="shared" ref="A469:B469" si="79">"cmp_"&amp;A190</f>
        <v>cmp_mmm_ccc</v>
      </c>
      <c r="B469" s="3" t="str">
        <f t="shared" si="79"/>
        <v>cmp_fac_gen</v>
      </c>
    </row>
    <row r="470" spans="1:2" x14ac:dyDescent="0.25">
      <c r="A470" s="3" t="str">
        <f t="shared" ref="A470:B470" si="80">"cmp_"&amp;A191</f>
        <v>cmp_mmm_ccc</v>
      </c>
      <c r="B470" s="3" t="str">
        <f t="shared" si="80"/>
        <v>cmp_fac_mat</v>
      </c>
    </row>
    <row r="471" spans="1:2" x14ac:dyDescent="0.25">
      <c r="A471" s="3" t="str">
        <f t="shared" ref="A471:B471" si="81">"cmp_"&amp;A192</f>
        <v>cmp_mmm_ccc</v>
      </c>
      <c r="B471" s="3" t="str">
        <f t="shared" si="81"/>
        <v>cmp_fac_mvc</v>
      </c>
    </row>
    <row r="472" spans="1:2" x14ac:dyDescent="0.25">
      <c r="A472" s="3" t="str">
        <f t="shared" ref="A472:B472" si="82">"cmp_"&amp;A193</f>
        <v>cmp_mmm_ccc</v>
      </c>
      <c r="B472" s="3" t="str">
        <f t="shared" si="82"/>
        <v>cmp_fac_scl</v>
      </c>
    </row>
    <row r="473" spans="1:2" x14ac:dyDescent="0.25">
      <c r="A473" s="3" t="str">
        <f t="shared" ref="A473:B473" si="83">"cmp_"&amp;A194</f>
        <v>cmp_mmm_ccc</v>
      </c>
      <c r="B473" s="3" t="str">
        <f t="shared" si="83"/>
        <v>cmp_fac_vec</v>
      </c>
    </row>
    <row r="474" spans="1:2" x14ac:dyDescent="0.25">
      <c r="A474" s="3" t="str">
        <f t="shared" ref="A474:B474" si="84">"cmp_"&amp;A195</f>
        <v>cmp_mmm_ccc</v>
      </c>
      <c r="B474" s="3" t="str">
        <f t="shared" si="84"/>
        <v>cmp_fac_vls</v>
      </c>
    </row>
    <row r="475" spans="1:2" x14ac:dyDescent="0.25">
      <c r="A475" s="3" t="str">
        <f t="shared" ref="A475:B475" si="85">"cmp_"&amp;A196</f>
        <v>cmp_mmm_ccc</v>
      </c>
      <c r="B475" s="3" t="str">
        <f t="shared" si="85"/>
        <v>cmp_frc_arr</v>
      </c>
    </row>
    <row r="476" spans="1:2" x14ac:dyDescent="0.25">
      <c r="A476" s="3" t="str">
        <f t="shared" ref="A476:B476" si="86">"cmp_"&amp;A197</f>
        <v>cmp_mmm_ccc</v>
      </c>
      <c r="B476" s="3" t="str">
        <f t="shared" si="86"/>
        <v>cmp_frc_dtf</v>
      </c>
    </row>
    <row r="477" spans="1:2" x14ac:dyDescent="0.25">
      <c r="A477" s="3" t="str">
        <f t="shared" ref="A477:B477" si="87">"cmp_"&amp;A198</f>
        <v>cmp_mmm_ccc</v>
      </c>
      <c r="B477" s="3" t="str">
        <f t="shared" si="87"/>
        <v>cmp_frc_gen</v>
      </c>
    </row>
    <row r="478" spans="1:2" x14ac:dyDescent="0.25">
      <c r="A478" s="3" t="str">
        <f t="shared" ref="A478:B478" si="88">"cmp_"&amp;A199</f>
        <v>cmp_mmm_ccc</v>
      </c>
      <c r="B478" s="3" t="str">
        <f t="shared" si="88"/>
        <v>cmp_frc_mat</v>
      </c>
    </row>
    <row r="479" spans="1:2" x14ac:dyDescent="0.25">
      <c r="A479" s="3" t="str">
        <f t="shared" ref="A479:B479" si="89">"cmp_"&amp;A200</f>
        <v>cmp_mmm_ccc</v>
      </c>
      <c r="B479" s="3" t="str">
        <f t="shared" si="89"/>
        <v>cmp_frc_mvc</v>
      </c>
    </row>
    <row r="480" spans="1:2" x14ac:dyDescent="0.25">
      <c r="A480" s="3" t="str">
        <f t="shared" ref="A480:B480" si="90">"cmp_"&amp;A201</f>
        <v>cmp_mmm_ccc</v>
      </c>
      <c r="B480" s="3" t="str">
        <f t="shared" si="90"/>
        <v>cmp_frc_scl</v>
      </c>
    </row>
    <row r="481" spans="1:2" x14ac:dyDescent="0.25">
      <c r="A481" s="3" t="str">
        <f t="shared" ref="A481:B481" si="91">"cmp_"&amp;A202</f>
        <v>cmp_mmm_ccc</v>
      </c>
      <c r="B481" s="3" t="str">
        <f t="shared" si="91"/>
        <v>cmp_frc_vec</v>
      </c>
    </row>
    <row r="482" spans="1:2" x14ac:dyDescent="0.25">
      <c r="A482" s="3" t="str">
        <f t="shared" ref="A482:B482" si="92">"cmp_"&amp;A203</f>
        <v>cmp_mmm_ccc</v>
      </c>
      <c r="B482" s="3" t="str">
        <f t="shared" si="92"/>
        <v>cmp_frc_vls</v>
      </c>
    </row>
    <row r="483" spans="1:2" x14ac:dyDescent="0.25">
      <c r="A483" s="3" t="str">
        <f t="shared" ref="A483:B483" si="93">"cmp_"&amp;A204</f>
        <v>cmp_mmm_ccc</v>
      </c>
      <c r="B483" s="3" t="str">
        <f t="shared" si="93"/>
        <v>cmp_ind_arr</v>
      </c>
    </row>
    <row r="484" spans="1:2" x14ac:dyDescent="0.25">
      <c r="A484" s="3" t="str">
        <f t="shared" ref="A484:B484" si="94">"cmp_"&amp;A205</f>
        <v>cmp_mmm_ccc</v>
      </c>
      <c r="B484" s="3" t="str">
        <f t="shared" si="94"/>
        <v>cmp_ind_dtf</v>
      </c>
    </row>
    <row r="485" spans="1:2" x14ac:dyDescent="0.25">
      <c r="A485" s="3" t="str">
        <f t="shared" ref="A485:B485" si="95">"cmp_"&amp;A206</f>
        <v>cmp_mmm_ccc</v>
      </c>
      <c r="B485" s="3" t="str">
        <f t="shared" si="95"/>
        <v>cmp_ind_gen</v>
      </c>
    </row>
    <row r="486" spans="1:2" x14ac:dyDescent="0.25">
      <c r="A486" s="3" t="str">
        <f t="shared" ref="A486:B486" si="96">"cmp_"&amp;A207</f>
        <v>cmp_mmm_ccc</v>
      </c>
      <c r="B486" s="3" t="str">
        <f t="shared" si="96"/>
        <v>cmp_ind_mat</v>
      </c>
    </row>
    <row r="487" spans="1:2" x14ac:dyDescent="0.25">
      <c r="A487" s="3" t="str">
        <f t="shared" ref="A487:B487" si="97">"cmp_"&amp;A208</f>
        <v>cmp_mmm_ccc</v>
      </c>
      <c r="B487" s="3" t="str">
        <f t="shared" si="97"/>
        <v>cmp_ind_mvc</v>
      </c>
    </row>
    <row r="488" spans="1:2" x14ac:dyDescent="0.25">
      <c r="A488" s="3" t="str">
        <f>"cmp_"&amp;A209</f>
        <v>cmp_mmm_ccc</v>
      </c>
      <c r="B488" s="3" t="str">
        <f>"cmp_"&amp;B209</f>
        <v>cmp_ind_scl</v>
      </c>
    </row>
    <row r="489" spans="1:2" x14ac:dyDescent="0.25">
      <c r="A489" s="3" t="str">
        <f t="shared" ref="A489:B489" si="98">"cmp_"&amp;A210</f>
        <v>cmp_mmm_ccc</v>
      </c>
      <c r="B489" s="3" t="str">
        <f t="shared" si="98"/>
        <v>cmp_ind_vec</v>
      </c>
    </row>
    <row r="490" spans="1:2" x14ac:dyDescent="0.25">
      <c r="A490" s="3" t="str">
        <f t="shared" ref="A490:B490" si="99">"cmp_"&amp;A211</f>
        <v>cmp_mmm_ccc</v>
      </c>
      <c r="B490" s="3" t="str">
        <f t="shared" si="99"/>
        <v>cmp_ind_vls</v>
      </c>
    </row>
    <row r="491" spans="1:2" x14ac:dyDescent="0.25">
      <c r="A491" s="3" t="str">
        <f t="shared" ref="A491:B491" si="100">"cmp_"&amp;A212</f>
        <v>cmp_mmm_ccc</v>
      </c>
      <c r="B491" s="3" t="str">
        <f t="shared" si="100"/>
        <v>cmp_lgl_arr</v>
      </c>
    </row>
    <row r="492" spans="1:2" x14ac:dyDescent="0.25">
      <c r="A492" s="3" t="str">
        <f t="shared" ref="A492:B492" si="101">"cmp_"&amp;A213</f>
        <v>cmp_mmm_ccc</v>
      </c>
      <c r="B492" s="3" t="str">
        <f t="shared" si="101"/>
        <v>cmp_lgl_dtf</v>
      </c>
    </row>
    <row r="493" spans="1:2" x14ac:dyDescent="0.25">
      <c r="A493" s="3" t="str">
        <f t="shared" ref="A493:B493" si="102">"cmp_"&amp;A214</f>
        <v>cmp_mmm_ccc</v>
      </c>
      <c r="B493" s="3" t="str">
        <f t="shared" si="102"/>
        <v>cmp_lgl_gen</v>
      </c>
    </row>
    <row r="494" spans="1:2" x14ac:dyDescent="0.25">
      <c r="A494" s="3" t="str">
        <f t="shared" ref="A494:B494" si="103">"cmp_"&amp;A215</f>
        <v>cmp_mmm_ccc</v>
      </c>
      <c r="B494" s="3" t="str">
        <f t="shared" si="103"/>
        <v>cmp_lgl_mat</v>
      </c>
    </row>
    <row r="495" spans="1:2" x14ac:dyDescent="0.25">
      <c r="A495" s="3" t="str">
        <f t="shared" ref="A495:B495" si="104">"cmp_"&amp;A216</f>
        <v>cmp_mmm_ccc</v>
      </c>
      <c r="B495" s="3" t="str">
        <f t="shared" si="104"/>
        <v>cmp_lgl_mvc</v>
      </c>
    </row>
    <row r="496" spans="1:2" x14ac:dyDescent="0.25">
      <c r="A496" s="3" t="str">
        <f t="shared" ref="A496:B496" si="105">"cmp_"&amp;A217</f>
        <v>cmp_mmm_ccc</v>
      </c>
      <c r="B496" s="3" t="str">
        <f t="shared" si="105"/>
        <v>cmp_lgl_scl</v>
      </c>
    </row>
    <row r="497" spans="1:2" x14ac:dyDescent="0.25">
      <c r="A497" s="3" t="str">
        <f t="shared" ref="A497:B497" si="106">"cmp_"&amp;A218</f>
        <v>cmp_mmm_ccc</v>
      </c>
      <c r="B497" s="3" t="str">
        <f t="shared" si="106"/>
        <v>cmp_lgl_vec</v>
      </c>
    </row>
    <row r="498" spans="1:2" x14ac:dyDescent="0.25">
      <c r="A498" s="3" t="str">
        <f t="shared" ref="A498:B498" si="107">"cmp_"&amp;A219</f>
        <v>cmp_mmm_ccc</v>
      </c>
      <c r="B498" s="3" t="str">
        <f t="shared" si="107"/>
        <v>cmp_lgl_vls</v>
      </c>
    </row>
    <row r="499" spans="1:2" x14ac:dyDescent="0.25">
      <c r="A499" s="3" t="str">
        <f t="shared" ref="A499:B499" si="108">"cmp_"&amp;A220</f>
        <v>cmp_mmm_ccc</v>
      </c>
      <c r="B499" s="3" t="str">
        <f t="shared" si="108"/>
        <v>cmp_neg_arr</v>
      </c>
    </row>
    <row r="500" spans="1:2" x14ac:dyDescent="0.25">
      <c r="A500" s="3" t="str">
        <f t="shared" ref="A500:B500" si="109">"cmp_"&amp;A221</f>
        <v>cmp_mmm_ccc</v>
      </c>
      <c r="B500" s="3" t="str">
        <f t="shared" si="109"/>
        <v>cmp_neg_dtf</v>
      </c>
    </row>
    <row r="501" spans="1:2" x14ac:dyDescent="0.25">
      <c r="A501" s="3" t="str">
        <f t="shared" ref="A501:B501" si="110">"cmp_"&amp;A222</f>
        <v>cmp_mmm_ccc</v>
      </c>
      <c r="B501" s="3" t="str">
        <f t="shared" si="110"/>
        <v>cmp_neg_gen</v>
      </c>
    </row>
    <row r="502" spans="1:2" x14ac:dyDescent="0.25">
      <c r="A502" s="3" t="str">
        <f t="shared" ref="A502:B502" si="111">"cmp_"&amp;A223</f>
        <v>cmp_mmm_ccc</v>
      </c>
      <c r="B502" s="3" t="str">
        <f t="shared" si="111"/>
        <v>cmp_neg_mat</v>
      </c>
    </row>
    <row r="503" spans="1:2" x14ac:dyDescent="0.25">
      <c r="A503" s="3" t="str">
        <f t="shared" ref="A503:B503" si="112">"cmp_"&amp;A224</f>
        <v>cmp_mmm_ccc</v>
      </c>
      <c r="B503" s="3" t="str">
        <f t="shared" si="112"/>
        <v>cmp_neg_mvc</v>
      </c>
    </row>
    <row r="504" spans="1:2" x14ac:dyDescent="0.25">
      <c r="A504" s="3" t="str">
        <f t="shared" ref="A504:B504" si="113">"cmp_"&amp;A225</f>
        <v>cmp_mmm_ccc</v>
      </c>
      <c r="B504" s="3" t="str">
        <f t="shared" si="113"/>
        <v>cmp_neg_scl</v>
      </c>
    </row>
    <row r="505" spans="1:2" x14ac:dyDescent="0.25">
      <c r="A505" s="3" t="str">
        <f t="shared" ref="A505:B505" si="114">"cmp_"&amp;A226</f>
        <v>cmp_mmm_ccc</v>
      </c>
      <c r="B505" s="3" t="str">
        <f t="shared" si="114"/>
        <v>cmp_neg_vec</v>
      </c>
    </row>
    <row r="506" spans="1:2" x14ac:dyDescent="0.25">
      <c r="A506" s="3" t="str">
        <f t="shared" ref="A506:B506" si="115">"cmp_"&amp;A227</f>
        <v>cmp_mmm_ccc</v>
      </c>
      <c r="B506" s="3" t="str">
        <f t="shared" si="115"/>
        <v>cmp_neg_vls</v>
      </c>
    </row>
    <row r="507" spans="1:2" x14ac:dyDescent="0.25">
      <c r="A507" s="3" t="str">
        <f t="shared" ref="A507:B507" si="116">"cmp_"&amp;A228</f>
        <v>cmp_mmm_ccc</v>
      </c>
      <c r="B507" s="3" t="str">
        <f t="shared" si="116"/>
        <v>cmp_ngw_arr</v>
      </c>
    </row>
    <row r="508" spans="1:2" x14ac:dyDescent="0.25">
      <c r="A508" s="3" t="str">
        <f t="shared" ref="A508:B508" si="117">"cmp_"&amp;A229</f>
        <v>cmp_mmm_ccc</v>
      </c>
      <c r="B508" s="3" t="str">
        <f t="shared" si="117"/>
        <v>cmp_ngw_dtf</v>
      </c>
    </row>
    <row r="509" spans="1:2" x14ac:dyDescent="0.25">
      <c r="A509" s="3" t="str">
        <f t="shared" ref="A509:B509" si="118">"cmp_"&amp;A230</f>
        <v>cmp_mmm_ccc</v>
      </c>
      <c r="B509" s="3" t="str">
        <f t="shared" si="118"/>
        <v>cmp_ngw_gen</v>
      </c>
    </row>
    <row r="510" spans="1:2" x14ac:dyDescent="0.25">
      <c r="A510" s="3" t="str">
        <f t="shared" ref="A510:B510" si="119">"cmp_"&amp;A231</f>
        <v>cmp_mmm_ccc</v>
      </c>
      <c r="B510" s="3" t="str">
        <f t="shared" si="119"/>
        <v>cmp_ngw_mat</v>
      </c>
    </row>
    <row r="511" spans="1:2" x14ac:dyDescent="0.25">
      <c r="A511" s="3" t="str">
        <f t="shared" ref="A511:B511" si="120">"cmp_"&amp;A232</f>
        <v>cmp_mmm_ccc</v>
      </c>
      <c r="B511" s="3" t="str">
        <f t="shared" si="120"/>
        <v>cmp_ngw_mvc</v>
      </c>
    </row>
    <row r="512" spans="1:2" x14ac:dyDescent="0.25">
      <c r="A512" s="3" t="str">
        <f t="shared" ref="A512:B512" si="121">"cmp_"&amp;A233</f>
        <v>cmp_mmm_ccc</v>
      </c>
      <c r="B512" s="3" t="str">
        <f t="shared" si="121"/>
        <v>cmp_ngw_scl</v>
      </c>
    </row>
    <row r="513" spans="1:2" x14ac:dyDescent="0.25">
      <c r="A513" s="3" t="str">
        <f t="shared" ref="A513:B513" si="122">"cmp_"&amp;A234</f>
        <v>cmp_mmm_ccc</v>
      </c>
      <c r="B513" s="3" t="str">
        <f t="shared" si="122"/>
        <v>cmp_ngw_vec</v>
      </c>
    </row>
    <row r="514" spans="1:2" x14ac:dyDescent="0.25">
      <c r="A514" s="3" t="str">
        <f t="shared" ref="A514:B514" si="123">"cmp_"&amp;A235</f>
        <v>cmp_mmm_ccc</v>
      </c>
      <c r="B514" s="3" t="str">
        <f t="shared" si="123"/>
        <v>cmp_ngw_vls</v>
      </c>
    </row>
    <row r="515" spans="1:2" x14ac:dyDescent="0.25">
      <c r="A515" s="3" t="str">
        <f t="shared" ref="A515:B515" si="124">"cmp_"&amp;A236</f>
        <v>cmp_mmm_ccc</v>
      </c>
      <c r="B515" s="3" t="str">
        <f t="shared" si="124"/>
        <v>cmp_nng_arr</v>
      </c>
    </row>
    <row r="516" spans="1:2" x14ac:dyDescent="0.25">
      <c r="A516" s="3" t="str">
        <f t="shared" ref="A516:B516" si="125">"cmp_"&amp;A237</f>
        <v>cmp_mmm_ccc</v>
      </c>
      <c r="B516" s="3" t="str">
        <f t="shared" si="125"/>
        <v>cmp_nng_dtf</v>
      </c>
    </row>
    <row r="517" spans="1:2" x14ac:dyDescent="0.25">
      <c r="A517" s="3" t="str">
        <f t="shared" ref="A517:B517" si="126">"cmp_"&amp;A238</f>
        <v>cmp_mmm_ccc</v>
      </c>
      <c r="B517" s="3" t="str">
        <f t="shared" si="126"/>
        <v>cmp_nng_gen</v>
      </c>
    </row>
    <row r="518" spans="1:2" x14ac:dyDescent="0.25">
      <c r="A518" s="3" t="str">
        <f t="shared" ref="A518:B518" si="127">"cmp_"&amp;A239</f>
        <v>cmp_mmm_ccc</v>
      </c>
      <c r="B518" s="3" t="str">
        <f t="shared" si="127"/>
        <v>cmp_nng_mat</v>
      </c>
    </row>
    <row r="519" spans="1:2" x14ac:dyDescent="0.25">
      <c r="A519" s="3" t="str">
        <f t="shared" ref="A519:B519" si="128">"cmp_"&amp;A240</f>
        <v>cmp_mmm_ccc</v>
      </c>
      <c r="B519" s="3" t="str">
        <f t="shared" si="128"/>
        <v>cmp_nng_mvc</v>
      </c>
    </row>
    <row r="520" spans="1:2" x14ac:dyDescent="0.25">
      <c r="A520" s="3" t="str">
        <f t="shared" ref="A520:B520" si="129">"cmp_"&amp;A241</f>
        <v>cmp_mmm_ccc</v>
      </c>
      <c r="B520" s="3" t="str">
        <f t="shared" si="129"/>
        <v>cmp_nng_scl</v>
      </c>
    </row>
    <row r="521" spans="1:2" x14ac:dyDescent="0.25">
      <c r="A521" s="3" t="str">
        <f t="shared" ref="A521:B521" si="130">"cmp_"&amp;A242</f>
        <v>cmp_mmm_ccc</v>
      </c>
      <c r="B521" s="3" t="str">
        <f t="shared" si="130"/>
        <v>cmp_nng_vec</v>
      </c>
    </row>
    <row r="522" spans="1:2" x14ac:dyDescent="0.25">
      <c r="A522" s="3" t="str">
        <f t="shared" ref="A522:B522" si="131">"cmp_"&amp;A243</f>
        <v>cmp_mmm_ccc</v>
      </c>
      <c r="B522" s="3" t="str">
        <f t="shared" si="131"/>
        <v>cmp_nng_vls</v>
      </c>
    </row>
    <row r="523" spans="1:2" x14ac:dyDescent="0.25">
      <c r="A523" s="3" t="str">
        <f t="shared" ref="A523:B523" si="132">"cmp_"&amp;A244</f>
        <v>cmp_mmm_ccc</v>
      </c>
      <c r="B523" s="3" t="str">
        <f t="shared" si="132"/>
        <v>cmp_nnw_arr</v>
      </c>
    </row>
    <row r="524" spans="1:2" x14ac:dyDescent="0.25">
      <c r="A524" s="3" t="str">
        <f t="shared" ref="A524:B524" si="133">"cmp_"&amp;A245</f>
        <v>cmp_mmm_ccc</v>
      </c>
      <c r="B524" s="3" t="str">
        <f t="shared" si="133"/>
        <v>cmp_nnw_dtf</v>
      </c>
    </row>
    <row r="525" spans="1:2" x14ac:dyDescent="0.25">
      <c r="A525" s="3" t="str">
        <f t="shared" ref="A525:B525" si="134">"cmp_"&amp;A246</f>
        <v>cmp_mmm_ccc</v>
      </c>
      <c r="B525" s="3" t="str">
        <f t="shared" si="134"/>
        <v>cmp_nnw_gen</v>
      </c>
    </row>
    <row r="526" spans="1:2" x14ac:dyDescent="0.25">
      <c r="A526" s="3" t="str">
        <f t="shared" ref="A526:B526" si="135">"cmp_"&amp;A247</f>
        <v>cmp_mmm_ccc</v>
      </c>
      <c r="B526" s="3" t="str">
        <f t="shared" si="135"/>
        <v>cmp_nnw_mat</v>
      </c>
    </row>
    <row r="527" spans="1:2" x14ac:dyDescent="0.25">
      <c r="A527" s="3" t="str">
        <f t="shared" ref="A527:B527" si="136">"cmp_"&amp;A248</f>
        <v>cmp_mmm_ccc</v>
      </c>
      <c r="B527" s="3" t="str">
        <f t="shared" si="136"/>
        <v>cmp_nnw_mvc</v>
      </c>
    </row>
    <row r="528" spans="1:2" x14ac:dyDescent="0.25">
      <c r="A528" s="3" t="str">
        <f t="shared" ref="A528:B528" si="137">"cmp_"&amp;A249</f>
        <v>cmp_mmm_ccc</v>
      </c>
      <c r="B528" s="3" t="str">
        <f t="shared" si="137"/>
        <v>cmp_nnw_scl</v>
      </c>
    </row>
    <row r="529" spans="1:2" x14ac:dyDescent="0.25">
      <c r="A529" s="3" t="str">
        <f t="shared" ref="A529:B529" si="138">"cmp_"&amp;A250</f>
        <v>cmp_mmm_ccc</v>
      </c>
      <c r="B529" s="3" t="str">
        <f t="shared" si="138"/>
        <v>cmp_nnw_vec</v>
      </c>
    </row>
    <row r="530" spans="1:2" x14ac:dyDescent="0.25">
      <c r="A530" s="3" t="str">
        <f t="shared" ref="A530:B530" si="139">"cmp_"&amp;A251</f>
        <v>cmp_mmm_ccc</v>
      </c>
      <c r="B530" s="3" t="str">
        <f t="shared" si="139"/>
        <v>cmp_nnw_vls</v>
      </c>
    </row>
    <row r="531" spans="1:2" x14ac:dyDescent="0.25">
      <c r="A531" s="3" t="str">
        <f t="shared" ref="A531:B531" si="140">"cmp_"&amp;A252</f>
        <v>cmp_mmm_ccc</v>
      </c>
      <c r="B531" s="3" t="str">
        <f t="shared" si="140"/>
        <v>cmp_nps_arr</v>
      </c>
    </row>
    <row r="532" spans="1:2" x14ac:dyDescent="0.25">
      <c r="A532" s="3" t="str">
        <f t="shared" ref="A532:B532" si="141">"cmp_"&amp;A253</f>
        <v>cmp_mmm_ccc</v>
      </c>
      <c r="B532" s="3" t="str">
        <f t="shared" si="141"/>
        <v>cmp_nps_dtf</v>
      </c>
    </row>
    <row r="533" spans="1:2" x14ac:dyDescent="0.25">
      <c r="A533" s="3" t="str">
        <f t="shared" ref="A533:B533" si="142">"cmp_"&amp;A254</f>
        <v>cmp_mmm_ccc</v>
      </c>
      <c r="B533" s="3" t="str">
        <f t="shared" si="142"/>
        <v>cmp_nps_gen</v>
      </c>
    </row>
    <row r="534" spans="1:2" x14ac:dyDescent="0.25">
      <c r="A534" s="3" t="str">
        <f t="shared" ref="A534:B534" si="143">"cmp_"&amp;A255</f>
        <v>cmp_mmm_ccc</v>
      </c>
      <c r="B534" s="3" t="str">
        <f t="shared" si="143"/>
        <v>cmp_nps_mat</v>
      </c>
    </row>
    <row r="535" spans="1:2" x14ac:dyDescent="0.25">
      <c r="A535" s="3" t="str">
        <f t="shared" ref="A535:B535" si="144">"cmp_"&amp;A256</f>
        <v>cmp_mmm_ccc</v>
      </c>
      <c r="B535" s="3" t="str">
        <f t="shared" si="144"/>
        <v>cmp_nps_mvc</v>
      </c>
    </row>
    <row r="536" spans="1:2" x14ac:dyDescent="0.25">
      <c r="A536" s="3" t="str">
        <f t="shared" ref="A536:B536" si="145">"cmp_"&amp;A257</f>
        <v>cmp_mmm_ccc</v>
      </c>
      <c r="B536" s="3" t="str">
        <f t="shared" si="145"/>
        <v>cmp_nps_scl</v>
      </c>
    </row>
    <row r="537" spans="1:2" x14ac:dyDescent="0.25">
      <c r="A537" s="3" t="str">
        <f t="shared" ref="A537:B537" si="146">"cmp_"&amp;A258</f>
        <v>cmp_mmm_ccc</v>
      </c>
      <c r="B537" s="3" t="str">
        <f t="shared" si="146"/>
        <v>cmp_nps_vec</v>
      </c>
    </row>
    <row r="538" spans="1:2" x14ac:dyDescent="0.25">
      <c r="A538" s="3" t="str">
        <f t="shared" ref="A538:B538" si="147">"cmp_"&amp;A259</f>
        <v>cmp_mmm_ccc</v>
      </c>
      <c r="B538" s="3" t="str">
        <f t="shared" si="147"/>
        <v>cmp_nps_vls</v>
      </c>
    </row>
    <row r="539" spans="1:2" x14ac:dyDescent="0.25">
      <c r="A539" s="3" t="str">
        <f t="shared" ref="A539:B539" si="148">"cmp_"&amp;A260</f>
        <v>cmp_mmm_ccc</v>
      </c>
      <c r="B539" s="3" t="str">
        <f t="shared" si="148"/>
        <v>cmp_npw_arr</v>
      </c>
    </row>
    <row r="540" spans="1:2" x14ac:dyDescent="0.25">
      <c r="A540" s="3" t="str">
        <f t="shared" ref="A540:B540" si="149">"cmp_"&amp;A261</f>
        <v>cmp_mmm_ccc</v>
      </c>
      <c r="B540" s="3" t="str">
        <f t="shared" si="149"/>
        <v>cmp_npw_dtf</v>
      </c>
    </row>
    <row r="541" spans="1:2" x14ac:dyDescent="0.25">
      <c r="A541" s="3" t="str">
        <f t="shared" ref="A541:B541" si="150">"cmp_"&amp;A262</f>
        <v>cmp_mmm_ccc</v>
      </c>
      <c r="B541" s="3" t="str">
        <f t="shared" si="150"/>
        <v>cmp_npw_gen</v>
      </c>
    </row>
    <row r="542" spans="1:2" x14ac:dyDescent="0.25">
      <c r="A542" s="3" t="str">
        <f t="shared" ref="A542:B542" si="151">"cmp_"&amp;A263</f>
        <v>cmp_mmm_ccc</v>
      </c>
      <c r="B542" s="3" t="str">
        <f t="shared" si="151"/>
        <v>cmp_npw_mat</v>
      </c>
    </row>
    <row r="543" spans="1:2" x14ac:dyDescent="0.25">
      <c r="A543" s="3" t="str">
        <f t="shared" ref="A543:B543" si="152">"cmp_"&amp;A264</f>
        <v>cmp_mmm_ccc</v>
      </c>
      <c r="B543" s="3" t="str">
        <f t="shared" si="152"/>
        <v>cmp_npw_mvc</v>
      </c>
    </row>
    <row r="544" spans="1:2" x14ac:dyDescent="0.25">
      <c r="A544" s="3" t="str">
        <f t="shared" ref="A544:B544" si="153">"cmp_"&amp;A265</f>
        <v>cmp_mmm_ccc</v>
      </c>
      <c r="B544" s="3" t="str">
        <f t="shared" si="153"/>
        <v>cmp_npw_scl</v>
      </c>
    </row>
    <row r="545" spans="1:2" x14ac:dyDescent="0.25">
      <c r="A545" s="3" t="str">
        <f t="shared" ref="A545:B545" si="154">"cmp_"&amp;A266</f>
        <v>cmp_mmm_ccc</v>
      </c>
      <c r="B545" s="3" t="str">
        <f t="shared" si="154"/>
        <v>cmp_npw_vec</v>
      </c>
    </row>
    <row r="546" spans="1:2" x14ac:dyDescent="0.25">
      <c r="A546" s="3" t="str">
        <f t="shared" ref="A546:B546" si="155">"cmp_"&amp;A267</f>
        <v>cmp_mmm_ccc</v>
      </c>
      <c r="B546" s="3" t="str">
        <f t="shared" si="155"/>
        <v>cmp_npw_vls</v>
      </c>
    </row>
    <row r="547" spans="1:2" x14ac:dyDescent="0.25">
      <c r="A547" s="3" t="str">
        <f t="shared" ref="A547:B547" si="156">"cmp_"&amp;A268</f>
        <v>cmp_mmm_ccc</v>
      </c>
      <c r="B547" s="3" t="str">
        <f t="shared" si="156"/>
        <v>cmp_nst_arr</v>
      </c>
    </row>
    <row r="548" spans="1:2" x14ac:dyDescent="0.25">
      <c r="A548" s="3" t="str">
        <f t="shared" ref="A548:B548" si="157">"cmp_"&amp;A269</f>
        <v>cmp_mmm_ccc</v>
      </c>
      <c r="B548" s="3" t="str">
        <f t="shared" si="157"/>
        <v>cmp_nst_dtf</v>
      </c>
    </row>
    <row r="549" spans="1:2" x14ac:dyDescent="0.25">
      <c r="A549" s="3" t="str">
        <f>"cmp_"&amp;A270</f>
        <v>cmp_mmm_ccc</v>
      </c>
      <c r="B549" s="3" t="str">
        <f>"cmp_"&amp;B270</f>
        <v>cmp_nst_gen</v>
      </c>
    </row>
    <row r="550" spans="1:2" x14ac:dyDescent="0.25">
      <c r="A550" s="3" t="str">
        <f t="shared" ref="A550:B550" si="158">"cmp_"&amp;A271</f>
        <v>cmp_mmm_ccc</v>
      </c>
      <c r="B550" s="3" t="str">
        <f t="shared" si="158"/>
        <v>cmp_nst_mat</v>
      </c>
    </row>
    <row r="551" spans="1:2" x14ac:dyDescent="0.25">
      <c r="A551" s="3" t="str">
        <f t="shared" ref="A551:B551" si="159">"cmp_"&amp;A272</f>
        <v>cmp_mmm_ccc</v>
      </c>
      <c r="B551" s="3" t="str">
        <f t="shared" si="159"/>
        <v>cmp_nst_mvc</v>
      </c>
    </row>
    <row r="552" spans="1:2" x14ac:dyDescent="0.25">
      <c r="A552" s="3" t="str">
        <f t="shared" ref="A552:B552" si="160">"cmp_"&amp;A273</f>
        <v>cmp_mmm_ccc</v>
      </c>
      <c r="B552" s="3" t="str">
        <f t="shared" si="160"/>
        <v>cmp_nst_scl</v>
      </c>
    </row>
    <row r="553" spans="1:2" x14ac:dyDescent="0.25">
      <c r="A553" s="3" t="str">
        <f t="shared" ref="A553:B553" si="161">"cmp_"&amp;A274</f>
        <v>cmp_mmm_ccc</v>
      </c>
      <c r="B553" s="3" t="str">
        <f t="shared" si="161"/>
        <v>cmp_nst_vec</v>
      </c>
    </row>
    <row r="554" spans="1:2" x14ac:dyDescent="0.25">
      <c r="A554" s="3" t="str">
        <f t="shared" ref="A554:B554" si="162">"cmp_"&amp;A275</f>
        <v>cmp_mmm_ccc</v>
      </c>
      <c r="B554" s="3" t="str">
        <f t="shared" si="162"/>
        <v>cmp_nst_vls</v>
      </c>
    </row>
    <row r="555" spans="1:2" x14ac:dyDescent="0.25">
      <c r="A555" s="3" t="str">
        <f t="shared" ref="A555:B555" si="163">"cmp_"&amp;A276</f>
        <v>cmp_mmm_ccc</v>
      </c>
      <c r="B555" s="3" t="str">
        <f t="shared" si="163"/>
        <v>cmp_num_arr</v>
      </c>
    </row>
    <row r="556" spans="1:2" x14ac:dyDescent="0.25">
      <c r="A556" s="3" t="str">
        <f t="shared" ref="A556:B556" si="164">"cmp_"&amp;A277</f>
        <v>cmp_mmm_ccc</v>
      </c>
      <c r="B556" s="3" t="str">
        <f t="shared" si="164"/>
        <v>cmp_num_dtf</v>
      </c>
    </row>
    <row r="557" spans="1:2" x14ac:dyDescent="0.25">
      <c r="A557" s="3" t="str">
        <f t="shared" ref="A557:B557" si="165">"cmp_"&amp;A278</f>
        <v>cmp_mmm_ccc</v>
      </c>
      <c r="B557" s="3" t="str">
        <f t="shared" si="165"/>
        <v>cmp_num_gen</v>
      </c>
    </row>
    <row r="558" spans="1:2" x14ac:dyDescent="0.25">
      <c r="A558" s="3" t="str">
        <f t="shared" ref="A558:B558" si="166">"cmp_"&amp;A279</f>
        <v>cmp_mmm_ccc</v>
      </c>
      <c r="B558" s="3" t="str">
        <f t="shared" si="166"/>
        <v>cmp_num_mat</v>
      </c>
    </row>
    <row r="559" spans="1:2" x14ac:dyDescent="0.25">
      <c r="A559" s="3" t="str">
        <f t="shared" ref="A559:B559" si="167">"cmp_"&amp;A280</f>
        <v>cmp_mmm_ccc</v>
      </c>
      <c r="B559" s="3" t="str">
        <f t="shared" si="167"/>
        <v>cmp_num_mvc</v>
      </c>
    </row>
    <row r="560" spans="1:2" x14ac:dyDescent="0.25">
      <c r="A560" s="3" t="str">
        <f t="shared" ref="A560:B560" si="168">"cmp_"&amp;A281</f>
        <v>cmp_mmm_ccc</v>
      </c>
      <c r="B560" s="3" t="str">
        <f t="shared" si="168"/>
        <v>cmp_num_scl</v>
      </c>
    </row>
    <row r="561" spans="1:2" x14ac:dyDescent="0.25">
      <c r="A561" s="3" t="str">
        <f t="shared" ref="A561:B561" si="169">"cmp_"&amp;A282</f>
        <v>cmp_mmm_ccc</v>
      </c>
      <c r="B561" s="3" t="str">
        <f t="shared" si="169"/>
        <v>cmp_num_vec</v>
      </c>
    </row>
    <row r="562" spans="1:2" x14ac:dyDescent="0.25">
      <c r="A562" s="3" t="str">
        <f t="shared" ref="A562:B562" si="170">"cmp_"&amp;A283</f>
        <v>cmp_mmm_ccc</v>
      </c>
      <c r="B562" s="3" t="str">
        <f t="shared" si="170"/>
        <v>cmp_num_vls</v>
      </c>
    </row>
    <row r="563" spans="1:2" x14ac:dyDescent="0.25">
      <c r="A563" s="3" t="str">
        <f t="shared" ref="A563:B563" si="171">"cmp_"&amp;A284</f>
        <v>cmp_mmm_ccc</v>
      </c>
      <c r="B563" s="3" t="str">
        <f t="shared" si="171"/>
        <v>cmp_odd_arr</v>
      </c>
    </row>
    <row r="564" spans="1:2" x14ac:dyDescent="0.25">
      <c r="A564" s="3" t="str">
        <f t="shared" ref="A564:B564" si="172">"cmp_"&amp;A285</f>
        <v>cmp_mmm_ccc</v>
      </c>
      <c r="B564" s="3" t="str">
        <f t="shared" si="172"/>
        <v>cmp_odd_dtf</v>
      </c>
    </row>
    <row r="565" spans="1:2" x14ac:dyDescent="0.25">
      <c r="A565" s="3" t="str">
        <f t="shared" ref="A565:B565" si="173">"cmp_"&amp;A286</f>
        <v>cmp_mmm_ccc</v>
      </c>
      <c r="B565" s="3" t="str">
        <f t="shared" si="173"/>
        <v>cmp_odd_gen</v>
      </c>
    </row>
    <row r="566" spans="1:2" x14ac:dyDescent="0.25">
      <c r="A566" s="3" t="str">
        <f t="shared" ref="A566:B566" si="174">"cmp_"&amp;A287</f>
        <v>cmp_mmm_ccc</v>
      </c>
      <c r="B566" s="3" t="str">
        <f t="shared" si="174"/>
        <v>cmp_odd_mat</v>
      </c>
    </row>
    <row r="567" spans="1:2" x14ac:dyDescent="0.25">
      <c r="A567" s="3" t="str">
        <f t="shared" ref="A567:B567" si="175">"cmp_"&amp;A288</f>
        <v>cmp_mmm_ccc</v>
      </c>
      <c r="B567" s="3" t="str">
        <f t="shared" si="175"/>
        <v>cmp_odd_mvc</v>
      </c>
    </row>
    <row r="568" spans="1:2" x14ac:dyDescent="0.25">
      <c r="A568" s="3" t="str">
        <f t="shared" ref="A568:B568" si="176">"cmp_"&amp;A289</f>
        <v>cmp_mmm_ccc</v>
      </c>
      <c r="B568" s="3" t="str">
        <f t="shared" si="176"/>
        <v>cmp_odd_scl</v>
      </c>
    </row>
    <row r="569" spans="1:2" x14ac:dyDescent="0.25">
      <c r="A569" s="3" t="str">
        <f t="shared" ref="A569:B569" si="177">"cmp_"&amp;A290</f>
        <v>cmp_mmm_ccc</v>
      </c>
      <c r="B569" s="3" t="str">
        <f t="shared" si="177"/>
        <v>cmp_odd_vec</v>
      </c>
    </row>
    <row r="570" spans="1:2" x14ac:dyDescent="0.25">
      <c r="A570" s="3" t="str">
        <f t="shared" ref="A570:B570" si="178">"cmp_"&amp;A291</f>
        <v>cmp_mmm_ccc</v>
      </c>
      <c r="B570" s="3" t="str">
        <f t="shared" si="178"/>
        <v>cmp_odd_vls</v>
      </c>
    </row>
    <row r="571" spans="1:2" x14ac:dyDescent="0.25">
      <c r="A571" s="3" t="str">
        <f t="shared" ref="A571:B571" si="179">"cmp_"&amp;A292</f>
        <v>cmp_mmm_ccc</v>
      </c>
      <c r="B571" s="3" t="str">
        <f t="shared" si="179"/>
        <v>cmp_ord_arr</v>
      </c>
    </row>
    <row r="572" spans="1:2" x14ac:dyDescent="0.25">
      <c r="A572" s="3" t="str">
        <f t="shared" ref="A572:B572" si="180">"cmp_"&amp;A293</f>
        <v>cmp_mmm_ccc</v>
      </c>
      <c r="B572" s="3" t="str">
        <f t="shared" si="180"/>
        <v>cmp_ord_dtf</v>
      </c>
    </row>
    <row r="573" spans="1:2" x14ac:dyDescent="0.25">
      <c r="A573" s="3" t="str">
        <f t="shared" ref="A573:B573" si="181">"cmp_"&amp;A294</f>
        <v>cmp_mmm_ccc</v>
      </c>
      <c r="B573" s="3" t="str">
        <f t="shared" si="181"/>
        <v>cmp_ord_gen</v>
      </c>
    </row>
    <row r="574" spans="1:2" x14ac:dyDescent="0.25">
      <c r="A574" s="3" t="str">
        <f t="shared" ref="A574:B574" si="182">"cmp_"&amp;A295</f>
        <v>cmp_mmm_ccc</v>
      </c>
      <c r="B574" s="3" t="str">
        <f t="shared" si="182"/>
        <v>cmp_ord_mat</v>
      </c>
    </row>
    <row r="575" spans="1:2" x14ac:dyDescent="0.25">
      <c r="A575" s="3" t="str">
        <f t="shared" ref="A575:B575" si="183">"cmp_"&amp;A296</f>
        <v>cmp_mmm_ccc</v>
      </c>
      <c r="B575" s="3" t="str">
        <f t="shared" si="183"/>
        <v>cmp_ord_mvc</v>
      </c>
    </row>
    <row r="576" spans="1:2" x14ac:dyDescent="0.25">
      <c r="A576" s="3" t="str">
        <f t="shared" ref="A576:B576" si="184">"cmp_"&amp;A297</f>
        <v>cmp_mmm_ccc</v>
      </c>
      <c r="B576" s="3" t="str">
        <f t="shared" si="184"/>
        <v>cmp_ord_scl</v>
      </c>
    </row>
    <row r="577" spans="1:2" x14ac:dyDescent="0.25">
      <c r="A577" s="3" t="str">
        <f t="shared" ref="A577:B577" si="185">"cmp_"&amp;A298</f>
        <v>cmp_mmm_ccc</v>
      </c>
      <c r="B577" s="3" t="str">
        <f t="shared" si="185"/>
        <v>cmp_ord_vec</v>
      </c>
    </row>
    <row r="578" spans="1:2" x14ac:dyDescent="0.25">
      <c r="A578" s="3" t="str">
        <f t="shared" ref="A578:B578" si="186">"cmp_"&amp;A299</f>
        <v>cmp_mmm_ccc</v>
      </c>
      <c r="B578" s="3" t="str">
        <f t="shared" si="186"/>
        <v>cmp_ord_vls</v>
      </c>
    </row>
    <row r="579" spans="1:2" x14ac:dyDescent="0.25">
      <c r="A579" s="3" t="str">
        <f t="shared" ref="A579:B579" si="187">"cmp_"&amp;A300</f>
        <v>cmp_mmm_ccc</v>
      </c>
      <c r="B579" s="3" t="str">
        <f t="shared" si="187"/>
        <v>cmp_pct_arr</v>
      </c>
    </row>
    <row r="580" spans="1:2" x14ac:dyDescent="0.25">
      <c r="A580" s="3" t="str">
        <f t="shared" ref="A580:B580" si="188">"cmp_"&amp;A301</f>
        <v>cmp_mmm_ccc</v>
      </c>
      <c r="B580" s="3" t="str">
        <f t="shared" si="188"/>
        <v>cmp_pct_dtf</v>
      </c>
    </row>
    <row r="581" spans="1:2" x14ac:dyDescent="0.25">
      <c r="A581" s="3" t="str">
        <f t="shared" ref="A581:B581" si="189">"cmp_"&amp;A302</f>
        <v>cmp_mmm_ccc</v>
      </c>
      <c r="B581" s="3" t="str">
        <f t="shared" si="189"/>
        <v>cmp_pct_gen</v>
      </c>
    </row>
    <row r="582" spans="1:2" x14ac:dyDescent="0.25">
      <c r="A582" s="3" t="str">
        <f t="shared" ref="A582:B582" si="190">"cmp_"&amp;A303</f>
        <v>cmp_mmm_ccc</v>
      </c>
      <c r="B582" s="3" t="str">
        <f t="shared" si="190"/>
        <v>cmp_pct_mat</v>
      </c>
    </row>
    <row r="583" spans="1:2" x14ac:dyDescent="0.25">
      <c r="A583" s="3" t="str">
        <f t="shared" ref="A583:B583" si="191">"cmp_"&amp;A304</f>
        <v>cmp_mmm_ccc</v>
      </c>
      <c r="B583" s="3" t="str">
        <f t="shared" si="191"/>
        <v>cmp_pct_mvc</v>
      </c>
    </row>
    <row r="584" spans="1:2" x14ac:dyDescent="0.25">
      <c r="A584" s="3" t="str">
        <f t="shared" ref="A584:B584" si="192">"cmp_"&amp;A305</f>
        <v>cmp_mmm_ccc</v>
      </c>
      <c r="B584" s="3" t="str">
        <f t="shared" si="192"/>
        <v>cmp_pct_scl</v>
      </c>
    </row>
    <row r="585" spans="1:2" x14ac:dyDescent="0.25">
      <c r="A585" s="3" t="str">
        <f t="shared" ref="A585:B585" si="193">"cmp_"&amp;A306</f>
        <v>cmp_mmm_ccc</v>
      </c>
      <c r="B585" s="3" t="str">
        <f t="shared" si="193"/>
        <v>cmp_pct_vec</v>
      </c>
    </row>
    <row r="586" spans="1:2" x14ac:dyDescent="0.25">
      <c r="A586" s="3" t="str">
        <f t="shared" ref="A586:B586" si="194">"cmp_"&amp;A307</f>
        <v>cmp_mmm_ccc</v>
      </c>
      <c r="B586" s="3" t="str">
        <f t="shared" si="194"/>
        <v>cmp_pct_vls</v>
      </c>
    </row>
    <row r="587" spans="1:2" x14ac:dyDescent="0.25">
      <c r="A587" s="3" t="str">
        <f t="shared" ref="A587:B587" si="195">"cmp_"&amp;A308</f>
        <v>cmp_mmm_ccc</v>
      </c>
      <c r="B587" s="3" t="str">
        <f t="shared" si="195"/>
        <v>cmp_pos_arr</v>
      </c>
    </row>
    <row r="588" spans="1:2" x14ac:dyDescent="0.25">
      <c r="A588" s="3" t="str">
        <f t="shared" ref="A588:B588" si="196">"cmp_"&amp;A309</f>
        <v>cmp_mmm_ccc</v>
      </c>
      <c r="B588" s="3" t="str">
        <f t="shared" si="196"/>
        <v>cmp_pos_dtf</v>
      </c>
    </row>
    <row r="589" spans="1:2" x14ac:dyDescent="0.25">
      <c r="A589" s="3" t="str">
        <f t="shared" ref="A589:B589" si="197">"cmp_"&amp;A310</f>
        <v>cmp_mmm_ccc</v>
      </c>
      <c r="B589" s="3" t="str">
        <f t="shared" si="197"/>
        <v>cmp_pos_gen</v>
      </c>
    </row>
    <row r="590" spans="1:2" x14ac:dyDescent="0.25">
      <c r="A590" s="3" t="str">
        <f t="shared" ref="A590:B590" si="198">"cmp_"&amp;A311</f>
        <v>cmp_mmm_ccc</v>
      </c>
      <c r="B590" s="3" t="str">
        <f t="shared" si="198"/>
        <v>cmp_pos_mat</v>
      </c>
    </row>
    <row r="591" spans="1:2" x14ac:dyDescent="0.25">
      <c r="A591" s="3" t="str">
        <f t="shared" ref="A591:B591" si="199">"cmp_"&amp;A312</f>
        <v>cmp_mmm_ccc</v>
      </c>
      <c r="B591" s="3" t="str">
        <f t="shared" si="199"/>
        <v>cmp_pos_mvc</v>
      </c>
    </row>
    <row r="592" spans="1:2" x14ac:dyDescent="0.25">
      <c r="A592" s="3" t="str">
        <f t="shared" ref="A592:B592" si="200">"cmp_"&amp;A313</f>
        <v>cmp_mmm_ccc</v>
      </c>
      <c r="B592" s="3" t="str">
        <f t="shared" si="200"/>
        <v>cmp_pos_scl</v>
      </c>
    </row>
    <row r="593" spans="1:2" x14ac:dyDescent="0.25">
      <c r="A593" s="3" t="str">
        <f t="shared" ref="A593:B593" si="201">"cmp_"&amp;A314</f>
        <v>cmp_mmm_ccc</v>
      </c>
      <c r="B593" s="3" t="str">
        <f t="shared" si="201"/>
        <v>cmp_pos_vec</v>
      </c>
    </row>
    <row r="594" spans="1:2" x14ac:dyDescent="0.25">
      <c r="A594" s="3" t="str">
        <f t="shared" ref="A594:B594" si="202">"cmp_"&amp;A315</f>
        <v>cmp_mmm_ccc</v>
      </c>
      <c r="B594" s="3" t="str">
        <f t="shared" si="202"/>
        <v>cmp_pos_vls</v>
      </c>
    </row>
    <row r="595" spans="1:2" x14ac:dyDescent="0.25">
      <c r="A595" s="3" t="str">
        <f t="shared" ref="A595:B595" si="203">"cmp_"&amp;A316</f>
        <v>cmp_mmm_ccc</v>
      </c>
      <c r="B595" s="3" t="str">
        <f t="shared" si="203"/>
        <v>cmp_ppn_arr</v>
      </c>
    </row>
    <row r="596" spans="1:2" x14ac:dyDescent="0.25">
      <c r="A596" s="3" t="str">
        <f t="shared" ref="A596:B596" si="204">"cmp_"&amp;A317</f>
        <v>cmp_mmm_ccc</v>
      </c>
      <c r="B596" s="3" t="str">
        <f t="shared" si="204"/>
        <v>cmp_ppn_dtf</v>
      </c>
    </row>
    <row r="597" spans="1:2" x14ac:dyDescent="0.25">
      <c r="A597" s="3" t="str">
        <f t="shared" ref="A597:B597" si="205">"cmp_"&amp;A318</f>
        <v>cmp_mmm_ccc</v>
      </c>
      <c r="B597" s="3" t="str">
        <f t="shared" si="205"/>
        <v>cmp_ppn_gen</v>
      </c>
    </row>
    <row r="598" spans="1:2" x14ac:dyDescent="0.25">
      <c r="A598" s="3" t="str">
        <f t="shared" ref="A598:B598" si="206">"cmp_"&amp;A319</f>
        <v>cmp_mmm_ccc</v>
      </c>
      <c r="B598" s="3" t="str">
        <f t="shared" si="206"/>
        <v>cmp_ppn_mat</v>
      </c>
    </row>
    <row r="599" spans="1:2" x14ac:dyDescent="0.25">
      <c r="A599" s="3" t="str">
        <f t="shared" ref="A599:B599" si="207">"cmp_"&amp;A320</f>
        <v>cmp_mmm_ccc</v>
      </c>
      <c r="B599" s="3" t="str">
        <f t="shared" si="207"/>
        <v>cmp_ppn_mvc</v>
      </c>
    </row>
    <row r="600" spans="1:2" x14ac:dyDescent="0.25">
      <c r="A600" s="3" t="str">
        <f t="shared" ref="A600:B600" si="208">"cmp_"&amp;A321</f>
        <v>cmp_mmm_ccc</v>
      </c>
      <c r="B600" s="3" t="str">
        <f t="shared" si="208"/>
        <v>cmp_ppn_scl</v>
      </c>
    </row>
    <row r="601" spans="1:2" x14ac:dyDescent="0.25">
      <c r="A601" s="3" t="str">
        <f t="shared" ref="A601:B601" si="209">"cmp_"&amp;A322</f>
        <v>cmp_mmm_ccc</v>
      </c>
      <c r="B601" s="3" t="str">
        <f t="shared" si="209"/>
        <v>cmp_ppn_vec</v>
      </c>
    </row>
    <row r="602" spans="1:2" x14ac:dyDescent="0.25">
      <c r="A602" s="3" t="str">
        <f t="shared" ref="A602:B602" si="210">"cmp_"&amp;A323</f>
        <v>cmp_mmm_ccc</v>
      </c>
      <c r="B602" s="3" t="str">
        <f t="shared" si="210"/>
        <v>cmp_ppn_vls</v>
      </c>
    </row>
    <row r="603" spans="1:2" x14ac:dyDescent="0.25">
      <c r="A603" s="3" t="str">
        <f t="shared" ref="A603:B603" si="211">"cmp_"&amp;A324</f>
        <v>cmp_mmm_ccc</v>
      </c>
      <c r="B603" s="3" t="str">
        <f t="shared" si="211"/>
        <v>cmp_psw_arr</v>
      </c>
    </row>
    <row r="604" spans="1:2" x14ac:dyDescent="0.25">
      <c r="A604" s="3" t="str">
        <f>"cmp_"&amp;A325</f>
        <v>cmp_mmm_ccc</v>
      </c>
      <c r="B604" s="3" t="str">
        <f>"cmp_"&amp;B325</f>
        <v>cmp_psw_dtf</v>
      </c>
    </row>
    <row r="605" spans="1:2" x14ac:dyDescent="0.25">
      <c r="A605" s="3" t="str">
        <f t="shared" ref="A605:B605" si="212">"cmp_"&amp;A326</f>
        <v>cmp_mmm_ccc</v>
      </c>
      <c r="B605" s="3" t="str">
        <f t="shared" si="212"/>
        <v>cmp_psw_gen</v>
      </c>
    </row>
    <row r="606" spans="1:2" x14ac:dyDescent="0.25">
      <c r="A606" s="3" t="str">
        <f t="shared" ref="A606:B606" si="213">"cmp_"&amp;A327</f>
        <v>cmp_mmm_ccc</v>
      </c>
      <c r="B606" s="3" t="str">
        <f t="shared" si="213"/>
        <v>cmp_psw_mat</v>
      </c>
    </row>
    <row r="607" spans="1:2" x14ac:dyDescent="0.25">
      <c r="A607" s="3" t="str">
        <f t="shared" ref="A607:B607" si="214">"cmp_"&amp;A328</f>
        <v>cmp_mmm_ccc</v>
      </c>
      <c r="B607" s="3" t="str">
        <f t="shared" si="214"/>
        <v>cmp_psw_mvc</v>
      </c>
    </row>
    <row r="608" spans="1:2" x14ac:dyDescent="0.25">
      <c r="A608" s="3" t="str">
        <f t="shared" ref="A608:B608" si="215">"cmp_"&amp;A329</f>
        <v>cmp_mmm_ccc</v>
      </c>
      <c r="B608" s="3" t="str">
        <f t="shared" si="215"/>
        <v>cmp_psw_scl</v>
      </c>
    </row>
    <row r="609" spans="1:2" x14ac:dyDescent="0.25">
      <c r="A609" s="3" t="str">
        <f t="shared" ref="A609:B609" si="216">"cmp_"&amp;A330</f>
        <v>cmp_mmm_ccc</v>
      </c>
      <c r="B609" s="3" t="str">
        <f t="shared" si="216"/>
        <v>cmp_psw_vec</v>
      </c>
    </row>
    <row r="610" spans="1:2" x14ac:dyDescent="0.25">
      <c r="A610" s="3" t="str">
        <f t="shared" ref="A610:B610" si="217">"cmp_"&amp;A331</f>
        <v>cmp_mmm_ccc</v>
      </c>
      <c r="B610" s="3" t="str">
        <f t="shared" si="217"/>
        <v>cmp_psw_vls</v>
      </c>
    </row>
    <row r="611" spans="1:2" x14ac:dyDescent="0.25">
      <c r="A611" s="3" t="str">
        <f t="shared" ref="A611:B611" si="218">"cmp_"&amp;A332</f>
        <v>cmp_mmm_ccc</v>
      </c>
      <c r="B611" s="3" t="str">
        <f t="shared" si="218"/>
        <v>cmp_srt_arr</v>
      </c>
    </row>
    <row r="612" spans="1:2" x14ac:dyDescent="0.25">
      <c r="A612" s="3" t="str">
        <f t="shared" ref="A612:B612" si="219">"cmp_"&amp;A333</f>
        <v>cmp_mmm_ccc</v>
      </c>
      <c r="B612" s="3" t="str">
        <f t="shared" si="219"/>
        <v>cmp_srt_dtf</v>
      </c>
    </row>
    <row r="613" spans="1:2" x14ac:dyDescent="0.25">
      <c r="A613" s="3" t="str">
        <f t="shared" ref="A613:B613" si="220">"cmp_"&amp;A334</f>
        <v>cmp_mmm_ccc</v>
      </c>
      <c r="B613" s="3" t="str">
        <f t="shared" si="220"/>
        <v>cmp_srt_gen</v>
      </c>
    </row>
    <row r="614" spans="1:2" x14ac:dyDescent="0.25">
      <c r="A614" s="3" t="str">
        <f t="shared" ref="A614:B614" si="221">"cmp_"&amp;A335</f>
        <v>cmp_mmm_ccc</v>
      </c>
      <c r="B614" s="3" t="str">
        <f t="shared" si="221"/>
        <v>cmp_srt_mat</v>
      </c>
    </row>
    <row r="615" spans="1:2" x14ac:dyDescent="0.25">
      <c r="A615" s="3" t="str">
        <f t="shared" ref="A615:B615" si="222">"cmp_"&amp;A336</f>
        <v>cmp_mmm_ccc</v>
      </c>
      <c r="B615" s="3" t="str">
        <f t="shared" si="222"/>
        <v>cmp_srt_mvc</v>
      </c>
    </row>
    <row r="616" spans="1:2" x14ac:dyDescent="0.25">
      <c r="A616" s="3" t="str">
        <f t="shared" ref="A616:B616" si="223">"cmp_"&amp;A337</f>
        <v>cmp_mmm_ccc</v>
      </c>
      <c r="B616" s="3" t="str">
        <f t="shared" si="223"/>
        <v>cmp_srt_scl</v>
      </c>
    </row>
    <row r="617" spans="1:2" x14ac:dyDescent="0.25">
      <c r="A617" s="3" t="str">
        <f t="shared" ref="A617:B617" si="224">"cmp_"&amp;A338</f>
        <v>cmp_mmm_ccc</v>
      </c>
      <c r="B617" s="3" t="str">
        <f t="shared" si="224"/>
        <v>cmp_srt_vec</v>
      </c>
    </row>
    <row r="618" spans="1:2" x14ac:dyDescent="0.25">
      <c r="A618" s="3" t="str">
        <f t="shared" ref="A618:B618" si="225">"cmp_"&amp;A339</f>
        <v>cmp_mmm_ccc</v>
      </c>
      <c r="B618" s="3" t="str">
        <f t="shared" si="225"/>
        <v>cmp_srt_vls</v>
      </c>
    </row>
    <row r="619" spans="1:2" x14ac:dyDescent="0.25">
      <c r="A619" s="3" t="str">
        <f t="shared" ref="A619:B619" si="226">"cmp_"&amp;A340</f>
        <v>cmp_mmm_ccc</v>
      </c>
      <c r="B619" s="3" t="str">
        <f t="shared" si="226"/>
        <v>cmp_str_arr</v>
      </c>
    </row>
    <row r="620" spans="1:2" x14ac:dyDescent="0.25">
      <c r="A620" s="3" t="str">
        <f t="shared" ref="A620:B620" si="227">"cmp_"&amp;A341</f>
        <v>cmp_mmm_ccc</v>
      </c>
      <c r="B620" s="3" t="str">
        <f t="shared" si="227"/>
        <v>cmp_str_dtf</v>
      </c>
    </row>
    <row r="621" spans="1:2" x14ac:dyDescent="0.25">
      <c r="A621" s="3" t="str">
        <f t="shared" ref="A621:B621" si="228">"cmp_"&amp;A342</f>
        <v>cmp_mmm_ccc</v>
      </c>
      <c r="B621" s="3" t="str">
        <f t="shared" si="228"/>
        <v>cmp_str_gen</v>
      </c>
    </row>
    <row r="622" spans="1:2" x14ac:dyDescent="0.25">
      <c r="A622" s="3" t="str">
        <f t="shared" ref="A622:B622" si="229">"cmp_"&amp;A343</f>
        <v>cmp_mmm_ccc</v>
      </c>
      <c r="B622" s="3" t="str">
        <f t="shared" si="229"/>
        <v>cmp_str_mat</v>
      </c>
    </row>
    <row r="623" spans="1:2" x14ac:dyDescent="0.25">
      <c r="A623" s="3" t="str">
        <f t="shared" ref="A623:B623" si="230">"cmp_"&amp;A344</f>
        <v>cmp_mmm_ccc</v>
      </c>
      <c r="B623" s="3" t="str">
        <f t="shared" si="230"/>
        <v>cmp_str_mvc</v>
      </c>
    </row>
    <row r="624" spans="1:2" x14ac:dyDescent="0.25">
      <c r="A624" s="3" t="str">
        <f t="shared" ref="A624:B624" si="231">"cmp_"&amp;A345</f>
        <v>cmp_mmm_ccc</v>
      </c>
      <c r="B624" s="3" t="str">
        <f t="shared" si="231"/>
        <v>cmp_str_scl</v>
      </c>
    </row>
    <row r="625" spans="1:2" x14ac:dyDescent="0.25">
      <c r="A625" s="3" t="str">
        <f t="shared" ref="A625:B625" si="232">"cmp_"&amp;A346</f>
        <v>cmp_mmm_ccc</v>
      </c>
      <c r="B625" s="3" t="str">
        <f t="shared" si="232"/>
        <v>cmp_str_vec</v>
      </c>
    </row>
    <row r="626" spans="1:2" x14ac:dyDescent="0.25">
      <c r="A626" s="3" t="str">
        <f t="shared" ref="A626:B626" si="233">"cmp_"&amp;A347</f>
        <v>cmp_mmm_ccc</v>
      </c>
      <c r="B626" s="3" t="str">
        <f t="shared" si="233"/>
        <v>cmp_str_vls</v>
      </c>
    </row>
    <row r="627" spans="1:2" x14ac:dyDescent="0.25">
      <c r="A627" s="3" t="str">
        <f t="shared" ref="A627:B627" si="234">"cmp_"&amp;A348</f>
        <v>cmp_mmm_ccc</v>
      </c>
      <c r="B627" s="3" t="str">
        <f t="shared" si="234"/>
        <v>cmp_uno_arr</v>
      </c>
    </row>
    <row r="628" spans="1:2" x14ac:dyDescent="0.25">
      <c r="A628" s="3" t="str">
        <f t="shared" ref="A628:B628" si="235">"cmp_"&amp;A349</f>
        <v>cmp_mmm_ccc</v>
      </c>
      <c r="B628" s="3" t="str">
        <f t="shared" si="235"/>
        <v>cmp_uno_dtf</v>
      </c>
    </row>
    <row r="629" spans="1:2" x14ac:dyDescent="0.25">
      <c r="A629" s="3" t="str">
        <f t="shared" ref="A629:B629" si="236">"cmp_"&amp;A350</f>
        <v>cmp_mmm_ccc</v>
      </c>
      <c r="B629" s="3" t="str">
        <f t="shared" si="236"/>
        <v>cmp_uno_gen</v>
      </c>
    </row>
    <row r="630" spans="1:2" x14ac:dyDescent="0.25">
      <c r="A630" s="3" t="str">
        <f t="shared" ref="A630:B630" si="237">"cmp_"&amp;A351</f>
        <v>cmp_mmm_ccc</v>
      </c>
      <c r="B630" s="3" t="str">
        <f t="shared" si="237"/>
        <v>cmp_uno_mat</v>
      </c>
    </row>
    <row r="631" spans="1:2" x14ac:dyDescent="0.25">
      <c r="A631" s="3" t="str">
        <f t="shared" ref="A631:B631" si="238">"cmp_"&amp;A352</f>
        <v>cmp_mmm_ccc</v>
      </c>
      <c r="B631" s="3" t="str">
        <f t="shared" si="238"/>
        <v>cmp_uno_mvc</v>
      </c>
    </row>
    <row r="632" spans="1:2" x14ac:dyDescent="0.25">
      <c r="A632" s="3" t="str">
        <f t="shared" ref="A632:B632" si="239">"cmp_"&amp;A353</f>
        <v>cmp_mmm_ccc</v>
      </c>
      <c r="B632" s="3" t="str">
        <f t="shared" si="239"/>
        <v>cmp_uno_scl</v>
      </c>
    </row>
    <row r="633" spans="1:2" x14ac:dyDescent="0.25">
      <c r="A633" s="3" t="str">
        <f t="shared" ref="A633:B633" si="240">"cmp_"&amp;A354</f>
        <v>cmp_mmm_ccc</v>
      </c>
      <c r="B633" s="3" t="str">
        <f t="shared" si="240"/>
        <v>cmp_uno_vec</v>
      </c>
    </row>
    <row r="634" spans="1:2" x14ac:dyDescent="0.25">
      <c r="A634" s="3" t="str">
        <f t="shared" ref="A634:B634" si="241">"cmp_"&amp;A355</f>
        <v>cmp_mmm_ccc</v>
      </c>
      <c r="B634" s="3" t="str">
        <f t="shared" si="241"/>
        <v>cmp_uno_vls</v>
      </c>
    </row>
    <row r="635" spans="1:2" x14ac:dyDescent="0.25">
      <c r="A635" s="3" t="str">
        <f t="shared" ref="A635:B635" si="242">"cmp_"&amp;A356</f>
        <v>cmp_mmm_ccc</v>
      </c>
      <c r="B635" s="3" t="str">
        <f t="shared" si="242"/>
        <v>cmp_whl_arr</v>
      </c>
    </row>
    <row r="636" spans="1:2" x14ac:dyDescent="0.25">
      <c r="A636" s="3" t="str">
        <f t="shared" ref="A636:B636" si="243">"cmp_"&amp;A357</f>
        <v>cmp_mmm_ccc</v>
      </c>
      <c r="B636" s="3" t="str">
        <f t="shared" si="243"/>
        <v>cmp_whl_dtf</v>
      </c>
    </row>
    <row r="637" spans="1:2" x14ac:dyDescent="0.25">
      <c r="A637" s="3" t="str">
        <f t="shared" ref="A637:B637" si="244">"cmp_"&amp;A358</f>
        <v>cmp_mmm_ccc</v>
      </c>
      <c r="B637" s="3" t="str">
        <f t="shared" si="244"/>
        <v>cmp_whl_gen</v>
      </c>
    </row>
    <row r="638" spans="1:2" x14ac:dyDescent="0.25">
      <c r="A638" s="3" t="str">
        <f t="shared" ref="A638:B638" si="245">"cmp_"&amp;A359</f>
        <v>cmp_mmm_ccc</v>
      </c>
      <c r="B638" s="3" t="str">
        <f t="shared" si="245"/>
        <v>cmp_whl_mat</v>
      </c>
    </row>
    <row r="639" spans="1:2" x14ac:dyDescent="0.25">
      <c r="A639" s="3" t="str">
        <f t="shared" ref="A639:B639" si="246">"cmp_"&amp;A360</f>
        <v>cmp_mmm_ccc</v>
      </c>
      <c r="B639" s="3" t="str">
        <f t="shared" si="246"/>
        <v>cmp_whl_mvc</v>
      </c>
    </row>
    <row r="640" spans="1:2" x14ac:dyDescent="0.25">
      <c r="A640" s="3" t="str">
        <f t="shared" ref="A640:B640" si="247">"cmp_"&amp;A361</f>
        <v>cmp_mmm_ccc</v>
      </c>
      <c r="B640" s="3" t="str">
        <f t="shared" si="247"/>
        <v>cmp_whl_scl</v>
      </c>
    </row>
    <row r="641" spans="1:2" x14ac:dyDescent="0.25">
      <c r="A641" s="3" t="str">
        <f t="shared" ref="A641:B641" si="248">"cmp_"&amp;A362</f>
        <v>cmp_mmm_ccc</v>
      </c>
      <c r="B641" s="3" t="str">
        <f t="shared" si="248"/>
        <v>cmp_whl_vec</v>
      </c>
    </row>
    <row r="642" spans="1:2" x14ac:dyDescent="0.25">
      <c r="A642" s="3" t="str">
        <f t="shared" ref="A642:B642" si="249">"cmp_"&amp;A363</f>
        <v>cmp_mmm_ccc</v>
      </c>
      <c r="B642" s="3" t="str">
        <f t="shared" si="249"/>
        <v>cmp_whl_vls</v>
      </c>
    </row>
    <row r="643" spans="1:2" x14ac:dyDescent="0.25">
      <c r="A643" s="3" t="str">
        <f>"unq"&amp;RIGHT(A391,LEN(A391)-3)</f>
        <v>unq_ccc</v>
      </c>
      <c r="B643" s="3" t="str">
        <f>"unq"&amp;RIGHT(B391,LEN(B391)-3)</f>
        <v>unq_arr</v>
      </c>
    </row>
    <row r="644" spans="1:2" x14ac:dyDescent="0.25">
      <c r="A644" s="3" t="str">
        <f t="shared" ref="A644:B644" si="250">"unq"&amp;RIGHT(A392,LEN(A392)-3)</f>
        <v>unq_ccc</v>
      </c>
      <c r="B644" s="3" t="str">
        <f t="shared" si="250"/>
        <v>unq_dtf</v>
      </c>
    </row>
    <row r="645" spans="1:2" x14ac:dyDescent="0.25">
      <c r="A645" s="3" t="str">
        <f t="shared" ref="A645:B645" si="251">"unq"&amp;RIGHT(A393,LEN(A393)-3)</f>
        <v>unq_ccc</v>
      </c>
      <c r="B645" s="3" t="str">
        <f t="shared" si="251"/>
        <v>unq_gen</v>
      </c>
    </row>
    <row r="646" spans="1:2" x14ac:dyDescent="0.25">
      <c r="A646" s="3" t="str">
        <f t="shared" ref="A646:B646" si="252">"unq"&amp;RIGHT(A394,LEN(A394)-3)</f>
        <v>unq_ccc</v>
      </c>
      <c r="B646" s="3" t="str">
        <f t="shared" si="252"/>
        <v>unq_mat</v>
      </c>
    </row>
    <row r="647" spans="1:2" x14ac:dyDescent="0.25">
      <c r="A647" s="3" t="str">
        <f t="shared" ref="A647:B647" si="253">"unq"&amp;RIGHT(A395,LEN(A395)-3)</f>
        <v>unq_ccc</v>
      </c>
      <c r="B647" s="3" t="str">
        <f t="shared" si="253"/>
        <v>unq_mvc</v>
      </c>
    </row>
    <row r="648" spans="1:2" x14ac:dyDescent="0.25">
      <c r="A648" s="3" t="str">
        <f t="shared" ref="A648:B648" si="254">"unq"&amp;RIGHT(A396,LEN(A396)-3)</f>
        <v>unq_ccc</v>
      </c>
      <c r="B648" s="3" t="str">
        <f t="shared" si="254"/>
        <v>unq_scl</v>
      </c>
    </row>
    <row r="649" spans="1:2" x14ac:dyDescent="0.25">
      <c r="A649" s="3" t="str">
        <f t="shared" ref="A649:B649" si="255">"unq"&amp;RIGHT(A397,LEN(A397)-3)</f>
        <v>unq_ccc</v>
      </c>
      <c r="B649" s="3" t="str">
        <f t="shared" si="255"/>
        <v>unq_vec</v>
      </c>
    </row>
    <row r="650" spans="1:2" x14ac:dyDescent="0.25">
      <c r="A650" s="3" t="str">
        <f t="shared" ref="A650:B650" si="256">"unq"&amp;RIGHT(A398,LEN(A398)-3)</f>
        <v>unq_ccc</v>
      </c>
      <c r="B650" s="3" t="str">
        <f t="shared" si="256"/>
        <v>unq_vls</v>
      </c>
    </row>
    <row r="651" spans="1:2" x14ac:dyDescent="0.25">
      <c r="A651" s="3" t="str">
        <f t="shared" ref="A651:B651" si="257">"unq"&amp;RIGHT(A399,LEN(A399)-3)</f>
        <v>unq_mmm</v>
      </c>
      <c r="B651" s="3" t="str">
        <f t="shared" si="257"/>
        <v>unq_atm</v>
      </c>
    </row>
    <row r="652" spans="1:2" x14ac:dyDescent="0.25">
      <c r="A652" s="3" t="str">
        <f t="shared" ref="A652:B652" si="258">"unq"&amp;RIGHT(A400,LEN(A400)-3)</f>
        <v>unq_mmm</v>
      </c>
      <c r="B652" s="3" t="str">
        <f t="shared" si="258"/>
        <v>unq_ch1</v>
      </c>
    </row>
    <row r="653" spans="1:2" x14ac:dyDescent="0.25">
      <c r="A653" s="3" t="str">
        <f t="shared" ref="A653:B653" si="259">"unq"&amp;RIGHT(A401,LEN(A401)-3)</f>
        <v>unq_mmm</v>
      </c>
      <c r="B653" s="3" t="str">
        <f t="shared" si="259"/>
        <v>unq_ch3</v>
      </c>
    </row>
    <row r="654" spans="1:2" x14ac:dyDescent="0.25">
      <c r="A654" s="3" t="str">
        <f t="shared" ref="A654:B654" si="260">"unq"&amp;RIGHT(A402,LEN(A402)-3)</f>
        <v>unq_mmm</v>
      </c>
      <c r="B654" s="3" t="str">
        <f t="shared" si="260"/>
        <v>unq_chr</v>
      </c>
    </row>
    <row r="655" spans="1:2" x14ac:dyDescent="0.25">
      <c r="A655" s="3" t="str">
        <f t="shared" ref="A655:B655" si="261">"unq"&amp;RIGHT(A403,LEN(A403)-3)</f>
        <v>unq_mmm</v>
      </c>
      <c r="B655" s="3" t="str">
        <f t="shared" si="261"/>
        <v>unq_clr</v>
      </c>
    </row>
    <row r="656" spans="1:2" x14ac:dyDescent="0.25">
      <c r="A656" s="3" t="str">
        <f t="shared" ref="A656:B656" si="262">"unq"&amp;RIGHT(A404,LEN(A404)-3)</f>
        <v>unq_mmm</v>
      </c>
      <c r="B656" s="3" t="str">
        <f t="shared" si="262"/>
        <v>unq_evn</v>
      </c>
    </row>
    <row r="657" spans="1:2" x14ac:dyDescent="0.25">
      <c r="A657" s="3" t="str">
        <f t="shared" ref="A657:B657" si="263">"unq"&amp;RIGHT(A405,LEN(A405)-3)</f>
        <v>unq_mmm</v>
      </c>
      <c r="B657" s="3" t="str">
        <f t="shared" si="263"/>
        <v>unq_fac</v>
      </c>
    </row>
    <row r="658" spans="1:2" x14ac:dyDescent="0.25">
      <c r="A658" s="3" t="str">
        <f t="shared" ref="A658:B658" si="264">"unq"&amp;RIGHT(A406,LEN(A406)-3)</f>
        <v>unq_mmm</v>
      </c>
      <c r="B658" s="3" t="str">
        <f t="shared" si="264"/>
        <v>unq_frc</v>
      </c>
    </row>
    <row r="659" spans="1:2" x14ac:dyDescent="0.25">
      <c r="A659" s="3" t="str">
        <f t="shared" ref="A659:B659" si="265">"unq"&amp;RIGHT(A407,LEN(A407)-3)</f>
        <v>unq_mmm</v>
      </c>
      <c r="B659" s="3" t="str">
        <f t="shared" si="265"/>
        <v>unq_ind</v>
      </c>
    </row>
    <row r="660" spans="1:2" x14ac:dyDescent="0.25">
      <c r="A660" s="3" t="str">
        <f t="shared" ref="A660:B660" si="266">"unq"&amp;RIGHT(A408,LEN(A408)-3)</f>
        <v>unq_mmm</v>
      </c>
      <c r="B660" s="3" t="str">
        <f t="shared" si="266"/>
        <v>unq_lgl</v>
      </c>
    </row>
    <row r="661" spans="1:2" x14ac:dyDescent="0.25">
      <c r="A661" s="3" t="str">
        <f t="shared" ref="A661:B661" si="267">"unq"&amp;RIGHT(A409,LEN(A409)-3)</f>
        <v>unq_mmm</v>
      </c>
      <c r="B661" s="3" t="str">
        <f t="shared" si="267"/>
        <v>unq_neg</v>
      </c>
    </row>
    <row r="662" spans="1:2" x14ac:dyDescent="0.25">
      <c r="A662" s="3" t="str">
        <f t="shared" ref="A662:B662" si="268">"unq"&amp;RIGHT(A410,LEN(A410)-3)</f>
        <v>unq_mmm</v>
      </c>
      <c r="B662" s="3" t="str">
        <f t="shared" si="268"/>
        <v>unq_ngw</v>
      </c>
    </row>
    <row r="663" spans="1:2" x14ac:dyDescent="0.25">
      <c r="A663" s="3" t="str">
        <f t="shared" ref="A663:B663" si="269">"unq"&amp;RIGHT(A411,LEN(A411)-3)</f>
        <v>unq_mmm</v>
      </c>
      <c r="B663" s="3" t="str">
        <f t="shared" si="269"/>
        <v>unq_nng</v>
      </c>
    </row>
    <row r="664" spans="1:2" x14ac:dyDescent="0.25">
      <c r="A664" s="3" t="str">
        <f t="shared" ref="A664:B664" si="270">"unq"&amp;RIGHT(A412,LEN(A412)-3)</f>
        <v>unq_mmm</v>
      </c>
      <c r="B664" s="3" t="str">
        <f t="shared" si="270"/>
        <v>unq_nnw</v>
      </c>
    </row>
    <row r="665" spans="1:2" x14ac:dyDescent="0.25">
      <c r="A665" s="3" t="str">
        <f t="shared" ref="A665:B665" si="271">"unq"&amp;RIGHT(A413,LEN(A413)-3)</f>
        <v>unq_mmm</v>
      </c>
      <c r="B665" s="3" t="str">
        <f t="shared" si="271"/>
        <v>unq_nps</v>
      </c>
    </row>
    <row r="666" spans="1:2" x14ac:dyDescent="0.25">
      <c r="A666" s="3" t="str">
        <f t="shared" ref="A666:B666" si="272">"unq"&amp;RIGHT(A414,LEN(A414)-3)</f>
        <v>unq_mmm</v>
      </c>
      <c r="B666" s="3" t="str">
        <f t="shared" si="272"/>
        <v>unq_npw</v>
      </c>
    </row>
    <row r="667" spans="1:2" x14ac:dyDescent="0.25">
      <c r="A667" s="3" t="str">
        <f t="shared" ref="A667:B667" si="273">"unq"&amp;RIGHT(A415,LEN(A415)-3)</f>
        <v>unq_mmm</v>
      </c>
      <c r="B667" s="3" t="str">
        <f t="shared" si="273"/>
        <v>unq_nst</v>
      </c>
    </row>
    <row r="668" spans="1:2" x14ac:dyDescent="0.25">
      <c r="A668" s="3" t="str">
        <f t="shared" ref="A668:B668" si="274">"unq"&amp;RIGHT(A416,LEN(A416)-3)</f>
        <v>unq_mmm</v>
      </c>
      <c r="B668" s="3" t="str">
        <f t="shared" si="274"/>
        <v>unq_num</v>
      </c>
    </row>
    <row r="669" spans="1:2" x14ac:dyDescent="0.25">
      <c r="A669" s="3" t="str">
        <f t="shared" ref="A669:B669" si="275">"unq"&amp;RIGHT(A417,LEN(A417)-3)</f>
        <v>unq_mmm</v>
      </c>
      <c r="B669" s="3" t="str">
        <f t="shared" si="275"/>
        <v>unq_odd</v>
      </c>
    </row>
    <row r="670" spans="1:2" x14ac:dyDescent="0.25">
      <c r="A670" s="3" t="str">
        <f t="shared" ref="A670:B670" si="276">"unq"&amp;RIGHT(A418,LEN(A418)-3)</f>
        <v>unq_mmm</v>
      </c>
      <c r="B670" s="3" t="str">
        <f t="shared" si="276"/>
        <v>unq_ord</v>
      </c>
    </row>
    <row r="671" spans="1:2" x14ac:dyDescent="0.25">
      <c r="A671" s="3" t="str">
        <f t="shared" ref="A671:B671" si="277">"unq"&amp;RIGHT(A419,LEN(A419)-3)</f>
        <v>unq_mmm</v>
      </c>
      <c r="B671" s="3" t="str">
        <f t="shared" si="277"/>
        <v>unq_pct</v>
      </c>
    </row>
    <row r="672" spans="1:2" x14ac:dyDescent="0.25">
      <c r="A672" s="3" t="str">
        <f t="shared" ref="A672:B672" si="278">"unq"&amp;RIGHT(A420,LEN(A420)-3)</f>
        <v>unq_mmm</v>
      </c>
      <c r="B672" s="3" t="str">
        <f t="shared" si="278"/>
        <v>unq_pos</v>
      </c>
    </row>
    <row r="673" spans="1:2" x14ac:dyDescent="0.25">
      <c r="A673" s="3" t="str">
        <f t="shared" ref="A673:B673" si="279">"unq"&amp;RIGHT(A421,LEN(A421)-3)</f>
        <v>unq_mmm</v>
      </c>
      <c r="B673" s="3" t="str">
        <f t="shared" si="279"/>
        <v>unq_ppn</v>
      </c>
    </row>
    <row r="674" spans="1:2" x14ac:dyDescent="0.25">
      <c r="A674" s="3" t="str">
        <f t="shared" ref="A674:B674" si="280">"unq"&amp;RIGHT(A422,LEN(A422)-3)</f>
        <v>unq_mmm</v>
      </c>
      <c r="B674" s="3" t="str">
        <f t="shared" si="280"/>
        <v>unq_psw</v>
      </c>
    </row>
    <row r="675" spans="1:2" x14ac:dyDescent="0.25">
      <c r="A675" s="3" t="str">
        <f t="shared" ref="A675:B675" si="281">"unq"&amp;RIGHT(A423,LEN(A423)-3)</f>
        <v>unq_mmm</v>
      </c>
      <c r="B675" s="3" t="str">
        <f t="shared" si="281"/>
        <v>unq_srt</v>
      </c>
    </row>
    <row r="676" spans="1:2" x14ac:dyDescent="0.25">
      <c r="A676" s="3" t="str">
        <f t="shared" ref="A676:B676" si="282">"unq"&amp;RIGHT(A424,LEN(A424)-3)</f>
        <v>unq_mmm</v>
      </c>
      <c r="B676" s="3" t="str">
        <f t="shared" si="282"/>
        <v>unq_str</v>
      </c>
    </row>
    <row r="677" spans="1:2" x14ac:dyDescent="0.25">
      <c r="A677" s="3" t="str">
        <f t="shared" ref="A677:B677" si="283">"unq"&amp;RIGHT(A425,LEN(A425)-3)</f>
        <v>unq_mmm</v>
      </c>
      <c r="B677" s="3" t="str">
        <f t="shared" si="283"/>
        <v>unq_uno</v>
      </c>
    </row>
    <row r="678" spans="1:2" x14ac:dyDescent="0.25">
      <c r="A678" s="3" t="str">
        <f t="shared" ref="A678:B678" si="284">"unq"&amp;RIGHT(A426,LEN(A426)-3)</f>
        <v>unq_mmm</v>
      </c>
      <c r="B678" s="3" t="str">
        <f t="shared" si="284"/>
        <v>unq_whl</v>
      </c>
    </row>
    <row r="679" spans="1:2" x14ac:dyDescent="0.25">
      <c r="A679" s="3" t="str">
        <f t="shared" ref="A679:B679" si="285">"unq"&amp;RIGHT(A427,LEN(A427)-3)</f>
        <v>unq_mmm_ccc</v>
      </c>
      <c r="B679" s="3" t="str">
        <f t="shared" si="285"/>
        <v>unq_ch1_arr</v>
      </c>
    </row>
    <row r="680" spans="1:2" x14ac:dyDescent="0.25">
      <c r="A680" s="3" t="str">
        <f t="shared" ref="A680:B680" si="286">"unq"&amp;RIGHT(A428,LEN(A428)-3)</f>
        <v>unq_mmm_ccc</v>
      </c>
      <c r="B680" s="3" t="str">
        <f t="shared" si="286"/>
        <v>unq_ch1_dtf</v>
      </c>
    </row>
    <row r="681" spans="1:2" x14ac:dyDescent="0.25">
      <c r="A681" s="3" t="str">
        <f t="shared" ref="A681:B681" si="287">"unq"&amp;RIGHT(A429,LEN(A429)-3)</f>
        <v>unq_mmm_ccc</v>
      </c>
      <c r="B681" s="3" t="str">
        <f t="shared" si="287"/>
        <v>unq_ch1_gen</v>
      </c>
    </row>
    <row r="682" spans="1:2" x14ac:dyDescent="0.25">
      <c r="A682" s="3" t="str">
        <f t="shared" ref="A682:B682" si="288">"unq"&amp;RIGHT(A430,LEN(A430)-3)</f>
        <v>unq_mmm_ccc</v>
      </c>
      <c r="B682" s="3" t="str">
        <f t="shared" si="288"/>
        <v>unq_ch1_mat</v>
      </c>
    </row>
    <row r="683" spans="1:2" x14ac:dyDescent="0.25">
      <c r="A683" s="3" t="str">
        <f t="shared" ref="A683:B683" si="289">"unq"&amp;RIGHT(A431,LEN(A431)-3)</f>
        <v>unq_mmm_ccc</v>
      </c>
      <c r="B683" s="3" t="str">
        <f t="shared" si="289"/>
        <v>unq_ch1_mvc</v>
      </c>
    </row>
    <row r="684" spans="1:2" x14ac:dyDescent="0.25">
      <c r="A684" s="3" t="str">
        <f t="shared" ref="A684:B684" si="290">"unq"&amp;RIGHT(A432,LEN(A432)-3)</f>
        <v>unq_mmm_ccc</v>
      </c>
      <c r="B684" s="3" t="str">
        <f t="shared" si="290"/>
        <v>unq_ch1_scl</v>
      </c>
    </row>
    <row r="685" spans="1:2" x14ac:dyDescent="0.25">
      <c r="A685" s="3" t="str">
        <f t="shared" ref="A685:B685" si="291">"unq"&amp;RIGHT(A433,LEN(A433)-3)</f>
        <v>unq_mmm_ccc</v>
      </c>
      <c r="B685" s="3" t="str">
        <f t="shared" si="291"/>
        <v>unq_ch1_vec</v>
      </c>
    </row>
    <row r="686" spans="1:2" x14ac:dyDescent="0.25">
      <c r="A686" s="3" t="str">
        <f t="shared" ref="A686:B686" si="292">"unq"&amp;RIGHT(A434,LEN(A434)-3)</f>
        <v>unq_mmm_ccc</v>
      </c>
      <c r="B686" s="3" t="str">
        <f t="shared" si="292"/>
        <v>unq_ch1_vls</v>
      </c>
    </row>
    <row r="687" spans="1:2" x14ac:dyDescent="0.25">
      <c r="A687" s="3" t="str">
        <f t="shared" ref="A687:B687" si="293">"unq"&amp;RIGHT(A435,LEN(A435)-3)</f>
        <v>unq_mmm_ccc</v>
      </c>
      <c r="B687" s="3" t="str">
        <f t="shared" si="293"/>
        <v>unq_ch3_arr</v>
      </c>
    </row>
    <row r="688" spans="1:2" x14ac:dyDescent="0.25">
      <c r="A688" s="3" t="str">
        <f t="shared" ref="A688:B688" si="294">"unq"&amp;RIGHT(A436,LEN(A436)-3)</f>
        <v>unq_mmm_ccc</v>
      </c>
      <c r="B688" s="3" t="str">
        <f t="shared" si="294"/>
        <v>unq_ch3_dtf</v>
      </c>
    </row>
    <row r="689" spans="1:2" x14ac:dyDescent="0.25">
      <c r="A689" s="3" t="str">
        <f t="shared" ref="A689:B689" si="295">"unq"&amp;RIGHT(A437,LEN(A437)-3)</f>
        <v>unq_mmm_ccc</v>
      </c>
      <c r="B689" s="3" t="str">
        <f t="shared" si="295"/>
        <v>unq_ch3_gen</v>
      </c>
    </row>
    <row r="690" spans="1:2" x14ac:dyDescent="0.25">
      <c r="A690" s="3" t="str">
        <f t="shared" ref="A690:B690" si="296">"unq"&amp;RIGHT(A438,LEN(A438)-3)</f>
        <v>unq_mmm_ccc</v>
      </c>
      <c r="B690" s="3" t="str">
        <f t="shared" si="296"/>
        <v>unq_ch3_mat</v>
      </c>
    </row>
    <row r="691" spans="1:2" x14ac:dyDescent="0.25">
      <c r="A691" s="3" t="str">
        <f t="shared" ref="A691:B691" si="297">"unq"&amp;RIGHT(A439,LEN(A439)-3)</f>
        <v>unq_mmm_ccc</v>
      </c>
      <c r="B691" s="3" t="str">
        <f t="shared" si="297"/>
        <v>unq_ch3_mvc</v>
      </c>
    </row>
    <row r="692" spans="1:2" x14ac:dyDescent="0.25">
      <c r="A692" s="3" t="str">
        <f t="shared" ref="A692:B692" si="298">"unq"&amp;RIGHT(A440,LEN(A440)-3)</f>
        <v>unq_mmm_ccc</v>
      </c>
      <c r="B692" s="3" t="str">
        <f t="shared" si="298"/>
        <v>unq_ch3_scl</v>
      </c>
    </row>
    <row r="693" spans="1:2" x14ac:dyDescent="0.25">
      <c r="A693" s="3" t="str">
        <f t="shared" ref="A693:B693" si="299">"unq"&amp;RIGHT(A441,LEN(A441)-3)</f>
        <v>unq_mmm_ccc</v>
      </c>
      <c r="B693" s="3" t="str">
        <f t="shared" si="299"/>
        <v>unq_ch3_vec</v>
      </c>
    </row>
    <row r="694" spans="1:2" x14ac:dyDescent="0.25">
      <c r="A694" s="3" t="str">
        <f t="shared" ref="A694:B694" si="300">"unq"&amp;RIGHT(A442,LEN(A442)-3)</f>
        <v>unq_mmm_ccc</v>
      </c>
      <c r="B694" s="3" t="str">
        <f t="shared" si="300"/>
        <v>unq_ch3_vls</v>
      </c>
    </row>
    <row r="695" spans="1:2" x14ac:dyDescent="0.25">
      <c r="A695" s="3" t="str">
        <f t="shared" ref="A695:B695" si="301">"unq"&amp;RIGHT(A443,LEN(A443)-3)</f>
        <v>unq_mmm_ccc</v>
      </c>
      <c r="B695" s="3" t="str">
        <f t="shared" si="301"/>
        <v>unq_chr_arr</v>
      </c>
    </row>
    <row r="696" spans="1:2" x14ac:dyDescent="0.25">
      <c r="A696" s="3" t="str">
        <f t="shared" ref="A696:B696" si="302">"unq"&amp;RIGHT(A444,LEN(A444)-3)</f>
        <v>unq_mmm_ccc</v>
      </c>
      <c r="B696" s="3" t="str">
        <f t="shared" si="302"/>
        <v>unq_chr_dtf</v>
      </c>
    </row>
    <row r="697" spans="1:2" x14ac:dyDescent="0.25">
      <c r="A697" s="3" t="str">
        <f t="shared" ref="A697:B697" si="303">"unq"&amp;RIGHT(A445,LEN(A445)-3)</f>
        <v>unq_mmm_ccc</v>
      </c>
      <c r="B697" s="3" t="str">
        <f t="shared" si="303"/>
        <v>unq_chr_gen</v>
      </c>
    </row>
    <row r="698" spans="1:2" x14ac:dyDescent="0.25">
      <c r="A698" s="3" t="str">
        <f t="shared" ref="A698:B698" si="304">"unq"&amp;RIGHT(A446,LEN(A446)-3)</f>
        <v>unq_mmm_ccc</v>
      </c>
      <c r="B698" s="3" t="str">
        <f t="shared" si="304"/>
        <v>unq_chr_mat</v>
      </c>
    </row>
    <row r="699" spans="1:2" x14ac:dyDescent="0.25">
      <c r="A699" s="3" t="str">
        <f t="shared" ref="A699:B699" si="305">"unq"&amp;RIGHT(A447,LEN(A447)-3)</f>
        <v>unq_mmm_ccc</v>
      </c>
      <c r="B699" s="3" t="str">
        <f t="shared" si="305"/>
        <v>unq_chr_mvc</v>
      </c>
    </row>
    <row r="700" spans="1:2" x14ac:dyDescent="0.25">
      <c r="A700" s="3" t="str">
        <f t="shared" ref="A700:B700" si="306">"unq"&amp;RIGHT(A448,LEN(A448)-3)</f>
        <v>unq_mmm_ccc</v>
      </c>
      <c r="B700" s="3" t="str">
        <f t="shared" si="306"/>
        <v>unq_chr_scl</v>
      </c>
    </row>
    <row r="701" spans="1:2" x14ac:dyDescent="0.25">
      <c r="A701" s="3" t="str">
        <f t="shared" ref="A701:B701" si="307">"unq"&amp;RIGHT(A449,LEN(A449)-3)</f>
        <v>unq_mmm_ccc</v>
      </c>
      <c r="B701" s="3" t="str">
        <f t="shared" si="307"/>
        <v>unq_chr_vec</v>
      </c>
    </row>
    <row r="702" spans="1:2" x14ac:dyDescent="0.25">
      <c r="A702" s="3" t="str">
        <f t="shared" ref="A702:B702" si="308">"unq"&amp;RIGHT(A450,LEN(A450)-3)</f>
        <v>unq_mmm_ccc</v>
      </c>
      <c r="B702" s="3" t="str">
        <f t="shared" si="308"/>
        <v>unq_chr_vls</v>
      </c>
    </row>
    <row r="703" spans="1:2" x14ac:dyDescent="0.25">
      <c r="A703" s="3" t="str">
        <f t="shared" ref="A703:B703" si="309">"unq"&amp;RIGHT(A451,LEN(A451)-3)</f>
        <v>unq_mmm_ccc</v>
      </c>
      <c r="B703" s="3" t="str">
        <f t="shared" si="309"/>
        <v>unq_clr_arr</v>
      </c>
    </row>
    <row r="704" spans="1:2" x14ac:dyDescent="0.25">
      <c r="A704" s="3" t="str">
        <f t="shared" ref="A704:B704" si="310">"unq"&amp;RIGHT(A452,LEN(A452)-3)</f>
        <v>unq_mmm_ccc</v>
      </c>
      <c r="B704" s="3" t="str">
        <f t="shared" si="310"/>
        <v>unq_clr_dtf</v>
      </c>
    </row>
    <row r="705" spans="1:2" x14ac:dyDescent="0.25">
      <c r="A705" s="3" t="str">
        <f t="shared" ref="A705:B705" si="311">"unq"&amp;RIGHT(A453,LEN(A453)-3)</f>
        <v>unq_mmm_ccc</v>
      </c>
      <c r="B705" s="3" t="str">
        <f t="shared" si="311"/>
        <v>unq_clr_gen</v>
      </c>
    </row>
    <row r="706" spans="1:2" x14ac:dyDescent="0.25">
      <c r="A706" s="3" t="str">
        <f t="shared" ref="A706:B706" si="312">"unq"&amp;RIGHT(A454,LEN(A454)-3)</f>
        <v>unq_mmm_ccc</v>
      </c>
      <c r="B706" s="3" t="str">
        <f t="shared" si="312"/>
        <v>unq_clr_mat</v>
      </c>
    </row>
    <row r="707" spans="1:2" x14ac:dyDescent="0.25">
      <c r="A707" s="3" t="str">
        <f t="shared" ref="A707:B707" si="313">"unq"&amp;RIGHT(A455,LEN(A455)-3)</f>
        <v>unq_mmm_ccc</v>
      </c>
      <c r="B707" s="3" t="str">
        <f t="shared" si="313"/>
        <v>unq_clr_mvc</v>
      </c>
    </row>
    <row r="708" spans="1:2" x14ac:dyDescent="0.25">
      <c r="A708" s="3" t="str">
        <f t="shared" ref="A708:B708" si="314">"unq"&amp;RIGHT(A456,LEN(A456)-3)</f>
        <v>unq_mmm_ccc</v>
      </c>
      <c r="B708" s="3" t="str">
        <f t="shared" si="314"/>
        <v>unq_clr_scl</v>
      </c>
    </row>
    <row r="709" spans="1:2" x14ac:dyDescent="0.25">
      <c r="A709" s="3" t="str">
        <f t="shared" ref="A709:B709" si="315">"unq"&amp;RIGHT(A457,LEN(A457)-3)</f>
        <v>unq_mmm_ccc</v>
      </c>
      <c r="B709" s="3" t="str">
        <f t="shared" si="315"/>
        <v>unq_clr_vec</v>
      </c>
    </row>
    <row r="710" spans="1:2" x14ac:dyDescent="0.25">
      <c r="A710" s="3" t="str">
        <f t="shared" ref="A710:B710" si="316">"unq"&amp;RIGHT(A458,LEN(A458)-3)</f>
        <v>unq_mmm_ccc</v>
      </c>
      <c r="B710" s="3" t="str">
        <f t="shared" si="316"/>
        <v>unq_clr_vls</v>
      </c>
    </row>
    <row r="711" spans="1:2" x14ac:dyDescent="0.25">
      <c r="A711" s="3" t="str">
        <f t="shared" ref="A711:B711" si="317">"unq"&amp;RIGHT(A459,LEN(A459)-3)</f>
        <v>unq_mmm_ccc</v>
      </c>
      <c r="B711" s="3" t="str">
        <f t="shared" si="317"/>
        <v>unq_evn_arr</v>
      </c>
    </row>
    <row r="712" spans="1:2" x14ac:dyDescent="0.25">
      <c r="A712" s="3" t="str">
        <f t="shared" ref="A712:B712" si="318">"unq"&amp;RIGHT(A460,LEN(A460)-3)</f>
        <v>unq_mmm_ccc</v>
      </c>
      <c r="B712" s="3" t="str">
        <f t="shared" si="318"/>
        <v>unq_evn_dtf</v>
      </c>
    </row>
    <row r="713" spans="1:2" x14ac:dyDescent="0.25">
      <c r="A713" s="3" t="str">
        <f t="shared" ref="A713:B713" si="319">"unq"&amp;RIGHT(A461,LEN(A461)-3)</f>
        <v>unq_mmm_ccc</v>
      </c>
      <c r="B713" s="3" t="str">
        <f t="shared" si="319"/>
        <v>unq_evn_gen</v>
      </c>
    </row>
    <row r="714" spans="1:2" x14ac:dyDescent="0.25">
      <c r="A714" s="3" t="str">
        <f t="shared" ref="A714:B714" si="320">"unq"&amp;RIGHT(A462,LEN(A462)-3)</f>
        <v>unq_mmm_ccc</v>
      </c>
      <c r="B714" s="3" t="str">
        <f t="shared" si="320"/>
        <v>unq_evn_mat</v>
      </c>
    </row>
    <row r="715" spans="1:2" x14ac:dyDescent="0.25">
      <c r="A715" s="3" t="str">
        <f t="shared" ref="A715:B715" si="321">"unq"&amp;RIGHT(A463,LEN(A463)-3)</f>
        <v>unq_mmm_ccc</v>
      </c>
      <c r="B715" s="3" t="str">
        <f t="shared" si="321"/>
        <v>unq_evn_mvc</v>
      </c>
    </row>
    <row r="716" spans="1:2" x14ac:dyDescent="0.25">
      <c r="A716" s="3" t="str">
        <f t="shared" ref="A716:B716" si="322">"unq"&amp;RIGHT(A464,LEN(A464)-3)</f>
        <v>unq_mmm_ccc</v>
      </c>
      <c r="B716" s="3" t="str">
        <f t="shared" si="322"/>
        <v>unq_evn_scl</v>
      </c>
    </row>
    <row r="717" spans="1:2" x14ac:dyDescent="0.25">
      <c r="A717" s="3" t="str">
        <f t="shared" ref="A717:B717" si="323">"unq"&amp;RIGHT(A465,LEN(A465)-3)</f>
        <v>unq_mmm_ccc</v>
      </c>
      <c r="B717" s="3" t="str">
        <f t="shared" si="323"/>
        <v>unq_evn_vec</v>
      </c>
    </row>
    <row r="718" spans="1:2" x14ac:dyDescent="0.25">
      <c r="A718" s="3" t="str">
        <f t="shared" ref="A718:B718" si="324">"unq"&amp;RIGHT(A466,LEN(A466)-3)</f>
        <v>unq_mmm_ccc</v>
      </c>
      <c r="B718" s="3" t="str">
        <f t="shared" si="324"/>
        <v>unq_evn_vls</v>
      </c>
    </row>
    <row r="719" spans="1:2" x14ac:dyDescent="0.25">
      <c r="A719" s="3" t="str">
        <f t="shared" ref="A719:B719" si="325">"unq"&amp;RIGHT(A467,LEN(A467)-3)</f>
        <v>unq_mmm_ccc</v>
      </c>
      <c r="B719" s="3" t="str">
        <f t="shared" si="325"/>
        <v>unq_fac_arr</v>
      </c>
    </row>
    <row r="720" spans="1:2" x14ac:dyDescent="0.25">
      <c r="A720" s="3" t="str">
        <f t="shared" ref="A720:B720" si="326">"unq"&amp;RIGHT(A468,LEN(A468)-3)</f>
        <v>unq_mmm_ccc</v>
      </c>
      <c r="B720" s="3" t="str">
        <f t="shared" si="326"/>
        <v>unq_fac_dtf</v>
      </c>
    </row>
    <row r="721" spans="1:2" x14ac:dyDescent="0.25">
      <c r="A721" s="3" t="str">
        <f t="shared" ref="A721:B721" si="327">"unq"&amp;RIGHT(A469,LEN(A469)-3)</f>
        <v>unq_mmm_ccc</v>
      </c>
      <c r="B721" s="3" t="str">
        <f t="shared" si="327"/>
        <v>unq_fac_gen</v>
      </c>
    </row>
    <row r="722" spans="1:2" x14ac:dyDescent="0.25">
      <c r="A722" s="3" t="str">
        <f t="shared" ref="A722:B722" si="328">"unq"&amp;RIGHT(A470,LEN(A470)-3)</f>
        <v>unq_mmm_ccc</v>
      </c>
      <c r="B722" s="3" t="str">
        <f t="shared" si="328"/>
        <v>unq_fac_mat</v>
      </c>
    </row>
    <row r="723" spans="1:2" x14ac:dyDescent="0.25">
      <c r="A723" s="3" t="str">
        <f t="shared" ref="A723:B723" si="329">"unq"&amp;RIGHT(A471,LEN(A471)-3)</f>
        <v>unq_mmm_ccc</v>
      </c>
      <c r="B723" s="3" t="str">
        <f t="shared" si="329"/>
        <v>unq_fac_mvc</v>
      </c>
    </row>
    <row r="724" spans="1:2" x14ac:dyDescent="0.25">
      <c r="A724" s="3" t="str">
        <f t="shared" ref="A724:B724" si="330">"unq"&amp;RIGHT(A472,LEN(A472)-3)</f>
        <v>unq_mmm_ccc</v>
      </c>
      <c r="B724" s="3" t="str">
        <f t="shared" si="330"/>
        <v>unq_fac_scl</v>
      </c>
    </row>
    <row r="725" spans="1:2" x14ac:dyDescent="0.25">
      <c r="A725" s="3" t="str">
        <f t="shared" ref="A725:B725" si="331">"unq"&amp;RIGHT(A473,LEN(A473)-3)</f>
        <v>unq_mmm_ccc</v>
      </c>
      <c r="B725" s="3" t="str">
        <f t="shared" si="331"/>
        <v>unq_fac_vec</v>
      </c>
    </row>
    <row r="726" spans="1:2" x14ac:dyDescent="0.25">
      <c r="A726" s="3" t="str">
        <f t="shared" ref="A726:B726" si="332">"unq"&amp;RIGHT(A474,LEN(A474)-3)</f>
        <v>unq_mmm_ccc</v>
      </c>
      <c r="B726" s="3" t="str">
        <f t="shared" si="332"/>
        <v>unq_fac_vls</v>
      </c>
    </row>
    <row r="727" spans="1:2" x14ac:dyDescent="0.25">
      <c r="A727" s="3" t="str">
        <f t="shared" ref="A727:B727" si="333">"unq"&amp;RIGHT(A475,LEN(A475)-3)</f>
        <v>unq_mmm_ccc</v>
      </c>
      <c r="B727" s="3" t="str">
        <f t="shared" si="333"/>
        <v>unq_frc_arr</v>
      </c>
    </row>
    <row r="728" spans="1:2" x14ac:dyDescent="0.25">
      <c r="A728" s="3" t="str">
        <f t="shared" ref="A728:B728" si="334">"unq"&amp;RIGHT(A476,LEN(A476)-3)</f>
        <v>unq_mmm_ccc</v>
      </c>
      <c r="B728" s="3" t="str">
        <f t="shared" si="334"/>
        <v>unq_frc_dtf</v>
      </c>
    </row>
    <row r="729" spans="1:2" x14ac:dyDescent="0.25">
      <c r="A729" s="3" t="str">
        <f t="shared" ref="A729:B729" si="335">"unq"&amp;RIGHT(A477,LEN(A477)-3)</f>
        <v>unq_mmm_ccc</v>
      </c>
      <c r="B729" s="3" t="str">
        <f t="shared" si="335"/>
        <v>unq_frc_gen</v>
      </c>
    </row>
    <row r="730" spans="1:2" x14ac:dyDescent="0.25">
      <c r="A730" s="3" t="str">
        <f t="shared" ref="A730:B730" si="336">"unq"&amp;RIGHT(A478,LEN(A478)-3)</f>
        <v>unq_mmm_ccc</v>
      </c>
      <c r="B730" s="3" t="str">
        <f t="shared" si="336"/>
        <v>unq_frc_mat</v>
      </c>
    </row>
    <row r="731" spans="1:2" x14ac:dyDescent="0.25">
      <c r="A731" s="3" t="str">
        <f t="shared" ref="A731:B731" si="337">"unq"&amp;RIGHT(A479,LEN(A479)-3)</f>
        <v>unq_mmm_ccc</v>
      </c>
      <c r="B731" s="3" t="str">
        <f t="shared" si="337"/>
        <v>unq_frc_mvc</v>
      </c>
    </row>
    <row r="732" spans="1:2" x14ac:dyDescent="0.25">
      <c r="A732" s="3" t="str">
        <f t="shared" ref="A732:B732" si="338">"unq"&amp;RIGHT(A480,LEN(A480)-3)</f>
        <v>unq_mmm_ccc</v>
      </c>
      <c r="B732" s="3" t="str">
        <f t="shared" si="338"/>
        <v>unq_frc_scl</v>
      </c>
    </row>
    <row r="733" spans="1:2" x14ac:dyDescent="0.25">
      <c r="A733" s="3" t="str">
        <f t="shared" ref="A733:B733" si="339">"unq"&amp;RIGHT(A481,LEN(A481)-3)</f>
        <v>unq_mmm_ccc</v>
      </c>
      <c r="B733" s="3" t="str">
        <f t="shared" si="339"/>
        <v>unq_frc_vec</v>
      </c>
    </row>
    <row r="734" spans="1:2" x14ac:dyDescent="0.25">
      <c r="A734" s="3" t="str">
        <f t="shared" ref="A734:B734" si="340">"unq"&amp;RIGHT(A482,LEN(A482)-3)</f>
        <v>unq_mmm_ccc</v>
      </c>
      <c r="B734" s="3" t="str">
        <f t="shared" si="340"/>
        <v>unq_frc_vls</v>
      </c>
    </row>
    <row r="735" spans="1:2" x14ac:dyDescent="0.25">
      <c r="A735" s="3" t="str">
        <f t="shared" ref="A735:B735" si="341">"unq"&amp;RIGHT(A483,LEN(A483)-3)</f>
        <v>unq_mmm_ccc</v>
      </c>
      <c r="B735" s="3" t="str">
        <f t="shared" si="341"/>
        <v>unq_ind_arr</v>
      </c>
    </row>
    <row r="736" spans="1:2" x14ac:dyDescent="0.25">
      <c r="A736" s="3" t="str">
        <f t="shared" ref="A736:B736" si="342">"unq"&amp;RIGHT(A484,LEN(A484)-3)</f>
        <v>unq_mmm_ccc</v>
      </c>
      <c r="B736" s="3" t="str">
        <f t="shared" si="342"/>
        <v>unq_ind_dtf</v>
      </c>
    </row>
    <row r="737" spans="1:2" x14ac:dyDescent="0.25">
      <c r="A737" s="3" t="str">
        <f t="shared" ref="A737:B737" si="343">"unq"&amp;RIGHT(A485,LEN(A485)-3)</f>
        <v>unq_mmm_ccc</v>
      </c>
      <c r="B737" s="3" t="str">
        <f t="shared" si="343"/>
        <v>unq_ind_gen</v>
      </c>
    </row>
    <row r="738" spans="1:2" x14ac:dyDescent="0.25">
      <c r="A738" s="3" t="str">
        <f t="shared" ref="A738:B738" si="344">"unq"&amp;RIGHT(A486,LEN(A486)-3)</f>
        <v>unq_mmm_ccc</v>
      </c>
      <c r="B738" s="3" t="str">
        <f t="shared" si="344"/>
        <v>unq_ind_mat</v>
      </c>
    </row>
    <row r="739" spans="1:2" x14ac:dyDescent="0.25">
      <c r="A739" s="3" t="str">
        <f t="shared" ref="A739:B739" si="345">"unq"&amp;RIGHT(A487,LEN(A487)-3)</f>
        <v>unq_mmm_ccc</v>
      </c>
      <c r="B739" s="3" t="str">
        <f t="shared" si="345"/>
        <v>unq_ind_mvc</v>
      </c>
    </row>
    <row r="740" spans="1:2" x14ac:dyDescent="0.25">
      <c r="A740" s="3" t="str">
        <f t="shared" ref="A740:B740" si="346">"unq"&amp;RIGHT(A488,LEN(A488)-3)</f>
        <v>unq_mmm_ccc</v>
      </c>
      <c r="B740" s="3" t="str">
        <f t="shared" si="346"/>
        <v>unq_ind_scl</v>
      </c>
    </row>
    <row r="741" spans="1:2" x14ac:dyDescent="0.25">
      <c r="A741" s="3" t="str">
        <f t="shared" ref="A741:B741" si="347">"unq"&amp;RIGHT(A489,LEN(A489)-3)</f>
        <v>unq_mmm_ccc</v>
      </c>
      <c r="B741" s="3" t="str">
        <f t="shared" si="347"/>
        <v>unq_ind_vec</v>
      </c>
    </row>
    <row r="742" spans="1:2" x14ac:dyDescent="0.25">
      <c r="A742" s="3" t="str">
        <f t="shared" ref="A742:B742" si="348">"unq"&amp;RIGHT(A490,LEN(A490)-3)</f>
        <v>unq_mmm_ccc</v>
      </c>
      <c r="B742" s="3" t="str">
        <f t="shared" si="348"/>
        <v>unq_ind_vls</v>
      </c>
    </row>
    <row r="743" spans="1:2" x14ac:dyDescent="0.25">
      <c r="A743" s="3" t="str">
        <f t="shared" ref="A743:B743" si="349">"unq"&amp;RIGHT(A491,LEN(A491)-3)</f>
        <v>unq_mmm_ccc</v>
      </c>
      <c r="B743" s="3" t="str">
        <f t="shared" si="349"/>
        <v>unq_lgl_arr</v>
      </c>
    </row>
    <row r="744" spans="1:2" x14ac:dyDescent="0.25">
      <c r="A744" s="3" t="str">
        <f t="shared" ref="A744:B744" si="350">"unq"&amp;RIGHT(A492,LEN(A492)-3)</f>
        <v>unq_mmm_ccc</v>
      </c>
      <c r="B744" s="3" t="str">
        <f t="shared" si="350"/>
        <v>unq_lgl_dtf</v>
      </c>
    </row>
    <row r="745" spans="1:2" x14ac:dyDescent="0.25">
      <c r="A745" s="3" t="str">
        <f t="shared" ref="A745:B745" si="351">"unq"&amp;RIGHT(A493,LEN(A493)-3)</f>
        <v>unq_mmm_ccc</v>
      </c>
      <c r="B745" s="3" t="str">
        <f t="shared" si="351"/>
        <v>unq_lgl_gen</v>
      </c>
    </row>
    <row r="746" spans="1:2" x14ac:dyDescent="0.25">
      <c r="A746" s="3" t="str">
        <f t="shared" ref="A746:B746" si="352">"unq"&amp;RIGHT(A494,LEN(A494)-3)</f>
        <v>unq_mmm_ccc</v>
      </c>
      <c r="B746" s="3" t="str">
        <f t="shared" si="352"/>
        <v>unq_lgl_mat</v>
      </c>
    </row>
    <row r="747" spans="1:2" x14ac:dyDescent="0.25">
      <c r="A747" s="3" t="str">
        <f t="shared" ref="A747:B747" si="353">"unq"&amp;RIGHT(A495,LEN(A495)-3)</f>
        <v>unq_mmm_ccc</v>
      </c>
      <c r="B747" s="3" t="str">
        <f t="shared" si="353"/>
        <v>unq_lgl_mvc</v>
      </c>
    </row>
    <row r="748" spans="1:2" x14ac:dyDescent="0.25">
      <c r="A748" s="3" t="str">
        <f t="shared" ref="A748:B748" si="354">"unq"&amp;RIGHT(A496,LEN(A496)-3)</f>
        <v>unq_mmm_ccc</v>
      </c>
      <c r="B748" s="3" t="str">
        <f t="shared" si="354"/>
        <v>unq_lgl_scl</v>
      </c>
    </row>
    <row r="749" spans="1:2" x14ac:dyDescent="0.25">
      <c r="A749" s="3" t="str">
        <f t="shared" ref="A749:B749" si="355">"unq"&amp;RIGHT(A497,LEN(A497)-3)</f>
        <v>unq_mmm_ccc</v>
      </c>
      <c r="B749" s="3" t="str">
        <f t="shared" si="355"/>
        <v>unq_lgl_vec</v>
      </c>
    </row>
    <row r="750" spans="1:2" x14ac:dyDescent="0.25">
      <c r="A750" s="3" t="str">
        <f t="shared" ref="A750:B750" si="356">"unq"&amp;RIGHT(A498,LEN(A498)-3)</f>
        <v>unq_mmm_ccc</v>
      </c>
      <c r="B750" s="3" t="str">
        <f t="shared" si="356"/>
        <v>unq_lgl_vls</v>
      </c>
    </row>
    <row r="751" spans="1:2" x14ac:dyDescent="0.25">
      <c r="A751" s="3" t="str">
        <f t="shared" ref="A751:B751" si="357">"unq"&amp;RIGHT(A499,LEN(A499)-3)</f>
        <v>unq_mmm_ccc</v>
      </c>
      <c r="B751" s="3" t="str">
        <f t="shared" si="357"/>
        <v>unq_neg_arr</v>
      </c>
    </row>
    <row r="752" spans="1:2" x14ac:dyDescent="0.25">
      <c r="A752" s="3" t="str">
        <f t="shared" ref="A752:B752" si="358">"unq"&amp;RIGHT(A500,LEN(A500)-3)</f>
        <v>unq_mmm_ccc</v>
      </c>
      <c r="B752" s="3" t="str">
        <f t="shared" si="358"/>
        <v>unq_neg_dtf</v>
      </c>
    </row>
    <row r="753" spans="1:2" x14ac:dyDescent="0.25">
      <c r="A753" s="3" t="str">
        <f t="shared" ref="A753:B753" si="359">"unq"&amp;RIGHT(A501,LEN(A501)-3)</f>
        <v>unq_mmm_ccc</v>
      </c>
      <c r="B753" s="3" t="str">
        <f t="shared" si="359"/>
        <v>unq_neg_gen</v>
      </c>
    </row>
    <row r="754" spans="1:2" x14ac:dyDescent="0.25">
      <c r="A754" s="3" t="str">
        <f t="shared" ref="A754:B754" si="360">"unq"&amp;RIGHT(A502,LEN(A502)-3)</f>
        <v>unq_mmm_ccc</v>
      </c>
      <c r="B754" s="3" t="str">
        <f t="shared" si="360"/>
        <v>unq_neg_mat</v>
      </c>
    </row>
    <row r="755" spans="1:2" x14ac:dyDescent="0.25">
      <c r="A755" s="3" t="str">
        <f t="shared" ref="A755:B755" si="361">"unq"&amp;RIGHT(A503,LEN(A503)-3)</f>
        <v>unq_mmm_ccc</v>
      </c>
      <c r="B755" s="3" t="str">
        <f t="shared" si="361"/>
        <v>unq_neg_mvc</v>
      </c>
    </row>
    <row r="756" spans="1:2" x14ac:dyDescent="0.25">
      <c r="A756" s="3" t="str">
        <f t="shared" ref="A756:B756" si="362">"unq"&amp;RIGHT(A504,LEN(A504)-3)</f>
        <v>unq_mmm_ccc</v>
      </c>
      <c r="B756" s="3" t="str">
        <f t="shared" si="362"/>
        <v>unq_neg_scl</v>
      </c>
    </row>
    <row r="757" spans="1:2" x14ac:dyDescent="0.25">
      <c r="A757" s="3" t="str">
        <f t="shared" ref="A757:B757" si="363">"unq"&amp;RIGHT(A505,LEN(A505)-3)</f>
        <v>unq_mmm_ccc</v>
      </c>
      <c r="B757" s="3" t="str">
        <f t="shared" si="363"/>
        <v>unq_neg_vec</v>
      </c>
    </row>
    <row r="758" spans="1:2" x14ac:dyDescent="0.25">
      <c r="A758" s="3" t="str">
        <f t="shared" ref="A758:B758" si="364">"unq"&amp;RIGHT(A506,LEN(A506)-3)</f>
        <v>unq_mmm_ccc</v>
      </c>
      <c r="B758" s="3" t="str">
        <f t="shared" si="364"/>
        <v>unq_neg_vls</v>
      </c>
    </row>
    <row r="759" spans="1:2" x14ac:dyDescent="0.25">
      <c r="A759" s="3" t="str">
        <f t="shared" ref="A759:B759" si="365">"unq"&amp;RIGHT(A507,LEN(A507)-3)</f>
        <v>unq_mmm_ccc</v>
      </c>
      <c r="B759" s="3" t="str">
        <f t="shared" si="365"/>
        <v>unq_ngw_arr</v>
      </c>
    </row>
    <row r="760" spans="1:2" x14ac:dyDescent="0.25">
      <c r="A760" s="3" t="str">
        <f t="shared" ref="A760:B760" si="366">"unq"&amp;RIGHT(A508,LEN(A508)-3)</f>
        <v>unq_mmm_ccc</v>
      </c>
      <c r="B760" s="3" t="str">
        <f t="shared" si="366"/>
        <v>unq_ngw_dtf</v>
      </c>
    </row>
    <row r="761" spans="1:2" x14ac:dyDescent="0.25">
      <c r="A761" s="3" t="str">
        <f t="shared" ref="A761:B761" si="367">"unq"&amp;RIGHT(A509,LEN(A509)-3)</f>
        <v>unq_mmm_ccc</v>
      </c>
      <c r="B761" s="3" t="str">
        <f t="shared" si="367"/>
        <v>unq_ngw_gen</v>
      </c>
    </row>
    <row r="762" spans="1:2" x14ac:dyDescent="0.25">
      <c r="A762" s="3" t="str">
        <f t="shared" ref="A762:B762" si="368">"unq"&amp;RIGHT(A510,LEN(A510)-3)</f>
        <v>unq_mmm_ccc</v>
      </c>
      <c r="B762" s="3" t="str">
        <f t="shared" si="368"/>
        <v>unq_ngw_mat</v>
      </c>
    </row>
    <row r="763" spans="1:2" x14ac:dyDescent="0.25">
      <c r="A763" s="3" t="str">
        <f t="shared" ref="A763:B763" si="369">"unq"&amp;RIGHT(A511,LEN(A511)-3)</f>
        <v>unq_mmm_ccc</v>
      </c>
      <c r="B763" s="3" t="str">
        <f t="shared" si="369"/>
        <v>unq_ngw_mvc</v>
      </c>
    </row>
    <row r="764" spans="1:2" x14ac:dyDescent="0.25">
      <c r="A764" s="3" t="str">
        <f t="shared" ref="A764:B764" si="370">"unq"&amp;RIGHT(A512,LEN(A512)-3)</f>
        <v>unq_mmm_ccc</v>
      </c>
      <c r="B764" s="3" t="str">
        <f t="shared" si="370"/>
        <v>unq_ngw_scl</v>
      </c>
    </row>
    <row r="765" spans="1:2" x14ac:dyDescent="0.25">
      <c r="A765" s="3" t="str">
        <f t="shared" ref="A765:B765" si="371">"unq"&amp;RIGHT(A513,LEN(A513)-3)</f>
        <v>unq_mmm_ccc</v>
      </c>
      <c r="B765" s="3" t="str">
        <f t="shared" si="371"/>
        <v>unq_ngw_vec</v>
      </c>
    </row>
    <row r="766" spans="1:2" x14ac:dyDescent="0.25">
      <c r="A766" s="3" t="str">
        <f t="shared" ref="A766:B766" si="372">"unq"&amp;RIGHT(A514,LEN(A514)-3)</f>
        <v>unq_mmm_ccc</v>
      </c>
      <c r="B766" s="3" t="str">
        <f t="shared" si="372"/>
        <v>unq_ngw_vls</v>
      </c>
    </row>
    <row r="767" spans="1:2" x14ac:dyDescent="0.25">
      <c r="A767" s="3" t="str">
        <f t="shared" ref="A767:B767" si="373">"unq"&amp;RIGHT(A515,LEN(A515)-3)</f>
        <v>unq_mmm_ccc</v>
      </c>
      <c r="B767" s="3" t="str">
        <f t="shared" si="373"/>
        <v>unq_nng_arr</v>
      </c>
    </row>
    <row r="768" spans="1:2" x14ac:dyDescent="0.25">
      <c r="A768" s="3" t="str">
        <f t="shared" ref="A768:B768" si="374">"unq"&amp;RIGHT(A516,LEN(A516)-3)</f>
        <v>unq_mmm_ccc</v>
      </c>
      <c r="B768" s="3" t="str">
        <f t="shared" si="374"/>
        <v>unq_nng_dtf</v>
      </c>
    </row>
    <row r="769" spans="1:2" x14ac:dyDescent="0.25">
      <c r="A769" s="3" t="str">
        <f t="shared" ref="A769:B769" si="375">"unq"&amp;RIGHT(A517,LEN(A517)-3)</f>
        <v>unq_mmm_ccc</v>
      </c>
      <c r="B769" s="3" t="str">
        <f t="shared" si="375"/>
        <v>unq_nng_gen</v>
      </c>
    </row>
    <row r="770" spans="1:2" x14ac:dyDescent="0.25">
      <c r="A770" s="3" t="str">
        <f t="shared" ref="A770:B770" si="376">"unq"&amp;RIGHT(A518,LEN(A518)-3)</f>
        <v>unq_mmm_ccc</v>
      </c>
      <c r="B770" s="3" t="str">
        <f t="shared" si="376"/>
        <v>unq_nng_mat</v>
      </c>
    </row>
    <row r="771" spans="1:2" x14ac:dyDescent="0.25">
      <c r="A771" s="3" t="str">
        <f t="shared" ref="A771:B771" si="377">"unq"&amp;RIGHT(A519,LEN(A519)-3)</f>
        <v>unq_mmm_ccc</v>
      </c>
      <c r="B771" s="3" t="str">
        <f t="shared" si="377"/>
        <v>unq_nng_mvc</v>
      </c>
    </row>
    <row r="772" spans="1:2" x14ac:dyDescent="0.25">
      <c r="A772" s="3" t="str">
        <f t="shared" ref="A772:B772" si="378">"unq"&amp;RIGHT(A520,LEN(A520)-3)</f>
        <v>unq_mmm_ccc</v>
      </c>
      <c r="B772" s="3" t="str">
        <f t="shared" si="378"/>
        <v>unq_nng_scl</v>
      </c>
    </row>
    <row r="773" spans="1:2" x14ac:dyDescent="0.25">
      <c r="A773" s="3" t="str">
        <f t="shared" ref="A773:B773" si="379">"unq"&amp;RIGHT(A521,LEN(A521)-3)</f>
        <v>unq_mmm_ccc</v>
      </c>
      <c r="B773" s="3" t="str">
        <f t="shared" si="379"/>
        <v>unq_nng_vec</v>
      </c>
    </row>
    <row r="774" spans="1:2" x14ac:dyDescent="0.25">
      <c r="A774" s="3" t="str">
        <f t="shared" ref="A774:B774" si="380">"unq"&amp;RIGHT(A522,LEN(A522)-3)</f>
        <v>unq_mmm_ccc</v>
      </c>
      <c r="B774" s="3" t="str">
        <f t="shared" si="380"/>
        <v>unq_nng_vls</v>
      </c>
    </row>
    <row r="775" spans="1:2" x14ac:dyDescent="0.25">
      <c r="A775" s="3" t="str">
        <f t="shared" ref="A775:B775" si="381">"unq"&amp;RIGHT(A523,LEN(A523)-3)</f>
        <v>unq_mmm_ccc</v>
      </c>
      <c r="B775" s="3" t="str">
        <f t="shared" si="381"/>
        <v>unq_nnw_arr</v>
      </c>
    </row>
    <row r="776" spans="1:2" x14ac:dyDescent="0.25">
      <c r="A776" s="3" t="str">
        <f t="shared" ref="A776:B776" si="382">"unq"&amp;RIGHT(A524,LEN(A524)-3)</f>
        <v>unq_mmm_ccc</v>
      </c>
      <c r="B776" s="3" t="str">
        <f t="shared" si="382"/>
        <v>unq_nnw_dtf</v>
      </c>
    </row>
    <row r="777" spans="1:2" x14ac:dyDescent="0.25">
      <c r="A777" s="3" t="str">
        <f t="shared" ref="A777:B777" si="383">"unq"&amp;RIGHT(A525,LEN(A525)-3)</f>
        <v>unq_mmm_ccc</v>
      </c>
      <c r="B777" s="3" t="str">
        <f t="shared" si="383"/>
        <v>unq_nnw_gen</v>
      </c>
    </row>
    <row r="778" spans="1:2" x14ac:dyDescent="0.25">
      <c r="A778" s="3" t="str">
        <f t="shared" ref="A778:B778" si="384">"unq"&amp;RIGHT(A526,LEN(A526)-3)</f>
        <v>unq_mmm_ccc</v>
      </c>
      <c r="B778" s="3" t="str">
        <f t="shared" si="384"/>
        <v>unq_nnw_mat</v>
      </c>
    </row>
    <row r="779" spans="1:2" x14ac:dyDescent="0.25">
      <c r="A779" s="3" t="str">
        <f t="shared" ref="A779:B779" si="385">"unq"&amp;RIGHT(A527,LEN(A527)-3)</f>
        <v>unq_mmm_ccc</v>
      </c>
      <c r="B779" s="3" t="str">
        <f t="shared" si="385"/>
        <v>unq_nnw_mvc</v>
      </c>
    </row>
    <row r="780" spans="1:2" x14ac:dyDescent="0.25">
      <c r="A780" s="3" t="str">
        <f t="shared" ref="A780:B780" si="386">"unq"&amp;RIGHT(A528,LEN(A528)-3)</f>
        <v>unq_mmm_ccc</v>
      </c>
      <c r="B780" s="3" t="str">
        <f t="shared" si="386"/>
        <v>unq_nnw_scl</v>
      </c>
    </row>
    <row r="781" spans="1:2" x14ac:dyDescent="0.25">
      <c r="A781" s="3" t="str">
        <f t="shared" ref="A781:B781" si="387">"unq"&amp;RIGHT(A529,LEN(A529)-3)</f>
        <v>unq_mmm_ccc</v>
      </c>
      <c r="B781" s="3" t="str">
        <f t="shared" si="387"/>
        <v>unq_nnw_vec</v>
      </c>
    </row>
    <row r="782" spans="1:2" x14ac:dyDescent="0.25">
      <c r="A782" s="3" t="str">
        <f t="shared" ref="A782:B782" si="388">"unq"&amp;RIGHT(A530,LEN(A530)-3)</f>
        <v>unq_mmm_ccc</v>
      </c>
      <c r="B782" s="3" t="str">
        <f t="shared" si="388"/>
        <v>unq_nnw_vls</v>
      </c>
    </row>
    <row r="783" spans="1:2" x14ac:dyDescent="0.25">
      <c r="A783" s="3" t="str">
        <f t="shared" ref="A783:B783" si="389">"unq"&amp;RIGHT(A531,LEN(A531)-3)</f>
        <v>unq_mmm_ccc</v>
      </c>
      <c r="B783" s="3" t="str">
        <f t="shared" si="389"/>
        <v>unq_nps_arr</v>
      </c>
    </row>
    <row r="784" spans="1:2" x14ac:dyDescent="0.25">
      <c r="A784" s="3" t="str">
        <f t="shared" ref="A784:B784" si="390">"unq"&amp;RIGHT(A532,LEN(A532)-3)</f>
        <v>unq_mmm_ccc</v>
      </c>
      <c r="B784" s="3" t="str">
        <f t="shared" si="390"/>
        <v>unq_nps_dtf</v>
      </c>
    </row>
    <row r="785" spans="1:2" x14ac:dyDescent="0.25">
      <c r="A785" s="3" t="str">
        <f t="shared" ref="A785:B785" si="391">"unq"&amp;RIGHT(A533,LEN(A533)-3)</f>
        <v>unq_mmm_ccc</v>
      </c>
      <c r="B785" s="3" t="str">
        <f t="shared" si="391"/>
        <v>unq_nps_gen</v>
      </c>
    </row>
    <row r="786" spans="1:2" x14ac:dyDescent="0.25">
      <c r="A786" s="3" t="str">
        <f t="shared" ref="A786:B786" si="392">"unq"&amp;RIGHT(A534,LEN(A534)-3)</f>
        <v>unq_mmm_ccc</v>
      </c>
      <c r="B786" s="3" t="str">
        <f t="shared" si="392"/>
        <v>unq_nps_mat</v>
      </c>
    </row>
    <row r="787" spans="1:2" x14ac:dyDescent="0.25">
      <c r="A787" s="3" t="str">
        <f t="shared" ref="A787:B787" si="393">"unq"&amp;RIGHT(A535,LEN(A535)-3)</f>
        <v>unq_mmm_ccc</v>
      </c>
      <c r="B787" s="3" t="str">
        <f t="shared" si="393"/>
        <v>unq_nps_mvc</v>
      </c>
    </row>
    <row r="788" spans="1:2" x14ac:dyDescent="0.25">
      <c r="A788" s="3" t="str">
        <f t="shared" ref="A788:B788" si="394">"unq"&amp;RIGHT(A536,LEN(A536)-3)</f>
        <v>unq_mmm_ccc</v>
      </c>
      <c r="B788" s="3" t="str">
        <f t="shared" si="394"/>
        <v>unq_nps_scl</v>
      </c>
    </row>
    <row r="789" spans="1:2" x14ac:dyDescent="0.25">
      <c r="A789" s="3" t="str">
        <f t="shared" ref="A789:B789" si="395">"unq"&amp;RIGHT(A537,LEN(A537)-3)</f>
        <v>unq_mmm_ccc</v>
      </c>
      <c r="B789" s="3" t="str">
        <f t="shared" si="395"/>
        <v>unq_nps_vec</v>
      </c>
    </row>
    <row r="790" spans="1:2" x14ac:dyDescent="0.25">
      <c r="A790" s="3" t="str">
        <f t="shared" ref="A790:B790" si="396">"unq"&amp;RIGHT(A538,LEN(A538)-3)</f>
        <v>unq_mmm_ccc</v>
      </c>
      <c r="B790" s="3" t="str">
        <f t="shared" si="396"/>
        <v>unq_nps_vls</v>
      </c>
    </row>
    <row r="791" spans="1:2" x14ac:dyDescent="0.25">
      <c r="A791" s="3" t="str">
        <f t="shared" ref="A791:B791" si="397">"unq"&amp;RIGHT(A539,LEN(A539)-3)</f>
        <v>unq_mmm_ccc</v>
      </c>
      <c r="B791" s="3" t="str">
        <f t="shared" si="397"/>
        <v>unq_npw_arr</v>
      </c>
    </row>
    <row r="792" spans="1:2" x14ac:dyDescent="0.25">
      <c r="A792" s="3" t="str">
        <f t="shared" ref="A792:B792" si="398">"unq"&amp;RIGHT(A540,LEN(A540)-3)</f>
        <v>unq_mmm_ccc</v>
      </c>
      <c r="B792" s="3" t="str">
        <f t="shared" si="398"/>
        <v>unq_npw_dtf</v>
      </c>
    </row>
    <row r="793" spans="1:2" x14ac:dyDescent="0.25">
      <c r="A793" s="3" t="str">
        <f t="shared" ref="A793:B793" si="399">"unq"&amp;RIGHT(A541,LEN(A541)-3)</f>
        <v>unq_mmm_ccc</v>
      </c>
      <c r="B793" s="3" t="str">
        <f t="shared" si="399"/>
        <v>unq_npw_gen</v>
      </c>
    </row>
    <row r="794" spans="1:2" x14ac:dyDescent="0.25">
      <c r="A794" s="3" t="str">
        <f t="shared" ref="A794:B794" si="400">"unq"&amp;RIGHT(A542,LEN(A542)-3)</f>
        <v>unq_mmm_ccc</v>
      </c>
      <c r="B794" s="3" t="str">
        <f t="shared" si="400"/>
        <v>unq_npw_mat</v>
      </c>
    </row>
    <row r="795" spans="1:2" x14ac:dyDescent="0.25">
      <c r="A795" s="3" t="str">
        <f t="shared" ref="A795:B795" si="401">"unq"&amp;RIGHT(A543,LEN(A543)-3)</f>
        <v>unq_mmm_ccc</v>
      </c>
      <c r="B795" s="3" t="str">
        <f t="shared" si="401"/>
        <v>unq_npw_mvc</v>
      </c>
    </row>
    <row r="796" spans="1:2" x14ac:dyDescent="0.25">
      <c r="A796" s="3" t="str">
        <f t="shared" ref="A796:B796" si="402">"unq"&amp;RIGHT(A544,LEN(A544)-3)</f>
        <v>unq_mmm_ccc</v>
      </c>
      <c r="B796" s="3" t="str">
        <f t="shared" si="402"/>
        <v>unq_npw_scl</v>
      </c>
    </row>
    <row r="797" spans="1:2" x14ac:dyDescent="0.25">
      <c r="A797" s="3" t="str">
        <f t="shared" ref="A797:B797" si="403">"unq"&amp;RIGHT(A545,LEN(A545)-3)</f>
        <v>unq_mmm_ccc</v>
      </c>
      <c r="B797" s="3" t="str">
        <f t="shared" si="403"/>
        <v>unq_npw_vec</v>
      </c>
    </row>
    <row r="798" spans="1:2" x14ac:dyDescent="0.25">
      <c r="A798" s="3" t="str">
        <f t="shared" ref="A798:B798" si="404">"unq"&amp;RIGHT(A546,LEN(A546)-3)</f>
        <v>unq_mmm_ccc</v>
      </c>
      <c r="B798" s="3" t="str">
        <f t="shared" si="404"/>
        <v>unq_npw_vls</v>
      </c>
    </row>
    <row r="799" spans="1:2" x14ac:dyDescent="0.25">
      <c r="A799" s="3" t="str">
        <f t="shared" ref="A799:B799" si="405">"unq"&amp;RIGHT(A547,LEN(A547)-3)</f>
        <v>unq_mmm_ccc</v>
      </c>
      <c r="B799" s="3" t="str">
        <f t="shared" si="405"/>
        <v>unq_nst_arr</v>
      </c>
    </row>
    <row r="800" spans="1:2" x14ac:dyDescent="0.25">
      <c r="A800" s="3" t="str">
        <f t="shared" ref="A800:B800" si="406">"unq"&amp;RIGHT(A548,LEN(A548)-3)</f>
        <v>unq_mmm_ccc</v>
      </c>
      <c r="B800" s="3" t="str">
        <f t="shared" si="406"/>
        <v>unq_nst_dtf</v>
      </c>
    </row>
    <row r="801" spans="1:2" x14ac:dyDescent="0.25">
      <c r="A801" s="3" t="str">
        <f t="shared" ref="A801:B801" si="407">"unq"&amp;RIGHT(A549,LEN(A549)-3)</f>
        <v>unq_mmm_ccc</v>
      </c>
      <c r="B801" s="3" t="str">
        <f t="shared" si="407"/>
        <v>unq_nst_gen</v>
      </c>
    </row>
    <row r="802" spans="1:2" x14ac:dyDescent="0.25">
      <c r="A802" s="3" t="str">
        <f t="shared" ref="A802:B802" si="408">"unq"&amp;RIGHT(A550,LEN(A550)-3)</f>
        <v>unq_mmm_ccc</v>
      </c>
      <c r="B802" s="3" t="str">
        <f t="shared" si="408"/>
        <v>unq_nst_mat</v>
      </c>
    </row>
    <row r="803" spans="1:2" x14ac:dyDescent="0.25">
      <c r="A803" s="3" t="str">
        <f t="shared" ref="A803:B803" si="409">"unq"&amp;RIGHT(A551,LEN(A551)-3)</f>
        <v>unq_mmm_ccc</v>
      </c>
      <c r="B803" s="3" t="str">
        <f t="shared" si="409"/>
        <v>unq_nst_mvc</v>
      </c>
    </row>
    <row r="804" spans="1:2" x14ac:dyDescent="0.25">
      <c r="A804" s="3" t="str">
        <f t="shared" ref="A804:B804" si="410">"unq"&amp;RIGHT(A552,LEN(A552)-3)</f>
        <v>unq_mmm_ccc</v>
      </c>
      <c r="B804" s="3" t="str">
        <f t="shared" si="410"/>
        <v>unq_nst_scl</v>
      </c>
    </row>
    <row r="805" spans="1:2" x14ac:dyDescent="0.25">
      <c r="A805" s="3" t="str">
        <f t="shared" ref="A805:B805" si="411">"unq"&amp;RIGHT(A553,LEN(A553)-3)</f>
        <v>unq_mmm_ccc</v>
      </c>
      <c r="B805" s="3" t="str">
        <f t="shared" si="411"/>
        <v>unq_nst_vec</v>
      </c>
    </row>
    <row r="806" spans="1:2" x14ac:dyDescent="0.25">
      <c r="A806" s="3" t="str">
        <f t="shared" ref="A806:B806" si="412">"unq"&amp;RIGHT(A554,LEN(A554)-3)</f>
        <v>unq_mmm_ccc</v>
      </c>
      <c r="B806" s="3" t="str">
        <f t="shared" si="412"/>
        <v>unq_nst_vls</v>
      </c>
    </row>
    <row r="807" spans="1:2" x14ac:dyDescent="0.25">
      <c r="A807" s="3" t="str">
        <f t="shared" ref="A807:B807" si="413">"unq"&amp;RIGHT(A555,LEN(A555)-3)</f>
        <v>unq_mmm_ccc</v>
      </c>
      <c r="B807" s="3" t="str">
        <f t="shared" si="413"/>
        <v>unq_num_arr</v>
      </c>
    </row>
    <row r="808" spans="1:2" x14ac:dyDescent="0.25">
      <c r="A808" s="3" t="str">
        <f t="shared" ref="A808:B808" si="414">"unq"&amp;RIGHT(A556,LEN(A556)-3)</f>
        <v>unq_mmm_ccc</v>
      </c>
      <c r="B808" s="3" t="str">
        <f t="shared" si="414"/>
        <v>unq_num_dtf</v>
      </c>
    </row>
    <row r="809" spans="1:2" x14ac:dyDescent="0.25">
      <c r="A809" s="3" t="str">
        <f t="shared" ref="A809:B809" si="415">"unq"&amp;RIGHT(A557,LEN(A557)-3)</f>
        <v>unq_mmm_ccc</v>
      </c>
      <c r="B809" s="3" t="str">
        <f t="shared" si="415"/>
        <v>unq_num_gen</v>
      </c>
    </row>
    <row r="810" spans="1:2" x14ac:dyDescent="0.25">
      <c r="A810" s="3" t="str">
        <f t="shared" ref="A810:B810" si="416">"unq"&amp;RIGHT(A558,LEN(A558)-3)</f>
        <v>unq_mmm_ccc</v>
      </c>
      <c r="B810" s="3" t="str">
        <f t="shared" si="416"/>
        <v>unq_num_mat</v>
      </c>
    </row>
    <row r="811" spans="1:2" x14ac:dyDescent="0.25">
      <c r="A811" s="3" t="str">
        <f t="shared" ref="A811:B811" si="417">"unq"&amp;RIGHT(A559,LEN(A559)-3)</f>
        <v>unq_mmm_ccc</v>
      </c>
      <c r="B811" s="3" t="str">
        <f t="shared" si="417"/>
        <v>unq_num_mvc</v>
      </c>
    </row>
    <row r="812" spans="1:2" x14ac:dyDescent="0.25">
      <c r="A812" s="3" t="str">
        <f t="shared" ref="A812:B812" si="418">"unq"&amp;RIGHT(A560,LEN(A560)-3)</f>
        <v>unq_mmm_ccc</v>
      </c>
      <c r="B812" s="3" t="str">
        <f t="shared" si="418"/>
        <v>unq_num_scl</v>
      </c>
    </row>
    <row r="813" spans="1:2" x14ac:dyDescent="0.25">
      <c r="A813" s="3" t="str">
        <f t="shared" ref="A813:B813" si="419">"unq"&amp;RIGHT(A561,LEN(A561)-3)</f>
        <v>unq_mmm_ccc</v>
      </c>
      <c r="B813" s="3" t="str">
        <f t="shared" si="419"/>
        <v>unq_num_vec</v>
      </c>
    </row>
    <row r="814" spans="1:2" x14ac:dyDescent="0.25">
      <c r="A814" s="3" t="str">
        <f t="shared" ref="A814:B814" si="420">"unq"&amp;RIGHT(A562,LEN(A562)-3)</f>
        <v>unq_mmm_ccc</v>
      </c>
      <c r="B814" s="3" t="str">
        <f t="shared" si="420"/>
        <v>unq_num_vls</v>
      </c>
    </row>
    <row r="815" spans="1:2" x14ac:dyDescent="0.25">
      <c r="A815" s="3" t="str">
        <f t="shared" ref="A815:B815" si="421">"unq"&amp;RIGHT(A563,LEN(A563)-3)</f>
        <v>unq_mmm_ccc</v>
      </c>
      <c r="B815" s="3" t="str">
        <f t="shared" si="421"/>
        <v>unq_odd_arr</v>
      </c>
    </row>
    <row r="816" spans="1:2" x14ac:dyDescent="0.25">
      <c r="A816" s="3" t="str">
        <f t="shared" ref="A816:B816" si="422">"unq"&amp;RIGHT(A564,LEN(A564)-3)</f>
        <v>unq_mmm_ccc</v>
      </c>
      <c r="B816" s="3" t="str">
        <f t="shared" si="422"/>
        <v>unq_odd_dtf</v>
      </c>
    </row>
    <row r="817" spans="1:2" x14ac:dyDescent="0.25">
      <c r="A817" s="3" t="str">
        <f t="shared" ref="A817:B817" si="423">"unq"&amp;RIGHT(A565,LEN(A565)-3)</f>
        <v>unq_mmm_ccc</v>
      </c>
      <c r="B817" s="3" t="str">
        <f t="shared" si="423"/>
        <v>unq_odd_gen</v>
      </c>
    </row>
    <row r="818" spans="1:2" x14ac:dyDescent="0.25">
      <c r="A818" s="3" t="str">
        <f t="shared" ref="A818:B818" si="424">"unq"&amp;RIGHT(A566,LEN(A566)-3)</f>
        <v>unq_mmm_ccc</v>
      </c>
      <c r="B818" s="3" t="str">
        <f t="shared" si="424"/>
        <v>unq_odd_mat</v>
      </c>
    </row>
    <row r="819" spans="1:2" x14ac:dyDescent="0.25">
      <c r="A819" s="3" t="str">
        <f t="shared" ref="A819:B819" si="425">"unq"&amp;RIGHT(A567,LEN(A567)-3)</f>
        <v>unq_mmm_ccc</v>
      </c>
      <c r="B819" s="3" t="str">
        <f t="shared" si="425"/>
        <v>unq_odd_mvc</v>
      </c>
    </row>
    <row r="820" spans="1:2" x14ac:dyDescent="0.25">
      <c r="A820" s="3" t="str">
        <f t="shared" ref="A820:B820" si="426">"unq"&amp;RIGHT(A568,LEN(A568)-3)</f>
        <v>unq_mmm_ccc</v>
      </c>
      <c r="B820" s="3" t="str">
        <f t="shared" si="426"/>
        <v>unq_odd_scl</v>
      </c>
    </row>
    <row r="821" spans="1:2" x14ac:dyDescent="0.25">
      <c r="A821" s="3" t="str">
        <f t="shared" ref="A821:B821" si="427">"unq"&amp;RIGHT(A569,LEN(A569)-3)</f>
        <v>unq_mmm_ccc</v>
      </c>
      <c r="B821" s="3" t="str">
        <f t="shared" si="427"/>
        <v>unq_odd_vec</v>
      </c>
    </row>
    <row r="822" spans="1:2" x14ac:dyDescent="0.25">
      <c r="A822" s="3" t="str">
        <f t="shared" ref="A822:B822" si="428">"unq"&amp;RIGHT(A570,LEN(A570)-3)</f>
        <v>unq_mmm_ccc</v>
      </c>
      <c r="B822" s="3" t="str">
        <f t="shared" si="428"/>
        <v>unq_odd_vls</v>
      </c>
    </row>
    <row r="823" spans="1:2" x14ac:dyDescent="0.25">
      <c r="A823" s="3" t="str">
        <f t="shared" ref="A823:B823" si="429">"unq"&amp;RIGHT(A571,LEN(A571)-3)</f>
        <v>unq_mmm_ccc</v>
      </c>
      <c r="B823" s="3" t="str">
        <f t="shared" si="429"/>
        <v>unq_ord_arr</v>
      </c>
    </row>
    <row r="824" spans="1:2" x14ac:dyDescent="0.25">
      <c r="A824" s="3" t="str">
        <f t="shared" ref="A824:B824" si="430">"unq"&amp;RIGHT(A572,LEN(A572)-3)</f>
        <v>unq_mmm_ccc</v>
      </c>
      <c r="B824" s="3" t="str">
        <f t="shared" si="430"/>
        <v>unq_ord_dtf</v>
      </c>
    </row>
    <row r="825" spans="1:2" x14ac:dyDescent="0.25">
      <c r="A825" s="3" t="str">
        <f t="shared" ref="A825:B825" si="431">"unq"&amp;RIGHT(A573,LEN(A573)-3)</f>
        <v>unq_mmm_ccc</v>
      </c>
      <c r="B825" s="3" t="str">
        <f t="shared" si="431"/>
        <v>unq_ord_gen</v>
      </c>
    </row>
    <row r="826" spans="1:2" x14ac:dyDescent="0.25">
      <c r="A826" s="3" t="str">
        <f t="shared" ref="A826:B826" si="432">"unq"&amp;RIGHT(A574,LEN(A574)-3)</f>
        <v>unq_mmm_ccc</v>
      </c>
      <c r="B826" s="3" t="str">
        <f t="shared" si="432"/>
        <v>unq_ord_mat</v>
      </c>
    </row>
    <row r="827" spans="1:2" x14ac:dyDescent="0.25">
      <c r="A827" s="3" t="str">
        <f t="shared" ref="A827:B827" si="433">"unq"&amp;RIGHT(A575,LEN(A575)-3)</f>
        <v>unq_mmm_ccc</v>
      </c>
      <c r="B827" s="3" t="str">
        <f t="shared" si="433"/>
        <v>unq_ord_mvc</v>
      </c>
    </row>
    <row r="828" spans="1:2" x14ac:dyDescent="0.25">
      <c r="A828" s="3" t="str">
        <f t="shared" ref="A828:B828" si="434">"unq"&amp;RIGHT(A576,LEN(A576)-3)</f>
        <v>unq_mmm_ccc</v>
      </c>
      <c r="B828" s="3" t="str">
        <f t="shared" si="434"/>
        <v>unq_ord_scl</v>
      </c>
    </row>
    <row r="829" spans="1:2" x14ac:dyDescent="0.25">
      <c r="A829" s="3" t="str">
        <f t="shared" ref="A829:B829" si="435">"unq"&amp;RIGHT(A577,LEN(A577)-3)</f>
        <v>unq_mmm_ccc</v>
      </c>
      <c r="B829" s="3" t="str">
        <f t="shared" si="435"/>
        <v>unq_ord_vec</v>
      </c>
    </row>
    <row r="830" spans="1:2" x14ac:dyDescent="0.25">
      <c r="A830" s="3" t="str">
        <f t="shared" ref="A830:B830" si="436">"unq"&amp;RIGHT(A578,LEN(A578)-3)</f>
        <v>unq_mmm_ccc</v>
      </c>
      <c r="B830" s="3" t="str">
        <f t="shared" si="436"/>
        <v>unq_ord_vls</v>
      </c>
    </row>
    <row r="831" spans="1:2" x14ac:dyDescent="0.25">
      <c r="A831" s="3" t="str">
        <f t="shared" ref="A831:B831" si="437">"unq"&amp;RIGHT(A579,LEN(A579)-3)</f>
        <v>unq_mmm_ccc</v>
      </c>
      <c r="B831" s="3" t="str">
        <f t="shared" si="437"/>
        <v>unq_pct_arr</v>
      </c>
    </row>
    <row r="832" spans="1:2" x14ac:dyDescent="0.25">
      <c r="A832" s="3" t="str">
        <f t="shared" ref="A832:B832" si="438">"unq"&amp;RIGHT(A580,LEN(A580)-3)</f>
        <v>unq_mmm_ccc</v>
      </c>
      <c r="B832" s="3" t="str">
        <f t="shared" si="438"/>
        <v>unq_pct_dtf</v>
      </c>
    </row>
    <row r="833" spans="1:2" x14ac:dyDescent="0.25">
      <c r="A833" s="3" t="str">
        <f t="shared" ref="A833:B833" si="439">"unq"&amp;RIGHT(A581,LEN(A581)-3)</f>
        <v>unq_mmm_ccc</v>
      </c>
      <c r="B833" s="3" t="str">
        <f t="shared" si="439"/>
        <v>unq_pct_gen</v>
      </c>
    </row>
    <row r="834" spans="1:2" x14ac:dyDescent="0.25">
      <c r="A834" s="3" t="str">
        <f t="shared" ref="A834:B834" si="440">"unq"&amp;RIGHT(A582,LEN(A582)-3)</f>
        <v>unq_mmm_ccc</v>
      </c>
      <c r="B834" s="3" t="str">
        <f t="shared" si="440"/>
        <v>unq_pct_mat</v>
      </c>
    </row>
    <row r="835" spans="1:2" x14ac:dyDescent="0.25">
      <c r="A835" s="3" t="str">
        <f t="shared" ref="A835:B835" si="441">"unq"&amp;RIGHT(A583,LEN(A583)-3)</f>
        <v>unq_mmm_ccc</v>
      </c>
      <c r="B835" s="3" t="str">
        <f t="shared" si="441"/>
        <v>unq_pct_mvc</v>
      </c>
    </row>
    <row r="836" spans="1:2" x14ac:dyDescent="0.25">
      <c r="A836" s="3" t="str">
        <f t="shared" ref="A836:B836" si="442">"unq"&amp;RIGHT(A584,LEN(A584)-3)</f>
        <v>unq_mmm_ccc</v>
      </c>
      <c r="B836" s="3" t="str">
        <f t="shared" si="442"/>
        <v>unq_pct_scl</v>
      </c>
    </row>
    <row r="837" spans="1:2" x14ac:dyDescent="0.25">
      <c r="A837" s="3" t="str">
        <f t="shared" ref="A837:B837" si="443">"unq"&amp;RIGHT(A585,LEN(A585)-3)</f>
        <v>unq_mmm_ccc</v>
      </c>
      <c r="B837" s="3" t="str">
        <f t="shared" si="443"/>
        <v>unq_pct_vec</v>
      </c>
    </row>
    <row r="838" spans="1:2" x14ac:dyDescent="0.25">
      <c r="A838" s="3" t="str">
        <f t="shared" ref="A838:B838" si="444">"unq"&amp;RIGHT(A586,LEN(A586)-3)</f>
        <v>unq_mmm_ccc</v>
      </c>
      <c r="B838" s="3" t="str">
        <f t="shared" si="444"/>
        <v>unq_pct_vls</v>
      </c>
    </row>
    <row r="839" spans="1:2" x14ac:dyDescent="0.25">
      <c r="A839" s="3" t="str">
        <f t="shared" ref="A839:B839" si="445">"unq"&amp;RIGHT(A587,LEN(A587)-3)</f>
        <v>unq_mmm_ccc</v>
      </c>
      <c r="B839" s="3" t="str">
        <f t="shared" si="445"/>
        <v>unq_pos_arr</v>
      </c>
    </row>
    <row r="840" spans="1:2" x14ac:dyDescent="0.25">
      <c r="A840" s="3" t="str">
        <f t="shared" ref="A840:B840" si="446">"unq"&amp;RIGHT(A588,LEN(A588)-3)</f>
        <v>unq_mmm_ccc</v>
      </c>
      <c r="B840" s="3" t="str">
        <f t="shared" si="446"/>
        <v>unq_pos_dtf</v>
      </c>
    </row>
    <row r="841" spans="1:2" x14ac:dyDescent="0.25">
      <c r="A841" s="3" t="str">
        <f t="shared" ref="A841:B841" si="447">"unq"&amp;RIGHT(A589,LEN(A589)-3)</f>
        <v>unq_mmm_ccc</v>
      </c>
      <c r="B841" s="3" t="str">
        <f t="shared" si="447"/>
        <v>unq_pos_gen</v>
      </c>
    </row>
    <row r="842" spans="1:2" x14ac:dyDescent="0.25">
      <c r="A842" s="3" t="str">
        <f t="shared" ref="A842:B842" si="448">"unq"&amp;RIGHT(A590,LEN(A590)-3)</f>
        <v>unq_mmm_ccc</v>
      </c>
      <c r="B842" s="3" t="str">
        <f t="shared" si="448"/>
        <v>unq_pos_mat</v>
      </c>
    </row>
    <row r="843" spans="1:2" x14ac:dyDescent="0.25">
      <c r="A843" s="3" t="str">
        <f t="shared" ref="A843:B843" si="449">"unq"&amp;RIGHT(A591,LEN(A591)-3)</f>
        <v>unq_mmm_ccc</v>
      </c>
      <c r="B843" s="3" t="str">
        <f t="shared" si="449"/>
        <v>unq_pos_mvc</v>
      </c>
    </row>
    <row r="844" spans="1:2" x14ac:dyDescent="0.25">
      <c r="A844" s="3" t="str">
        <f t="shared" ref="A844:B844" si="450">"unq"&amp;RIGHT(A592,LEN(A592)-3)</f>
        <v>unq_mmm_ccc</v>
      </c>
      <c r="B844" s="3" t="str">
        <f t="shared" si="450"/>
        <v>unq_pos_scl</v>
      </c>
    </row>
    <row r="845" spans="1:2" x14ac:dyDescent="0.25">
      <c r="A845" s="3" t="str">
        <f t="shared" ref="A845:B845" si="451">"unq"&amp;RIGHT(A593,LEN(A593)-3)</f>
        <v>unq_mmm_ccc</v>
      </c>
      <c r="B845" s="3" t="str">
        <f t="shared" si="451"/>
        <v>unq_pos_vec</v>
      </c>
    </row>
    <row r="846" spans="1:2" x14ac:dyDescent="0.25">
      <c r="A846" s="3" t="str">
        <f t="shared" ref="A846:B846" si="452">"unq"&amp;RIGHT(A594,LEN(A594)-3)</f>
        <v>unq_mmm_ccc</v>
      </c>
      <c r="B846" s="3" t="str">
        <f t="shared" si="452"/>
        <v>unq_pos_vls</v>
      </c>
    </row>
    <row r="847" spans="1:2" x14ac:dyDescent="0.25">
      <c r="A847" s="3" t="str">
        <f t="shared" ref="A847:B847" si="453">"unq"&amp;RIGHT(A595,LEN(A595)-3)</f>
        <v>unq_mmm_ccc</v>
      </c>
      <c r="B847" s="3" t="str">
        <f t="shared" si="453"/>
        <v>unq_ppn_arr</v>
      </c>
    </row>
    <row r="848" spans="1:2" x14ac:dyDescent="0.25">
      <c r="A848" s="3" t="str">
        <f t="shared" ref="A848:B848" si="454">"unq"&amp;RIGHT(A596,LEN(A596)-3)</f>
        <v>unq_mmm_ccc</v>
      </c>
      <c r="B848" s="3" t="str">
        <f t="shared" si="454"/>
        <v>unq_ppn_dtf</v>
      </c>
    </row>
    <row r="849" spans="1:2" x14ac:dyDescent="0.25">
      <c r="A849" s="3" t="str">
        <f t="shared" ref="A849:B849" si="455">"unq"&amp;RIGHT(A597,LEN(A597)-3)</f>
        <v>unq_mmm_ccc</v>
      </c>
      <c r="B849" s="3" t="str">
        <f t="shared" si="455"/>
        <v>unq_ppn_gen</v>
      </c>
    </row>
    <row r="850" spans="1:2" x14ac:dyDescent="0.25">
      <c r="A850" s="3" t="str">
        <f t="shared" ref="A850:B850" si="456">"unq"&amp;RIGHT(A598,LEN(A598)-3)</f>
        <v>unq_mmm_ccc</v>
      </c>
      <c r="B850" s="3" t="str">
        <f t="shared" si="456"/>
        <v>unq_ppn_mat</v>
      </c>
    </row>
    <row r="851" spans="1:2" x14ac:dyDescent="0.25">
      <c r="A851" s="3" t="str">
        <f t="shared" ref="A851:B851" si="457">"unq"&amp;RIGHT(A599,LEN(A599)-3)</f>
        <v>unq_mmm_ccc</v>
      </c>
      <c r="B851" s="3" t="str">
        <f t="shared" si="457"/>
        <v>unq_ppn_mvc</v>
      </c>
    </row>
    <row r="852" spans="1:2" x14ac:dyDescent="0.25">
      <c r="A852" s="3" t="str">
        <f t="shared" ref="A852:B852" si="458">"unq"&amp;RIGHT(A600,LEN(A600)-3)</f>
        <v>unq_mmm_ccc</v>
      </c>
      <c r="B852" s="3" t="str">
        <f t="shared" si="458"/>
        <v>unq_ppn_scl</v>
      </c>
    </row>
    <row r="853" spans="1:2" x14ac:dyDescent="0.25">
      <c r="A853" s="3" t="str">
        <f t="shared" ref="A853:B853" si="459">"unq"&amp;RIGHT(A601,LEN(A601)-3)</f>
        <v>unq_mmm_ccc</v>
      </c>
      <c r="B853" s="3" t="str">
        <f t="shared" si="459"/>
        <v>unq_ppn_vec</v>
      </c>
    </row>
    <row r="854" spans="1:2" x14ac:dyDescent="0.25">
      <c r="A854" s="3" t="str">
        <f t="shared" ref="A854:B854" si="460">"unq"&amp;RIGHT(A602,LEN(A602)-3)</f>
        <v>unq_mmm_ccc</v>
      </c>
      <c r="B854" s="3" t="str">
        <f t="shared" si="460"/>
        <v>unq_ppn_vls</v>
      </c>
    </row>
    <row r="855" spans="1:2" x14ac:dyDescent="0.25">
      <c r="A855" s="3" t="str">
        <f t="shared" ref="A855:B855" si="461">"unq"&amp;RIGHT(A603,LEN(A603)-3)</f>
        <v>unq_mmm_ccc</v>
      </c>
      <c r="B855" s="3" t="str">
        <f t="shared" si="461"/>
        <v>unq_psw_arr</v>
      </c>
    </row>
    <row r="856" spans="1:2" x14ac:dyDescent="0.25">
      <c r="A856" s="3" t="str">
        <f t="shared" ref="A856:B856" si="462">"unq"&amp;RIGHT(A604,LEN(A604)-3)</f>
        <v>unq_mmm_ccc</v>
      </c>
      <c r="B856" s="3" t="str">
        <f t="shared" si="462"/>
        <v>unq_psw_dtf</v>
      </c>
    </row>
    <row r="857" spans="1:2" x14ac:dyDescent="0.25">
      <c r="A857" s="3" t="str">
        <f t="shared" ref="A857:B857" si="463">"unq"&amp;RIGHT(A605,LEN(A605)-3)</f>
        <v>unq_mmm_ccc</v>
      </c>
      <c r="B857" s="3" t="str">
        <f t="shared" si="463"/>
        <v>unq_psw_gen</v>
      </c>
    </row>
    <row r="858" spans="1:2" x14ac:dyDescent="0.25">
      <c r="A858" s="3" t="str">
        <f t="shared" ref="A858:B858" si="464">"unq"&amp;RIGHT(A606,LEN(A606)-3)</f>
        <v>unq_mmm_ccc</v>
      </c>
      <c r="B858" s="3" t="str">
        <f t="shared" si="464"/>
        <v>unq_psw_mat</v>
      </c>
    </row>
    <row r="859" spans="1:2" x14ac:dyDescent="0.25">
      <c r="A859" s="3" t="str">
        <f t="shared" ref="A859:B859" si="465">"unq"&amp;RIGHT(A607,LEN(A607)-3)</f>
        <v>unq_mmm_ccc</v>
      </c>
      <c r="B859" s="3" t="str">
        <f t="shared" si="465"/>
        <v>unq_psw_mvc</v>
      </c>
    </row>
    <row r="860" spans="1:2" x14ac:dyDescent="0.25">
      <c r="A860" s="3" t="str">
        <f t="shared" ref="A860:B860" si="466">"unq"&amp;RIGHT(A608,LEN(A608)-3)</f>
        <v>unq_mmm_ccc</v>
      </c>
      <c r="B860" s="3" t="str">
        <f t="shared" si="466"/>
        <v>unq_psw_scl</v>
      </c>
    </row>
    <row r="861" spans="1:2" x14ac:dyDescent="0.25">
      <c r="A861" s="3" t="str">
        <f t="shared" ref="A861:B861" si="467">"unq"&amp;RIGHT(A609,LEN(A609)-3)</f>
        <v>unq_mmm_ccc</v>
      </c>
      <c r="B861" s="3" t="str">
        <f t="shared" si="467"/>
        <v>unq_psw_vec</v>
      </c>
    </row>
    <row r="862" spans="1:2" x14ac:dyDescent="0.25">
      <c r="A862" s="3" t="str">
        <f t="shared" ref="A862:B862" si="468">"unq"&amp;RIGHT(A610,LEN(A610)-3)</f>
        <v>unq_mmm_ccc</v>
      </c>
      <c r="B862" s="3" t="str">
        <f t="shared" si="468"/>
        <v>unq_psw_vls</v>
      </c>
    </row>
    <row r="863" spans="1:2" x14ac:dyDescent="0.25">
      <c r="A863" s="3" t="str">
        <f t="shared" ref="A863:B863" si="469">"unq"&amp;RIGHT(A611,LEN(A611)-3)</f>
        <v>unq_mmm_ccc</v>
      </c>
      <c r="B863" s="3" t="str">
        <f t="shared" si="469"/>
        <v>unq_srt_arr</v>
      </c>
    </row>
    <row r="864" spans="1:2" x14ac:dyDescent="0.25">
      <c r="A864" s="3" t="str">
        <f t="shared" ref="A864:B864" si="470">"unq"&amp;RIGHT(A612,LEN(A612)-3)</f>
        <v>unq_mmm_ccc</v>
      </c>
      <c r="B864" s="3" t="str">
        <f t="shared" si="470"/>
        <v>unq_srt_dtf</v>
      </c>
    </row>
    <row r="865" spans="1:2" x14ac:dyDescent="0.25">
      <c r="A865" s="3" t="str">
        <f t="shared" ref="A865:B865" si="471">"unq"&amp;RIGHT(A613,LEN(A613)-3)</f>
        <v>unq_mmm_ccc</v>
      </c>
      <c r="B865" s="3" t="str">
        <f t="shared" si="471"/>
        <v>unq_srt_gen</v>
      </c>
    </row>
    <row r="866" spans="1:2" x14ac:dyDescent="0.25">
      <c r="A866" s="3" t="str">
        <f t="shared" ref="A866:B866" si="472">"unq"&amp;RIGHT(A614,LEN(A614)-3)</f>
        <v>unq_mmm_ccc</v>
      </c>
      <c r="B866" s="3" t="str">
        <f t="shared" si="472"/>
        <v>unq_srt_mat</v>
      </c>
    </row>
    <row r="867" spans="1:2" x14ac:dyDescent="0.25">
      <c r="A867" s="3" t="str">
        <f t="shared" ref="A867:B867" si="473">"unq"&amp;RIGHT(A615,LEN(A615)-3)</f>
        <v>unq_mmm_ccc</v>
      </c>
      <c r="B867" s="3" t="str">
        <f t="shared" si="473"/>
        <v>unq_srt_mvc</v>
      </c>
    </row>
    <row r="868" spans="1:2" x14ac:dyDescent="0.25">
      <c r="A868" s="3" t="str">
        <f t="shared" ref="A868:B868" si="474">"unq"&amp;RIGHT(A616,LEN(A616)-3)</f>
        <v>unq_mmm_ccc</v>
      </c>
      <c r="B868" s="3" t="str">
        <f t="shared" si="474"/>
        <v>unq_srt_scl</v>
      </c>
    </row>
    <row r="869" spans="1:2" x14ac:dyDescent="0.25">
      <c r="A869" s="3" t="str">
        <f t="shared" ref="A869:B869" si="475">"unq"&amp;RIGHT(A617,LEN(A617)-3)</f>
        <v>unq_mmm_ccc</v>
      </c>
      <c r="B869" s="3" t="str">
        <f t="shared" si="475"/>
        <v>unq_srt_vec</v>
      </c>
    </row>
    <row r="870" spans="1:2" x14ac:dyDescent="0.25">
      <c r="A870" s="3" t="str">
        <f t="shared" ref="A870:B870" si="476">"unq"&amp;RIGHT(A618,LEN(A618)-3)</f>
        <v>unq_mmm_ccc</v>
      </c>
      <c r="B870" s="3" t="str">
        <f t="shared" si="476"/>
        <v>unq_srt_vls</v>
      </c>
    </row>
    <row r="871" spans="1:2" x14ac:dyDescent="0.25">
      <c r="A871" s="3" t="str">
        <f t="shared" ref="A871:B871" si="477">"unq"&amp;RIGHT(A619,LEN(A619)-3)</f>
        <v>unq_mmm_ccc</v>
      </c>
      <c r="B871" s="3" t="str">
        <f t="shared" si="477"/>
        <v>unq_str_arr</v>
      </c>
    </row>
    <row r="872" spans="1:2" x14ac:dyDescent="0.25">
      <c r="A872" s="3" t="str">
        <f t="shared" ref="A872:B872" si="478">"unq"&amp;RIGHT(A620,LEN(A620)-3)</f>
        <v>unq_mmm_ccc</v>
      </c>
      <c r="B872" s="3" t="str">
        <f t="shared" si="478"/>
        <v>unq_str_dtf</v>
      </c>
    </row>
    <row r="873" spans="1:2" x14ac:dyDescent="0.25">
      <c r="A873" s="3" t="str">
        <f t="shared" ref="A873:B873" si="479">"unq"&amp;RIGHT(A621,LEN(A621)-3)</f>
        <v>unq_mmm_ccc</v>
      </c>
      <c r="B873" s="3" t="str">
        <f t="shared" si="479"/>
        <v>unq_str_gen</v>
      </c>
    </row>
    <row r="874" spans="1:2" x14ac:dyDescent="0.25">
      <c r="A874" s="3" t="str">
        <f t="shared" ref="A874:B874" si="480">"unq"&amp;RIGHT(A622,LEN(A622)-3)</f>
        <v>unq_mmm_ccc</v>
      </c>
      <c r="B874" s="3" t="str">
        <f t="shared" si="480"/>
        <v>unq_str_mat</v>
      </c>
    </row>
    <row r="875" spans="1:2" x14ac:dyDescent="0.25">
      <c r="A875" s="3" t="str">
        <f t="shared" ref="A875:B875" si="481">"unq"&amp;RIGHT(A623,LEN(A623)-3)</f>
        <v>unq_mmm_ccc</v>
      </c>
      <c r="B875" s="3" t="str">
        <f t="shared" si="481"/>
        <v>unq_str_mvc</v>
      </c>
    </row>
    <row r="876" spans="1:2" x14ac:dyDescent="0.25">
      <c r="A876" s="3" t="str">
        <f t="shared" ref="A876:B876" si="482">"unq"&amp;RIGHT(A624,LEN(A624)-3)</f>
        <v>unq_mmm_ccc</v>
      </c>
      <c r="B876" s="3" t="str">
        <f t="shared" si="482"/>
        <v>unq_str_scl</v>
      </c>
    </row>
    <row r="877" spans="1:2" x14ac:dyDescent="0.25">
      <c r="A877" s="3" t="str">
        <f t="shared" ref="A877:B877" si="483">"unq"&amp;RIGHT(A625,LEN(A625)-3)</f>
        <v>unq_mmm_ccc</v>
      </c>
      <c r="B877" s="3" t="str">
        <f t="shared" si="483"/>
        <v>unq_str_vec</v>
      </c>
    </row>
    <row r="878" spans="1:2" x14ac:dyDescent="0.25">
      <c r="A878" s="3" t="str">
        <f t="shared" ref="A878:B878" si="484">"unq"&amp;RIGHT(A626,LEN(A626)-3)</f>
        <v>unq_mmm_ccc</v>
      </c>
      <c r="B878" s="3" t="str">
        <f t="shared" si="484"/>
        <v>unq_str_vls</v>
      </c>
    </row>
    <row r="879" spans="1:2" x14ac:dyDescent="0.25">
      <c r="A879" s="3" t="str">
        <f t="shared" ref="A879:B879" si="485">"unq"&amp;RIGHT(A627,LEN(A627)-3)</f>
        <v>unq_mmm_ccc</v>
      </c>
      <c r="B879" s="3" t="str">
        <f t="shared" si="485"/>
        <v>unq_uno_arr</v>
      </c>
    </row>
    <row r="880" spans="1:2" x14ac:dyDescent="0.25">
      <c r="A880" s="3" t="str">
        <f t="shared" ref="A880:B880" si="486">"unq"&amp;RIGHT(A628,LEN(A628)-3)</f>
        <v>unq_mmm_ccc</v>
      </c>
      <c r="B880" s="3" t="str">
        <f t="shared" si="486"/>
        <v>unq_uno_dtf</v>
      </c>
    </row>
    <row r="881" spans="1:2" x14ac:dyDescent="0.25">
      <c r="A881" s="3" t="str">
        <f t="shared" ref="A881:B881" si="487">"unq"&amp;RIGHT(A629,LEN(A629)-3)</f>
        <v>unq_mmm_ccc</v>
      </c>
      <c r="B881" s="3" t="str">
        <f t="shared" si="487"/>
        <v>unq_uno_gen</v>
      </c>
    </row>
    <row r="882" spans="1:2" x14ac:dyDescent="0.25">
      <c r="A882" s="3" t="str">
        <f t="shared" ref="A882:B882" si="488">"unq"&amp;RIGHT(A630,LEN(A630)-3)</f>
        <v>unq_mmm_ccc</v>
      </c>
      <c r="B882" s="3" t="str">
        <f t="shared" si="488"/>
        <v>unq_uno_mat</v>
      </c>
    </row>
    <row r="883" spans="1:2" x14ac:dyDescent="0.25">
      <c r="A883" s="3" t="str">
        <f t="shared" ref="A883:B883" si="489">"unq"&amp;RIGHT(A631,LEN(A631)-3)</f>
        <v>unq_mmm_ccc</v>
      </c>
      <c r="B883" s="3" t="str">
        <f t="shared" si="489"/>
        <v>unq_uno_mvc</v>
      </c>
    </row>
    <row r="884" spans="1:2" x14ac:dyDescent="0.25">
      <c r="A884" s="3" t="str">
        <f t="shared" ref="A884:B884" si="490">"unq"&amp;RIGHT(A632,LEN(A632)-3)</f>
        <v>unq_mmm_ccc</v>
      </c>
      <c r="B884" s="3" t="str">
        <f t="shared" si="490"/>
        <v>unq_uno_scl</v>
      </c>
    </row>
    <row r="885" spans="1:2" x14ac:dyDescent="0.25">
      <c r="A885" s="3" t="str">
        <f t="shared" ref="A885:B885" si="491">"unq"&amp;RIGHT(A633,LEN(A633)-3)</f>
        <v>unq_mmm_ccc</v>
      </c>
      <c r="B885" s="3" t="str">
        <f t="shared" si="491"/>
        <v>unq_uno_vec</v>
      </c>
    </row>
    <row r="886" spans="1:2" x14ac:dyDescent="0.25">
      <c r="A886" s="3" t="str">
        <f t="shared" ref="A886:B886" si="492">"unq"&amp;RIGHT(A634,LEN(A634)-3)</f>
        <v>unq_mmm_ccc</v>
      </c>
      <c r="B886" s="3" t="str">
        <f t="shared" si="492"/>
        <v>unq_uno_vls</v>
      </c>
    </row>
    <row r="887" spans="1:2" x14ac:dyDescent="0.25">
      <c r="A887" s="3" t="str">
        <f t="shared" ref="A887:B887" si="493">"unq"&amp;RIGHT(A635,LEN(A635)-3)</f>
        <v>unq_mmm_ccc</v>
      </c>
      <c r="B887" s="3" t="str">
        <f t="shared" si="493"/>
        <v>unq_whl_arr</v>
      </c>
    </row>
    <row r="888" spans="1:2" x14ac:dyDescent="0.25">
      <c r="A888" s="3" t="str">
        <f t="shared" ref="A888:B888" si="494">"unq"&amp;RIGHT(A636,LEN(A636)-3)</f>
        <v>unq_mmm_ccc</v>
      </c>
      <c r="B888" s="3" t="str">
        <f t="shared" si="494"/>
        <v>unq_whl_dtf</v>
      </c>
    </row>
    <row r="889" spans="1:2" x14ac:dyDescent="0.25">
      <c r="A889" s="3" t="str">
        <f t="shared" ref="A889:B889" si="495">"unq"&amp;RIGHT(A637,LEN(A637)-3)</f>
        <v>unq_mmm_ccc</v>
      </c>
      <c r="B889" s="3" t="str">
        <f t="shared" si="495"/>
        <v>unq_whl_gen</v>
      </c>
    </row>
    <row r="890" spans="1:2" x14ac:dyDescent="0.25">
      <c r="A890" s="3" t="str">
        <f t="shared" ref="A890:B890" si="496">"unq"&amp;RIGHT(A638,LEN(A638)-3)</f>
        <v>unq_mmm_ccc</v>
      </c>
      <c r="B890" s="3" t="str">
        <f t="shared" si="496"/>
        <v>unq_whl_mat</v>
      </c>
    </row>
    <row r="891" spans="1:2" x14ac:dyDescent="0.25">
      <c r="A891" s="3" t="str">
        <f t="shared" ref="A891:B891" si="497">"unq"&amp;RIGHT(A639,LEN(A639)-3)</f>
        <v>unq_mmm_ccc</v>
      </c>
      <c r="B891" s="3" t="str">
        <f t="shared" si="497"/>
        <v>unq_whl_mvc</v>
      </c>
    </row>
    <row r="892" spans="1:2" x14ac:dyDescent="0.25">
      <c r="A892" s="3" t="str">
        <f t="shared" ref="A892:B892" si="498">"unq"&amp;RIGHT(A640,LEN(A640)-3)</f>
        <v>unq_mmm_ccc</v>
      </c>
      <c r="B892" s="3" t="str">
        <f t="shared" si="498"/>
        <v>unq_whl_scl</v>
      </c>
    </row>
    <row r="893" spans="1:2" x14ac:dyDescent="0.25">
      <c r="A893" s="3" t="str">
        <f t="shared" ref="A893:B893" si="499">"unq"&amp;RIGHT(A641,LEN(A641)-3)</f>
        <v>unq_mmm_ccc</v>
      </c>
      <c r="B893" s="3" t="str">
        <f t="shared" si="499"/>
        <v>unq_whl_vec</v>
      </c>
    </row>
    <row r="894" spans="1:2" x14ac:dyDescent="0.25">
      <c r="A894" s="3" t="str">
        <f t="shared" ref="A894:B894" si="500">"unq"&amp;RIGHT(A642,LEN(A642)-3)</f>
        <v>unq_mmm_ccc</v>
      </c>
      <c r="B894" s="3" t="str">
        <f t="shared" si="500"/>
        <v>unq_whl_vls</v>
      </c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</sheetData>
  <phoneticPr fontId="1" type="noConversion"/>
  <conditionalFormatting sqref="C4:Q1048576">
    <cfRule type="cellIs" dxfId="1" priority="1" stopIfTrue="1" operator="equal">
      <formula>"&lt;none&gt;"</formula>
    </cfRule>
    <cfRule type="notContainsBlanks" dxfId="0" priority="3">
      <formula>LEN(TRIM(C4))&gt;0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3E37-6581-AD4D-88F8-9F0D84E657DB}">
  <dimension ref="A1:CB72"/>
  <sheetViews>
    <sheetView tabSelected="1" zoomScale="140" zoomScaleNormal="14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N13" sqref="N13"/>
    </sheetView>
  </sheetViews>
  <sheetFormatPr baseColWidth="10" defaultColWidth="22.1640625" defaultRowHeight="21" x14ac:dyDescent="0.25"/>
  <cols>
    <col min="1" max="2" width="6.5" style="13" bestFit="1" customWidth="1"/>
    <col min="3" max="80" width="5" style="13" customWidth="1"/>
    <col min="81" max="16384" width="22.1640625" style="12"/>
  </cols>
  <sheetData>
    <row r="1" spans="1:80" ht="379" thickBot="1" x14ac:dyDescent="0.3">
      <c r="A1" s="24" t="s">
        <v>462</v>
      </c>
      <c r="B1" s="25" t="s">
        <v>463</v>
      </c>
      <c r="C1" s="41" t="str">
        <f>""</f>
        <v/>
      </c>
      <c r="D1" s="42" t="s">
        <v>432</v>
      </c>
      <c r="E1" s="42" t="s">
        <v>439</v>
      </c>
      <c r="F1" s="42" t="s">
        <v>431</v>
      </c>
      <c r="G1" s="42" t="s">
        <v>434</v>
      </c>
      <c r="H1" s="43" t="s">
        <v>435</v>
      </c>
      <c r="I1" s="41" t="s">
        <v>460</v>
      </c>
      <c r="J1" s="43" t="s">
        <v>459</v>
      </c>
      <c r="K1" s="41" t="s">
        <v>486</v>
      </c>
      <c r="L1" s="83" t="s">
        <v>487</v>
      </c>
      <c r="M1" s="83" t="s">
        <v>488</v>
      </c>
      <c r="N1" s="42" t="s">
        <v>458</v>
      </c>
      <c r="O1" s="42" t="s">
        <v>465</v>
      </c>
      <c r="P1" s="42" t="s">
        <v>489</v>
      </c>
      <c r="Q1" s="42" t="s">
        <v>464</v>
      </c>
      <c r="R1" s="43" t="s">
        <v>455</v>
      </c>
      <c r="S1" s="79" t="s">
        <v>80</v>
      </c>
      <c r="T1" s="80" t="s">
        <v>85</v>
      </c>
      <c r="U1" s="81" t="s">
        <v>84</v>
      </c>
      <c r="V1" s="82" t="s">
        <v>484</v>
      </c>
      <c r="W1" s="80" t="s">
        <v>77</v>
      </c>
      <c r="X1" s="81" t="s">
        <v>78</v>
      </c>
      <c r="Y1" s="80" t="s">
        <v>73</v>
      </c>
      <c r="Z1" s="42" t="s">
        <v>167</v>
      </c>
      <c r="AA1" s="42" t="s">
        <v>75</v>
      </c>
      <c r="AB1" s="81" t="s">
        <v>74</v>
      </c>
      <c r="AC1" s="83" t="s">
        <v>391</v>
      </c>
      <c r="AD1" s="103" t="s">
        <v>392</v>
      </c>
      <c r="AE1" s="83" t="s">
        <v>390</v>
      </c>
      <c r="AF1" s="42" t="s">
        <v>389</v>
      </c>
      <c r="AG1" s="81" t="s">
        <v>475</v>
      </c>
      <c r="AH1" s="84" t="s">
        <v>387</v>
      </c>
      <c r="AI1" s="42" t="s">
        <v>81</v>
      </c>
      <c r="AJ1" s="42" t="s">
        <v>88</v>
      </c>
      <c r="AK1" s="42" t="s">
        <v>393</v>
      </c>
      <c r="AL1" s="42" t="s">
        <v>395</v>
      </c>
      <c r="AM1" s="42" t="s">
        <v>388</v>
      </c>
      <c r="AN1" s="42" t="s">
        <v>473</v>
      </c>
      <c r="AO1" s="42" t="s">
        <v>474</v>
      </c>
      <c r="AP1" s="42" t="s">
        <v>386</v>
      </c>
      <c r="AQ1" s="42" t="s">
        <v>482</v>
      </c>
      <c r="AR1" s="42" t="s">
        <v>483</v>
      </c>
      <c r="AS1" s="42" t="s">
        <v>472</v>
      </c>
      <c r="AT1" s="81" t="s">
        <v>471</v>
      </c>
      <c r="AU1" s="80">
        <v>-3</v>
      </c>
      <c r="AV1" s="42">
        <v>-2</v>
      </c>
      <c r="AW1" s="42">
        <v>-1</v>
      </c>
      <c r="AX1" s="42">
        <v>0</v>
      </c>
      <c r="AY1" s="42">
        <v>1</v>
      </c>
      <c r="AZ1" s="42">
        <v>2</v>
      </c>
      <c r="BA1" s="42">
        <v>3</v>
      </c>
      <c r="BB1" s="85" t="str">
        <f>AU1&amp;" / 2"</f>
        <v>-3 / 2</v>
      </c>
      <c r="BC1" s="85" t="str">
        <f>AW1&amp;" / 2"</f>
        <v>-1 / 2</v>
      </c>
      <c r="BD1" s="85" t="str">
        <f>AY1&amp;" / 2"</f>
        <v>1 / 2</v>
      </c>
      <c r="BE1" s="85" t="str">
        <f>BA1&amp;" / 2"</f>
        <v>3 / 2</v>
      </c>
      <c r="BF1" s="85" t="s">
        <v>470</v>
      </c>
      <c r="BG1" s="85" t="s">
        <v>469</v>
      </c>
      <c r="BH1" s="86" t="s">
        <v>468</v>
      </c>
      <c r="BI1" s="85" t="s">
        <v>467</v>
      </c>
      <c r="BJ1" s="86" t="s">
        <v>86</v>
      </c>
      <c r="BK1" s="85" t="s">
        <v>454</v>
      </c>
      <c r="BL1" s="85" t="s">
        <v>82</v>
      </c>
      <c r="BM1" s="85" t="s">
        <v>87</v>
      </c>
      <c r="BN1" s="86" t="s">
        <v>83</v>
      </c>
      <c r="BO1" s="85" t="s">
        <v>72</v>
      </c>
      <c r="BP1" s="85" t="s">
        <v>480</v>
      </c>
      <c r="BQ1" s="85" t="s">
        <v>481</v>
      </c>
      <c r="BR1" s="85" t="str">
        <f>"("&amp;BF1&amp;") / 2"</f>
        <v>(-3:-1) / 2</v>
      </c>
      <c r="BS1" s="85" t="str">
        <f>"("&amp;BG1&amp;") / 2"</f>
        <v>(-2:-1) / 2</v>
      </c>
      <c r="BT1" s="85" t="str">
        <f>"("&amp;BH1&amp;") / 2"</f>
        <v>(-2:0) / 2</v>
      </c>
      <c r="BU1" s="85" t="str">
        <f>"("&amp;BI1&amp;") / 2"</f>
        <v>(-1:0) / 2</v>
      </c>
      <c r="BV1" s="85" t="str">
        <f>"("&amp;BJ1&amp;") / 2"</f>
        <v>(0:1) / 2</v>
      </c>
      <c r="BW1" s="85" t="str">
        <f>"("&amp;BK1&amp;") / 2"</f>
        <v>(0:2) / 2</v>
      </c>
      <c r="BX1" s="85" t="str">
        <f>"("&amp;BL1&amp;") / 2"</f>
        <v>(1:2) / 2</v>
      </c>
      <c r="BY1" s="87" t="str">
        <f>"("&amp;BM1&amp;") / 2"</f>
        <v>(1:3) / 2</v>
      </c>
      <c r="BZ1" s="44" t="s">
        <v>466</v>
      </c>
      <c r="CA1" s="41" t="s">
        <v>478</v>
      </c>
      <c r="CB1" s="43" t="s">
        <v>479</v>
      </c>
    </row>
    <row r="2" spans="1:80" x14ac:dyDescent="0.25">
      <c r="A2" s="17" t="s">
        <v>47</v>
      </c>
      <c r="B2" s="18" t="s">
        <v>0</v>
      </c>
      <c r="C2" s="26" t="s">
        <v>394</v>
      </c>
      <c r="D2" s="26" t="s">
        <v>394</v>
      </c>
      <c r="E2" s="26" t="s">
        <v>394</v>
      </c>
      <c r="F2" s="26" t="s">
        <v>394</v>
      </c>
      <c r="G2" s="26" t="s">
        <v>394</v>
      </c>
      <c r="H2" s="26" t="s">
        <v>394</v>
      </c>
      <c r="I2" s="36"/>
      <c r="J2" s="37"/>
      <c r="K2" s="26" t="s">
        <v>394</v>
      </c>
      <c r="L2" s="26" t="s">
        <v>394</v>
      </c>
      <c r="M2" s="26"/>
      <c r="N2" s="26" t="s">
        <v>394</v>
      </c>
      <c r="O2" s="26" t="s">
        <v>394</v>
      </c>
      <c r="P2" s="26" t="s">
        <v>394</v>
      </c>
      <c r="Q2" s="26" t="s">
        <v>394</v>
      </c>
      <c r="R2" s="26" t="s">
        <v>394</v>
      </c>
      <c r="S2" s="36"/>
      <c r="T2" s="88" t="s">
        <v>394</v>
      </c>
      <c r="U2" s="108" t="s">
        <v>394</v>
      </c>
      <c r="V2" s="106" t="s">
        <v>394</v>
      </c>
      <c r="W2" s="107"/>
      <c r="X2" s="108" t="s">
        <v>394</v>
      </c>
      <c r="Y2" s="107" t="s">
        <v>394</v>
      </c>
      <c r="Z2" s="26" t="s">
        <v>394</v>
      </c>
      <c r="AA2" s="26" t="s">
        <v>394</v>
      </c>
      <c r="AB2" s="108" t="s">
        <v>394</v>
      </c>
      <c r="AC2" s="107" t="s">
        <v>394</v>
      </c>
      <c r="AD2" s="26" t="s">
        <v>394</v>
      </c>
      <c r="AE2" s="26" t="s">
        <v>394</v>
      </c>
      <c r="AF2" s="26" t="s">
        <v>394</v>
      </c>
      <c r="AG2" s="108" t="s">
        <v>394</v>
      </c>
      <c r="AH2" s="107" t="s">
        <v>394</v>
      </c>
      <c r="AI2" s="26" t="s">
        <v>394</v>
      </c>
      <c r="AJ2" s="26" t="s">
        <v>394</v>
      </c>
      <c r="AK2" s="26" t="s">
        <v>394</v>
      </c>
      <c r="AL2" s="26" t="s">
        <v>394</v>
      </c>
      <c r="AM2" s="26" t="s">
        <v>394</v>
      </c>
      <c r="AN2" s="26" t="s">
        <v>394</v>
      </c>
      <c r="AO2" s="26" t="s">
        <v>394</v>
      </c>
      <c r="AP2" s="26" t="s">
        <v>394</v>
      </c>
      <c r="AQ2" s="26" t="s">
        <v>394</v>
      </c>
      <c r="AR2" s="26" t="s">
        <v>394</v>
      </c>
      <c r="AS2" s="26" t="s">
        <v>394</v>
      </c>
      <c r="AT2" s="108" t="s">
        <v>394</v>
      </c>
      <c r="AU2" s="26" t="s">
        <v>394</v>
      </c>
      <c r="AV2" s="26" t="s">
        <v>394</v>
      </c>
      <c r="AW2" s="26" t="s">
        <v>394</v>
      </c>
      <c r="AX2" s="26" t="s">
        <v>394</v>
      </c>
      <c r="AY2" s="26" t="s">
        <v>394</v>
      </c>
      <c r="AZ2" s="26" t="s">
        <v>394</v>
      </c>
      <c r="BA2" s="26" t="s">
        <v>394</v>
      </c>
      <c r="BB2" s="26" t="s">
        <v>394</v>
      </c>
      <c r="BC2" s="26" t="s">
        <v>394</v>
      </c>
      <c r="BD2" s="26" t="s">
        <v>394</v>
      </c>
      <c r="BE2" s="26" t="s">
        <v>394</v>
      </c>
      <c r="BF2" s="26" t="s">
        <v>394</v>
      </c>
      <c r="BG2" s="26" t="s">
        <v>394</v>
      </c>
      <c r="BH2" s="26" t="s">
        <v>394</v>
      </c>
      <c r="BI2" s="26" t="s">
        <v>394</v>
      </c>
      <c r="BJ2" s="26" t="s">
        <v>394</v>
      </c>
      <c r="BK2" s="26" t="s">
        <v>394</v>
      </c>
      <c r="BL2" s="26" t="s">
        <v>394</v>
      </c>
      <c r="BM2" s="26" t="s">
        <v>394</v>
      </c>
      <c r="BN2" s="26" t="s">
        <v>394</v>
      </c>
      <c r="BO2" s="26" t="s">
        <v>394</v>
      </c>
      <c r="BP2" s="26" t="s">
        <v>394</v>
      </c>
      <c r="BQ2" s="26" t="s">
        <v>394</v>
      </c>
      <c r="BR2" s="26" t="s">
        <v>394</v>
      </c>
      <c r="BS2" s="26" t="s">
        <v>394</v>
      </c>
      <c r="BT2" s="26" t="s">
        <v>394</v>
      </c>
      <c r="BU2" s="26" t="s">
        <v>394</v>
      </c>
      <c r="BV2" s="26" t="s">
        <v>394</v>
      </c>
      <c r="BW2" s="26" t="s">
        <v>394</v>
      </c>
      <c r="BX2" s="26" t="s">
        <v>394</v>
      </c>
      <c r="BY2" s="89" t="s">
        <v>394</v>
      </c>
      <c r="BZ2" s="38" t="s">
        <v>394</v>
      </c>
      <c r="CA2" s="26" t="s">
        <v>394</v>
      </c>
      <c r="CB2" s="37" t="s">
        <v>394</v>
      </c>
    </row>
    <row r="3" spans="1:80" x14ac:dyDescent="0.25">
      <c r="A3" s="19" t="s">
        <v>47</v>
      </c>
      <c r="B3" s="20" t="s">
        <v>48</v>
      </c>
      <c r="C3" s="27" t="s">
        <v>394</v>
      </c>
      <c r="D3" s="27" t="s">
        <v>394</v>
      </c>
      <c r="E3" s="27" t="s">
        <v>394</v>
      </c>
      <c r="F3" s="27" t="s">
        <v>394</v>
      </c>
      <c r="G3" s="27" t="s">
        <v>394</v>
      </c>
      <c r="H3" s="27" t="s">
        <v>394</v>
      </c>
      <c r="I3" s="32" t="s">
        <v>394</v>
      </c>
      <c r="J3" s="33" t="s">
        <v>394</v>
      </c>
      <c r="K3" s="27" t="s">
        <v>394</v>
      </c>
      <c r="L3" s="27" t="s">
        <v>394</v>
      </c>
      <c r="M3" s="27" t="s">
        <v>394</v>
      </c>
      <c r="N3" s="27" t="s">
        <v>394</v>
      </c>
      <c r="O3" s="27" t="s">
        <v>394</v>
      </c>
      <c r="P3" s="27" t="s">
        <v>394</v>
      </c>
      <c r="Q3" s="27" t="s">
        <v>394</v>
      </c>
      <c r="R3" s="27" t="s">
        <v>394</v>
      </c>
      <c r="S3" s="32"/>
      <c r="T3" s="109" t="s">
        <v>394</v>
      </c>
      <c r="U3" s="110" t="s">
        <v>394</v>
      </c>
      <c r="V3" s="104" t="s">
        <v>394</v>
      </c>
      <c r="W3" s="109" t="s">
        <v>394</v>
      </c>
      <c r="X3" s="110" t="s">
        <v>394</v>
      </c>
      <c r="Y3" s="109" t="s">
        <v>394</v>
      </c>
      <c r="Z3" s="27" t="s">
        <v>394</v>
      </c>
      <c r="AA3" s="27" t="s">
        <v>394</v>
      </c>
      <c r="AB3" s="110" t="s">
        <v>394</v>
      </c>
      <c r="AC3" s="109" t="s">
        <v>394</v>
      </c>
      <c r="AD3" s="27" t="s">
        <v>394</v>
      </c>
      <c r="AE3" s="27" t="s">
        <v>394</v>
      </c>
      <c r="AF3" s="27" t="s">
        <v>394</v>
      </c>
      <c r="AG3" s="110" t="s">
        <v>394</v>
      </c>
      <c r="AH3" s="109" t="s">
        <v>394</v>
      </c>
      <c r="AI3" s="27" t="s">
        <v>394</v>
      </c>
      <c r="AJ3" s="27" t="s">
        <v>394</v>
      </c>
      <c r="AK3" s="27" t="s">
        <v>394</v>
      </c>
      <c r="AL3" s="27" t="s">
        <v>394</v>
      </c>
      <c r="AM3" s="27" t="s">
        <v>394</v>
      </c>
      <c r="AN3" s="27" t="s">
        <v>394</v>
      </c>
      <c r="AO3" s="27" t="s">
        <v>394</v>
      </c>
      <c r="AP3" s="27" t="s">
        <v>394</v>
      </c>
      <c r="AQ3" s="27" t="s">
        <v>394</v>
      </c>
      <c r="AR3" s="27" t="s">
        <v>394</v>
      </c>
      <c r="AS3" s="27" t="s">
        <v>394</v>
      </c>
      <c r="AT3" s="110" t="s">
        <v>394</v>
      </c>
      <c r="AU3" s="27" t="s">
        <v>394</v>
      </c>
      <c r="AV3" s="27" t="s">
        <v>394</v>
      </c>
      <c r="AW3" s="27" t="s">
        <v>394</v>
      </c>
      <c r="AX3" s="27" t="s">
        <v>394</v>
      </c>
      <c r="AY3" s="27" t="s">
        <v>394</v>
      </c>
      <c r="AZ3" s="27" t="s">
        <v>394</v>
      </c>
      <c r="BA3" s="27" t="s">
        <v>394</v>
      </c>
      <c r="BB3" s="27" t="s">
        <v>394</v>
      </c>
      <c r="BC3" s="27" t="s">
        <v>394</v>
      </c>
      <c r="BD3" s="27" t="s">
        <v>394</v>
      </c>
      <c r="BE3" s="27" t="s">
        <v>394</v>
      </c>
      <c r="BF3" s="27" t="s">
        <v>394</v>
      </c>
      <c r="BG3" s="27" t="s">
        <v>394</v>
      </c>
      <c r="BH3" s="27" t="s">
        <v>394</v>
      </c>
      <c r="BI3" s="27" t="s">
        <v>394</v>
      </c>
      <c r="BJ3" s="27" t="s">
        <v>394</v>
      </c>
      <c r="BK3" s="27" t="s">
        <v>394</v>
      </c>
      <c r="BL3" s="27" t="s">
        <v>394</v>
      </c>
      <c r="BM3" s="27" t="s">
        <v>394</v>
      </c>
      <c r="BN3" s="27" t="s">
        <v>394</v>
      </c>
      <c r="BO3" s="27" t="s">
        <v>394</v>
      </c>
      <c r="BP3" s="27" t="s">
        <v>394</v>
      </c>
      <c r="BQ3" s="27" t="s">
        <v>394</v>
      </c>
      <c r="BR3" s="27" t="s">
        <v>394</v>
      </c>
      <c r="BS3" s="27" t="s">
        <v>394</v>
      </c>
      <c r="BT3" s="27" t="s">
        <v>394</v>
      </c>
      <c r="BU3" s="27" t="s">
        <v>394</v>
      </c>
      <c r="BV3" s="27" t="s">
        <v>394</v>
      </c>
      <c r="BW3" s="27" t="s">
        <v>394</v>
      </c>
      <c r="BX3" s="27" t="s">
        <v>394</v>
      </c>
      <c r="BY3" s="90" t="s">
        <v>394</v>
      </c>
      <c r="BZ3" s="39" t="s">
        <v>394</v>
      </c>
      <c r="CA3" s="27" t="s">
        <v>394</v>
      </c>
      <c r="CB3" s="33" t="s">
        <v>394</v>
      </c>
    </row>
    <row r="4" spans="1:80" x14ac:dyDescent="0.25">
      <c r="A4" s="19" t="s">
        <v>47</v>
      </c>
      <c r="B4" s="20" t="s">
        <v>49</v>
      </c>
      <c r="C4" s="27"/>
      <c r="D4" s="27"/>
      <c r="E4" s="27"/>
      <c r="F4" s="27"/>
      <c r="G4" s="27"/>
      <c r="H4" s="27"/>
      <c r="I4" s="32"/>
      <c r="J4" s="33"/>
      <c r="K4" s="27"/>
      <c r="L4" s="27"/>
      <c r="M4" s="27"/>
      <c r="N4" s="27"/>
      <c r="O4" s="27"/>
      <c r="P4" s="27"/>
      <c r="Q4" s="27"/>
      <c r="R4" s="27"/>
      <c r="S4" s="32"/>
      <c r="T4" s="109"/>
      <c r="U4" s="110"/>
      <c r="V4" s="104"/>
      <c r="W4" s="109" t="s">
        <v>394</v>
      </c>
      <c r="X4" s="110" t="s">
        <v>394</v>
      </c>
      <c r="Y4" s="109"/>
      <c r="Z4" s="27"/>
      <c r="AA4" s="27"/>
      <c r="AB4" s="110"/>
      <c r="AC4" s="109"/>
      <c r="AD4" s="27"/>
      <c r="AE4" s="27"/>
      <c r="AF4" s="27"/>
      <c r="AG4" s="110"/>
      <c r="AH4" s="109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110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90"/>
      <c r="BZ4" s="39"/>
      <c r="CA4" s="27"/>
      <c r="CB4" s="33"/>
    </row>
    <row r="5" spans="1:80" x14ac:dyDescent="0.25">
      <c r="A5" s="19" t="s">
        <v>47</v>
      </c>
      <c r="B5" s="20" t="s">
        <v>50</v>
      </c>
      <c r="C5" s="27" t="s">
        <v>394</v>
      </c>
      <c r="D5" s="27" t="s">
        <v>394</v>
      </c>
      <c r="E5" s="27" t="s">
        <v>394</v>
      </c>
      <c r="F5" s="27" t="s">
        <v>394</v>
      </c>
      <c r="G5" s="27" t="s">
        <v>394</v>
      </c>
      <c r="H5" s="27" t="s">
        <v>394</v>
      </c>
      <c r="I5" s="32"/>
      <c r="J5" s="33"/>
      <c r="K5" s="27"/>
      <c r="L5" s="27"/>
      <c r="M5" s="27" t="s">
        <v>394</v>
      </c>
      <c r="N5" s="27"/>
      <c r="O5" s="27"/>
      <c r="P5" s="27"/>
      <c r="Q5" s="27" t="s">
        <v>394</v>
      </c>
      <c r="R5" s="27" t="s">
        <v>394</v>
      </c>
      <c r="S5" s="32"/>
      <c r="T5" s="109"/>
      <c r="U5" s="110"/>
      <c r="V5" s="104"/>
      <c r="W5" s="109"/>
      <c r="X5" s="110"/>
      <c r="Y5" s="109" t="s">
        <v>394</v>
      </c>
      <c r="Z5" s="27" t="s">
        <v>394</v>
      </c>
      <c r="AA5" s="27" t="s">
        <v>394</v>
      </c>
      <c r="AB5" s="110" t="s">
        <v>394</v>
      </c>
      <c r="AC5" s="109"/>
      <c r="AD5" s="27"/>
      <c r="AE5" s="27"/>
      <c r="AF5" s="27"/>
      <c r="AG5" s="110"/>
      <c r="AH5" s="109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110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90"/>
      <c r="BZ5" s="39" t="s">
        <v>394</v>
      </c>
      <c r="CA5" s="27" t="s">
        <v>394</v>
      </c>
      <c r="CB5" s="33" t="s">
        <v>394</v>
      </c>
    </row>
    <row r="6" spans="1:80" x14ac:dyDescent="0.25">
      <c r="A6" s="19" t="s">
        <v>47</v>
      </c>
      <c r="B6" s="20" t="s">
        <v>51</v>
      </c>
      <c r="C6" s="27"/>
      <c r="D6" s="27"/>
      <c r="E6" s="27"/>
      <c r="F6" s="27"/>
      <c r="G6" s="27"/>
      <c r="H6" s="27"/>
      <c r="I6" s="32"/>
      <c r="J6" s="33"/>
      <c r="K6" s="27"/>
      <c r="L6" s="27"/>
      <c r="M6" s="27"/>
      <c r="N6" s="27"/>
      <c r="O6" s="27"/>
      <c r="P6" s="27"/>
      <c r="Q6" s="27"/>
      <c r="R6" s="27"/>
      <c r="S6" s="32" t="s">
        <v>394</v>
      </c>
      <c r="T6" s="109"/>
      <c r="U6" s="110"/>
      <c r="V6" s="104"/>
      <c r="W6" s="109"/>
      <c r="X6" s="110"/>
      <c r="Y6" s="109"/>
      <c r="Z6" s="27"/>
      <c r="AA6" s="27"/>
      <c r="AB6" s="110"/>
      <c r="AC6" s="109"/>
      <c r="AD6" s="27"/>
      <c r="AE6" s="27"/>
      <c r="AF6" s="27"/>
      <c r="AG6" s="110"/>
      <c r="AH6" s="109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110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90"/>
      <c r="BZ6" s="39"/>
      <c r="CA6" s="27"/>
      <c r="CB6" s="33"/>
    </row>
    <row r="7" spans="1:80" x14ac:dyDescent="0.25">
      <c r="A7" s="19" t="s">
        <v>47</v>
      </c>
      <c r="B7" s="20" t="s">
        <v>52</v>
      </c>
      <c r="C7" s="27" t="s">
        <v>394</v>
      </c>
      <c r="D7" s="27" t="s">
        <v>394</v>
      </c>
      <c r="E7" s="27" t="s">
        <v>394</v>
      </c>
      <c r="F7" s="27" t="s">
        <v>394</v>
      </c>
      <c r="G7" s="27" t="s">
        <v>394</v>
      </c>
      <c r="H7" s="27" t="s">
        <v>394</v>
      </c>
      <c r="I7" s="32" t="s">
        <v>394</v>
      </c>
      <c r="J7" s="33" t="s">
        <v>394</v>
      </c>
      <c r="K7" s="27" t="s">
        <v>394</v>
      </c>
      <c r="L7" s="27" t="s">
        <v>394</v>
      </c>
      <c r="M7" s="27"/>
      <c r="N7" s="27" t="s">
        <v>394</v>
      </c>
      <c r="O7" s="27" t="s">
        <v>394</v>
      </c>
      <c r="P7" s="27" t="s">
        <v>394</v>
      </c>
      <c r="Q7" s="27"/>
      <c r="R7" s="27" t="s">
        <v>394</v>
      </c>
      <c r="S7" s="32"/>
      <c r="T7" s="109" t="s">
        <v>394</v>
      </c>
      <c r="U7" s="110" t="s">
        <v>394</v>
      </c>
      <c r="V7" s="104" t="s">
        <v>394</v>
      </c>
      <c r="W7" s="109" t="s">
        <v>394</v>
      </c>
      <c r="X7" s="110" t="s">
        <v>394</v>
      </c>
      <c r="Y7" s="109"/>
      <c r="Z7" s="27"/>
      <c r="AA7" s="27"/>
      <c r="AB7" s="110"/>
      <c r="AC7" s="109" t="s">
        <v>394</v>
      </c>
      <c r="AD7" s="27" t="s">
        <v>394</v>
      </c>
      <c r="AE7" s="27" t="s">
        <v>394</v>
      </c>
      <c r="AF7" s="27" t="s">
        <v>394</v>
      </c>
      <c r="AG7" s="110" t="s">
        <v>394</v>
      </c>
      <c r="AH7" s="109" t="s">
        <v>394</v>
      </c>
      <c r="AI7" s="27" t="s">
        <v>394</v>
      </c>
      <c r="AJ7" s="27" t="s">
        <v>394</v>
      </c>
      <c r="AK7" s="27" t="s">
        <v>394</v>
      </c>
      <c r="AL7" s="27" t="s">
        <v>394</v>
      </c>
      <c r="AM7" s="27" t="s">
        <v>394</v>
      </c>
      <c r="AN7" s="27" t="s">
        <v>394</v>
      </c>
      <c r="AO7" s="27" t="s">
        <v>394</v>
      </c>
      <c r="AP7" s="27" t="s">
        <v>394</v>
      </c>
      <c r="AQ7" s="27" t="s">
        <v>394</v>
      </c>
      <c r="AR7" s="27" t="s">
        <v>394</v>
      </c>
      <c r="AS7" s="27" t="s">
        <v>394</v>
      </c>
      <c r="AT7" s="110" t="s">
        <v>394</v>
      </c>
      <c r="AU7" s="27" t="s">
        <v>394</v>
      </c>
      <c r="AV7" s="27" t="s">
        <v>394</v>
      </c>
      <c r="AW7" s="27" t="s">
        <v>394</v>
      </c>
      <c r="AX7" s="27" t="s">
        <v>394</v>
      </c>
      <c r="AY7" s="27" t="s">
        <v>394</v>
      </c>
      <c r="AZ7" s="27" t="s">
        <v>394</v>
      </c>
      <c r="BA7" s="27" t="s">
        <v>394</v>
      </c>
      <c r="BB7" s="27" t="s">
        <v>394</v>
      </c>
      <c r="BC7" s="27" t="s">
        <v>394</v>
      </c>
      <c r="BD7" s="27" t="s">
        <v>394</v>
      </c>
      <c r="BE7" s="27" t="s">
        <v>394</v>
      </c>
      <c r="BF7" s="27" t="s">
        <v>394</v>
      </c>
      <c r="BG7" s="27" t="s">
        <v>394</v>
      </c>
      <c r="BH7" s="27" t="s">
        <v>394</v>
      </c>
      <c r="BI7" s="27" t="s">
        <v>394</v>
      </c>
      <c r="BJ7" s="27" t="s">
        <v>394</v>
      </c>
      <c r="BK7" s="27" t="s">
        <v>394</v>
      </c>
      <c r="BL7" s="27" t="s">
        <v>394</v>
      </c>
      <c r="BM7" s="27" t="s">
        <v>394</v>
      </c>
      <c r="BN7" s="27" t="s">
        <v>394</v>
      </c>
      <c r="BO7" s="27" t="s">
        <v>394</v>
      </c>
      <c r="BP7" s="27" t="s">
        <v>394</v>
      </c>
      <c r="BQ7" s="27" t="s">
        <v>394</v>
      </c>
      <c r="BR7" s="27" t="s">
        <v>394</v>
      </c>
      <c r="BS7" s="27" t="s">
        <v>394</v>
      </c>
      <c r="BT7" s="27" t="s">
        <v>394</v>
      </c>
      <c r="BU7" s="27" t="s">
        <v>394</v>
      </c>
      <c r="BV7" s="27" t="s">
        <v>394</v>
      </c>
      <c r="BW7" s="27" t="s">
        <v>394</v>
      </c>
      <c r="BX7" s="27" t="s">
        <v>394</v>
      </c>
      <c r="BY7" s="90" t="s">
        <v>394</v>
      </c>
      <c r="BZ7" s="39" t="s">
        <v>394</v>
      </c>
      <c r="CA7" s="27" t="s">
        <v>394</v>
      </c>
      <c r="CB7" s="33" t="s">
        <v>394</v>
      </c>
    </row>
    <row r="8" spans="1:80" ht="22" thickBot="1" x14ac:dyDescent="0.3">
      <c r="A8" s="23" t="s">
        <v>47</v>
      </c>
      <c r="B8" s="28" t="s">
        <v>53</v>
      </c>
      <c r="C8" s="29"/>
      <c r="D8" s="29"/>
      <c r="E8" s="29"/>
      <c r="F8" s="29"/>
      <c r="G8" s="29" t="s">
        <v>394</v>
      </c>
      <c r="H8" s="29" t="s">
        <v>394</v>
      </c>
      <c r="I8" s="34" t="s">
        <v>394</v>
      </c>
      <c r="J8" s="35" t="s">
        <v>394</v>
      </c>
      <c r="K8" s="29"/>
      <c r="L8" s="29"/>
      <c r="M8" s="29"/>
      <c r="N8" s="29"/>
      <c r="O8" s="29"/>
      <c r="P8" s="29"/>
      <c r="Q8" s="29"/>
      <c r="R8" s="29" t="s">
        <v>394</v>
      </c>
      <c r="S8" s="34"/>
      <c r="T8" s="111"/>
      <c r="U8" s="112"/>
      <c r="V8" s="105" t="s">
        <v>394</v>
      </c>
      <c r="W8" s="111"/>
      <c r="X8" s="112"/>
      <c r="Y8" s="111"/>
      <c r="Z8" s="29"/>
      <c r="AA8" s="29"/>
      <c r="AB8" s="112"/>
      <c r="AC8" s="111"/>
      <c r="AD8" s="29"/>
      <c r="AE8" s="29"/>
      <c r="AF8" s="29"/>
      <c r="AG8" s="112"/>
      <c r="AH8" s="111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112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91"/>
      <c r="BZ8" s="40"/>
      <c r="CA8" s="29"/>
      <c r="CB8" s="35"/>
    </row>
    <row r="9" spans="1:80" s="14" customFormat="1" x14ac:dyDescent="0.25">
      <c r="A9" s="17" t="s">
        <v>29</v>
      </c>
      <c r="B9" s="18" t="s">
        <v>30</v>
      </c>
      <c r="C9" s="26"/>
      <c r="D9" s="26" t="s">
        <v>394</v>
      </c>
      <c r="E9" s="26" t="s">
        <v>394</v>
      </c>
      <c r="F9" s="26"/>
      <c r="G9" s="26"/>
      <c r="H9" s="26"/>
      <c r="I9" s="36"/>
      <c r="J9" s="37"/>
      <c r="K9" s="26" t="s">
        <v>394</v>
      </c>
      <c r="L9" s="26" t="s">
        <v>394</v>
      </c>
      <c r="M9" s="26"/>
      <c r="N9" s="26" t="s">
        <v>394</v>
      </c>
      <c r="O9" s="26" t="s">
        <v>394</v>
      </c>
      <c r="P9" s="26" t="s">
        <v>394</v>
      </c>
      <c r="Q9" s="26" t="s">
        <v>394</v>
      </c>
      <c r="R9" s="26" t="s">
        <v>394</v>
      </c>
      <c r="S9" s="36"/>
      <c r="T9" s="107" t="s">
        <v>394</v>
      </c>
      <c r="U9" s="108" t="s">
        <v>394</v>
      </c>
      <c r="V9" s="106"/>
      <c r="W9" s="107"/>
      <c r="X9" s="108" t="s">
        <v>394</v>
      </c>
      <c r="Y9" s="107" t="s">
        <v>394</v>
      </c>
      <c r="Z9" s="26" t="s">
        <v>394</v>
      </c>
      <c r="AA9" s="26" t="s">
        <v>394</v>
      </c>
      <c r="AB9" s="108" t="s">
        <v>394</v>
      </c>
      <c r="AC9" s="107" t="s">
        <v>394</v>
      </c>
      <c r="AD9" s="26" t="s">
        <v>394</v>
      </c>
      <c r="AE9" s="26" t="s">
        <v>394</v>
      </c>
      <c r="AF9" s="26" t="s">
        <v>394</v>
      </c>
      <c r="AG9" s="108" t="s">
        <v>394</v>
      </c>
      <c r="AH9" s="107" t="s">
        <v>394</v>
      </c>
      <c r="AI9" s="26" t="s">
        <v>394</v>
      </c>
      <c r="AJ9" s="26" t="s">
        <v>394</v>
      </c>
      <c r="AK9" s="26" t="s">
        <v>394</v>
      </c>
      <c r="AL9" s="26" t="s">
        <v>394</v>
      </c>
      <c r="AM9" s="26" t="s">
        <v>394</v>
      </c>
      <c r="AN9" s="26" t="s">
        <v>394</v>
      </c>
      <c r="AO9" s="26" t="s">
        <v>394</v>
      </c>
      <c r="AP9" s="26" t="s">
        <v>394</v>
      </c>
      <c r="AQ9" s="26" t="s">
        <v>394</v>
      </c>
      <c r="AR9" s="26" t="s">
        <v>394</v>
      </c>
      <c r="AS9" s="26" t="s">
        <v>394</v>
      </c>
      <c r="AT9" s="108" t="s">
        <v>394</v>
      </c>
      <c r="AU9" s="26" t="s">
        <v>394</v>
      </c>
      <c r="AV9" s="26" t="s">
        <v>394</v>
      </c>
      <c r="AW9" s="26" t="s">
        <v>394</v>
      </c>
      <c r="AX9" s="26" t="s">
        <v>394</v>
      </c>
      <c r="AY9" s="26" t="s">
        <v>394</v>
      </c>
      <c r="AZ9" s="26" t="s">
        <v>394</v>
      </c>
      <c r="BA9" s="26" t="s">
        <v>394</v>
      </c>
      <c r="BB9" s="26" t="s">
        <v>394</v>
      </c>
      <c r="BC9" s="26" t="s">
        <v>394</v>
      </c>
      <c r="BD9" s="26" t="s">
        <v>394</v>
      </c>
      <c r="BE9" s="26" t="s">
        <v>394</v>
      </c>
      <c r="BF9" s="26" t="s">
        <v>394</v>
      </c>
      <c r="BG9" s="26" t="s">
        <v>394</v>
      </c>
      <c r="BH9" s="26" t="s">
        <v>394</v>
      </c>
      <c r="BI9" s="26" t="s">
        <v>394</v>
      </c>
      <c r="BJ9" s="26" t="s">
        <v>394</v>
      </c>
      <c r="BK9" s="26" t="s">
        <v>394</v>
      </c>
      <c r="BL9" s="26" t="s">
        <v>394</v>
      </c>
      <c r="BM9" s="26" t="s">
        <v>394</v>
      </c>
      <c r="BN9" s="26" t="s">
        <v>394</v>
      </c>
      <c r="BO9" s="26" t="s">
        <v>394</v>
      </c>
      <c r="BP9" s="26" t="s">
        <v>394</v>
      </c>
      <c r="BQ9" s="26" t="s">
        <v>394</v>
      </c>
      <c r="BR9" s="26" t="s">
        <v>394</v>
      </c>
      <c r="BS9" s="26" t="s">
        <v>394</v>
      </c>
      <c r="BT9" s="26" t="s">
        <v>394</v>
      </c>
      <c r="BU9" s="26" t="s">
        <v>394</v>
      </c>
      <c r="BV9" s="26" t="s">
        <v>394</v>
      </c>
      <c r="BW9" s="26" t="s">
        <v>394</v>
      </c>
      <c r="BX9" s="26" t="s">
        <v>394</v>
      </c>
      <c r="BY9" s="89" t="s">
        <v>394</v>
      </c>
      <c r="BZ9" s="38" t="s">
        <v>394</v>
      </c>
      <c r="CA9" s="26" t="s">
        <v>394</v>
      </c>
      <c r="CB9" s="37" t="s">
        <v>394</v>
      </c>
    </row>
    <row r="10" spans="1:80" s="14" customFormat="1" x14ac:dyDescent="0.25">
      <c r="A10" s="19" t="s">
        <v>29</v>
      </c>
      <c r="B10" s="20" t="s">
        <v>31</v>
      </c>
      <c r="C10" s="27"/>
      <c r="D10" s="27"/>
      <c r="E10" s="27"/>
      <c r="F10" s="27"/>
      <c r="G10" s="27"/>
      <c r="H10" s="27" t="s">
        <v>394</v>
      </c>
      <c r="I10" s="32" t="s">
        <v>394</v>
      </c>
      <c r="J10" s="33"/>
      <c r="K10" s="27"/>
      <c r="L10" s="27" t="s">
        <v>394</v>
      </c>
      <c r="M10" s="27" t="s">
        <v>394</v>
      </c>
      <c r="N10" s="27"/>
      <c r="O10" s="27"/>
      <c r="P10" s="27"/>
      <c r="Q10" s="27"/>
      <c r="R10" s="27" t="s">
        <v>394</v>
      </c>
      <c r="S10" s="32"/>
      <c r="T10" s="109" t="s">
        <v>394</v>
      </c>
      <c r="U10" s="110" t="s">
        <v>394</v>
      </c>
      <c r="V10" s="104" t="s">
        <v>394</v>
      </c>
      <c r="W10" s="109"/>
      <c r="X10" s="110" t="s">
        <v>394</v>
      </c>
      <c r="Y10" s="109" t="s">
        <v>394</v>
      </c>
      <c r="Z10" s="27" t="s">
        <v>394</v>
      </c>
      <c r="AA10" s="27" t="s">
        <v>394</v>
      </c>
      <c r="AB10" s="110" t="s">
        <v>394</v>
      </c>
      <c r="AC10" s="109" t="s">
        <v>394</v>
      </c>
      <c r="AD10" s="27" t="s">
        <v>394</v>
      </c>
      <c r="AE10" s="27" t="s">
        <v>394</v>
      </c>
      <c r="AF10" s="27" t="s">
        <v>394</v>
      </c>
      <c r="AG10" s="110" t="s">
        <v>394</v>
      </c>
      <c r="AH10" s="109" t="s">
        <v>394</v>
      </c>
      <c r="AI10" s="27" t="s">
        <v>394</v>
      </c>
      <c r="AJ10" s="27" t="s">
        <v>394</v>
      </c>
      <c r="AK10" s="27" t="s">
        <v>394</v>
      </c>
      <c r="AL10" s="27" t="s">
        <v>394</v>
      </c>
      <c r="AM10" s="27" t="s">
        <v>394</v>
      </c>
      <c r="AN10" s="27" t="s">
        <v>394</v>
      </c>
      <c r="AO10" s="27" t="s">
        <v>394</v>
      </c>
      <c r="AP10" s="27" t="s">
        <v>394</v>
      </c>
      <c r="AQ10" s="27" t="s">
        <v>394</v>
      </c>
      <c r="AR10" s="27" t="s">
        <v>394</v>
      </c>
      <c r="AS10" s="27" t="s">
        <v>394</v>
      </c>
      <c r="AT10" s="110" t="s">
        <v>394</v>
      </c>
      <c r="AU10" s="27" t="s">
        <v>394</v>
      </c>
      <c r="AV10" s="27" t="s">
        <v>394</v>
      </c>
      <c r="AW10" s="27" t="s">
        <v>394</v>
      </c>
      <c r="AX10" s="27" t="s">
        <v>394</v>
      </c>
      <c r="AY10" s="27" t="s">
        <v>394</v>
      </c>
      <c r="AZ10" s="27" t="s">
        <v>394</v>
      </c>
      <c r="BA10" s="27" t="s">
        <v>394</v>
      </c>
      <c r="BB10" s="27" t="s">
        <v>394</v>
      </c>
      <c r="BC10" s="27" t="s">
        <v>394</v>
      </c>
      <c r="BD10" s="27" t="s">
        <v>394</v>
      </c>
      <c r="BE10" s="27" t="s">
        <v>394</v>
      </c>
      <c r="BF10" s="27" t="s">
        <v>394</v>
      </c>
      <c r="BG10" s="27" t="s">
        <v>394</v>
      </c>
      <c r="BH10" s="27" t="s">
        <v>394</v>
      </c>
      <c r="BI10" s="27" t="s">
        <v>394</v>
      </c>
      <c r="BJ10" s="27" t="s">
        <v>394</v>
      </c>
      <c r="BK10" s="27" t="s">
        <v>394</v>
      </c>
      <c r="BL10" s="27" t="s">
        <v>394</v>
      </c>
      <c r="BM10" s="27" t="s">
        <v>394</v>
      </c>
      <c r="BN10" s="27" t="s">
        <v>394</v>
      </c>
      <c r="BO10" s="27" t="s">
        <v>394</v>
      </c>
      <c r="BP10" s="27" t="s">
        <v>394</v>
      </c>
      <c r="BQ10" s="27" t="s">
        <v>394</v>
      </c>
      <c r="BR10" s="27" t="s">
        <v>394</v>
      </c>
      <c r="BS10" s="27" t="s">
        <v>394</v>
      </c>
      <c r="BT10" s="27" t="s">
        <v>394</v>
      </c>
      <c r="BU10" s="27" t="s">
        <v>394</v>
      </c>
      <c r="BV10" s="27" t="s">
        <v>394</v>
      </c>
      <c r="BW10" s="27" t="s">
        <v>394</v>
      </c>
      <c r="BX10" s="27" t="s">
        <v>394</v>
      </c>
      <c r="BY10" s="90" t="s">
        <v>394</v>
      </c>
      <c r="BZ10" s="39" t="s">
        <v>394</v>
      </c>
      <c r="CA10" s="27" t="s">
        <v>394</v>
      </c>
      <c r="CB10" s="33" t="s">
        <v>394</v>
      </c>
    </row>
    <row r="11" spans="1:80" s="14" customFormat="1" x14ac:dyDescent="0.25">
      <c r="A11" s="19" t="s">
        <v>29</v>
      </c>
      <c r="B11" s="20" t="s">
        <v>32</v>
      </c>
      <c r="C11" s="27" t="s">
        <v>394</v>
      </c>
      <c r="D11" s="27" t="s">
        <v>394</v>
      </c>
      <c r="E11" s="27" t="s">
        <v>394</v>
      </c>
      <c r="F11" s="27" t="s">
        <v>394</v>
      </c>
      <c r="G11" s="27" t="s">
        <v>394</v>
      </c>
      <c r="H11" s="27"/>
      <c r="I11" s="32" t="s">
        <v>394</v>
      </c>
      <c r="J11" s="33"/>
      <c r="K11" s="27" t="s">
        <v>394</v>
      </c>
      <c r="L11" s="27"/>
      <c r="M11" s="27"/>
      <c r="N11" s="27" t="s">
        <v>394</v>
      </c>
      <c r="O11" s="27" t="s">
        <v>394</v>
      </c>
      <c r="P11" s="27" t="s">
        <v>394</v>
      </c>
      <c r="Q11" s="27" t="s">
        <v>394</v>
      </c>
      <c r="R11" s="27" t="s">
        <v>394</v>
      </c>
      <c r="S11" s="32"/>
      <c r="T11" s="109" t="s">
        <v>394</v>
      </c>
      <c r="U11" s="110" t="s">
        <v>394</v>
      </c>
      <c r="V11" s="104"/>
      <c r="W11" s="109"/>
      <c r="X11" s="110" t="s">
        <v>394</v>
      </c>
      <c r="Y11" s="109" t="s">
        <v>394</v>
      </c>
      <c r="Z11" s="27" t="s">
        <v>394</v>
      </c>
      <c r="AA11" s="27" t="s">
        <v>394</v>
      </c>
      <c r="AB11" s="110" t="s">
        <v>394</v>
      </c>
      <c r="AC11" s="109" t="s">
        <v>394</v>
      </c>
      <c r="AD11" s="27" t="s">
        <v>394</v>
      </c>
      <c r="AE11" s="27" t="s">
        <v>394</v>
      </c>
      <c r="AF11" s="27" t="s">
        <v>394</v>
      </c>
      <c r="AG11" s="110" t="s">
        <v>394</v>
      </c>
      <c r="AH11" s="109" t="s">
        <v>394</v>
      </c>
      <c r="AI11" s="27" t="s">
        <v>394</v>
      </c>
      <c r="AJ11" s="27" t="s">
        <v>394</v>
      </c>
      <c r="AK11" s="27" t="s">
        <v>394</v>
      </c>
      <c r="AL11" s="27" t="s">
        <v>394</v>
      </c>
      <c r="AM11" s="27" t="s">
        <v>394</v>
      </c>
      <c r="AN11" s="27" t="s">
        <v>394</v>
      </c>
      <c r="AO11" s="27" t="s">
        <v>394</v>
      </c>
      <c r="AP11" s="27" t="s">
        <v>394</v>
      </c>
      <c r="AQ11" s="27" t="s">
        <v>394</v>
      </c>
      <c r="AR11" s="27" t="s">
        <v>394</v>
      </c>
      <c r="AS11" s="27" t="s">
        <v>394</v>
      </c>
      <c r="AT11" s="110" t="s">
        <v>394</v>
      </c>
      <c r="AU11" s="27" t="s">
        <v>394</v>
      </c>
      <c r="AV11" s="27" t="s">
        <v>394</v>
      </c>
      <c r="AW11" s="27" t="s">
        <v>394</v>
      </c>
      <c r="AX11" s="27" t="s">
        <v>394</v>
      </c>
      <c r="AY11" s="27" t="s">
        <v>394</v>
      </c>
      <c r="AZ11" s="27" t="s">
        <v>394</v>
      </c>
      <c r="BA11" s="27" t="s">
        <v>394</v>
      </c>
      <c r="BB11" s="27" t="s">
        <v>394</v>
      </c>
      <c r="BC11" s="27" t="s">
        <v>394</v>
      </c>
      <c r="BD11" s="27" t="s">
        <v>394</v>
      </c>
      <c r="BE11" s="27" t="s">
        <v>394</v>
      </c>
      <c r="BF11" s="27" t="s">
        <v>394</v>
      </c>
      <c r="BG11" s="27" t="s">
        <v>394</v>
      </c>
      <c r="BH11" s="27" t="s">
        <v>394</v>
      </c>
      <c r="BI11" s="27" t="s">
        <v>394</v>
      </c>
      <c r="BJ11" s="27" t="s">
        <v>394</v>
      </c>
      <c r="BK11" s="27" t="s">
        <v>394</v>
      </c>
      <c r="BL11" s="27" t="s">
        <v>394</v>
      </c>
      <c r="BM11" s="27" t="s">
        <v>394</v>
      </c>
      <c r="BN11" s="27" t="s">
        <v>394</v>
      </c>
      <c r="BO11" s="27" t="s">
        <v>394</v>
      </c>
      <c r="BP11" s="27" t="s">
        <v>394</v>
      </c>
      <c r="BQ11" s="27" t="s">
        <v>394</v>
      </c>
      <c r="BR11" s="27" t="s">
        <v>394</v>
      </c>
      <c r="BS11" s="27" t="s">
        <v>394</v>
      </c>
      <c r="BT11" s="27" t="s">
        <v>394</v>
      </c>
      <c r="BU11" s="27" t="s">
        <v>394</v>
      </c>
      <c r="BV11" s="27" t="s">
        <v>394</v>
      </c>
      <c r="BW11" s="27" t="s">
        <v>394</v>
      </c>
      <c r="BX11" s="27" t="s">
        <v>394</v>
      </c>
      <c r="BY11" s="90" t="s">
        <v>394</v>
      </c>
      <c r="BZ11" s="39" t="s">
        <v>394</v>
      </c>
      <c r="CA11" s="27" t="s">
        <v>394</v>
      </c>
      <c r="CB11" s="33" t="s">
        <v>394</v>
      </c>
    </row>
    <row r="12" spans="1:80" s="14" customFormat="1" x14ac:dyDescent="0.25">
      <c r="A12" s="19" t="s">
        <v>29</v>
      </c>
      <c r="B12" s="20" t="s">
        <v>33</v>
      </c>
      <c r="C12" s="27"/>
      <c r="D12" s="27" t="s">
        <v>394</v>
      </c>
      <c r="E12" s="27" t="s">
        <v>394</v>
      </c>
      <c r="F12" s="27"/>
      <c r="G12" s="27"/>
      <c r="H12" s="27"/>
      <c r="I12" s="32"/>
      <c r="J12" s="33"/>
      <c r="K12" s="27" t="s">
        <v>394</v>
      </c>
      <c r="L12" s="27"/>
      <c r="M12" s="27"/>
      <c r="N12" s="27" t="s">
        <v>394</v>
      </c>
      <c r="O12" s="27" t="s">
        <v>394</v>
      </c>
      <c r="P12" s="27" t="s">
        <v>394</v>
      </c>
      <c r="Q12" s="27" t="s">
        <v>394</v>
      </c>
      <c r="R12" s="27" t="s">
        <v>394</v>
      </c>
      <c r="S12" s="32"/>
      <c r="T12" s="109" t="s">
        <v>394</v>
      </c>
      <c r="U12" s="110" t="s">
        <v>394</v>
      </c>
      <c r="V12" s="104"/>
      <c r="W12" s="109"/>
      <c r="X12" s="110" t="s">
        <v>394</v>
      </c>
      <c r="Y12" s="109" t="s">
        <v>394</v>
      </c>
      <c r="Z12" s="27" t="s">
        <v>394</v>
      </c>
      <c r="AA12" s="27" t="s">
        <v>394</v>
      </c>
      <c r="AB12" s="110" t="s">
        <v>394</v>
      </c>
      <c r="AC12" s="109" t="s">
        <v>394</v>
      </c>
      <c r="AD12" s="27" t="s">
        <v>394</v>
      </c>
      <c r="AE12" s="27" t="s">
        <v>394</v>
      </c>
      <c r="AF12" s="27" t="s">
        <v>394</v>
      </c>
      <c r="AG12" s="110" t="s">
        <v>394</v>
      </c>
      <c r="AH12" s="109" t="s">
        <v>394</v>
      </c>
      <c r="AI12" s="27" t="s">
        <v>394</v>
      </c>
      <c r="AJ12" s="27" t="s">
        <v>394</v>
      </c>
      <c r="AK12" s="27" t="s">
        <v>394</v>
      </c>
      <c r="AL12" s="27" t="s">
        <v>394</v>
      </c>
      <c r="AM12" s="27" t="s">
        <v>394</v>
      </c>
      <c r="AN12" s="27" t="s">
        <v>394</v>
      </c>
      <c r="AO12" s="27" t="s">
        <v>394</v>
      </c>
      <c r="AP12" s="27" t="s">
        <v>394</v>
      </c>
      <c r="AQ12" s="27" t="s">
        <v>394</v>
      </c>
      <c r="AR12" s="27" t="s">
        <v>394</v>
      </c>
      <c r="AS12" s="27" t="s">
        <v>394</v>
      </c>
      <c r="AT12" s="110" t="s">
        <v>394</v>
      </c>
      <c r="AU12" s="27" t="s">
        <v>394</v>
      </c>
      <c r="AV12" s="27" t="s">
        <v>394</v>
      </c>
      <c r="AW12" s="27" t="s">
        <v>394</v>
      </c>
      <c r="AX12" s="27" t="s">
        <v>394</v>
      </c>
      <c r="AY12" s="27" t="s">
        <v>394</v>
      </c>
      <c r="AZ12" s="27" t="s">
        <v>394</v>
      </c>
      <c r="BA12" s="27" t="s">
        <v>394</v>
      </c>
      <c r="BB12" s="27" t="s">
        <v>394</v>
      </c>
      <c r="BC12" s="27" t="s">
        <v>394</v>
      </c>
      <c r="BD12" s="27" t="s">
        <v>394</v>
      </c>
      <c r="BE12" s="27" t="s">
        <v>394</v>
      </c>
      <c r="BF12" s="27" t="s">
        <v>394</v>
      </c>
      <c r="BG12" s="27" t="s">
        <v>394</v>
      </c>
      <c r="BH12" s="27" t="s">
        <v>394</v>
      </c>
      <c r="BI12" s="27" t="s">
        <v>394</v>
      </c>
      <c r="BJ12" s="27" t="s">
        <v>394</v>
      </c>
      <c r="BK12" s="27" t="s">
        <v>394</v>
      </c>
      <c r="BL12" s="27" t="s">
        <v>394</v>
      </c>
      <c r="BM12" s="27" t="s">
        <v>394</v>
      </c>
      <c r="BN12" s="27" t="s">
        <v>394</v>
      </c>
      <c r="BO12" s="27" t="s">
        <v>394</v>
      </c>
      <c r="BP12" s="27" t="s">
        <v>394</v>
      </c>
      <c r="BQ12" s="27" t="s">
        <v>394</v>
      </c>
      <c r="BR12" s="27" t="s">
        <v>394</v>
      </c>
      <c r="BS12" s="27" t="s">
        <v>394</v>
      </c>
      <c r="BT12" s="27" t="s">
        <v>394</v>
      </c>
      <c r="BU12" s="27" t="s">
        <v>394</v>
      </c>
      <c r="BV12" s="27" t="s">
        <v>394</v>
      </c>
      <c r="BW12" s="27" t="s">
        <v>394</v>
      </c>
      <c r="BX12" s="27" t="s">
        <v>394</v>
      </c>
      <c r="BY12" s="90" t="s">
        <v>394</v>
      </c>
      <c r="BZ12" s="39" t="s">
        <v>394</v>
      </c>
      <c r="CA12" s="27" t="s">
        <v>394</v>
      </c>
      <c r="CB12" s="33" t="s">
        <v>394</v>
      </c>
    </row>
    <row r="13" spans="1:80" s="14" customFormat="1" x14ac:dyDescent="0.25">
      <c r="A13" s="19" t="s">
        <v>29</v>
      </c>
      <c r="B13" s="20" t="s">
        <v>34</v>
      </c>
      <c r="C13" s="27"/>
      <c r="D13" s="27" t="s">
        <v>394</v>
      </c>
      <c r="E13" s="27" t="s">
        <v>394</v>
      </c>
      <c r="F13" s="27"/>
      <c r="G13" s="27" t="s">
        <v>394</v>
      </c>
      <c r="H13" s="27"/>
      <c r="I13" s="32"/>
      <c r="J13" s="33" t="s">
        <v>394</v>
      </c>
      <c r="K13" s="27"/>
      <c r="L13" s="27"/>
      <c r="M13" s="27"/>
      <c r="N13" s="27"/>
      <c r="O13" s="27" t="s">
        <v>394</v>
      </c>
      <c r="P13" s="27" t="s">
        <v>394</v>
      </c>
      <c r="Q13" s="27"/>
      <c r="R13" s="27" t="s">
        <v>394</v>
      </c>
      <c r="S13" s="32"/>
      <c r="T13" s="109"/>
      <c r="U13" s="110" t="s">
        <v>394</v>
      </c>
      <c r="V13" s="104"/>
      <c r="W13" s="109"/>
      <c r="X13" s="110"/>
      <c r="Y13" s="109"/>
      <c r="Z13" s="27"/>
      <c r="AA13" s="27"/>
      <c r="AB13" s="110"/>
      <c r="AC13" s="109"/>
      <c r="AD13" s="27"/>
      <c r="AE13" s="27" t="s">
        <v>394</v>
      </c>
      <c r="AF13" s="27" t="s">
        <v>394</v>
      </c>
      <c r="AG13" s="110" t="s">
        <v>394</v>
      </c>
      <c r="AH13" s="109"/>
      <c r="AI13" s="27"/>
      <c r="AJ13" s="27"/>
      <c r="AK13" s="27" t="s">
        <v>394</v>
      </c>
      <c r="AL13" s="27" t="s">
        <v>394</v>
      </c>
      <c r="AM13" s="27" t="s">
        <v>394</v>
      </c>
      <c r="AN13" s="27" t="s">
        <v>394</v>
      </c>
      <c r="AO13" s="27" t="s">
        <v>394</v>
      </c>
      <c r="AP13" s="27" t="s">
        <v>394</v>
      </c>
      <c r="AQ13" s="27" t="s">
        <v>394</v>
      </c>
      <c r="AR13" s="27" t="s">
        <v>394</v>
      </c>
      <c r="AS13" s="27" t="s">
        <v>394</v>
      </c>
      <c r="AT13" s="110" t="s">
        <v>394</v>
      </c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 t="s">
        <v>394</v>
      </c>
      <c r="BG13" s="27" t="s">
        <v>394</v>
      </c>
      <c r="BH13" s="27" t="s">
        <v>394</v>
      </c>
      <c r="BI13" s="27" t="s">
        <v>394</v>
      </c>
      <c r="BJ13" s="27" t="s">
        <v>394</v>
      </c>
      <c r="BK13" s="27" t="s">
        <v>394</v>
      </c>
      <c r="BL13" s="27" t="s">
        <v>394</v>
      </c>
      <c r="BM13" s="27" t="s">
        <v>394</v>
      </c>
      <c r="BN13" s="27" t="s">
        <v>394</v>
      </c>
      <c r="BO13" s="27" t="s">
        <v>394</v>
      </c>
      <c r="BP13" s="27" t="s">
        <v>394</v>
      </c>
      <c r="BQ13" s="27" t="s">
        <v>394</v>
      </c>
      <c r="BR13" s="27" t="s">
        <v>394</v>
      </c>
      <c r="BS13" s="27" t="s">
        <v>394</v>
      </c>
      <c r="BT13" s="27" t="s">
        <v>394</v>
      </c>
      <c r="BU13" s="27" t="s">
        <v>394</v>
      </c>
      <c r="BV13" s="27" t="s">
        <v>394</v>
      </c>
      <c r="BW13" s="27" t="s">
        <v>394</v>
      </c>
      <c r="BX13" s="27" t="s">
        <v>394</v>
      </c>
      <c r="BY13" s="90" t="s">
        <v>394</v>
      </c>
      <c r="BZ13" s="39" t="s">
        <v>394</v>
      </c>
      <c r="CA13" s="27" t="s">
        <v>394</v>
      </c>
      <c r="CB13" s="33" t="s">
        <v>394</v>
      </c>
    </row>
    <row r="14" spans="1:80" s="14" customFormat="1" x14ac:dyDescent="0.25">
      <c r="A14" s="19" t="s">
        <v>29</v>
      </c>
      <c r="B14" s="20" t="s">
        <v>35</v>
      </c>
      <c r="C14" s="27" t="s">
        <v>394</v>
      </c>
      <c r="D14" s="27" t="s">
        <v>394</v>
      </c>
      <c r="E14" s="27" t="s">
        <v>394</v>
      </c>
      <c r="F14" s="27" t="s">
        <v>394</v>
      </c>
      <c r="G14" s="27" t="s">
        <v>394</v>
      </c>
      <c r="H14" s="27"/>
      <c r="I14" s="32"/>
      <c r="J14" s="33"/>
      <c r="K14" s="27"/>
      <c r="L14" s="27"/>
      <c r="M14" s="27"/>
      <c r="N14" s="27"/>
      <c r="O14" s="27" t="s">
        <v>394</v>
      </c>
      <c r="P14" s="27" t="s">
        <v>394</v>
      </c>
      <c r="Q14" s="27"/>
      <c r="R14" s="27" t="s">
        <v>394</v>
      </c>
      <c r="S14" s="32"/>
      <c r="T14" s="109" t="s">
        <v>394</v>
      </c>
      <c r="U14" s="110"/>
      <c r="V14" s="104"/>
      <c r="W14" s="109"/>
      <c r="X14" s="110" t="s">
        <v>394</v>
      </c>
      <c r="Y14" s="109"/>
      <c r="Z14" s="27"/>
      <c r="AA14" s="27"/>
      <c r="AB14" s="110"/>
      <c r="AC14" s="109" t="s">
        <v>394</v>
      </c>
      <c r="AD14" s="27" t="s">
        <v>394</v>
      </c>
      <c r="AE14" s="27"/>
      <c r="AF14" s="27"/>
      <c r="AG14" s="110"/>
      <c r="AH14" s="109" t="s">
        <v>394</v>
      </c>
      <c r="AI14" s="27" t="s">
        <v>394</v>
      </c>
      <c r="AJ14" s="27" t="s">
        <v>394</v>
      </c>
      <c r="AK14" s="27"/>
      <c r="AL14" s="27"/>
      <c r="AM14" s="27"/>
      <c r="AN14" s="27"/>
      <c r="AO14" s="27"/>
      <c r="AP14" s="27"/>
      <c r="AQ14" s="27"/>
      <c r="AR14" s="27"/>
      <c r="AS14" s="27"/>
      <c r="AT14" s="110"/>
      <c r="AU14" s="27" t="s">
        <v>394</v>
      </c>
      <c r="AV14" s="27" t="s">
        <v>394</v>
      </c>
      <c r="AW14" s="27" t="s">
        <v>394</v>
      </c>
      <c r="AX14" s="27" t="s">
        <v>394</v>
      </c>
      <c r="AY14" s="27" t="s">
        <v>394</v>
      </c>
      <c r="AZ14" s="27" t="s">
        <v>394</v>
      </c>
      <c r="BA14" s="27" t="s">
        <v>394</v>
      </c>
      <c r="BB14" s="27" t="s">
        <v>394</v>
      </c>
      <c r="BC14" s="27" t="s">
        <v>394</v>
      </c>
      <c r="BD14" s="27" t="s">
        <v>394</v>
      </c>
      <c r="BE14" s="27" t="s">
        <v>394</v>
      </c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90"/>
      <c r="BZ14" s="39" t="s">
        <v>394</v>
      </c>
      <c r="CA14" s="27" t="s">
        <v>394</v>
      </c>
      <c r="CB14" s="33" t="s">
        <v>394</v>
      </c>
    </row>
    <row r="15" spans="1:80" s="14" customFormat="1" x14ac:dyDescent="0.25">
      <c r="A15" s="19" t="s">
        <v>29</v>
      </c>
      <c r="B15" s="20" t="s">
        <v>36</v>
      </c>
      <c r="C15" s="27" t="s">
        <v>394</v>
      </c>
      <c r="D15" s="27" t="s">
        <v>394</v>
      </c>
      <c r="E15" s="27" t="s">
        <v>394</v>
      </c>
      <c r="F15" s="27" t="s">
        <v>394</v>
      </c>
      <c r="G15" s="27" t="s">
        <v>394</v>
      </c>
      <c r="H15" s="27"/>
      <c r="I15" s="32"/>
      <c r="J15" s="33"/>
      <c r="K15" s="27"/>
      <c r="L15" s="27"/>
      <c r="M15" s="27"/>
      <c r="N15" s="27"/>
      <c r="O15" s="27" t="s">
        <v>394</v>
      </c>
      <c r="P15" s="27" t="s">
        <v>394</v>
      </c>
      <c r="Q15" s="27"/>
      <c r="R15" s="27" t="s">
        <v>394</v>
      </c>
      <c r="S15" s="32"/>
      <c r="T15" s="109" t="s">
        <v>394</v>
      </c>
      <c r="U15" s="110" t="s">
        <v>394</v>
      </c>
      <c r="V15" s="104"/>
      <c r="W15" s="109"/>
      <c r="X15" s="110" t="s">
        <v>394</v>
      </c>
      <c r="Y15" s="109"/>
      <c r="Z15" s="27"/>
      <c r="AA15" s="27"/>
      <c r="AB15" s="110"/>
      <c r="AC15" s="109" t="s">
        <v>394</v>
      </c>
      <c r="AD15" s="27" t="s">
        <v>394</v>
      </c>
      <c r="AE15" s="27" t="s">
        <v>394</v>
      </c>
      <c r="AF15" s="27" t="s">
        <v>394</v>
      </c>
      <c r="AG15" s="110" t="s">
        <v>394</v>
      </c>
      <c r="AH15" s="109" t="s">
        <v>394</v>
      </c>
      <c r="AI15" s="27" t="s">
        <v>394</v>
      </c>
      <c r="AJ15" s="27" t="s">
        <v>394</v>
      </c>
      <c r="AK15" s="27" t="s">
        <v>394</v>
      </c>
      <c r="AL15" s="27" t="s">
        <v>394</v>
      </c>
      <c r="AM15" s="27" t="s">
        <v>394</v>
      </c>
      <c r="AN15" s="27" t="s">
        <v>394</v>
      </c>
      <c r="AO15" s="27" t="s">
        <v>394</v>
      </c>
      <c r="AP15" s="27" t="s">
        <v>394</v>
      </c>
      <c r="AQ15" s="27" t="s">
        <v>394</v>
      </c>
      <c r="AR15" s="27" t="s">
        <v>394</v>
      </c>
      <c r="AS15" s="27" t="s">
        <v>394</v>
      </c>
      <c r="AT15" s="110" t="s">
        <v>394</v>
      </c>
      <c r="AU15" s="27" t="s">
        <v>394</v>
      </c>
      <c r="AV15" s="27" t="s">
        <v>394</v>
      </c>
      <c r="AW15" s="27" t="s">
        <v>394</v>
      </c>
      <c r="AX15" s="27" t="s">
        <v>394</v>
      </c>
      <c r="AY15" s="27" t="s">
        <v>394</v>
      </c>
      <c r="AZ15" s="27" t="s">
        <v>394</v>
      </c>
      <c r="BA15" s="27" t="s">
        <v>394</v>
      </c>
      <c r="BB15" s="27" t="s">
        <v>394</v>
      </c>
      <c r="BC15" s="27" t="s">
        <v>394</v>
      </c>
      <c r="BD15" s="27" t="s">
        <v>394</v>
      </c>
      <c r="BE15" s="27" t="s">
        <v>394</v>
      </c>
      <c r="BF15" s="27" t="s">
        <v>394</v>
      </c>
      <c r="BG15" s="27" t="s">
        <v>394</v>
      </c>
      <c r="BH15" s="27" t="s">
        <v>394</v>
      </c>
      <c r="BI15" s="27" t="s">
        <v>394</v>
      </c>
      <c r="BJ15" s="27" t="s">
        <v>394</v>
      </c>
      <c r="BK15" s="27" t="s">
        <v>394</v>
      </c>
      <c r="BL15" s="27" t="s">
        <v>394</v>
      </c>
      <c r="BM15" s="27" t="s">
        <v>394</v>
      </c>
      <c r="BN15" s="27" t="s">
        <v>394</v>
      </c>
      <c r="BO15" s="27" t="s">
        <v>394</v>
      </c>
      <c r="BP15" s="27" t="s">
        <v>394</v>
      </c>
      <c r="BQ15" s="27" t="s">
        <v>394</v>
      </c>
      <c r="BR15" s="27" t="s">
        <v>394</v>
      </c>
      <c r="BS15" s="27" t="s">
        <v>394</v>
      </c>
      <c r="BT15" s="27" t="s">
        <v>394</v>
      </c>
      <c r="BU15" s="27" t="s">
        <v>394</v>
      </c>
      <c r="BV15" s="27" t="s">
        <v>394</v>
      </c>
      <c r="BW15" s="27" t="s">
        <v>394</v>
      </c>
      <c r="BX15" s="27" t="s">
        <v>394</v>
      </c>
      <c r="BY15" s="90" t="s">
        <v>394</v>
      </c>
      <c r="BZ15" s="39" t="s">
        <v>394</v>
      </c>
      <c r="CA15" s="27" t="s">
        <v>394</v>
      </c>
      <c r="CB15" s="33" t="s">
        <v>394</v>
      </c>
    </row>
    <row r="16" spans="1:80" s="14" customFormat="1" ht="22" thickBot="1" x14ac:dyDescent="0.3">
      <c r="A16" s="23" t="s">
        <v>29</v>
      </c>
      <c r="B16" s="28" t="s">
        <v>37</v>
      </c>
      <c r="C16" s="29"/>
      <c r="D16" s="29"/>
      <c r="E16" s="29"/>
      <c r="F16" s="29"/>
      <c r="G16" s="29" t="s">
        <v>394</v>
      </c>
      <c r="H16" s="29"/>
      <c r="I16" s="34"/>
      <c r="J16" s="35" t="s">
        <v>394</v>
      </c>
      <c r="K16" s="29"/>
      <c r="L16" s="29"/>
      <c r="M16" s="29"/>
      <c r="N16" s="29"/>
      <c r="O16" s="29" t="s">
        <v>394</v>
      </c>
      <c r="P16" s="29" t="s">
        <v>394</v>
      </c>
      <c r="Q16" s="29"/>
      <c r="R16" s="29" t="s">
        <v>394</v>
      </c>
      <c r="S16" s="34"/>
      <c r="T16" s="111" t="s">
        <v>394</v>
      </c>
      <c r="U16" s="112" t="s">
        <v>394</v>
      </c>
      <c r="V16" s="105" t="s">
        <v>394</v>
      </c>
      <c r="W16" s="111"/>
      <c r="X16" s="112" t="s">
        <v>394</v>
      </c>
      <c r="Y16" s="111" t="s">
        <v>394</v>
      </c>
      <c r="Z16" s="29" t="s">
        <v>394</v>
      </c>
      <c r="AA16" s="29" t="s">
        <v>394</v>
      </c>
      <c r="AB16" s="112" t="s">
        <v>394</v>
      </c>
      <c r="AC16" s="111" t="s">
        <v>394</v>
      </c>
      <c r="AD16" s="29" t="s">
        <v>394</v>
      </c>
      <c r="AE16" s="29" t="s">
        <v>394</v>
      </c>
      <c r="AF16" s="29" t="s">
        <v>394</v>
      </c>
      <c r="AG16" s="112" t="s">
        <v>394</v>
      </c>
      <c r="AH16" s="111" t="s">
        <v>394</v>
      </c>
      <c r="AI16" s="29" t="s">
        <v>394</v>
      </c>
      <c r="AJ16" s="29" t="s">
        <v>394</v>
      </c>
      <c r="AK16" s="29" t="s">
        <v>394</v>
      </c>
      <c r="AL16" s="29" t="s">
        <v>394</v>
      </c>
      <c r="AM16" s="29" t="s">
        <v>394</v>
      </c>
      <c r="AN16" s="29" t="s">
        <v>394</v>
      </c>
      <c r="AO16" s="29" t="s">
        <v>394</v>
      </c>
      <c r="AP16" s="29" t="s">
        <v>394</v>
      </c>
      <c r="AQ16" s="29" t="s">
        <v>394</v>
      </c>
      <c r="AR16" s="29" t="s">
        <v>394</v>
      </c>
      <c r="AS16" s="29" t="s">
        <v>394</v>
      </c>
      <c r="AT16" s="112" t="s">
        <v>394</v>
      </c>
      <c r="AU16" s="29" t="s">
        <v>394</v>
      </c>
      <c r="AV16" s="29" t="s">
        <v>394</v>
      </c>
      <c r="AW16" s="29" t="s">
        <v>394</v>
      </c>
      <c r="AX16" s="29" t="s">
        <v>394</v>
      </c>
      <c r="AY16" s="29" t="s">
        <v>394</v>
      </c>
      <c r="AZ16" s="29" t="s">
        <v>394</v>
      </c>
      <c r="BA16" s="29" t="s">
        <v>394</v>
      </c>
      <c r="BB16" s="29" t="s">
        <v>394</v>
      </c>
      <c r="BC16" s="29" t="s">
        <v>394</v>
      </c>
      <c r="BD16" s="29" t="s">
        <v>394</v>
      </c>
      <c r="BE16" s="29" t="s">
        <v>394</v>
      </c>
      <c r="BF16" s="29" t="s">
        <v>394</v>
      </c>
      <c r="BG16" s="29" t="s">
        <v>394</v>
      </c>
      <c r="BH16" s="29" t="s">
        <v>394</v>
      </c>
      <c r="BI16" s="29" t="s">
        <v>394</v>
      </c>
      <c r="BJ16" s="29" t="s">
        <v>394</v>
      </c>
      <c r="BK16" s="29" t="s">
        <v>394</v>
      </c>
      <c r="BL16" s="29" t="s">
        <v>394</v>
      </c>
      <c r="BM16" s="29" t="s">
        <v>394</v>
      </c>
      <c r="BN16" s="29" t="s">
        <v>394</v>
      </c>
      <c r="BO16" s="29" t="s">
        <v>394</v>
      </c>
      <c r="BP16" s="29" t="s">
        <v>394</v>
      </c>
      <c r="BQ16" s="29" t="s">
        <v>394</v>
      </c>
      <c r="BR16" s="29" t="s">
        <v>394</v>
      </c>
      <c r="BS16" s="29" t="s">
        <v>394</v>
      </c>
      <c r="BT16" s="29" t="s">
        <v>394</v>
      </c>
      <c r="BU16" s="29" t="s">
        <v>394</v>
      </c>
      <c r="BV16" s="29" t="s">
        <v>394</v>
      </c>
      <c r="BW16" s="29" t="s">
        <v>394</v>
      </c>
      <c r="BX16" s="29" t="s">
        <v>394</v>
      </c>
      <c r="BY16" s="91" t="s">
        <v>394</v>
      </c>
      <c r="BZ16" s="40" t="s">
        <v>394</v>
      </c>
      <c r="CA16" s="29" t="s">
        <v>394</v>
      </c>
      <c r="CB16" s="35" t="s">
        <v>394</v>
      </c>
    </row>
    <row r="17" spans="1:80" x14ac:dyDescent="0.25">
      <c r="A17" s="30" t="s">
        <v>67</v>
      </c>
      <c r="B17" s="31" t="s">
        <v>68</v>
      </c>
      <c r="C17" s="26" t="s">
        <v>394</v>
      </c>
      <c r="D17" s="26"/>
      <c r="E17" s="26"/>
      <c r="F17" s="26"/>
      <c r="G17" s="26"/>
      <c r="H17" s="26"/>
      <c r="I17" s="36"/>
      <c r="J17" s="37"/>
      <c r="K17" s="26"/>
      <c r="L17" s="26"/>
      <c r="M17" s="26"/>
      <c r="N17" s="26"/>
      <c r="O17" s="26"/>
      <c r="P17" s="26"/>
      <c r="Q17" s="26"/>
      <c r="R17" s="26"/>
      <c r="S17" s="36" t="s">
        <v>394</v>
      </c>
      <c r="T17" s="107"/>
      <c r="U17" s="108"/>
      <c r="V17" s="106"/>
      <c r="W17" s="107"/>
      <c r="X17" s="108"/>
      <c r="Y17" s="107"/>
      <c r="Z17" s="26"/>
      <c r="AA17" s="26"/>
      <c r="AB17" s="108"/>
      <c r="AC17" s="107"/>
      <c r="AD17" s="26"/>
      <c r="AE17" s="26"/>
      <c r="AF17" s="26"/>
      <c r="AG17" s="108"/>
      <c r="AH17" s="107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10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89"/>
      <c r="BZ17" s="38"/>
      <c r="CA17" s="26"/>
      <c r="CB17" s="37"/>
    </row>
    <row r="18" spans="1:80" x14ac:dyDescent="0.25">
      <c r="A18" s="21" t="s">
        <v>67</v>
      </c>
      <c r="B18" s="22" t="s">
        <v>69</v>
      </c>
      <c r="C18" s="27" t="s">
        <v>394</v>
      </c>
      <c r="D18" s="27" t="s">
        <v>394</v>
      </c>
      <c r="E18" s="27"/>
      <c r="F18" s="27" t="s">
        <v>394</v>
      </c>
      <c r="G18" s="27" t="s">
        <v>394</v>
      </c>
      <c r="H18" s="27"/>
      <c r="I18" s="32"/>
      <c r="J18" s="33" t="s">
        <v>394</v>
      </c>
      <c r="K18" s="27"/>
      <c r="L18" s="27"/>
      <c r="M18" s="27"/>
      <c r="N18" s="27"/>
      <c r="O18" s="27"/>
      <c r="P18" s="27"/>
      <c r="Q18" s="27"/>
      <c r="R18" s="27" t="s">
        <v>394</v>
      </c>
      <c r="S18" s="32"/>
      <c r="T18" s="109" t="s">
        <v>394</v>
      </c>
      <c r="U18" s="110" t="s">
        <v>394</v>
      </c>
      <c r="V18" s="104"/>
      <c r="W18" s="109"/>
      <c r="X18" s="110" t="s">
        <v>394</v>
      </c>
      <c r="Y18" s="109" t="s">
        <v>394</v>
      </c>
      <c r="Z18" s="27" t="s">
        <v>394</v>
      </c>
      <c r="AA18" s="27" t="s">
        <v>394</v>
      </c>
      <c r="AB18" s="110" t="s">
        <v>394</v>
      </c>
      <c r="AC18" s="109" t="s">
        <v>394</v>
      </c>
      <c r="AD18" s="27" t="s">
        <v>394</v>
      </c>
      <c r="AE18" s="27" t="s">
        <v>394</v>
      </c>
      <c r="AF18" s="27" t="s">
        <v>394</v>
      </c>
      <c r="AG18" s="110" t="s">
        <v>394</v>
      </c>
      <c r="AH18" s="109" t="s">
        <v>394</v>
      </c>
      <c r="AI18" s="27" t="s">
        <v>394</v>
      </c>
      <c r="AJ18" s="27" t="s">
        <v>394</v>
      </c>
      <c r="AK18" s="27" t="s">
        <v>394</v>
      </c>
      <c r="AL18" s="27" t="s">
        <v>394</v>
      </c>
      <c r="AM18" s="27" t="s">
        <v>394</v>
      </c>
      <c r="AN18" s="27" t="s">
        <v>394</v>
      </c>
      <c r="AO18" s="27" t="s">
        <v>394</v>
      </c>
      <c r="AP18" s="27" t="s">
        <v>394</v>
      </c>
      <c r="AQ18" s="27" t="s">
        <v>394</v>
      </c>
      <c r="AR18" s="27" t="s">
        <v>394</v>
      </c>
      <c r="AS18" s="27" t="s">
        <v>394</v>
      </c>
      <c r="AT18" s="110" t="s">
        <v>394</v>
      </c>
      <c r="AU18" s="27" t="s">
        <v>394</v>
      </c>
      <c r="AV18" s="27" t="s">
        <v>394</v>
      </c>
      <c r="AW18" s="27" t="s">
        <v>394</v>
      </c>
      <c r="AX18" s="27" t="s">
        <v>394</v>
      </c>
      <c r="AY18" s="27" t="s">
        <v>394</v>
      </c>
      <c r="AZ18" s="27" t="s">
        <v>394</v>
      </c>
      <c r="BA18" s="27" t="s">
        <v>394</v>
      </c>
      <c r="BB18" s="27" t="s">
        <v>394</v>
      </c>
      <c r="BC18" s="27" t="s">
        <v>394</v>
      </c>
      <c r="BD18" s="27" t="s">
        <v>394</v>
      </c>
      <c r="BE18" s="27" t="s">
        <v>394</v>
      </c>
      <c r="BF18" s="27" t="s">
        <v>394</v>
      </c>
      <c r="BG18" s="27" t="s">
        <v>394</v>
      </c>
      <c r="BH18" s="27" t="s">
        <v>394</v>
      </c>
      <c r="BI18" s="27" t="s">
        <v>394</v>
      </c>
      <c r="BJ18" s="27" t="s">
        <v>394</v>
      </c>
      <c r="BK18" s="27" t="s">
        <v>394</v>
      </c>
      <c r="BL18" s="27" t="s">
        <v>394</v>
      </c>
      <c r="BM18" s="27" t="s">
        <v>394</v>
      </c>
      <c r="BN18" s="27" t="s">
        <v>394</v>
      </c>
      <c r="BO18" s="27" t="s">
        <v>394</v>
      </c>
      <c r="BP18" s="27" t="s">
        <v>394</v>
      </c>
      <c r="BQ18" s="27" t="s">
        <v>394</v>
      </c>
      <c r="BR18" s="27" t="s">
        <v>394</v>
      </c>
      <c r="BS18" s="27" t="s">
        <v>394</v>
      </c>
      <c r="BT18" s="27" t="s">
        <v>394</v>
      </c>
      <c r="BU18" s="27" t="s">
        <v>394</v>
      </c>
      <c r="BV18" s="27" t="s">
        <v>394</v>
      </c>
      <c r="BW18" s="27" t="s">
        <v>394</v>
      </c>
      <c r="BX18" s="27" t="s">
        <v>394</v>
      </c>
      <c r="BY18" s="90" t="s">
        <v>394</v>
      </c>
      <c r="BZ18" s="39" t="s">
        <v>394</v>
      </c>
      <c r="CA18" s="27" t="s">
        <v>394</v>
      </c>
      <c r="CB18" s="33" t="s">
        <v>394</v>
      </c>
    </row>
    <row r="19" spans="1:80" x14ac:dyDescent="0.25">
      <c r="A19" s="21" t="s">
        <v>67</v>
      </c>
      <c r="B19" s="22" t="s">
        <v>70</v>
      </c>
      <c r="C19" s="27"/>
      <c r="D19" s="27" t="s">
        <v>394</v>
      </c>
      <c r="E19" s="27" t="s">
        <v>394</v>
      </c>
      <c r="F19" s="27"/>
      <c r="G19" s="27"/>
      <c r="H19" s="27" t="s">
        <v>394</v>
      </c>
      <c r="I19" s="32" t="s">
        <v>394</v>
      </c>
      <c r="J19" s="33"/>
      <c r="K19" s="27" t="s">
        <v>394</v>
      </c>
      <c r="L19" s="27"/>
      <c r="M19" s="27" t="s">
        <v>394</v>
      </c>
      <c r="N19" s="27" t="s">
        <v>394</v>
      </c>
      <c r="O19" s="27" t="s">
        <v>394</v>
      </c>
      <c r="P19" s="27" t="s">
        <v>394</v>
      </c>
      <c r="Q19" s="27" t="s">
        <v>394</v>
      </c>
      <c r="R19" s="27" t="s">
        <v>394</v>
      </c>
      <c r="S19" s="32"/>
      <c r="T19" s="109" t="s">
        <v>394</v>
      </c>
      <c r="U19" s="110" t="s">
        <v>394</v>
      </c>
      <c r="V19" s="104"/>
      <c r="W19" s="109"/>
      <c r="X19" s="110" t="s">
        <v>394</v>
      </c>
      <c r="Y19" s="109" t="s">
        <v>394</v>
      </c>
      <c r="Z19" s="27" t="s">
        <v>394</v>
      </c>
      <c r="AA19" s="27" t="s">
        <v>394</v>
      </c>
      <c r="AB19" s="110" t="s">
        <v>394</v>
      </c>
      <c r="AC19" s="109" t="s">
        <v>394</v>
      </c>
      <c r="AD19" s="27" t="s">
        <v>394</v>
      </c>
      <c r="AE19" s="27" t="s">
        <v>394</v>
      </c>
      <c r="AF19" s="27" t="s">
        <v>394</v>
      </c>
      <c r="AG19" s="110" t="s">
        <v>394</v>
      </c>
      <c r="AH19" s="109" t="s">
        <v>394</v>
      </c>
      <c r="AI19" s="27" t="s">
        <v>394</v>
      </c>
      <c r="AJ19" s="27" t="s">
        <v>394</v>
      </c>
      <c r="AK19" s="27" t="s">
        <v>394</v>
      </c>
      <c r="AL19" s="27" t="s">
        <v>394</v>
      </c>
      <c r="AM19" s="27" t="s">
        <v>394</v>
      </c>
      <c r="AN19" s="27" t="s">
        <v>394</v>
      </c>
      <c r="AO19" s="27" t="s">
        <v>394</v>
      </c>
      <c r="AP19" s="27" t="s">
        <v>394</v>
      </c>
      <c r="AQ19" s="27" t="s">
        <v>394</v>
      </c>
      <c r="AR19" s="27" t="s">
        <v>394</v>
      </c>
      <c r="AS19" s="27" t="s">
        <v>394</v>
      </c>
      <c r="AT19" s="110" t="s">
        <v>394</v>
      </c>
      <c r="AU19" s="27" t="s">
        <v>394</v>
      </c>
      <c r="AV19" s="27" t="s">
        <v>394</v>
      </c>
      <c r="AW19" s="27" t="s">
        <v>394</v>
      </c>
      <c r="AX19" s="27" t="s">
        <v>394</v>
      </c>
      <c r="AY19" s="27" t="s">
        <v>394</v>
      </c>
      <c r="AZ19" s="27" t="s">
        <v>394</v>
      </c>
      <c r="BA19" s="27" t="s">
        <v>394</v>
      </c>
      <c r="BB19" s="27" t="s">
        <v>394</v>
      </c>
      <c r="BC19" s="27" t="s">
        <v>394</v>
      </c>
      <c r="BD19" s="27" t="s">
        <v>394</v>
      </c>
      <c r="BE19" s="27" t="s">
        <v>394</v>
      </c>
      <c r="BF19" s="27" t="s">
        <v>394</v>
      </c>
      <c r="BG19" s="27" t="s">
        <v>394</v>
      </c>
      <c r="BH19" s="27" t="s">
        <v>394</v>
      </c>
      <c r="BI19" s="27" t="s">
        <v>394</v>
      </c>
      <c r="BJ19" s="27" t="s">
        <v>394</v>
      </c>
      <c r="BK19" s="27" t="s">
        <v>394</v>
      </c>
      <c r="BL19" s="27" t="s">
        <v>394</v>
      </c>
      <c r="BM19" s="27" t="s">
        <v>394</v>
      </c>
      <c r="BN19" s="27" t="s">
        <v>394</v>
      </c>
      <c r="BO19" s="27" t="s">
        <v>394</v>
      </c>
      <c r="BP19" s="27" t="s">
        <v>394</v>
      </c>
      <c r="BQ19" s="27" t="s">
        <v>394</v>
      </c>
      <c r="BR19" s="27" t="s">
        <v>394</v>
      </c>
      <c r="BS19" s="27" t="s">
        <v>394</v>
      </c>
      <c r="BT19" s="27" t="s">
        <v>394</v>
      </c>
      <c r="BU19" s="27" t="s">
        <v>394</v>
      </c>
      <c r="BV19" s="27" t="s">
        <v>394</v>
      </c>
      <c r="BW19" s="27" t="s">
        <v>394</v>
      </c>
      <c r="BX19" s="27" t="s">
        <v>394</v>
      </c>
      <c r="BY19" s="90" t="s">
        <v>394</v>
      </c>
      <c r="BZ19" s="39" t="s">
        <v>394</v>
      </c>
      <c r="CA19" s="27" t="s">
        <v>394</v>
      </c>
      <c r="CB19" s="33" t="s">
        <v>394</v>
      </c>
    </row>
    <row r="20" spans="1:80" ht="22" thickBot="1" x14ac:dyDescent="0.3">
      <c r="A20" s="15" t="s">
        <v>67</v>
      </c>
      <c r="B20" s="16" t="s">
        <v>71</v>
      </c>
      <c r="C20" s="29"/>
      <c r="D20" s="29" t="s">
        <v>394</v>
      </c>
      <c r="E20" s="29"/>
      <c r="F20" s="29"/>
      <c r="G20" s="29"/>
      <c r="H20" s="29"/>
      <c r="I20" s="34"/>
      <c r="J20" s="35"/>
      <c r="K20" s="29"/>
      <c r="L20" s="29" t="s">
        <v>394</v>
      </c>
      <c r="M20" s="29"/>
      <c r="N20" s="29"/>
      <c r="O20" s="29"/>
      <c r="P20" s="29"/>
      <c r="Q20" s="29"/>
      <c r="R20" s="29"/>
      <c r="S20" s="34"/>
      <c r="T20" s="111"/>
      <c r="U20" s="112"/>
      <c r="V20" s="105"/>
      <c r="W20" s="111"/>
      <c r="X20" s="112" t="s">
        <v>394</v>
      </c>
      <c r="Y20" s="111" t="s">
        <v>394</v>
      </c>
      <c r="Z20" s="29" t="s">
        <v>394</v>
      </c>
      <c r="AA20" s="29" t="s">
        <v>394</v>
      </c>
      <c r="AB20" s="112" t="s">
        <v>394</v>
      </c>
      <c r="AC20" s="111" t="s">
        <v>394</v>
      </c>
      <c r="AD20" s="29" t="s">
        <v>394</v>
      </c>
      <c r="AE20" s="29" t="s">
        <v>394</v>
      </c>
      <c r="AF20" s="29" t="s">
        <v>394</v>
      </c>
      <c r="AG20" s="112" t="s">
        <v>394</v>
      </c>
      <c r="AH20" s="111" t="s">
        <v>394</v>
      </c>
      <c r="AI20" s="29" t="s">
        <v>394</v>
      </c>
      <c r="AJ20" s="29" t="s">
        <v>394</v>
      </c>
      <c r="AK20" s="29" t="s">
        <v>394</v>
      </c>
      <c r="AL20" s="29" t="s">
        <v>394</v>
      </c>
      <c r="AM20" s="29" t="s">
        <v>394</v>
      </c>
      <c r="AN20" s="29" t="s">
        <v>394</v>
      </c>
      <c r="AO20" s="29" t="s">
        <v>394</v>
      </c>
      <c r="AP20" s="29" t="s">
        <v>394</v>
      </c>
      <c r="AQ20" s="29" t="s">
        <v>394</v>
      </c>
      <c r="AR20" s="29" t="s">
        <v>394</v>
      </c>
      <c r="AS20" s="29" t="s">
        <v>394</v>
      </c>
      <c r="AT20" s="112" t="s">
        <v>394</v>
      </c>
      <c r="AU20" s="29" t="s">
        <v>394</v>
      </c>
      <c r="AV20" s="29" t="s">
        <v>394</v>
      </c>
      <c r="AW20" s="29" t="s">
        <v>394</v>
      </c>
      <c r="AX20" s="29" t="s">
        <v>394</v>
      </c>
      <c r="AY20" s="29" t="s">
        <v>394</v>
      </c>
      <c r="AZ20" s="29" t="s">
        <v>394</v>
      </c>
      <c r="BA20" s="29" t="s">
        <v>394</v>
      </c>
      <c r="BB20" s="29" t="s">
        <v>394</v>
      </c>
      <c r="BC20" s="29" t="s">
        <v>394</v>
      </c>
      <c r="BD20" s="29" t="s">
        <v>394</v>
      </c>
      <c r="BE20" s="29" t="s">
        <v>394</v>
      </c>
      <c r="BF20" s="29" t="s">
        <v>394</v>
      </c>
      <c r="BG20" s="29" t="s">
        <v>394</v>
      </c>
      <c r="BH20" s="29" t="s">
        <v>394</v>
      </c>
      <c r="BI20" s="29" t="s">
        <v>394</v>
      </c>
      <c r="BJ20" s="29" t="s">
        <v>394</v>
      </c>
      <c r="BK20" s="29" t="s">
        <v>394</v>
      </c>
      <c r="BL20" s="29" t="s">
        <v>394</v>
      </c>
      <c r="BM20" s="29" t="s">
        <v>394</v>
      </c>
      <c r="BN20" s="29" t="s">
        <v>394</v>
      </c>
      <c r="BO20" s="29" t="s">
        <v>394</v>
      </c>
      <c r="BP20" s="29" t="s">
        <v>394</v>
      </c>
      <c r="BQ20" s="29" t="s">
        <v>394</v>
      </c>
      <c r="BR20" s="29" t="s">
        <v>394</v>
      </c>
      <c r="BS20" s="29" t="s">
        <v>394</v>
      </c>
      <c r="BT20" s="29" t="s">
        <v>394</v>
      </c>
      <c r="BU20" s="29" t="s">
        <v>394</v>
      </c>
      <c r="BV20" s="29" t="s">
        <v>394</v>
      </c>
      <c r="BW20" s="29" t="s">
        <v>394</v>
      </c>
      <c r="BX20" s="29" t="s">
        <v>394</v>
      </c>
      <c r="BY20" s="91" t="s">
        <v>394</v>
      </c>
      <c r="BZ20" s="40" t="s">
        <v>394</v>
      </c>
      <c r="CA20" s="29" t="s">
        <v>394</v>
      </c>
      <c r="CB20" s="35" t="s">
        <v>394</v>
      </c>
    </row>
    <row r="21" spans="1:80" x14ac:dyDescent="0.25">
      <c r="A21" s="17" t="s">
        <v>62</v>
      </c>
      <c r="B21" s="31" t="s">
        <v>65</v>
      </c>
      <c r="C21" s="26" t="s">
        <v>394</v>
      </c>
      <c r="D21" s="26" t="s">
        <v>394</v>
      </c>
      <c r="E21" s="26" t="s">
        <v>394</v>
      </c>
      <c r="F21" s="26" t="s">
        <v>394</v>
      </c>
      <c r="G21" s="26" t="s">
        <v>394</v>
      </c>
      <c r="H21" s="26" t="s">
        <v>394</v>
      </c>
      <c r="I21" s="36" t="s">
        <v>394</v>
      </c>
      <c r="J21" s="37" t="s">
        <v>394</v>
      </c>
      <c r="K21" s="26"/>
      <c r="L21" s="26"/>
      <c r="M21" s="26" t="s">
        <v>394</v>
      </c>
      <c r="N21" s="26"/>
      <c r="O21" s="26" t="s">
        <v>394</v>
      </c>
      <c r="P21" s="26" t="s">
        <v>394</v>
      </c>
      <c r="Q21" s="26" t="s">
        <v>394</v>
      </c>
      <c r="R21" s="26" t="s">
        <v>394</v>
      </c>
      <c r="S21" s="92"/>
      <c r="T21" s="107" t="s">
        <v>394</v>
      </c>
      <c r="U21" s="108" t="s">
        <v>394</v>
      </c>
      <c r="V21" s="106"/>
      <c r="W21" s="107"/>
      <c r="X21" s="108" t="s">
        <v>394</v>
      </c>
      <c r="Y21" s="107"/>
      <c r="Z21" s="26"/>
      <c r="AA21" s="26"/>
      <c r="AB21" s="108"/>
      <c r="AC21" s="107" t="s">
        <v>394</v>
      </c>
      <c r="AD21" s="26" t="s">
        <v>394</v>
      </c>
      <c r="AE21" s="26"/>
      <c r="AF21" s="26"/>
      <c r="AG21" s="108"/>
      <c r="AH21" s="107" t="s">
        <v>394</v>
      </c>
      <c r="AI21" s="26" t="s">
        <v>394</v>
      </c>
      <c r="AJ21" s="26" t="s">
        <v>394</v>
      </c>
      <c r="AK21" s="26"/>
      <c r="AL21" s="26"/>
      <c r="AM21" s="26"/>
      <c r="AN21" s="26"/>
      <c r="AO21" s="26"/>
      <c r="AP21" s="26"/>
      <c r="AQ21" s="26"/>
      <c r="AR21" s="26"/>
      <c r="AS21" s="26"/>
      <c r="AT21" s="108"/>
      <c r="AU21" s="26" t="s">
        <v>394</v>
      </c>
      <c r="AV21" s="26" t="s">
        <v>394</v>
      </c>
      <c r="AW21" s="26" t="s">
        <v>394</v>
      </c>
      <c r="AX21" s="26" t="s">
        <v>394</v>
      </c>
      <c r="AY21" s="26" t="s">
        <v>394</v>
      </c>
      <c r="AZ21" s="26" t="s">
        <v>394</v>
      </c>
      <c r="BA21" s="26" t="s">
        <v>394</v>
      </c>
      <c r="BB21" s="26" t="s">
        <v>394</v>
      </c>
      <c r="BC21" s="26" t="s">
        <v>394</v>
      </c>
      <c r="BD21" s="26" t="s">
        <v>394</v>
      </c>
      <c r="BE21" s="26" t="s">
        <v>394</v>
      </c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89"/>
      <c r="BZ21" s="38" t="s">
        <v>394</v>
      </c>
      <c r="CA21" s="26" t="s">
        <v>394</v>
      </c>
      <c r="CB21" s="37" t="s">
        <v>394</v>
      </c>
    </row>
    <row r="22" spans="1:80" x14ac:dyDescent="0.25">
      <c r="A22" s="19" t="s">
        <v>62</v>
      </c>
      <c r="B22" s="22" t="s">
        <v>63</v>
      </c>
      <c r="C22" s="27" t="s">
        <v>394</v>
      </c>
      <c r="D22" s="27" t="s">
        <v>394</v>
      </c>
      <c r="E22" s="27" t="s">
        <v>394</v>
      </c>
      <c r="F22" s="27" t="s">
        <v>394</v>
      </c>
      <c r="G22" s="27" t="s">
        <v>394</v>
      </c>
      <c r="H22" s="27" t="s">
        <v>394</v>
      </c>
      <c r="I22" s="32" t="s">
        <v>394</v>
      </c>
      <c r="J22" s="33" t="s">
        <v>394</v>
      </c>
      <c r="K22" s="27"/>
      <c r="L22" s="27"/>
      <c r="M22" s="27"/>
      <c r="N22" s="27" t="s">
        <v>394</v>
      </c>
      <c r="O22" s="27" t="s">
        <v>394</v>
      </c>
      <c r="P22" s="27" t="s">
        <v>394</v>
      </c>
      <c r="Q22" s="27"/>
      <c r="R22" s="27" t="s">
        <v>394</v>
      </c>
      <c r="S22" s="93"/>
      <c r="T22" s="109"/>
      <c r="U22" s="110" t="s">
        <v>394</v>
      </c>
      <c r="V22" s="104" t="s">
        <v>394</v>
      </c>
      <c r="W22" s="109"/>
      <c r="X22" s="110"/>
      <c r="Y22" s="109"/>
      <c r="Z22" s="27"/>
      <c r="AA22" s="27"/>
      <c r="AB22" s="110"/>
      <c r="AC22" s="109"/>
      <c r="AD22" s="27"/>
      <c r="AE22" s="27" t="s">
        <v>394</v>
      </c>
      <c r="AF22" s="27" t="s">
        <v>394</v>
      </c>
      <c r="AG22" s="110" t="s">
        <v>394</v>
      </c>
      <c r="AH22" s="109"/>
      <c r="AI22" s="27"/>
      <c r="AJ22" s="27"/>
      <c r="AK22" s="27" t="s">
        <v>394</v>
      </c>
      <c r="AL22" s="27" t="s">
        <v>394</v>
      </c>
      <c r="AM22" s="27" t="s">
        <v>394</v>
      </c>
      <c r="AN22" s="27" t="s">
        <v>394</v>
      </c>
      <c r="AO22" s="27" t="s">
        <v>394</v>
      </c>
      <c r="AP22" s="27" t="s">
        <v>394</v>
      </c>
      <c r="AQ22" s="27" t="s">
        <v>394</v>
      </c>
      <c r="AR22" s="27" t="s">
        <v>394</v>
      </c>
      <c r="AS22" s="27" t="s">
        <v>394</v>
      </c>
      <c r="AT22" s="110" t="s">
        <v>394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 t="s">
        <v>394</v>
      </c>
      <c r="BG22" s="27" t="s">
        <v>394</v>
      </c>
      <c r="BH22" s="27" t="s">
        <v>394</v>
      </c>
      <c r="BI22" s="27" t="s">
        <v>394</v>
      </c>
      <c r="BJ22" s="27" t="s">
        <v>394</v>
      </c>
      <c r="BK22" s="27" t="s">
        <v>394</v>
      </c>
      <c r="BL22" s="27" t="s">
        <v>394</v>
      </c>
      <c r="BM22" s="27" t="s">
        <v>394</v>
      </c>
      <c r="BN22" s="27" t="s">
        <v>394</v>
      </c>
      <c r="BO22" s="27" t="s">
        <v>394</v>
      </c>
      <c r="BP22" s="27" t="s">
        <v>394</v>
      </c>
      <c r="BQ22" s="27" t="s">
        <v>394</v>
      </c>
      <c r="BR22" s="27" t="s">
        <v>394</v>
      </c>
      <c r="BS22" s="27" t="s">
        <v>394</v>
      </c>
      <c r="BT22" s="27" t="s">
        <v>394</v>
      </c>
      <c r="BU22" s="27" t="s">
        <v>394</v>
      </c>
      <c r="BV22" s="27" t="s">
        <v>394</v>
      </c>
      <c r="BW22" s="27" t="s">
        <v>394</v>
      </c>
      <c r="BX22" s="27" t="s">
        <v>394</v>
      </c>
      <c r="BY22" s="90" t="s">
        <v>394</v>
      </c>
      <c r="BZ22" s="39" t="s">
        <v>394</v>
      </c>
      <c r="CA22" s="27" t="s">
        <v>394</v>
      </c>
      <c r="CB22" s="33" t="s">
        <v>394</v>
      </c>
    </row>
    <row r="23" spans="1:80" x14ac:dyDescent="0.25">
      <c r="A23" s="19" t="s">
        <v>62</v>
      </c>
      <c r="B23" s="22" t="s">
        <v>64</v>
      </c>
      <c r="C23" s="27"/>
      <c r="D23" s="27" t="s">
        <v>394</v>
      </c>
      <c r="E23" s="27" t="s">
        <v>394</v>
      </c>
      <c r="F23" s="27"/>
      <c r="G23" s="27"/>
      <c r="H23" s="27" t="s">
        <v>394</v>
      </c>
      <c r="I23" s="32"/>
      <c r="J23" s="33"/>
      <c r="K23" s="27" t="s">
        <v>394</v>
      </c>
      <c r="L23" s="27" t="s">
        <v>394</v>
      </c>
      <c r="M23" s="27"/>
      <c r="N23" s="27"/>
      <c r="O23" s="27"/>
      <c r="P23" s="27"/>
      <c r="Q23" s="27"/>
      <c r="R23" s="27"/>
      <c r="S23" s="94"/>
      <c r="T23" s="109"/>
      <c r="U23" s="110"/>
      <c r="V23" s="104"/>
      <c r="W23" s="109"/>
      <c r="X23" s="110"/>
      <c r="Y23" s="109"/>
      <c r="Z23" s="27"/>
      <c r="AA23" s="27"/>
      <c r="AB23" s="110"/>
      <c r="AC23" s="109"/>
      <c r="AD23" s="27"/>
      <c r="AE23" s="27"/>
      <c r="AF23" s="27"/>
      <c r="AG23" s="110"/>
      <c r="AH23" s="109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110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90"/>
      <c r="BZ23" s="39"/>
      <c r="CA23" s="27"/>
      <c r="CB23" s="33"/>
    </row>
    <row r="24" spans="1:80" x14ac:dyDescent="0.25">
      <c r="A24" s="19" t="s">
        <v>62</v>
      </c>
      <c r="B24" s="22" t="s">
        <v>76</v>
      </c>
      <c r="C24" s="27"/>
      <c r="D24" s="27"/>
      <c r="E24" s="27"/>
      <c r="F24" s="27"/>
      <c r="G24" s="27"/>
      <c r="H24" s="27"/>
      <c r="I24" s="32"/>
      <c r="J24" s="33"/>
      <c r="K24" s="27"/>
      <c r="L24" s="27"/>
      <c r="M24" s="27"/>
      <c r="N24" s="27"/>
      <c r="O24" s="27"/>
      <c r="P24" s="27"/>
      <c r="Q24" s="27"/>
      <c r="R24" s="27"/>
      <c r="S24" s="93"/>
      <c r="T24" s="109"/>
      <c r="U24" s="110"/>
      <c r="V24" s="104"/>
      <c r="W24" s="109"/>
      <c r="X24" s="110"/>
      <c r="Y24" s="109"/>
      <c r="Z24" s="27"/>
      <c r="AA24" s="27"/>
      <c r="AB24" s="110"/>
      <c r="AC24" s="109"/>
      <c r="AD24" s="27"/>
      <c r="AE24" s="27"/>
      <c r="AF24" s="27"/>
      <c r="AG24" s="110"/>
      <c r="AH24" s="109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110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90"/>
      <c r="BZ24" s="39"/>
      <c r="CA24" s="27"/>
      <c r="CB24" s="33"/>
    </row>
    <row r="25" spans="1:80" ht="22" thickBot="1" x14ac:dyDescent="0.3">
      <c r="A25" s="23" t="s">
        <v>62</v>
      </c>
      <c r="B25" s="16" t="s">
        <v>66</v>
      </c>
      <c r="C25" s="29"/>
      <c r="D25" s="29"/>
      <c r="E25" s="29"/>
      <c r="F25" s="29"/>
      <c r="G25" s="29"/>
      <c r="H25" s="29"/>
      <c r="I25" s="34"/>
      <c r="J25" s="35"/>
      <c r="K25" s="29"/>
      <c r="L25" s="29"/>
      <c r="M25" s="29"/>
      <c r="N25" s="29"/>
      <c r="O25" s="29"/>
      <c r="P25" s="29"/>
      <c r="Q25" s="29"/>
      <c r="R25" s="29"/>
      <c r="S25" s="95"/>
      <c r="T25" s="111"/>
      <c r="U25" s="112"/>
      <c r="V25" s="105"/>
      <c r="W25" s="111"/>
      <c r="X25" s="112"/>
      <c r="Y25" s="111"/>
      <c r="Z25" s="29"/>
      <c r="AA25" s="29"/>
      <c r="AB25" s="112"/>
      <c r="AC25" s="111"/>
      <c r="AD25" s="29"/>
      <c r="AE25" s="29"/>
      <c r="AF25" s="29"/>
      <c r="AG25" s="112"/>
      <c r="AH25" s="111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112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91"/>
      <c r="BZ25" s="40"/>
      <c r="CA25" s="29"/>
      <c r="CB25" s="35"/>
    </row>
    <row r="26" spans="1:80" x14ac:dyDescent="0.25">
      <c r="A26" s="17" t="s">
        <v>54</v>
      </c>
      <c r="B26" s="31" t="s">
        <v>55</v>
      </c>
      <c r="C26" s="26"/>
      <c r="D26" s="26"/>
      <c r="E26" s="26"/>
      <c r="F26" s="26"/>
      <c r="G26" s="26"/>
      <c r="H26" s="26"/>
      <c r="I26" s="36"/>
      <c r="J26" s="37"/>
      <c r="K26" s="26"/>
      <c r="L26" s="26"/>
      <c r="M26" s="26"/>
      <c r="N26" s="26"/>
      <c r="O26" s="26"/>
      <c r="P26" s="26"/>
      <c r="Q26" s="26"/>
      <c r="R26" s="26"/>
      <c r="S26" s="92"/>
      <c r="T26" s="107"/>
      <c r="U26" s="108"/>
      <c r="V26" s="106"/>
      <c r="W26" s="107"/>
      <c r="X26" s="108"/>
      <c r="Y26" s="107"/>
      <c r="Z26" s="26"/>
      <c r="AA26" s="26"/>
      <c r="AB26" s="108"/>
      <c r="AC26" s="107"/>
      <c r="AD26" s="26"/>
      <c r="AE26" s="26"/>
      <c r="AF26" s="26"/>
      <c r="AG26" s="108"/>
      <c r="AH26" s="107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108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89"/>
      <c r="BZ26" s="38"/>
      <c r="CA26" s="26"/>
      <c r="CB26" s="37"/>
    </row>
    <row r="27" spans="1:80" x14ac:dyDescent="0.25">
      <c r="A27" s="19" t="s">
        <v>54</v>
      </c>
      <c r="B27" s="22" t="s">
        <v>56</v>
      </c>
      <c r="C27" s="27"/>
      <c r="D27" s="27"/>
      <c r="E27" s="27"/>
      <c r="F27" s="27"/>
      <c r="G27" s="27"/>
      <c r="H27" s="27"/>
      <c r="I27" s="32"/>
      <c r="J27" s="33"/>
      <c r="K27" s="27"/>
      <c r="L27" s="27"/>
      <c r="M27" s="27"/>
      <c r="N27" s="27"/>
      <c r="O27" s="27"/>
      <c r="P27" s="27"/>
      <c r="Q27" s="27"/>
      <c r="R27" s="27"/>
      <c r="S27" s="93"/>
      <c r="T27" s="109"/>
      <c r="U27" s="110"/>
      <c r="V27" s="104"/>
      <c r="W27" s="109"/>
      <c r="X27" s="110"/>
      <c r="Y27" s="109"/>
      <c r="Z27" s="27"/>
      <c r="AA27" s="27"/>
      <c r="AB27" s="110"/>
      <c r="AC27" s="109"/>
      <c r="AD27" s="27"/>
      <c r="AE27" s="27"/>
      <c r="AF27" s="27"/>
      <c r="AG27" s="110"/>
      <c r="AH27" s="109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110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90"/>
      <c r="BZ27" s="39"/>
      <c r="CA27" s="27"/>
      <c r="CB27" s="33"/>
    </row>
    <row r="28" spans="1:80" x14ac:dyDescent="0.25">
      <c r="A28" s="19" t="s">
        <v>54</v>
      </c>
      <c r="B28" s="22" t="s">
        <v>57</v>
      </c>
      <c r="C28" s="27"/>
      <c r="D28" s="27"/>
      <c r="E28" s="27"/>
      <c r="F28" s="27"/>
      <c r="G28" s="27"/>
      <c r="H28" s="27"/>
      <c r="I28" s="32"/>
      <c r="J28" s="33"/>
      <c r="K28" s="27"/>
      <c r="L28" s="27"/>
      <c r="M28" s="27"/>
      <c r="N28" s="27"/>
      <c r="O28" s="27"/>
      <c r="P28" s="27"/>
      <c r="Q28" s="27"/>
      <c r="R28" s="27"/>
      <c r="S28" s="93"/>
      <c r="T28" s="109"/>
      <c r="U28" s="110"/>
      <c r="V28" s="104"/>
      <c r="W28" s="109"/>
      <c r="X28" s="110"/>
      <c r="Y28" s="109"/>
      <c r="Z28" s="27"/>
      <c r="AA28" s="27"/>
      <c r="AB28" s="110"/>
      <c r="AC28" s="109"/>
      <c r="AD28" s="27"/>
      <c r="AE28" s="27"/>
      <c r="AF28" s="27"/>
      <c r="AG28" s="110"/>
      <c r="AH28" s="109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110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90"/>
      <c r="BZ28" s="39"/>
      <c r="CA28" s="27"/>
      <c r="CB28" s="33"/>
    </row>
    <row r="29" spans="1:80" x14ac:dyDescent="0.25">
      <c r="A29" s="19" t="s">
        <v>54</v>
      </c>
      <c r="B29" s="22" t="s">
        <v>58</v>
      </c>
      <c r="C29" s="27"/>
      <c r="D29" s="27"/>
      <c r="E29" s="27"/>
      <c r="F29" s="27"/>
      <c r="G29" s="27"/>
      <c r="H29" s="27"/>
      <c r="I29" s="32"/>
      <c r="J29" s="33"/>
      <c r="K29" s="27"/>
      <c r="L29" s="27"/>
      <c r="M29" s="27"/>
      <c r="N29" s="27"/>
      <c r="O29" s="27"/>
      <c r="P29" s="27"/>
      <c r="Q29" s="27"/>
      <c r="R29" s="27"/>
      <c r="S29" s="93"/>
      <c r="T29" s="109"/>
      <c r="U29" s="110"/>
      <c r="V29" s="104"/>
      <c r="W29" s="109"/>
      <c r="X29" s="110"/>
      <c r="Y29" s="109"/>
      <c r="Z29" s="27"/>
      <c r="AA29" s="27"/>
      <c r="AB29" s="110"/>
      <c r="AC29" s="109"/>
      <c r="AD29" s="27"/>
      <c r="AE29" s="27"/>
      <c r="AF29" s="27"/>
      <c r="AG29" s="110"/>
      <c r="AH29" s="109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110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90"/>
      <c r="BZ29" s="39"/>
      <c r="CA29" s="27"/>
      <c r="CB29" s="33"/>
    </row>
    <row r="30" spans="1:80" x14ac:dyDescent="0.25">
      <c r="A30" s="19" t="s">
        <v>54</v>
      </c>
      <c r="B30" s="22" t="s">
        <v>59</v>
      </c>
      <c r="C30" s="27"/>
      <c r="D30" s="27"/>
      <c r="E30" s="27"/>
      <c r="F30" s="27"/>
      <c r="G30" s="27"/>
      <c r="H30" s="27"/>
      <c r="I30" s="32"/>
      <c r="J30" s="33"/>
      <c r="K30" s="27"/>
      <c r="L30" s="27"/>
      <c r="M30" s="27"/>
      <c r="N30" s="27"/>
      <c r="O30" s="27"/>
      <c r="P30" s="27"/>
      <c r="Q30" s="27"/>
      <c r="R30" s="27"/>
      <c r="S30" s="93"/>
      <c r="T30" s="109"/>
      <c r="U30" s="110"/>
      <c r="V30" s="104"/>
      <c r="W30" s="109"/>
      <c r="X30" s="110"/>
      <c r="Y30" s="109"/>
      <c r="Z30" s="27"/>
      <c r="AA30" s="27"/>
      <c r="AB30" s="110"/>
      <c r="AC30" s="109"/>
      <c r="AD30" s="27"/>
      <c r="AE30" s="27"/>
      <c r="AF30" s="27"/>
      <c r="AG30" s="110"/>
      <c r="AH30" s="109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110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90"/>
      <c r="BZ30" s="39"/>
      <c r="CA30" s="27"/>
      <c r="CB30" s="33"/>
    </row>
    <row r="31" spans="1:80" x14ac:dyDescent="0.25">
      <c r="A31" s="19" t="s">
        <v>54</v>
      </c>
      <c r="B31" s="22" t="s">
        <v>60</v>
      </c>
      <c r="C31" s="27"/>
      <c r="D31" s="27"/>
      <c r="E31" s="27"/>
      <c r="F31" s="27"/>
      <c r="G31" s="27"/>
      <c r="H31" s="27"/>
      <c r="I31" s="32"/>
      <c r="J31" s="33"/>
      <c r="K31" s="27"/>
      <c r="L31" s="27"/>
      <c r="M31" s="27"/>
      <c r="N31" s="27"/>
      <c r="O31" s="27"/>
      <c r="P31" s="27"/>
      <c r="Q31" s="27"/>
      <c r="R31" s="27"/>
      <c r="S31" s="93"/>
      <c r="T31" s="109"/>
      <c r="U31" s="110"/>
      <c r="V31" s="104"/>
      <c r="W31" s="109"/>
      <c r="X31" s="110"/>
      <c r="Y31" s="109"/>
      <c r="Z31" s="27"/>
      <c r="AA31" s="27"/>
      <c r="AB31" s="110"/>
      <c r="AC31" s="109"/>
      <c r="AD31" s="27"/>
      <c r="AE31" s="27"/>
      <c r="AF31" s="27"/>
      <c r="AG31" s="110"/>
      <c r="AH31" s="109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110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90"/>
      <c r="BZ31" s="39"/>
      <c r="CA31" s="27"/>
      <c r="CB31" s="33"/>
    </row>
    <row r="32" spans="1:80" ht="22" thickBot="1" x14ac:dyDescent="0.3">
      <c r="A32" s="23" t="s">
        <v>54</v>
      </c>
      <c r="B32" s="16" t="s">
        <v>61</v>
      </c>
      <c r="C32" s="29"/>
      <c r="D32" s="29"/>
      <c r="E32" s="29"/>
      <c r="F32" s="29"/>
      <c r="G32" s="29"/>
      <c r="H32" s="29"/>
      <c r="I32" s="34"/>
      <c r="J32" s="35"/>
      <c r="K32" s="29"/>
      <c r="L32" s="29"/>
      <c r="M32" s="29"/>
      <c r="N32" s="29"/>
      <c r="O32" s="29"/>
      <c r="P32" s="29"/>
      <c r="Q32" s="29"/>
      <c r="R32" s="29"/>
      <c r="S32" s="96"/>
      <c r="T32" s="111"/>
      <c r="U32" s="112"/>
      <c r="V32" s="105"/>
      <c r="W32" s="111"/>
      <c r="X32" s="112"/>
      <c r="Y32" s="111"/>
      <c r="Z32" s="29"/>
      <c r="AA32" s="29"/>
      <c r="AB32" s="112"/>
      <c r="AC32" s="111"/>
      <c r="AD32" s="29"/>
      <c r="AE32" s="29"/>
      <c r="AF32" s="29"/>
      <c r="AG32" s="112"/>
      <c r="AH32" s="111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112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91"/>
      <c r="BZ32" s="40"/>
      <c r="CA32" s="29"/>
      <c r="CB32" s="35"/>
    </row>
    <row r="33" spans="1:80" x14ac:dyDescent="0.25">
      <c r="A33" s="17" t="s">
        <v>1</v>
      </c>
      <c r="B33" s="31" t="s">
        <v>0</v>
      </c>
      <c r="C33" s="26"/>
      <c r="D33" s="26"/>
      <c r="E33" s="26"/>
      <c r="F33" s="26"/>
      <c r="G33" s="26"/>
      <c r="H33" s="26"/>
      <c r="I33" s="36"/>
      <c r="J33" s="37"/>
      <c r="K33" s="26"/>
      <c r="L33" s="26"/>
      <c r="M33" s="26"/>
      <c r="N33" s="26"/>
      <c r="O33" s="26"/>
      <c r="P33" s="26"/>
      <c r="Q33" s="26"/>
      <c r="R33" s="26"/>
      <c r="S33" s="92"/>
      <c r="T33" s="107"/>
      <c r="U33" s="108"/>
      <c r="V33" s="106"/>
      <c r="W33" s="107"/>
      <c r="X33" s="108"/>
      <c r="Y33" s="107"/>
      <c r="Z33" s="26"/>
      <c r="AA33" s="26"/>
      <c r="AB33" s="108"/>
      <c r="AC33" s="107"/>
      <c r="AD33" s="26"/>
      <c r="AE33" s="26"/>
      <c r="AF33" s="26"/>
      <c r="AG33" s="108"/>
      <c r="AH33" s="107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108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89"/>
      <c r="BZ33" s="38"/>
      <c r="CA33" s="26"/>
      <c r="CB33" s="37"/>
    </row>
    <row r="34" spans="1:80" x14ac:dyDescent="0.25">
      <c r="A34" s="19" t="s">
        <v>1</v>
      </c>
      <c r="B34" s="22" t="s">
        <v>2</v>
      </c>
      <c r="C34" s="27"/>
      <c r="D34" s="27"/>
      <c r="E34" s="27"/>
      <c r="F34" s="27"/>
      <c r="G34" s="27"/>
      <c r="H34" s="27"/>
      <c r="I34" s="32"/>
      <c r="J34" s="33"/>
      <c r="K34" s="27"/>
      <c r="L34" s="27"/>
      <c r="M34" s="27"/>
      <c r="N34" s="27"/>
      <c r="O34" s="27"/>
      <c r="P34" s="27"/>
      <c r="Q34" s="27"/>
      <c r="R34" s="27"/>
      <c r="S34" s="93"/>
      <c r="T34" s="109"/>
      <c r="U34" s="110"/>
      <c r="V34" s="104"/>
      <c r="W34" s="109"/>
      <c r="X34" s="110"/>
      <c r="Y34" s="109"/>
      <c r="Z34" s="27"/>
      <c r="AA34" s="27"/>
      <c r="AB34" s="110"/>
      <c r="AC34" s="109"/>
      <c r="AD34" s="27"/>
      <c r="AE34" s="27"/>
      <c r="AF34" s="27"/>
      <c r="AG34" s="110"/>
      <c r="AH34" s="109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110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90"/>
      <c r="BZ34" s="39"/>
      <c r="CA34" s="27"/>
      <c r="CB34" s="33"/>
    </row>
    <row r="35" spans="1:80" x14ac:dyDescent="0.25">
      <c r="A35" s="19" t="s">
        <v>1</v>
      </c>
      <c r="B35" s="22" t="s">
        <v>3</v>
      </c>
      <c r="C35" s="27"/>
      <c r="D35" s="27"/>
      <c r="E35" s="27"/>
      <c r="F35" s="27"/>
      <c r="G35" s="27"/>
      <c r="H35" s="27"/>
      <c r="I35" s="32"/>
      <c r="J35" s="33"/>
      <c r="K35" s="27"/>
      <c r="L35" s="27"/>
      <c r="M35" s="27"/>
      <c r="N35" s="27"/>
      <c r="O35" s="27"/>
      <c r="P35" s="27"/>
      <c r="Q35" s="27"/>
      <c r="R35" s="27"/>
      <c r="S35" s="93"/>
      <c r="T35" s="109"/>
      <c r="U35" s="110"/>
      <c r="V35" s="104"/>
      <c r="W35" s="109"/>
      <c r="X35" s="110"/>
      <c r="Y35" s="109"/>
      <c r="Z35" s="27"/>
      <c r="AA35" s="27"/>
      <c r="AB35" s="110"/>
      <c r="AC35" s="109"/>
      <c r="AD35" s="27"/>
      <c r="AE35" s="27"/>
      <c r="AF35" s="27"/>
      <c r="AG35" s="110"/>
      <c r="AH35" s="109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110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90"/>
      <c r="BZ35" s="39"/>
      <c r="CA35" s="27"/>
      <c r="CB35" s="33"/>
    </row>
    <row r="36" spans="1:80" x14ac:dyDescent="0.25">
      <c r="A36" s="19" t="s">
        <v>1</v>
      </c>
      <c r="B36" s="22" t="s">
        <v>4</v>
      </c>
      <c r="C36" s="27"/>
      <c r="D36" s="27"/>
      <c r="E36" s="27"/>
      <c r="F36" s="27"/>
      <c r="G36" s="27"/>
      <c r="H36" s="27"/>
      <c r="I36" s="32"/>
      <c r="J36" s="33"/>
      <c r="K36" s="27"/>
      <c r="L36" s="27"/>
      <c r="M36" s="27"/>
      <c r="N36" s="27"/>
      <c r="O36" s="27"/>
      <c r="P36" s="27"/>
      <c r="Q36" s="27"/>
      <c r="R36" s="27"/>
      <c r="S36" s="93"/>
      <c r="T36" s="109"/>
      <c r="U36" s="110"/>
      <c r="V36" s="104"/>
      <c r="W36" s="109"/>
      <c r="X36" s="110"/>
      <c r="Y36" s="109"/>
      <c r="Z36" s="27"/>
      <c r="AA36" s="27"/>
      <c r="AB36" s="110"/>
      <c r="AC36" s="109"/>
      <c r="AD36" s="27"/>
      <c r="AE36" s="27"/>
      <c r="AF36" s="27"/>
      <c r="AG36" s="110"/>
      <c r="AH36" s="109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110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90"/>
      <c r="BZ36" s="39"/>
      <c r="CA36" s="27"/>
      <c r="CB36" s="33"/>
    </row>
    <row r="37" spans="1:80" x14ac:dyDescent="0.25">
      <c r="A37" s="19" t="s">
        <v>1</v>
      </c>
      <c r="B37" s="22" t="s">
        <v>5</v>
      </c>
      <c r="C37" s="27"/>
      <c r="D37" s="27"/>
      <c r="E37" s="27"/>
      <c r="F37" s="27"/>
      <c r="G37" s="27"/>
      <c r="H37" s="27"/>
      <c r="I37" s="32"/>
      <c r="J37" s="33"/>
      <c r="K37" s="27"/>
      <c r="L37" s="27"/>
      <c r="M37" s="27"/>
      <c r="N37" s="27"/>
      <c r="O37" s="27"/>
      <c r="P37" s="27"/>
      <c r="Q37" s="27"/>
      <c r="R37" s="27"/>
      <c r="S37" s="93"/>
      <c r="T37" s="109"/>
      <c r="U37" s="110"/>
      <c r="V37" s="104"/>
      <c r="W37" s="109"/>
      <c r="X37" s="110"/>
      <c r="Y37" s="109"/>
      <c r="Z37" s="27"/>
      <c r="AA37" s="27"/>
      <c r="AB37" s="110"/>
      <c r="AC37" s="109"/>
      <c r="AD37" s="27"/>
      <c r="AE37" s="27"/>
      <c r="AF37" s="27"/>
      <c r="AG37" s="110"/>
      <c r="AH37" s="109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110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90"/>
      <c r="BZ37" s="39"/>
      <c r="CA37" s="27"/>
      <c r="CB37" s="33"/>
    </row>
    <row r="38" spans="1:80" x14ac:dyDescent="0.25">
      <c r="A38" s="19" t="s">
        <v>1</v>
      </c>
      <c r="B38" s="22" t="s">
        <v>6</v>
      </c>
      <c r="C38" s="27"/>
      <c r="D38" s="27"/>
      <c r="E38" s="27"/>
      <c r="F38" s="27"/>
      <c r="G38" s="27"/>
      <c r="H38" s="27"/>
      <c r="I38" s="32"/>
      <c r="J38" s="33"/>
      <c r="K38" s="27"/>
      <c r="L38" s="27"/>
      <c r="M38" s="27"/>
      <c r="N38" s="27"/>
      <c r="O38" s="27"/>
      <c r="P38" s="27"/>
      <c r="Q38" s="27"/>
      <c r="R38" s="27"/>
      <c r="S38" s="93"/>
      <c r="T38" s="109"/>
      <c r="U38" s="110"/>
      <c r="V38" s="104"/>
      <c r="W38" s="109"/>
      <c r="X38" s="110"/>
      <c r="Y38" s="109"/>
      <c r="Z38" s="27"/>
      <c r="AA38" s="27"/>
      <c r="AB38" s="110"/>
      <c r="AC38" s="109"/>
      <c r="AD38" s="27"/>
      <c r="AE38" s="27"/>
      <c r="AF38" s="27"/>
      <c r="AG38" s="110"/>
      <c r="AH38" s="109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110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90"/>
      <c r="BZ38" s="39"/>
      <c r="CA38" s="27"/>
      <c r="CB38" s="33"/>
    </row>
    <row r="39" spans="1:80" x14ac:dyDescent="0.25">
      <c r="A39" s="19" t="s">
        <v>1</v>
      </c>
      <c r="B39" s="22" t="s">
        <v>7</v>
      </c>
      <c r="C39" s="27"/>
      <c r="D39" s="27"/>
      <c r="E39" s="27"/>
      <c r="F39" s="27"/>
      <c r="G39" s="27"/>
      <c r="H39" s="27"/>
      <c r="I39" s="32"/>
      <c r="J39" s="33"/>
      <c r="K39" s="27"/>
      <c r="L39" s="27"/>
      <c r="M39" s="27"/>
      <c r="N39" s="27"/>
      <c r="O39" s="27"/>
      <c r="P39" s="27"/>
      <c r="Q39" s="27"/>
      <c r="R39" s="27"/>
      <c r="S39" s="93"/>
      <c r="T39" s="109"/>
      <c r="U39" s="110"/>
      <c r="V39" s="104"/>
      <c r="W39" s="109"/>
      <c r="X39" s="110"/>
      <c r="Y39" s="109"/>
      <c r="Z39" s="27"/>
      <c r="AA39" s="27"/>
      <c r="AB39" s="110"/>
      <c r="AC39" s="109"/>
      <c r="AD39" s="27"/>
      <c r="AE39" s="27"/>
      <c r="AF39" s="27"/>
      <c r="AG39" s="110"/>
      <c r="AH39" s="109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110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90"/>
      <c r="BZ39" s="39"/>
      <c r="CA39" s="27"/>
      <c r="CB39" s="33"/>
    </row>
    <row r="40" spans="1:80" x14ac:dyDescent="0.25">
      <c r="A40" s="19" t="s">
        <v>1</v>
      </c>
      <c r="B40" s="22" t="s">
        <v>8</v>
      </c>
      <c r="C40" s="27"/>
      <c r="D40" s="27"/>
      <c r="E40" s="27"/>
      <c r="F40" s="27"/>
      <c r="G40" s="27"/>
      <c r="H40" s="27"/>
      <c r="I40" s="32"/>
      <c r="J40" s="33"/>
      <c r="K40" s="27"/>
      <c r="L40" s="27"/>
      <c r="M40" s="27"/>
      <c r="N40" s="27"/>
      <c r="O40" s="27"/>
      <c r="P40" s="27"/>
      <c r="Q40" s="27"/>
      <c r="R40" s="27"/>
      <c r="S40" s="93"/>
      <c r="T40" s="109"/>
      <c r="U40" s="110"/>
      <c r="V40" s="104"/>
      <c r="W40" s="109"/>
      <c r="X40" s="110"/>
      <c r="Y40" s="109"/>
      <c r="Z40" s="27"/>
      <c r="AA40" s="27"/>
      <c r="AB40" s="110"/>
      <c r="AC40" s="109"/>
      <c r="AD40" s="27"/>
      <c r="AE40" s="27"/>
      <c r="AF40" s="27"/>
      <c r="AG40" s="110"/>
      <c r="AH40" s="109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110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90"/>
      <c r="BZ40" s="39"/>
      <c r="CA40" s="27"/>
      <c r="CB40" s="33"/>
    </row>
    <row r="41" spans="1:80" x14ac:dyDescent="0.25">
      <c r="A41" s="19" t="s">
        <v>1</v>
      </c>
      <c r="B41" s="22" t="s">
        <v>9</v>
      </c>
      <c r="C41" s="27"/>
      <c r="D41" s="27"/>
      <c r="E41" s="27"/>
      <c r="F41" s="27"/>
      <c r="G41" s="27"/>
      <c r="H41" s="27"/>
      <c r="I41" s="32"/>
      <c r="J41" s="33"/>
      <c r="K41" s="27"/>
      <c r="L41" s="27"/>
      <c r="M41" s="27"/>
      <c r="N41" s="27"/>
      <c r="O41" s="27"/>
      <c r="P41" s="27"/>
      <c r="Q41" s="27"/>
      <c r="R41" s="27"/>
      <c r="S41" s="93"/>
      <c r="T41" s="109"/>
      <c r="U41" s="110"/>
      <c r="V41" s="104"/>
      <c r="W41" s="109"/>
      <c r="X41" s="110"/>
      <c r="Y41" s="109"/>
      <c r="Z41" s="27"/>
      <c r="AA41" s="27"/>
      <c r="AB41" s="110"/>
      <c r="AC41" s="109"/>
      <c r="AD41" s="27"/>
      <c r="AE41" s="27"/>
      <c r="AF41" s="27"/>
      <c r="AG41" s="110"/>
      <c r="AH41" s="109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110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90"/>
      <c r="BZ41" s="39"/>
      <c r="CA41" s="27"/>
      <c r="CB41" s="33"/>
    </row>
    <row r="42" spans="1:80" x14ac:dyDescent="0.25">
      <c r="A42" s="19" t="s">
        <v>1</v>
      </c>
      <c r="B42" s="22" t="s">
        <v>10</v>
      </c>
      <c r="C42" s="27"/>
      <c r="D42" s="27"/>
      <c r="E42" s="27"/>
      <c r="F42" s="27"/>
      <c r="G42" s="27"/>
      <c r="H42" s="27"/>
      <c r="I42" s="32"/>
      <c r="J42" s="33"/>
      <c r="K42" s="27"/>
      <c r="L42" s="27"/>
      <c r="M42" s="27"/>
      <c r="N42" s="27"/>
      <c r="O42" s="27"/>
      <c r="P42" s="27"/>
      <c r="Q42" s="27"/>
      <c r="R42" s="27"/>
      <c r="S42" s="93"/>
      <c r="T42" s="109"/>
      <c r="U42" s="110"/>
      <c r="V42" s="104"/>
      <c r="W42" s="109"/>
      <c r="X42" s="110"/>
      <c r="Y42" s="109"/>
      <c r="Z42" s="27"/>
      <c r="AA42" s="27"/>
      <c r="AB42" s="110"/>
      <c r="AC42" s="109"/>
      <c r="AD42" s="27"/>
      <c r="AE42" s="27"/>
      <c r="AF42" s="27"/>
      <c r="AG42" s="110"/>
      <c r="AH42" s="109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110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90"/>
      <c r="BZ42" s="39"/>
      <c r="CA42" s="27"/>
      <c r="CB42" s="33"/>
    </row>
    <row r="43" spans="1:80" x14ac:dyDescent="0.25">
      <c r="A43" s="19" t="s">
        <v>1</v>
      </c>
      <c r="B43" s="22" t="s">
        <v>11</v>
      </c>
      <c r="C43" s="27"/>
      <c r="D43" s="27"/>
      <c r="E43" s="27"/>
      <c r="F43" s="27"/>
      <c r="G43" s="27"/>
      <c r="H43" s="27"/>
      <c r="I43" s="32"/>
      <c r="J43" s="33"/>
      <c r="K43" s="27"/>
      <c r="L43" s="27"/>
      <c r="M43" s="27"/>
      <c r="N43" s="27"/>
      <c r="O43" s="27"/>
      <c r="P43" s="27"/>
      <c r="Q43" s="27"/>
      <c r="R43" s="27"/>
      <c r="S43" s="93"/>
      <c r="T43" s="109"/>
      <c r="U43" s="110"/>
      <c r="V43" s="104"/>
      <c r="W43" s="109"/>
      <c r="X43" s="110"/>
      <c r="Y43" s="109"/>
      <c r="Z43" s="27"/>
      <c r="AA43" s="27"/>
      <c r="AB43" s="110"/>
      <c r="AC43" s="109"/>
      <c r="AD43" s="27"/>
      <c r="AE43" s="27"/>
      <c r="AF43" s="27"/>
      <c r="AG43" s="110"/>
      <c r="AH43" s="109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110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90"/>
      <c r="BZ43" s="39"/>
      <c r="CA43" s="27"/>
      <c r="CB43" s="33"/>
    </row>
    <row r="44" spans="1:80" x14ac:dyDescent="0.25">
      <c r="A44" s="19" t="s">
        <v>1</v>
      </c>
      <c r="B44" s="22" t="s">
        <v>12</v>
      </c>
      <c r="C44" s="27"/>
      <c r="D44" s="27"/>
      <c r="E44" s="27"/>
      <c r="F44" s="27"/>
      <c r="G44" s="27"/>
      <c r="H44" s="27"/>
      <c r="I44" s="32"/>
      <c r="J44" s="33"/>
      <c r="K44" s="27"/>
      <c r="L44" s="27"/>
      <c r="M44" s="27"/>
      <c r="N44" s="27"/>
      <c r="O44" s="27"/>
      <c r="P44" s="27"/>
      <c r="Q44" s="27"/>
      <c r="R44" s="27"/>
      <c r="S44" s="93"/>
      <c r="T44" s="109"/>
      <c r="U44" s="110"/>
      <c r="V44" s="104"/>
      <c r="W44" s="109"/>
      <c r="X44" s="110"/>
      <c r="Y44" s="109"/>
      <c r="Z44" s="27"/>
      <c r="AA44" s="27"/>
      <c r="AB44" s="110"/>
      <c r="AC44" s="109"/>
      <c r="AD44" s="27"/>
      <c r="AE44" s="27"/>
      <c r="AF44" s="27"/>
      <c r="AG44" s="110"/>
      <c r="AH44" s="109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110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90"/>
      <c r="BZ44" s="39"/>
      <c r="CA44" s="27"/>
      <c r="CB44" s="33"/>
    </row>
    <row r="45" spans="1:80" x14ac:dyDescent="0.25">
      <c r="A45" s="19" t="s">
        <v>1</v>
      </c>
      <c r="B45" s="22" t="s">
        <v>13</v>
      </c>
      <c r="C45" s="27"/>
      <c r="D45" s="27"/>
      <c r="E45" s="27"/>
      <c r="F45" s="27"/>
      <c r="G45" s="27"/>
      <c r="H45" s="27"/>
      <c r="I45" s="32"/>
      <c r="J45" s="33"/>
      <c r="K45" s="27"/>
      <c r="L45" s="27"/>
      <c r="M45" s="27"/>
      <c r="N45" s="27"/>
      <c r="O45" s="27"/>
      <c r="P45" s="27"/>
      <c r="Q45" s="27"/>
      <c r="R45" s="27"/>
      <c r="S45" s="93"/>
      <c r="T45" s="109"/>
      <c r="U45" s="110"/>
      <c r="V45" s="104"/>
      <c r="W45" s="109"/>
      <c r="X45" s="110"/>
      <c r="Y45" s="109"/>
      <c r="Z45" s="27"/>
      <c r="AA45" s="27"/>
      <c r="AB45" s="110"/>
      <c r="AC45" s="109"/>
      <c r="AD45" s="27"/>
      <c r="AE45" s="27"/>
      <c r="AF45" s="27"/>
      <c r="AG45" s="110"/>
      <c r="AH45" s="109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110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90"/>
      <c r="BZ45" s="39"/>
      <c r="CA45" s="27"/>
      <c r="CB45" s="33"/>
    </row>
    <row r="46" spans="1:80" x14ac:dyDescent="0.25">
      <c r="A46" s="19" t="s">
        <v>1</v>
      </c>
      <c r="B46" s="22" t="s">
        <v>14</v>
      </c>
      <c r="C46" s="27"/>
      <c r="D46" s="27"/>
      <c r="E46" s="27"/>
      <c r="F46" s="27"/>
      <c r="G46" s="27"/>
      <c r="H46" s="27"/>
      <c r="I46" s="32"/>
      <c r="J46" s="33"/>
      <c r="K46" s="27"/>
      <c r="L46" s="27"/>
      <c r="M46" s="27"/>
      <c r="N46" s="27"/>
      <c r="O46" s="27"/>
      <c r="P46" s="27"/>
      <c r="Q46" s="27"/>
      <c r="R46" s="27"/>
      <c r="S46" s="93"/>
      <c r="T46" s="109"/>
      <c r="U46" s="110"/>
      <c r="V46" s="104"/>
      <c r="W46" s="109"/>
      <c r="X46" s="110"/>
      <c r="Y46" s="109"/>
      <c r="Z46" s="27"/>
      <c r="AA46" s="27"/>
      <c r="AB46" s="110"/>
      <c r="AC46" s="109"/>
      <c r="AD46" s="27"/>
      <c r="AE46" s="27"/>
      <c r="AF46" s="27"/>
      <c r="AG46" s="110"/>
      <c r="AH46" s="109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110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90"/>
      <c r="BZ46" s="39"/>
      <c r="CA46" s="27"/>
      <c r="CB46" s="33"/>
    </row>
    <row r="47" spans="1:80" x14ac:dyDescent="0.25">
      <c r="A47" s="19" t="s">
        <v>1</v>
      </c>
      <c r="B47" s="22" t="s">
        <v>15</v>
      </c>
      <c r="C47" s="27"/>
      <c r="D47" s="27"/>
      <c r="E47" s="27"/>
      <c r="F47" s="27"/>
      <c r="G47" s="27"/>
      <c r="H47" s="27"/>
      <c r="I47" s="32"/>
      <c r="J47" s="33"/>
      <c r="K47" s="27"/>
      <c r="L47" s="27"/>
      <c r="M47" s="27"/>
      <c r="N47" s="27"/>
      <c r="O47" s="27"/>
      <c r="P47" s="27"/>
      <c r="Q47" s="27"/>
      <c r="R47" s="27"/>
      <c r="S47" s="32"/>
      <c r="T47" s="109"/>
      <c r="U47" s="110"/>
      <c r="V47" s="104"/>
      <c r="W47" s="109"/>
      <c r="X47" s="110"/>
      <c r="Y47" s="109"/>
      <c r="Z47" s="27"/>
      <c r="AA47" s="27"/>
      <c r="AB47" s="110"/>
      <c r="AC47" s="109"/>
      <c r="AD47" s="27"/>
      <c r="AE47" s="27"/>
      <c r="AF47" s="27"/>
      <c r="AG47" s="110"/>
      <c r="AH47" s="109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110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90"/>
      <c r="BZ47" s="39"/>
      <c r="CA47" s="27"/>
      <c r="CB47" s="33"/>
    </row>
    <row r="48" spans="1:80" x14ac:dyDescent="0.25">
      <c r="A48" s="19" t="s">
        <v>1</v>
      </c>
      <c r="B48" s="22" t="s">
        <v>16</v>
      </c>
      <c r="C48" s="27"/>
      <c r="D48" s="27"/>
      <c r="E48" s="27"/>
      <c r="F48" s="27"/>
      <c r="G48" s="27"/>
      <c r="H48" s="27"/>
      <c r="I48" s="32"/>
      <c r="J48" s="33"/>
      <c r="K48" s="27"/>
      <c r="L48" s="27"/>
      <c r="M48" s="27"/>
      <c r="N48" s="27"/>
      <c r="O48" s="27"/>
      <c r="P48" s="27"/>
      <c r="Q48" s="27"/>
      <c r="R48" s="27"/>
      <c r="S48" s="32"/>
      <c r="T48" s="109"/>
      <c r="U48" s="110"/>
      <c r="V48" s="104"/>
      <c r="W48" s="109"/>
      <c r="X48" s="110"/>
      <c r="Y48" s="109"/>
      <c r="Z48" s="27"/>
      <c r="AA48" s="27"/>
      <c r="AB48" s="110"/>
      <c r="AC48" s="109"/>
      <c r="AD48" s="27"/>
      <c r="AE48" s="27"/>
      <c r="AF48" s="27"/>
      <c r="AG48" s="110"/>
      <c r="AH48" s="109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110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90"/>
      <c r="BZ48" s="39"/>
      <c r="CA48" s="27"/>
      <c r="CB48" s="33"/>
    </row>
    <row r="49" spans="1:80" x14ac:dyDescent="0.25">
      <c r="A49" s="19" t="s">
        <v>1</v>
      </c>
      <c r="B49" s="22" t="s">
        <v>17</v>
      </c>
      <c r="C49" s="27"/>
      <c r="D49" s="27"/>
      <c r="E49" s="27"/>
      <c r="F49" s="27"/>
      <c r="G49" s="27"/>
      <c r="H49" s="27"/>
      <c r="I49" s="32"/>
      <c r="J49" s="33"/>
      <c r="K49" s="27"/>
      <c r="L49" s="27"/>
      <c r="M49" s="27"/>
      <c r="N49" s="27"/>
      <c r="O49" s="27"/>
      <c r="P49" s="27"/>
      <c r="Q49" s="27"/>
      <c r="R49" s="27"/>
      <c r="S49" s="32"/>
      <c r="T49" s="109"/>
      <c r="U49" s="110"/>
      <c r="V49" s="104"/>
      <c r="W49" s="109"/>
      <c r="X49" s="110"/>
      <c r="Y49" s="109"/>
      <c r="Z49" s="27"/>
      <c r="AA49" s="27"/>
      <c r="AB49" s="110"/>
      <c r="AC49" s="109"/>
      <c r="AD49" s="27"/>
      <c r="AE49" s="27"/>
      <c r="AF49" s="27"/>
      <c r="AG49" s="110"/>
      <c r="AH49" s="109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110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90"/>
      <c r="BZ49" s="39"/>
      <c r="CA49" s="27"/>
      <c r="CB49" s="33"/>
    </row>
    <row r="50" spans="1:80" x14ac:dyDescent="0.25">
      <c r="A50" s="19" t="s">
        <v>1</v>
      </c>
      <c r="B50" s="22" t="s">
        <v>18</v>
      </c>
      <c r="C50" s="27"/>
      <c r="D50" s="27"/>
      <c r="E50" s="27"/>
      <c r="F50" s="27"/>
      <c r="G50" s="27"/>
      <c r="H50" s="27"/>
      <c r="I50" s="32"/>
      <c r="J50" s="33"/>
      <c r="K50" s="27"/>
      <c r="L50" s="27"/>
      <c r="M50" s="27"/>
      <c r="N50" s="27"/>
      <c r="O50" s="27"/>
      <c r="P50" s="27"/>
      <c r="Q50" s="27"/>
      <c r="R50" s="27"/>
      <c r="S50" s="32"/>
      <c r="T50" s="109"/>
      <c r="U50" s="110"/>
      <c r="V50" s="104"/>
      <c r="W50" s="109"/>
      <c r="X50" s="110"/>
      <c r="Y50" s="109"/>
      <c r="Z50" s="27"/>
      <c r="AA50" s="27"/>
      <c r="AB50" s="110"/>
      <c r="AC50" s="109"/>
      <c r="AD50" s="27"/>
      <c r="AE50" s="27"/>
      <c r="AF50" s="27"/>
      <c r="AG50" s="110"/>
      <c r="AH50" s="109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110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90"/>
      <c r="BZ50" s="39"/>
      <c r="CA50" s="27"/>
      <c r="CB50" s="33"/>
    </row>
    <row r="51" spans="1:80" x14ac:dyDescent="0.25">
      <c r="A51" s="19" t="s">
        <v>1</v>
      </c>
      <c r="B51" s="22" t="s">
        <v>19</v>
      </c>
      <c r="C51" s="27"/>
      <c r="D51" s="27"/>
      <c r="E51" s="27"/>
      <c r="F51" s="27"/>
      <c r="G51" s="27"/>
      <c r="H51" s="27"/>
      <c r="I51" s="32"/>
      <c r="J51" s="33"/>
      <c r="K51" s="27"/>
      <c r="L51" s="27"/>
      <c r="M51" s="27"/>
      <c r="N51" s="27"/>
      <c r="O51" s="27"/>
      <c r="P51" s="27"/>
      <c r="Q51" s="27"/>
      <c r="R51" s="27"/>
      <c r="S51" s="32"/>
      <c r="T51" s="109"/>
      <c r="U51" s="110"/>
      <c r="V51" s="104"/>
      <c r="W51" s="109"/>
      <c r="X51" s="110"/>
      <c r="Y51" s="109"/>
      <c r="Z51" s="27"/>
      <c r="AA51" s="27"/>
      <c r="AB51" s="110"/>
      <c r="AC51" s="109"/>
      <c r="AD51" s="27"/>
      <c r="AE51" s="27"/>
      <c r="AF51" s="27"/>
      <c r="AG51" s="110"/>
      <c r="AH51" s="109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110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90"/>
      <c r="BZ51" s="39"/>
      <c r="CA51" s="27"/>
      <c r="CB51" s="33"/>
    </row>
    <row r="52" spans="1:80" x14ac:dyDescent="0.25">
      <c r="A52" s="19" t="s">
        <v>1</v>
      </c>
      <c r="B52" s="22" t="s">
        <v>20</v>
      </c>
      <c r="C52" s="27"/>
      <c r="D52" s="27"/>
      <c r="E52" s="27"/>
      <c r="F52" s="27"/>
      <c r="G52" s="27"/>
      <c r="H52" s="27"/>
      <c r="I52" s="32"/>
      <c r="J52" s="33"/>
      <c r="K52" s="27"/>
      <c r="L52" s="27"/>
      <c r="M52" s="27"/>
      <c r="N52" s="27"/>
      <c r="O52" s="27"/>
      <c r="P52" s="27"/>
      <c r="Q52" s="27"/>
      <c r="R52" s="27"/>
      <c r="S52" s="32"/>
      <c r="T52" s="109"/>
      <c r="U52" s="110"/>
      <c r="V52" s="104"/>
      <c r="W52" s="109"/>
      <c r="X52" s="110"/>
      <c r="Y52" s="109"/>
      <c r="Z52" s="27"/>
      <c r="AA52" s="27"/>
      <c r="AB52" s="110"/>
      <c r="AC52" s="109"/>
      <c r="AD52" s="27"/>
      <c r="AE52" s="27"/>
      <c r="AF52" s="27"/>
      <c r="AG52" s="110"/>
      <c r="AH52" s="109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110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90"/>
      <c r="BZ52" s="39"/>
      <c r="CA52" s="27"/>
      <c r="CB52" s="33"/>
    </row>
    <row r="53" spans="1:80" x14ac:dyDescent="0.25">
      <c r="A53" s="19" t="s">
        <v>1</v>
      </c>
      <c r="B53" s="22" t="s">
        <v>21</v>
      </c>
      <c r="C53" s="27"/>
      <c r="D53" s="27"/>
      <c r="E53" s="27"/>
      <c r="F53" s="27"/>
      <c r="G53" s="27"/>
      <c r="H53" s="27"/>
      <c r="I53" s="32"/>
      <c r="J53" s="33"/>
      <c r="K53" s="27"/>
      <c r="L53" s="27"/>
      <c r="M53" s="27"/>
      <c r="N53" s="27"/>
      <c r="O53" s="27"/>
      <c r="P53" s="27"/>
      <c r="Q53" s="27"/>
      <c r="R53" s="27"/>
      <c r="S53" s="32"/>
      <c r="T53" s="109"/>
      <c r="U53" s="110"/>
      <c r="V53" s="104"/>
      <c r="W53" s="109"/>
      <c r="X53" s="110"/>
      <c r="Y53" s="109"/>
      <c r="Z53" s="27"/>
      <c r="AA53" s="27"/>
      <c r="AB53" s="110"/>
      <c r="AC53" s="109"/>
      <c r="AD53" s="27"/>
      <c r="AE53" s="27"/>
      <c r="AF53" s="27"/>
      <c r="AG53" s="110"/>
      <c r="AH53" s="109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110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90"/>
      <c r="BZ53" s="39"/>
      <c r="CA53" s="27"/>
      <c r="CB53" s="33"/>
    </row>
    <row r="54" spans="1:80" x14ac:dyDescent="0.25">
      <c r="A54" s="19" t="s">
        <v>1</v>
      </c>
      <c r="B54" s="22" t="s">
        <v>22</v>
      </c>
      <c r="C54" s="27"/>
      <c r="D54" s="27"/>
      <c r="E54" s="27"/>
      <c r="F54" s="27"/>
      <c r="G54" s="27"/>
      <c r="H54" s="27"/>
      <c r="I54" s="32"/>
      <c r="J54" s="33"/>
      <c r="K54" s="27"/>
      <c r="L54" s="27"/>
      <c r="M54" s="27"/>
      <c r="N54" s="27"/>
      <c r="O54" s="27"/>
      <c r="P54" s="27"/>
      <c r="Q54" s="27"/>
      <c r="R54" s="27"/>
      <c r="S54" s="32"/>
      <c r="T54" s="109"/>
      <c r="U54" s="110"/>
      <c r="V54" s="104"/>
      <c r="W54" s="109"/>
      <c r="X54" s="110"/>
      <c r="Y54" s="109"/>
      <c r="Z54" s="27"/>
      <c r="AA54" s="27"/>
      <c r="AB54" s="110"/>
      <c r="AC54" s="109"/>
      <c r="AD54" s="27"/>
      <c r="AE54" s="27"/>
      <c r="AF54" s="27"/>
      <c r="AG54" s="110"/>
      <c r="AH54" s="109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110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90"/>
      <c r="BZ54" s="39"/>
      <c r="CA54" s="27"/>
      <c r="CB54" s="33"/>
    </row>
    <row r="55" spans="1:80" x14ac:dyDescent="0.25">
      <c r="A55" s="19" t="s">
        <v>1</v>
      </c>
      <c r="B55" s="22" t="s">
        <v>23</v>
      </c>
      <c r="C55" s="27"/>
      <c r="D55" s="27"/>
      <c r="E55" s="27"/>
      <c r="F55" s="27"/>
      <c r="G55" s="27"/>
      <c r="H55" s="27"/>
      <c r="I55" s="32"/>
      <c r="J55" s="33"/>
      <c r="K55" s="27"/>
      <c r="L55" s="27"/>
      <c r="M55" s="27"/>
      <c r="N55" s="27"/>
      <c r="O55" s="27"/>
      <c r="P55" s="27"/>
      <c r="Q55" s="27"/>
      <c r="R55" s="27"/>
      <c r="S55" s="32"/>
      <c r="T55" s="109"/>
      <c r="U55" s="110"/>
      <c r="V55" s="104"/>
      <c r="W55" s="109"/>
      <c r="X55" s="110"/>
      <c r="Y55" s="109"/>
      <c r="Z55" s="27"/>
      <c r="AA55" s="27"/>
      <c r="AB55" s="110"/>
      <c r="AC55" s="109"/>
      <c r="AD55" s="27"/>
      <c r="AE55" s="27"/>
      <c r="AF55" s="27"/>
      <c r="AG55" s="110"/>
      <c r="AH55" s="109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110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90"/>
      <c r="BZ55" s="39"/>
      <c r="CA55" s="27"/>
      <c r="CB55" s="33"/>
    </row>
    <row r="56" spans="1:80" x14ac:dyDescent="0.25">
      <c r="A56" s="19" t="s">
        <v>1</v>
      </c>
      <c r="B56" s="22" t="s">
        <v>24</v>
      </c>
      <c r="C56" s="27"/>
      <c r="D56" s="27"/>
      <c r="E56" s="27"/>
      <c r="F56" s="27"/>
      <c r="G56" s="27"/>
      <c r="H56" s="27"/>
      <c r="I56" s="32"/>
      <c r="J56" s="33"/>
      <c r="K56" s="27"/>
      <c r="L56" s="27"/>
      <c r="M56" s="27"/>
      <c r="N56" s="27"/>
      <c r="O56" s="27"/>
      <c r="P56" s="27"/>
      <c r="Q56" s="27"/>
      <c r="R56" s="27"/>
      <c r="S56" s="32"/>
      <c r="T56" s="109"/>
      <c r="U56" s="110"/>
      <c r="V56" s="104"/>
      <c r="W56" s="109"/>
      <c r="X56" s="110"/>
      <c r="Y56" s="109"/>
      <c r="Z56" s="27"/>
      <c r="AA56" s="27"/>
      <c r="AB56" s="110"/>
      <c r="AC56" s="109"/>
      <c r="AD56" s="27"/>
      <c r="AE56" s="27"/>
      <c r="AF56" s="27"/>
      <c r="AG56" s="110"/>
      <c r="AH56" s="109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110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90"/>
      <c r="BZ56" s="39"/>
      <c r="CA56" s="27"/>
      <c r="CB56" s="33"/>
    </row>
    <row r="57" spans="1:80" x14ac:dyDescent="0.25">
      <c r="A57" s="19" t="s">
        <v>1</v>
      </c>
      <c r="B57" s="22" t="s">
        <v>25</v>
      </c>
      <c r="C57" s="27"/>
      <c r="D57" s="27"/>
      <c r="E57" s="27"/>
      <c r="F57" s="27"/>
      <c r="G57" s="27"/>
      <c r="H57" s="27"/>
      <c r="I57" s="32"/>
      <c r="J57" s="33"/>
      <c r="K57" s="27"/>
      <c r="L57" s="27"/>
      <c r="M57" s="27"/>
      <c r="N57" s="27"/>
      <c r="O57" s="27"/>
      <c r="P57" s="27"/>
      <c r="Q57" s="27"/>
      <c r="R57" s="27"/>
      <c r="S57" s="32"/>
      <c r="T57" s="109"/>
      <c r="U57" s="110"/>
      <c r="V57" s="104"/>
      <c r="W57" s="109"/>
      <c r="X57" s="110"/>
      <c r="Y57" s="109"/>
      <c r="Z57" s="27"/>
      <c r="AA57" s="27"/>
      <c r="AB57" s="110"/>
      <c r="AC57" s="109"/>
      <c r="AD57" s="27"/>
      <c r="AE57" s="27"/>
      <c r="AF57" s="27"/>
      <c r="AG57" s="110"/>
      <c r="AH57" s="109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110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90"/>
      <c r="BZ57" s="39"/>
      <c r="CA57" s="27"/>
      <c r="CB57" s="33"/>
    </row>
    <row r="58" spans="1:80" x14ac:dyDescent="0.25">
      <c r="A58" s="19" t="s">
        <v>1</v>
      </c>
      <c r="B58" s="22" t="s">
        <v>26</v>
      </c>
      <c r="C58" s="27"/>
      <c r="D58" s="27"/>
      <c r="E58" s="27"/>
      <c r="F58" s="27"/>
      <c r="G58" s="27"/>
      <c r="H58" s="27"/>
      <c r="I58" s="32"/>
      <c r="J58" s="33"/>
      <c r="K58" s="27"/>
      <c r="L58" s="27"/>
      <c r="M58" s="27"/>
      <c r="N58" s="27"/>
      <c r="O58" s="27"/>
      <c r="P58" s="27"/>
      <c r="Q58" s="27"/>
      <c r="R58" s="27"/>
      <c r="S58" s="32"/>
      <c r="T58" s="109"/>
      <c r="U58" s="110"/>
      <c r="V58" s="104"/>
      <c r="W58" s="109"/>
      <c r="X58" s="110"/>
      <c r="Y58" s="109"/>
      <c r="Z58" s="27"/>
      <c r="AA58" s="27"/>
      <c r="AB58" s="110"/>
      <c r="AC58" s="109"/>
      <c r="AD58" s="27"/>
      <c r="AE58" s="27"/>
      <c r="AF58" s="27"/>
      <c r="AG58" s="110"/>
      <c r="AH58" s="109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110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90"/>
      <c r="BZ58" s="39"/>
      <c r="CA58" s="27"/>
      <c r="CB58" s="33"/>
    </row>
    <row r="59" spans="1:80" x14ac:dyDescent="0.25">
      <c r="A59" s="19" t="s">
        <v>1</v>
      </c>
      <c r="B59" s="22" t="s">
        <v>27</v>
      </c>
      <c r="C59" s="27"/>
      <c r="D59" s="27"/>
      <c r="E59" s="27"/>
      <c r="F59" s="27"/>
      <c r="G59" s="27"/>
      <c r="H59" s="27"/>
      <c r="I59" s="32"/>
      <c r="J59" s="33"/>
      <c r="K59" s="27"/>
      <c r="L59" s="27"/>
      <c r="M59" s="27"/>
      <c r="N59" s="27"/>
      <c r="O59" s="27"/>
      <c r="P59" s="27"/>
      <c r="Q59" s="27"/>
      <c r="R59" s="27"/>
      <c r="S59" s="32"/>
      <c r="T59" s="109"/>
      <c r="U59" s="110"/>
      <c r="V59" s="104"/>
      <c r="W59" s="109"/>
      <c r="X59" s="110"/>
      <c r="Y59" s="109"/>
      <c r="Z59" s="27"/>
      <c r="AA59" s="27"/>
      <c r="AB59" s="110"/>
      <c r="AC59" s="109"/>
      <c r="AD59" s="27"/>
      <c r="AE59" s="27"/>
      <c r="AF59" s="27"/>
      <c r="AG59" s="110"/>
      <c r="AH59" s="109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110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90"/>
      <c r="BZ59" s="39"/>
      <c r="CA59" s="27"/>
      <c r="CB59" s="33"/>
    </row>
    <row r="60" spans="1:80" ht="22" thickBot="1" x14ac:dyDescent="0.3">
      <c r="A60" s="23" t="s">
        <v>1</v>
      </c>
      <c r="B60" s="16" t="s">
        <v>28</v>
      </c>
      <c r="C60" s="29"/>
      <c r="D60" s="29"/>
      <c r="E60" s="29"/>
      <c r="F60" s="29"/>
      <c r="G60" s="29"/>
      <c r="H60" s="29"/>
      <c r="I60" s="34"/>
      <c r="J60" s="35"/>
      <c r="K60" s="29"/>
      <c r="L60" s="29"/>
      <c r="M60" s="29"/>
      <c r="N60" s="29"/>
      <c r="O60" s="29"/>
      <c r="P60" s="29"/>
      <c r="Q60" s="29"/>
      <c r="R60" s="29"/>
      <c r="S60" s="34"/>
      <c r="T60" s="111"/>
      <c r="U60" s="112"/>
      <c r="V60" s="105"/>
      <c r="W60" s="111"/>
      <c r="X60" s="112"/>
      <c r="Y60" s="111"/>
      <c r="Z60" s="29"/>
      <c r="AA60" s="29"/>
      <c r="AB60" s="112"/>
      <c r="AC60" s="111"/>
      <c r="AD60" s="29"/>
      <c r="AE60" s="29"/>
      <c r="AF60" s="29"/>
      <c r="AG60" s="112"/>
      <c r="AH60" s="111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112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91"/>
      <c r="BZ60" s="40"/>
      <c r="CA60" s="29"/>
      <c r="CB60" s="35"/>
    </row>
    <row r="61" spans="1:80" x14ac:dyDescent="0.25">
      <c r="A61" s="17" t="s">
        <v>38</v>
      </c>
      <c r="B61" s="31" t="s">
        <v>39</v>
      </c>
      <c r="C61" s="26"/>
      <c r="D61" s="26"/>
      <c r="E61" s="26"/>
      <c r="F61" s="26"/>
      <c r="G61" s="26"/>
      <c r="H61" s="26"/>
      <c r="I61" s="36"/>
      <c r="J61" s="37"/>
      <c r="K61" s="26"/>
      <c r="L61" s="26"/>
      <c r="M61" s="26"/>
      <c r="N61" s="26"/>
      <c r="O61" s="26"/>
      <c r="P61" s="26"/>
      <c r="Q61" s="26"/>
      <c r="R61" s="26"/>
      <c r="S61" s="36"/>
      <c r="T61" s="107"/>
      <c r="U61" s="108"/>
      <c r="V61" s="106"/>
      <c r="W61" s="107"/>
      <c r="X61" s="108"/>
      <c r="Y61" s="107"/>
      <c r="Z61" s="26"/>
      <c r="AA61" s="26"/>
      <c r="AB61" s="108"/>
      <c r="AC61" s="107"/>
      <c r="AD61" s="26"/>
      <c r="AE61" s="26"/>
      <c r="AF61" s="26"/>
      <c r="AG61" s="108"/>
      <c r="AH61" s="107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108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89"/>
      <c r="BZ61" s="38"/>
      <c r="CA61" s="26"/>
      <c r="CB61" s="37"/>
    </row>
    <row r="62" spans="1:80" x14ac:dyDescent="0.25">
      <c r="A62" s="19" t="s">
        <v>38</v>
      </c>
      <c r="B62" s="22" t="s">
        <v>40</v>
      </c>
      <c r="C62" s="27"/>
      <c r="D62" s="27"/>
      <c r="E62" s="27"/>
      <c r="F62" s="27"/>
      <c r="G62" s="27"/>
      <c r="H62" s="27"/>
      <c r="I62" s="32"/>
      <c r="J62" s="33"/>
      <c r="K62" s="27"/>
      <c r="L62" s="27"/>
      <c r="M62" s="27"/>
      <c r="N62" s="27"/>
      <c r="O62" s="27"/>
      <c r="P62" s="27"/>
      <c r="Q62" s="27"/>
      <c r="R62" s="27"/>
      <c r="S62" s="32"/>
      <c r="T62" s="109"/>
      <c r="U62" s="110"/>
      <c r="V62" s="104"/>
      <c r="W62" s="109"/>
      <c r="X62" s="110"/>
      <c r="Y62" s="109"/>
      <c r="Z62" s="27"/>
      <c r="AA62" s="27"/>
      <c r="AB62" s="110"/>
      <c r="AC62" s="109"/>
      <c r="AD62" s="27"/>
      <c r="AE62" s="27"/>
      <c r="AF62" s="27"/>
      <c r="AG62" s="110"/>
      <c r="AH62" s="109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110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90"/>
      <c r="BZ62" s="39"/>
      <c r="CA62" s="27"/>
      <c r="CB62" s="33"/>
    </row>
    <row r="63" spans="1:80" x14ac:dyDescent="0.25">
      <c r="A63" s="19" t="s">
        <v>38</v>
      </c>
      <c r="B63" s="22" t="s">
        <v>41</v>
      </c>
      <c r="C63" s="27"/>
      <c r="D63" s="27"/>
      <c r="E63" s="27"/>
      <c r="F63" s="27"/>
      <c r="G63" s="27"/>
      <c r="H63" s="27"/>
      <c r="I63" s="32"/>
      <c r="J63" s="33"/>
      <c r="K63" s="27"/>
      <c r="L63" s="27"/>
      <c r="M63" s="27"/>
      <c r="N63" s="27"/>
      <c r="O63" s="27"/>
      <c r="P63" s="27"/>
      <c r="Q63" s="27"/>
      <c r="R63" s="27"/>
      <c r="S63" s="32"/>
      <c r="T63" s="109"/>
      <c r="U63" s="110"/>
      <c r="V63" s="104"/>
      <c r="W63" s="109"/>
      <c r="X63" s="110"/>
      <c r="Y63" s="109"/>
      <c r="Z63" s="27"/>
      <c r="AA63" s="27"/>
      <c r="AB63" s="110"/>
      <c r="AC63" s="109"/>
      <c r="AD63" s="27"/>
      <c r="AE63" s="27"/>
      <c r="AF63" s="27"/>
      <c r="AG63" s="110"/>
      <c r="AH63" s="109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110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90"/>
      <c r="BZ63" s="39"/>
      <c r="CA63" s="27"/>
      <c r="CB63" s="33"/>
    </row>
    <row r="64" spans="1:80" x14ac:dyDescent="0.25">
      <c r="A64" s="19" t="s">
        <v>38</v>
      </c>
      <c r="B64" s="22" t="s">
        <v>42</v>
      </c>
      <c r="C64" s="27"/>
      <c r="D64" s="27"/>
      <c r="E64" s="27"/>
      <c r="F64" s="27"/>
      <c r="G64" s="27"/>
      <c r="H64" s="27"/>
      <c r="I64" s="32"/>
      <c r="J64" s="33"/>
      <c r="K64" s="27"/>
      <c r="L64" s="27"/>
      <c r="M64" s="27"/>
      <c r="N64" s="27"/>
      <c r="O64" s="27"/>
      <c r="P64" s="27"/>
      <c r="Q64" s="27"/>
      <c r="R64" s="27"/>
      <c r="S64" s="32"/>
      <c r="T64" s="109"/>
      <c r="U64" s="110"/>
      <c r="V64" s="104"/>
      <c r="W64" s="109"/>
      <c r="X64" s="110"/>
      <c r="Y64" s="109"/>
      <c r="Z64" s="27"/>
      <c r="AA64" s="27"/>
      <c r="AB64" s="110"/>
      <c r="AC64" s="109"/>
      <c r="AD64" s="27"/>
      <c r="AE64" s="27"/>
      <c r="AF64" s="27"/>
      <c r="AG64" s="110"/>
      <c r="AH64" s="109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110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90"/>
      <c r="BZ64" s="39"/>
      <c r="CA64" s="27"/>
      <c r="CB64" s="33"/>
    </row>
    <row r="65" spans="1:80" x14ac:dyDescent="0.25">
      <c r="A65" s="19" t="s">
        <v>38</v>
      </c>
      <c r="B65" s="22" t="s">
        <v>43</v>
      </c>
      <c r="C65" s="27"/>
      <c r="D65" s="27"/>
      <c r="E65" s="27"/>
      <c r="F65" s="27"/>
      <c r="G65" s="27"/>
      <c r="H65" s="27"/>
      <c r="I65" s="32"/>
      <c r="J65" s="33"/>
      <c r="K65" s="27"/>
      <c r="L65" s="27"/>
      <c r="M65" s="27"/>
      <c r="N65" s="27"/>
      <c r="O65" s="27"/>
      <c r="P65" s="27"/>
      <c r="Q65" s="27"/>
      <c r="R65" s="27"/>
      <c r="S65" s="32"/>
      <c r="T65" s="109"/>
      <c r="U65" s="110"/>
      <c r="V65" s="104"/>
      <c r="W65" s="109"/>
      <c r="X65" s="110"/>
      <c r="Y65" s="109"/>
      <c r="Z65" s="27"/>
      <c r="AA65" s="27"/>
      <c r="AB65" s="110"/>
      <c r="AC65" s="109"/>
      <c r="AD65" s="27"/>
      <c r="AE65" s="27"/>
      <c r="AF65" s="27"/>
      <c r="AG65" s="110"/>
      <c r="AH65" s="109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110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90"/>
      <c r="BZ65" s="39"/>
      <c r="CA65" s="27"/>
      <c r="CB65" s="33"/>
    </row>
    <row r="66" spans="1:80" x14ac:dyDescent="0.25">
      <c r="A66" s="19" t="s">
        <v>38</v>
      </c>
      <c r="B66" s="22" t="s">
        <v>44</v>
      </c>
      <c r="C66" s="27"/>
      <c r="D66" s="27"/>
      <c r="E66" s="27"/>
      <c r="F66" s="27"/>
      <c r="G66" s="27"/>
      <c r="H66" s="27"/>
      <c r="I66" s="32"/>
      <c r="J66" s="33"/>
      <c r="K66" s="27"/>
      <c r="L66" s="27"/>
      <c r="M66" s="27"/>
      <c r="N66" s="27"/>
      <c r="O66" s="27"/>
      <c r="P66" s="27"/>
      <c r="Q66" s="27"/>
      <c r="R66" s="27"/>
      <c r="S66" s="32"/>
      <c r="T66" s="109"/>
      <c r="U66" s="110"/>
      <c r="V66" s="104"/>
      <c r="W66" s="109"/>
      <c r="X66" s="110"/>
      <c r="Y66" s="109"/>
      <c r="Z66" s="27"/>
      <c r="AA66" s="27"/>
      <c r="AB66" s="110"/>
      <c r="AC66" s="109"/>
      <c r="AD66" s="27"/>
      <c r="AE66" s="27"/>
      <c r="AF66" s="27"/>
      <c r="AG66" s="110"/>
      <c r="AH66" s="109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110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90"/>
      <c r="BZ66" s="39"/>
      <c r="CA66" s="27"/>
      <c r="CB66" s="33"/>
    </row>
    <row r="67" spans="1:80" x14ac:dyDescent="0.25">
      <c r="A67" s="19" t="s">
        <v>38</v>
      </c>
      <c r="B67" s="22" t="s">
        <v>45</v>
      </c>
      <c r="C67" s="27"/>
      <c r="D67" s="27"/>
      <c r="E67" s="27"/>
      <c r="F67" s="27"/>
      <c r="G67" s="27"/>
      <c r="H67" s="27"/>
      <c r="I67" s="32"/>
      <c r="J67" s="33"/>
      <c r="K67" s="27"/>
      <c r="L67" s="27"/>
      <c r="M67" s="27"/>
      <c r="N67" s="27"/>
      <c r="O67" s="27"/>
      <c r="P67" s="27"/>
      <c r="Q67" s="27"/>
      <c r="R67" s="27"/>
      <c r="S67" s="32"/>
      <c r="T67" s="109"/>
      <c r="U67" s="110"/>
      <c r="V67" s="104"/>
      <c r="W67" s="109"/>
      <c r="X67" s="110"/>
      <c r="Y67" s="109"/>
      <c r="Z67" s="27"/>
      <c r="AA67" s="27"/>
      <c r="AB67" s="110"/>
      <c r="AC67" s="109"/>
      <c r="AD67" s="27"/>
      <c r="AE67" s="27"/>
      <c r="AF67" s="27"/>
      <c r="AG67" s="110"/>
      <c r="AH67" s="109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110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90"/>
      <c r="BZ67" s="39"/>
      <c r="CA67" s="27"/>
      <c r="CB67" s="33"/>
    </row>
    <row r="68" spans="1:80" ht="22" thickBot="1" x14ac:dyDescent="0.3">
      <c r="A68" s="23" t="s">
        <v>38</v>
      </c>
      <c r="B68" s="16" t="s">
        <v>46</v>
      </c>
      <c r="C68" s="29"/>
      <c r="D68" s="29"/>
      <c r="E68" s="29"/>
      <c r="F68" s="29"/>
      <c r="G68" s="29"/>
      <c r="H68" s="29"/>
      <c r="I68" s="34"/>
      <c r="J68" s="35"/>
      <c r="K68" s="29"/>
      <c r="L68" s="29"/>
      <c r="M68" s="29"/>
      <c r="N68" s="29"/>
      <c r="O68" s="29"/>
      <c r="P68" s="29"/>
      <c r="Q68" s="29"/>
      <c r="R68" s="29"/>
      <c r="S68" s="34"/>
      <c r="T68" s="111"/>
      <c r="U68" s="112"/>
      <c r="V68" s="105"/>
      <c r="W68" s="111"/>
      <c r="X68" s="112"/>
      <c r="Y68" s="111"/>
      <c r="Z68" s="29"/>
      <c r="AA68" s="29"/>
      <c r="AB68" s="112"/>
      <c r="AC68" s="111"/>
      <c r="AD68" s="29"/>
      <c r="AE68" s="29"/>
      <c r="AF68" s="29"/>
      <c r="AG68" s="112"/>
      <c r="AH68" s="111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112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91"/>
      <c r="BZ68" s="40"/>
      <c r="CA68" s="29"/>
      <c r="CB68" s="35"/>
    </row>
    <row r="69" spans="1:80" ht="22" customHeight="1" x14ac:dyDescent="0.25">
      <c r="A69" s="61"/>
      <c r="B69" s="62"/>
      <c r="C69" s="45" t="s">
        <v>456</v>
      </c>
      <c r="D69" s="46"/>
      <c r="E69" s="46"/>
      <c r="F69" s="46"/>
      <c r="G69" s="46"/>
      <c r="H69" s="47"/>
      <c r="I69" s="45" t="s">
        <v>461</v>
      </c>
      <c r="J69" s="47"/>
      <c r="K69" s="45" t="s">
        <v>457</v>
      </c>
      <c r="L69" s="46"/>
      <c r="M69" s="46"/>
      <c r="N69" s="46"/>
      <c r="O69" s="46"/>
      <c r="P69" s="46"/>
      <c r="Q69" s="47"/>
      <c r="R69" s="58"/>
      <c r="S69" s="67" t="s">
        <v>51</v>
      </c>
      <c r="T69" s="97" t="s">
        <v>85</v>
      </c>
      <c r="U69" s="98"/>
      <c r="V69" s="69" t="s">
        <v>53</v>
      </c>
      <c r="W69" s="97" t="s">
        <v>49</v>
      </c>
      <c r="X69" s="98"/>
      <c r="Y69" s="68" t="s">
        <v>50</v>
      </c>
      <c r="Z69" s="68"/>
      <c r="AA69" s="68"/>
      <c r="AB69" s="68"/>
      <c r="AC69" s="97" t="s">
        <v>10</v>
      </c>
      <c r="AD69" s="46"/>
      <c r="AE69" s="46"/>
      <c r="AF69" s="46"/>
      <c r="AG69" s="98"/>
      <c r="AH69" s="68" t="s">
        <v>4</v>
      </c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 t="s">
        <v>18</v>
      </c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70"/>
      <c r="BZ69" s="48" t="s">
        <v>476</v>
      </c>
      <c r="CA69" s="45" t="s">
        <v>477</v>
      </c>
      <c r="CB69" s="47"/>
    </row>
    <row r="70" spans="1:80" x14ac:dyDescent="0.25">
      <c r="A70" s="63"/>
      <c r="B70" s="64"/>
      <c r="C70" s="49"/>
      <c r="D70" s="50"/>
      <c r="E70" s="50"/>
      <c r="F70" s="50"/>
      <c r="G70" s="50"/>
      <c r="H70" s="51"/>
      <c r="I70" s="49"/>
      <c r="J70" s="51"/>
      <c r="K70" s="49"/>
      <c r="L70" s="50"/>
      <c r="M70" s="50"/>
      <c r="N70" s="50"/>
      <c r="O70" s="50"/>
      <c r="P70" s="50"/>
      <c r="Q70" s="51"/>
      <c r="R70" s="59"/>
      <c r="S70" s="71"/>
      <c r="T70" s="99"/>
      <c r="U70" s="100"/>
      <c r="V70" s="73"/>
      <c r="W70" s="99"/>
      <c r="X70" s="100"/>
      <c r="Y70" s="72"/>
      <c r="Z70" s="72"/>
      <c r="AA70" s="72"/>
      <c r="AB70" s="72"/>
      <c r="AC70" s="99"/>
      <c r="AD70" s="50"/>
      <c r="AE70" s="50"/>
      <c r="AF70" s="50"/>
      <c r="AG70" s="100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4"/>
      <c r="BZ70" s="52"/>
      <c r="CA70" s="49"/>
      <c r="CB70" s="51"/>
    </row>
    <row r="71" spans="1:80" ht="22" thickBot="1" x14ac:dyDescent="0.3">
      <c r="A71" s="63"/>
      <c r="B71" s="64"/>
      <c r="C71" s="49"/>
      <c r="D71" s="50"/>
      <c r="E71" s="50"/>
      <c r="F71" s="50"/>
      <c r="G71" s="50"/>
      <c r="H71" s="51"/>
      <c r="I71" s="49"/>
      <c r="J71" s="51"/>
      <c r="K71" s="49"/>
      <c r="L71" s="50"/>
      <c r="M71" s="50"/>
      <c r="N71" s="50"/>
      <c r="O71" s="50"/>
      <c r="P71" s="50"/>
      <c r="Q71" s="51"/>
      <c r="R71" s="59"/>
      <c r="S71" s="75"/>
      <c r="T71" s="101"/>
      <c r="U71" s="102"/>
      <c r="V71" s="77"/>
      <c r="W71" s="101"/>
      <c r="X71" s="102"/>
      <c r="Y71" s="76"/>
      <c r="Z71" s="76"/>
      <c r="AA71" s="76"/>
      <c r="AB71" s="76"/>
      <c r="AC71" s="101"/>
      <c r="AD71" s="54"/>
      <c r="AE71" s="54"/>
      <c r="AF71" s="54"/>
      <c r="AG71" s="102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8"/>
      <c r="BZ71" s="52"/>
      <c r="CA71" s="49"/>
      <c r="CB71" s="51"/>
    </row>
    <row r="72" spans="1:80" ht="22" thickBot="1" x14ac:dyDescent="0.3">
      <c r="A72" s="65"/>
      <c r="B72" s="66"/>
      <c r="C72" s="53"/>
      <c r="D72" s="54"/>
      <c r="E72" s="54"/>
      <c r="F72" s="54"/>
      <c r="G72" s="54"/>
      <c r="H72" s="55"/>
      <c r="I72" s="53"/>
      <c r="J72" s="55"/>
      <c r="K72" s="53"/>
      <c r="L72" s="54"/>
      <c r="M72" s="54"/>
      <c r="N72" s="54"/>
      <c r="O72" s="54"/>
      <c r="P72" s="54"/>
      <c r="Q72" s="55"/>
      <c r="R72" s="60"/>
      <c r="S72" s="57" t="s">
        <v>485</v>
      </c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6"/>
      <c r="CA72" s="53"/>
      <c r="CB72" s="55"/>
    </row>
  </sheetData>
  <mergeCells count="15">
    <mergeCell ref="A69:B72"/>
    <mergeCell ref="AC69:AG71"/>
    <mergeCell ref="V69:V71"/>
    <mergeCell ref="W69:X71"/>
    <mergeCell ref="T69:U71"/>
    <mergeCell ref="S72:BY72"/>
    <mergeCell ref="BZ69:BZ72"/>
    <mergeCell ref="K69:Q72"/>
    <mergeCell ref="I69:J72"/>
    <mergeCell ref="C69:H72"/>
    <mergeCell ref="S69:S71"/>
    <mergeCell ref="AU69:BY71"/>
    <mergeCell ref="AH69:AT71"/>
    <mergeCell ref="Y69:AB71"/>
    <mergeCell ref="CA69:C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bbb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Martineau, Joseph A</dc:creator>
  <cp:lastModifiedBy>Martineau, Joseph A</cp:lastModifiedBy>
  <dcterms:created xsi:type="dcterms:W3CDTF">2023-01-04T13:53:56Z</dcterms:created>
  <dcterms:modified xsi:type="dcterms:W3CDTF">2023-01-06T22:20:30Z</dcterms:modified>
</cp:coreProperties>
</file>