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acobo Morales\piaproba\api\"/>
    </mc:Choice>
  </mc:AlternateContent>
  <xr:revisionPtr revIDLastSave="0" documentId="13_ncr:1_{71101D22-FC01-4C38-A762-A12B3767B4C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PAQ Short Form Scoring" sheetId="5" r:id="rId1"/>
    <sheet name="Registro de calificaciones" sheetId="7" r:id="rId2"/>
    <sheet name="Registro de usuarios" sheetId="6" r:id="rId3"/>
  </sheets>
  <definedNames>
    <definedName name="_xlnm._FilterDatabase" localSheetId="0" hidden="1">'IPAQ Short Form Scoring'!$A$2:$AD$179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6" i="5" l="1"/>
  <c r="J216" i="5"/>
  <c r="K216" i="5"/>
  <c r="U216" i="5"/>
  <c r="V216" i="5"/>
  <c r="W216" i="5"/>
  <c r="X216" i="5"/>
  <c r="L216" i="5"/>
  <c r="M216" i="5"/>
  <c r="N216" i="5"/>
  <c r="O216" i="5"/>
  <c r="P216" i="5"/>
  <c r="Q216" i="5"/>
  <c r="R216" i="5"/>
  <c r="S216" i="5"/>
  <c r="T216" i="5"/>
  <c r="Y216" i="5"/>
  <c r="Z216" i="5"/>
  <c r="AA216" i="5"/>
  <c r="I217" i="5"/>
  <c r="J217" i="5"/>
  <c r="K217" i="5"/>
  <c r="U217" i="5"/>
  <c r="V217" i="5"/>
  <c r="W217" i="5"/>
  <c r="X217" i="5"/>
  <c r="L217" i="5"/>
  <c r="M217" i="5"/>
  <c r="N217" i="5"/>
  <c r="O217" i="5"/>
  <c r="P217" i="5"/>
  <c r="Q217" i="5"/>
  <c r="R217" i="5"/>
  <c r="S217" i="5"/>
  <c r="T217" i="5"/>
  <c r="Y217" i="5"/>
  <c r="Z217" i="5"/>
  <c r="AA217" i="5"/>
  <c r="I218" i="5"/>
  <c r="J218" i="5"/>
  <c r="K218" i="5"/>
  <c r="U218" i="5"/>
  <c r="V218" i="5"/>
  <c r="W218" i="5"/>
  <c r="X218" i="5"/>
  <c r="L218" i="5"/>
  <c r="M218" i="5"/>
  <c r="N218" i="5"/>
  <c r="O218" i="5"/>
  <c r="P218" i="5"/>
  <c r="Q218" i="5"/>
  <c r="R218" i="5"/>
  <c r="S218" i="5"/>
  <c r="T218" i="5"/>
  <c r="Y218" i="5"/>
  <c r="Z218" i="5"/>
  <c r="AA218" i="5"/>
  <c r="I219" i="5"/>
  <c r="J219" i="5"/>
  <c r="K219" i="5"/>
  <c r="U219" i="5"/>
  <c r="V219" i="5"/>
  <c r="W219" i="5"/>
  <c r="X219" i="5"/>
  <c r="L219" i="5"/>
  <c r="M219" i="5"/>
  <c r="N219" i="5"/>
  <c r="O219" i="5"/>
  <c r="P219" i="5"/>
  <c r="Q219" i="5"/>
  <c r="R219" i="5"/>
  <c r="S219" i="5"/>
  <c r="T219" i="5"/>
  <c r="Y219" i="5"/>
  <c r="Z219" i="5"/>
  <c r="AA219" i="5"/>
  <c r="I220" i="5"/>
  <c r="J220" i="5"/>
  <c r="K220" i="5"/>
  <c r="U220" i="5"/>
  <c r="V220" i="5"/>
  <c r="W220" i="5"/>
  <c r="X220" i="5"/>
  <c r="L220" i="5"/>
  <c r="M220" i="5"/>
  <c r="N220" i="5"/>
  <c r="O220" i="5"/>
  <c r="P220" i="5"/>
  <c r="Q220" i="5"/>
  <c r="R220" i="5"/>
  <c r="S220" i="5"/>
  <c r="T220" i="5"/>
  <c r="Y220" i="5"/>
  <c r="Z220" i="5"/>
  <c r="AA220" i="5"/>
  <c r="I221" i="5"/>
  <c r="J221" i="5"/>
  <c r="K221" i="5"/>
  <c r="U221" i="5"/>
  <c r="V221" i="5"/>
  <c r="W221" i="5"/>
  <c r="X221" i="5"/>
  <c r="L221" i="5"/>
  <c r="M221" i="5"/>
  <c r="N221" i="5"/>
  <c r="O221" i="5"/>
  <c r="P221" i="5"/>
  <c r="Q221" i="5"/>
  <c r="R221" i="5"/>
  <c r="S221" i="5"/>
  <c r="T221" i="5"/>
  <c r="Y221" i="5"/>
  <c r="Z221" i="5"/>
  <c r="AA221" i="5"/>
  <c r="I222" i="5"/>
  <c r="J222" i="5"/>
  <c r="K222" i="5"/>
  <c r="U222" i="5"/>
  <c r="V222" i="5"/>
  <c r="W222" i="5"/>
  <c r="X222" i="5"/>
  <c r="L222" i="5"/>
  <c r="M222" i="5"/>
  <c r="N222" i="5"/>
  <c r="O222" i="5"/>
  <c r="P222" i="5"/>
  <c r="Q222" i="5"/>
  <c r="R222" i="5"/>
  <c r="S222" i="5"/>
  <c r="T222" i="5"/>
  <c r="Y222" i="5"/>
  <c r="Z222" i="5"/>
  <c r="AA222" i="5"/>
  <c r="I223" i="5"/>
  <c r="J223" i="5"/>
  <c r="K223" i="5"/>
  <c r="U223" i="5"/>
  <c r="V223" i="5"/>
  <c r="W223" i="5"/>
  <c r="X223" i="5"/>
  <c r="L223" i="5"/>
  <c r="M223" i="5"/>
  <c r="N223" i="5"/>
  <c r="O223" i="5"/>
  <c r="P223" i="5"/>
  <c r="Q223" i="5"/>
  <c r="R223" i="5"/>
  <c r="S223" i="5"/>
  <c r="T223" i="5"/>
  <c r="Y223" i="5"/>
  <c r="Z223" i="5"/>
  <c r="AA223" i="5"/>
  <c r="I224" i="5"/>
  <c r="J224" i="5"/>
  <c r="K224" i="5"/>
  <c r="U224" i="5"/>
  <c r="V224" i="5"/>
  <c r="W224" i="5"/>
  <c r="X224" i="5"/>
  <c r="L224" i="5"/>
  <c r="M224" i="5"/>
  <c r="N224" i="5"/>
  <c r="O224" i="5"/>
  <c r="P224" i="5"/>
  <c r="Q224" i="5"/>
  <c r="R224" i="5"/>
  <c r="S224" i="5"/>
  <c r="T224" i="5"/>
  <c r="Y224" i="5"/>
  <c r="Z224" i="5"/>
  <c r="AA224" i="5"/>
  <c r="I225" i="5"/>
  <c r="J225" i="5"/>
  <c r="K225" i="5"/>
  <c r="U225" i="5"/>
  <c r="V225" i="5"/>
  <c r="W225" i="5"/>
  <c r="X225" i="5"/>
  <c r="L225" i="5"/>
  <c r="M225" i="5"/>
  <c r="N225" i="5"/>
  <c r="O225" i="5"/>
  <c r="P225" i="5"/>
  <c r="Q225" i="5"/>
  <c r="R225" i="5"/>
  <c r="S225" i="5"/>
  <c r="T225" i="5"/>
  <c r="Y225" i="5"/>
  <c r="Z225" i="5"/>
  <c r="AA225" i="5"/>
  <c r="I226" i="5"/>
  <c r="J226" i="5"/>
  <c r="K226" i="5"/>
  <c r="U226" i="5"/>
  <c r="V226" i="5"/>
  <c r="W226" i="5"/>
  <c r="X226" i="5"/>
  <c r="L226" i="5"/>
  <c r="M226" i="5"/>
  <c r="N226" i="5"/>
  <c r="O226" i="5"/>
  <c r="P226" i="5"/>
  <c r="Q226" i="5"/>
  <c r="R226" i="5"/>
  <c r="S226" i="5"/>
  <c r="T226" i="5"/>
  <c r="Y226" i="5"/>
  <c r="Z226" i="5"/>
  <c r="AA226" i="5"/>
  <c r="I227" i="5"/>
  <c r="J227" i="5"/>
  <c r="K227" i="5"/>
  <c r="U227" i="5"/>
  <c r="V227" i="5"/>
  <c r="W227" i="5"/>
  <c r="X227" i="5"/>
  <c r="L227" i="5"/>
  <c r="M227" i="5"/>
  <c r="N227" i="5"/>
  <c r="O227" i="5"/>
  <c r="P227" i="5"/>
  <c r="Q227" i="5"/>
  <c r="R227" i="5"/>
  <c r="S227" i="5"/>
  <c r="T227" i="5"/>
  <c r="Y227" i="5"/>
  <c r="Z227" i="5"/>
  <c r="AA227" i="5"/>
  <c r="I228" i="5"/>
  <c r="J228" i="5"/>
  <c r="K228" i="5"/>
  <c r="U228" i="5"/>
  <c r="V228" i="5"/>
  <c r="W228" i="5"/>
  <c r="X228" i="5"/>
  <c r="L228" i="5"/>
  <c r="M228" i="5"/>
  <c r="N228" i="5"/>
  <c r="O228" i="5"/>
  <c r="P228" i="5"/>
  <c r="Q228" i="5"/>
  <c r="R228" i="5"/>
  <c r="S228" i="5"/>
  <c r="T228" i="5"/>
  <c r="Y228" i="5"/>
  <c r="Z228" i="5"/>
  <c r="AA228" i="5"/>
  <c r="I229" i="5"/>
  <c r="J229" i="5"/>
  <c r="K229" i="5"/>
  <c r="U229" i="5"/>
  <c r="V229" i="5"/>
  <c r="W229" i="5"/>
  <c r="X229" i="5"/>
  <c r="L229" i="5"/>
  <c r="M229" i="5"/>
  <c r="N229" i="5"/>
  <c r="O229" i="5"/>
  <c r="P229" i="5"/>
  <c r="Q229" i="5"/>
  <c r="R229" i="5"/>
  <c r="S229" i="5"/>
  <c r="T229" i="5"/>
  <c r="Y229" i="5"/>
  <c r="Z229" i="5"/>
  <c r="AA229" i="5"/>
  <c r="I230" i="5"/>
  <c r="J230" i="5"/>
  <c r="K230" i="5"/>
  <c r="U230" i="5"/>
  <c r="V230" i="5"/>
  <c r="W230" i="5"/>
  <c r="X230" i="5"/>
  <c r="L230" i="5"/>
  <c r="M230" i="5"/>
  <c r="N230" i="5"/>
  <c r="O230" i="5"/>
  <c r="P230" i="5"/>
  <c r="Q230" i="5"/>
  <c r="R230" i="5"/>
  <c r="S230" i="5"/>
  <c r="T230" i="5"/>
  <c r="Y230" i="5"/>
  <c r="Z230" i="5"/>
  <c r="AA230" i="5"/>
  <c r="I231" i="5"/>
  <c r="J231" i="5"/>
  <c r="K231" i="5"/>
  <c r="U231" i="5"/>
  <c r="V231" i="5"/>
  <c r="W231" i="5"/>
  <c r="X231" i="5"/>
  <c r="L231" i="5"/>
  <c r="M231" i="5"/>
  <c r="N231" i="5"/>
  <c r="O231" i="5"/>
  <c r="P231" i="5"/>
  <c r="Q231" i="5"/>
  <c r="R231" i="5"/>
  <c r="S231" i="5"/>
  <c r="T231" i="5"/>
  <c r="Y231" i="5"/>
  <c r="Z231" i="5"/>
  <c r="AA231" i="5"/>
  <c r="I232" i="5"/>
  <c r="J232" i="5"/>
  <c r="K232" i="5"/>
  <c r="U232" i="5"/>
  <c r="V232" i="5"/>
  <c r="W232" i="5"/>
  <c r="X232" i="5"/>
  <c r="L232" i="5"/>
  <c r="M232" i="5"/>
  <c r="N232" i="5"/>
  <c r="O232" i="5"/>
  <c r="P232" i="5"/>
  <c r="Q232" i="5"/>
  <c r="R232" i="5"/>
  <c r="S232" i="5"/>
  <c r="T232" i="5"/>
  <c r="Y232" i="5"/>
  <c r="Z232" i="5"/>
  <c r="AA232" i="5"/>
  <c r="I233" i="5"/>
  <c r="J233" i="5"/>
  <c r="K233" i="5"/>
  <c r="U233" i="5"/>
  <c r="V233" i="5"/>
  <c r="W233" i="5"/>
  <c r="X233" i="5"/>
  <c r="L233" i="5"/>
  <c r="M233" i="5"/>
  <c r="N233" i="5"/>
  <c r="O233" i="5"/>
  <c r="P233" i="5"/>
  <c r="Q233" i="5"/>
  <c r="R233" i="5"/>
  <c r="S233" i="5"/>
  <c r="T233" i="5"/>
  <c r="Y233" i="5"/>
  <c r="Z233" i="5"/>
  <c r="AA233" i="5"/>
  <c r="I234" i="5"/>
  <c r="J234" i="5"/>
  <c r="K234" i="5"/>
  <c r="U234" i="5"/>
  <c r="V234" i="5"/>
  <c r="W234" i="5"/>
  <c r="X234" i="5"/>
  <c r="L234" i="5"/>
  <c r="M234" i="5"/>
  <c r="N234" i="5"/>
  <c r="O234" i="5"/>
  <c r="P234" i="5"/>
  <c r="Q234" i="5"/>
  <c r="R234" i="5"/>
  <c r="S234" i="5"/>
  <c r="T234" i="5"/>
  <c r="Y234" i="5"/>
  <c r="Z234" i="5"/>
  <c r="AA234" i="5"/>
  <c r="I235" i="5"/>
  <c r="J235" i="5"/>
  <c r="K235" i="5"/>
  <c r="U235" i="5"/>
  <c r="V235" i="5"/>
  <c r="W235" i="5"/>
  <c r="X235" i="5"/>
  <c r="L235" i="5"/>
  <c r="M235" i="5"/>
  <c r="N235" i="5"/>
  <c r="O235" i="5"/>
  <c r="P235" i="5"/>
  <c r="Q235" i="5"/>
  <c r="R235" i="5"/>
  <c r="S235" i="5"/>
  <c r="T235" i="5"/>
  <c r="Y235" i="5"/>
  <c r="Z235" i="5"/>
  <c r="AA235" i="5"/>
  <c r="I236" i="5"/>
  <c r="J236" i="5"/>
  <c r="K236" i="5"/>
  <c r="U236" i="5"/>
  <c r="V236" i="5"/>
  <c r="W236" i="5"/>
  <c r="X236" i="5"/>
  <c r="L236" i="5"/>
  <c r="M236" i="5"/>
  <c r="N236" i="5"/>
  <c r="O236" i="5"/>
  <c r="P236" i="5"/>
  <c r="Q236" i="5"/>
  <c r="R236" i="5"/>
  <c r="S236" i="5"/>
  <c r="T236" i="5"/>
  <c r="Y236" i="5"/>
  <c r="Z236" i="5"/>
  <c r="AA236" i="5"/>
  <c r="I237" i="5"/>
  <c r="J237" i="5"/>
  <c r="K237" i="5"/>
  <c r="U237" i="5"/>
  <c r="V237" i="5"/>
  <c r="W237" i="5"/>
  <c r="X237" i="5"/>
  <c r="L237" i="5"/>
  <c r="M237" i="5"/>
  <c r="N237" i="5"/>
  <c r="O237" i="5"/>
  <c r="P237" i="5"/>
  <c r="Q237" i="5"/>
  <c r="R237" i="5"/>
  <c r="S237" i="5"/>
  <c r="T237" i="5"/>
  <c r="Y237" i="5"/>
  <c r="Z237" i="5"/>
  <c r="AA237" i="5"/>
  <c r="I238" i="5"/>
  <c r="J238" i="5"/>
  <c r="K238" i="5"/>
  <c r="U238" i="5"/>
  <c r="V238" i="5"/>
  <c r="W238" i="5"/>
  <c r="X238" i="5"/>
  <c r="L238" i="5"/>
  <c r="M238" i="5"/>
  <c r="N238" i="5"/>
  <c r="O238" i="5"/>
  <c r="P238" i="5"/>
  <c r="Q238" i="5"/>
  <c r="R238" i="5"/>
  <c r="S238" i="5"/>
  <c r="T238" i="5"/>
  <c r="Y238" i="5"/>
  <c r="Z238" i="5"/>
  <c r="AA238" i="5"/>
  <c r="I239" i="5"/>
  <c r="J239" i="5"/>
  <c r="K239" i="5"/>
  <c r="U239" i="5"/>
  <c r="V239" i="5"/>
  <c r="W239" i="5"/>
  <c r="X239" i="5"/>
  <c r="L239" i="5"/>
  <c r="M239" i="5"/>
  <c r="N239" i="5"/>
  <c r="O239" i="5"/>
  <c r="P239" i="5"/>
  <c r="Q239" i="5"/>
  <c r="R239" i="5"/>
  <c r="S239" i="5"/>
  <c r="T239" i="5"/>
  <c r="Y239" i="5"/>
  <c r="Z239" i="5"/>
  <c r="AA239" i="5"/>
  <c r="I240" i="5"/>
  <c r="J240" i="5"/>
  <c r="K240" i="5"/>
  <c r="U240" i="5"/>
  <c r="V240" i="5"/>
  <c r="W240" i="5"/>
  <c r="X240" i="5"/>
  <c r="L240" i="5"/>
  <c r="M240" i="5"/>
  <c r="N240" i="5"/>
  <c r="O240" i="5"/>
  <c r="P240" i="5"/>
  <c r="Q240" i="5"/>
  <c r="R240" i="5"/>
  <c r="S240" i="5"/>
  <c r="T240" i="5"/>
  <c r="Y240" i="5"/>
  <c r="Z240" i="5"/>
  <c r="AA240" i="5"/>
  <c r="I241" i="5"/>
  <c r="J241" i="5"/>
  <c r="K241" i="5"/>
  <c r="U241" i="5"/>
  <c r="V241" i="5"/>
  <c r="W241" i="5"/>
  <c r="X241" i="5"/>
  <c r="L241" i="5"/>
  <c r="M241" i="5"/>
  <c r="N241" i="5"/>
  <c r="O241" i="5"/>
  <c r="P241" i="5"/>
  <c r="Q241" i="5"/>
  <c r="R241" i="5"/>
  <c r="S241" i="5"/>
  <c r="T241" i="5"/>
  <c r="Y241" i="5"/>
  <c r="Z241" i="5"/>
  <c r="AA241" i="5"/>
  <c r="I242" i="5"/>
  <c r="J242" i="5"/>
  <c r="K242" i="5"/>
  <c r="U242" i="5"/>
  <c r="V242" i="5"/>
  <c r="W242" i="5"/>
  <c r="X242" i="5"/>
  <c r="L242" i="5"/>
  <c r="M242" i="5"/>
  <c r="N242" i="5"/>
  <c r="O242" i="5"/>
  <c r="P242" i="5"/>
  <c r="Q242" i="5"/>
  <c r="R242" i="5"/>
  <c r="S242" i="5"/>
  <c r="T242" i="5"/>
  <c r="Y242" i="5"/>
  <c r="Z242" i="5"/>
  <c r="AA242" i="5"/>
  <c r="I243" i="5"/>
  <c r="J243" i="5"/>
  <c r="K243" i="5"/>
  <c r="U243" i="5"/>
  <c r="V243" i="5"/>
  <c r="W243" i="5"/>
  <c r="X243" i="5"/>
  <c r="L243" i="5"/>
  <c r="M243" i="5"/>
  <c r="N243" i="5"/>
  <c r="O243" i="5"/>
  <c r="P243" i="5"/>
  <c r="Q243" i="5"/>
  <c r="R243" i="5"/>
  <c r="S243" i="5"/>
  <c r="T243" i="5"/>
  <c r="Y243" i="5"/>
  <c r="Z243" i="5"/>
  <c r="AA243" i="5"/>
  <c r="I244" i="5"/>
  <c r="J244" i="5"/>
  <c r="K244" i="5"/>
  <c r="U244" i="5"/>
  <c r="V244" i="5"/>
  <c r="W244" i="5"/>
  <c r="X244" i="5"/>
  <c r="L244" i="5"/>
  <c r="M244" i="5"/>
  <c r="N244" i="5"/>
  <c r="O244" i="5"/>
  <c r="P244" i="5"/>
  <c r="Q244" i="5"/>
  <c r="R244" i="5"/>
  <c r="S244" i="5"/>
  <c r="T244" i="5"/>
  <c r="Y244" i="5"/>
  <c r="Z244" i="5"/>
  <c r="AA244" i="5"/>
  <c r="I245" i="5"/>
  <c r="J245" i="5"/>
  <c r="K245" i="5"/>
  <c r="U245" i="5"/>
  <c r="V245" i="5"/>
  <c r="W245" i="5"/>
  <c r="X245" i="5"/>
  <c r="L245" i="5"/>
  <c r="M245" i="5"/>
  <c r="N245" i="5"/>
  <c r="O245" i="5"/>
  <c r="P245" i="5"/>
  <c r="Q245" i="5"/>
  <c r="R245" i="5"/>
  <c r="S245" i="5"/>
  <c r="T245" i="5"/>
  <c r="Y245" i="5"/>
  <c r="Z245" i="5"/>
  <c r="AA245" i="5"/>
  <c r="I246" i="5"/>
  <c r="J246" i="5"/>
  <c r="K246" i="5"/>
  <c r="U246" i="5"/>
  <c r="V246" i="5"/>
  <c r="W246" i="5"/>
  <c r="X246" i="5"/>
  <c r="L246" i="5"/>
  <c r="M246" i="5"/>
  <c r="N246" i="5"/>
  <c r="O246" i="5"/>
  <c r="P246" i="5"/>
  <c r="Q246" i="5"/>
  <c r="R246" i="5"/>
  <c r="S246" i="5"/>
  <c r="T246" i="5"/>
  <c r="Y246" i="5"/>
  <c r="Z246" i="5"/>
  <c r="AA246" i="5"/>
  <c r="I247" i="5"/>
  <c r="J247" i="5"/>
  <c r="K247" i="5"/>
  <c r="U247" i="5"/>
  <c r="V247" i="5"/>
  <c r="W247" i="5"/>
  <c r="X247" i="5"/>
  <c r="L247" i="5"/>
  <c r="M247" i="5"/>
  <c r="N247" i="5"/>
  <c r="O247" i="5"/>
  <c r="P247" i="5"/>
  <c r="Q247" i="5"/>
  <c r="R247" i="5"/>
  <c r="S247" i="5"/>
  <c r="T247" i="5"/>
  <c r="Y247" i="5"/>
  <c r="Z247" i="5"/>
  <c r="AA247" i="5"/>
  <c r="I248" i="5"/>
  <c r="J248" i="5"/>
  <c r="K248" i="5"/>
  <c r="U248" i="5"/>
  <c r="V248" i="5"/>
  <c r="W248" i="5"/>
  <c r="X248" i="5"/>
  <c r="L248" i="5"/>
  <c r="M248" i="5"/>
  <c r="N248" i="5"/>
  <c r="O248" i="5"/>
  <c r="P248" i="5"/>
  <c r="Q248" i="5"/>
  <c r="R248" i="5"/>
  <c r="S248" i="5"/>
  <c r="T248" i="5"/>
  <c r="Y248" i="5"/>
  <c r="Z248" i="5"/>
  <c r="AA248" i="5"/>
  <c r="I249" i="5"/>
  <c r="J249" i="5"/>
  <c r="K249" i="5"/>
  <c r="U249" i="5"/>
  <c r="V249" i="5"/>
  <c r="W249" i="5"/>
  <c r="X249" i="5"/>
  <c r="L249" i="5"/>
  <c r="M249" i="5"/>
  <c r="N249" i="5"/>
  <c r="O249" i="5"/>
  <c r="P249" i="5"/>
  <c r="Q249" i="5"/>
  <c r="R249" i="5"/>
  <c r="S249" i="5"/>
  <c r="T249" i="5"/>
  <c r="Y249" i="5"/>
  <c r="Z249" i="5"/>
  <c r="AA249" i="5"/>
  <c r="I250" i="5"/>
  <c r="J250" i="5"/>
  <c r="K250" i="5"/>
  <c r="U250" i="5"/>
  <c r="V250" i="5"/>
  <c r="W250" i="5"/>
  <c r="X250" i="5"/>
  <c r="L250" i="5"/>
  <c r="M250" i="5"/>
  <c r="N250" i="5"/>
  <c r="O250" i="5"/>
  <c r="P250" i="5"/>
  <c r="Q250" i="5"/>
  <c r="R250" i="5"/>
  <c r="S250" i="5"/>
  <c r="T250" i="5"/>
  <c r="Y250" i="5"/>
  <c r="Z250" i="5"/>
  <c r="AA250" i="5"/>
  <c r="I251" i="5"/>
  <c r="J251" i="5"/>
  <c r="K251" i="5"/>
  <c r="U251" i="5"/>
  <c r="V251" i="5"/>
  <c r="W251" i="5"/>
  <c r="X251" i="5"/>
  <c r="L251" i="5"/>
  <c r="M251" i="5"/>
  <c r="N251" i="5"/>
  <c r="O251" i="5"/>
  <c r="P251" i="5"/>
  <c r="Q251" i="5"/>
  <c r="R251" i="5"/>
  <c r="S251" i="5"/>
  <c r="T251" i="5"/>
  <c r="Y251" i="5"/>
  <c r="Z251" i="5"/>
  <c r="AA251" i="5"/>
  <c r="I252" i="5"/>
  <c r="J252" i="5"/>
  <c r="K252" i="5"/>
  <c r="U252" i="5"/>
  <c r="V252" i="5"/>
  <c r="W252" i="5"/>
  <c r="X252" i="5"/>
  <c r="L252" i="5"/>
  <c r="M252" i="5"/>
  <c r="N252" i="5"/>
  <c r="O252" i="5"/>
  <c r="P252" i="5"/>
  <c r="Q252" i="5"/>
  <c r="R252" i="5"/>
  <c r="S252" i="5"/>
  <c r="T252" i="5"/>
  <c r="Y252" i="5"/>
  <c r="Z252" i="5"/>
  <c r="AA252" i="5"/>
  <c r="I253" i="5"/>
  <c r="J253" i="5"/>
  <c r="K253" i="5"/>
  <c r="U253" i="5"/>
  <c r="V253" i="5"/>
  <c r="W253" i="5"/>
  <c r="X253" i="5"/>
  <c r="L253" i="5"/>
  <c r="M253" i="5"/>
  <c r="N253" i="5"/>
  <c r="O253" i="5"/>
  <c r="P253" i="5"/>
  <c r="Q253" i="5"/>
  <c r="R253" i="5"/>
  <c r="S253" i="5"/>
  <c r="T253" i="5"/>
  <c r="Y253" i="5"/>
  <c r="Z253" i="5"/>
  <c r="AA253" i="5"/>
  <c r="I254" i="5"/>
  <c r="J254" i="5"/>
  <c r="K254" i="5"/>
  <c r="U254" i="5"/>
  <c r="V254" i="5"/>
  <c r="W254" i="5"/>
  <c r="X254" i="5"/>
  <c r="L254" i="5"/>
  <c r="M254" i="5"/>
  <c r="N254" i="5"/>
  <c r="O254" i="5"/>
  <c r="P254" i="5"/>
  <c r="Q254" i="5"/>
  <c r="R254" i="5"/>
  <c r="S254" i="5"/>
  <c r="T254" i="5"/>
  <c r="Y254" i="5"/>
  <c r="Z254" i="5"/>
  <c r="AA254" i="5"/>
  <c r="I255" i="5"/>
  <c r="J255" i="5"/>
  <c r="K255" i="5"/>
  <c r="U255" i="5"/>
  <c r="V255" i="5"/>
  <c r="W255" i="5"/>
  <c r="X255" i="5"/>
  <c r="L255" i="5"/>
  <c r="M255" i="5"/>
  <c r="N255" i="5"/>
  <c r="O255" i="5"/>
  <c r="P255" i="5"/>
  <c r="Q255" i="5"/>
  <c r="R255" i="5"/>
  <c r="S255" i="5"/>
  <c r="T255" i="5"/>
  <c r="Y255" i="5"/>
  <c r="Z255" i="5"/>
  <c r="AA255" i="5"/>
  <c r="I256" i="5"/>
  <c r="J256" i="5"/>
  <c r="K256" i="5"/>
  <c r="U256" i="5"/>
  <c r="V256" i="5"/>
  <c r="W256" i="5"/>
  <c r="X256" i="5"/>
  <c r="L256" i="5"/>
  <c r="M256" i="5"/>
  <c r="N256" i="5"/>
  <c r="O256" i="5"/>
  <c r="P256" i="5"/>
  <c r="Q256" i="5"/>
  <c r="R256" i="5"/>
  <c r="S256" i="5"/>
  <c r="T256" i="5"/>
  <c r="Y256" i="5"/>
  <c r="Z256" i="5"/>
  <c r="AA256" i="5"/>
  <c r="I257" i="5"/>
  <c r="J257" i="5"/>
  <c r="K257" i="5"/>
  <c r="U257" i="5"/>
  <c r="V257" i="5"/>
  <c r="W257" i="5"/>
  <c r="X257" i="5"/>
  <c r="L257" i="5"/>
  <c r="M257" i="5"/>
  <c r="N257" i="5"/>
  <c r="O257" i="5"/>
  <c r="P257" i="5"/>
  <c r="Q257" i="5"/>
  <c r="R257" i="5"/>
  <c r="S257" i="5"/>
  <c r="T257" i="5"/>
  <c r="Y257" i="5"/>
  <c r="Z257" i="5"/>
  <c r="AA257" i="5"/>
  <c r="I258" i="5"/>
  <c r="J258" i="5"/>
  <c r="K258" i="5"/>
  <c r="U258" i="5"/>
  <c r="V258" i="5"/>
  <c r="W258" i="5"/>
  <c r="X258" i="5"/>
  <c r="L258" i="5"/>
  <c r="M258" i="5"/>
  <c r="N258" i="5"/>
  <c r="O258" i="5"/>
  <c r="P258" i="5"/>
  <c r="Q258" i="5"/>
  <c r="R258" i="5"/>
  <c r="S258" i="5"/>
  <c r="T258" i="5"/>
  <c r="Y258" i="5"/>
  <c r="Z258" i="5"/>
  <c r="AA258" i="5"/>
  <c r="I259" i="5"/>
  <c r="J259" i="5"/>
  <c r="K259" i="5"/>
  <c r="U259" i="5"/>
  <c r="V259" i="5"/>
  <c r="W259" i="5"/>
  <c r="X259" i="5"/>
  <c r="L259" i="5"/>
  <c r="M259" i="5"/>
  <c r="N259" i="5"/>
  <c r="O259" i="5"/>
  <c r="P259" i="5"/>
  <c r="Q259" i="5"/>
  <c r="R259" i="5"/>
  <c r="S259" i="5"/>
  <c r="T259" i="5"/>
  <c r="Y259" i="5"/>
  <c r="Z259" i="5"/>
  <c r="AA259" i="5"/>
  <c r="I260" i="5"/>
  <c r="J260" i="5"/>
  <c r="K260" i="5"/>
  <c r="U260" i="5"/>
  <c r="V260" i="5"/>
  <c r="W260" i="5"/>
  <c r="X260" i="5"/>
  <c r="L260" i="5"/>
  <c r="M260" i="5"/>
  <c r="N260" i="5"/>
  <c r="O260" i="5"/>
  <c r="P260" i="5"/>
  <c r="Q260" i="5"/>
  <c r="R260" i="5"/>
  <c r="S260" i="5"/>
  <c r="T260" i="5"/>
  <c r="Y260" i="5"/>
  <c r="Z260" i="5"/>
  <c r="AA260" i="5"/>
  <c r="I261" i="5"/>
  <c r="J261" i="5"/>
  <c r="K261" i="5"/>
  <c r="U261" i="5"/>
  <c r="V261" i="5"/>
  <c r="W261" i="5"/>
  <c r="X261" i="5"/>
  <c r="L261" i="5"/>
  <c r="M261" i="5"/>
  <c r="N261" i="5"/>
  <c r="O261" i="5"/>
  <c r="P261" i="5"/>
  <c r="Q261" i="5"/>
  <c r="R261" i="5"/>
  <c r="S261" i="5"/>
  <c r="T261" i="5"/>
  <c r="Y261" i="5"/>
  <c r="Z261" i="5"/>
  <c r="AA261" i="5"/>
  <c r="I262" i="5"/>
  <c r="J262" i="5"/>
  <c r="K262" i="5"/>
  <c r="U262" i="5"/>
  <c r="V262" i="5"/>
  <c r="W262" i="5"/>
  <c r="X262" i="5"/>
  <c r="L262" i="5"/>
  <c r="M262" i="5"/>
  <c r="N262" i="5"/>
  <c r="O262" i="5"/>
  <c r="P262" i="5"/>
  <c r="Q262" i="5"/>
  <c r="R262" i="5"/>
  <c r="S262" i="5"/>
  <c r="T262" i="5"/>
  <c r="Y262" i="5"/>
  <c r="Z262" i="5"/>
  <c r="AA262" i="5"/>
  <c r="I263" i="5"/>
  <c r="J263" i="5"/>
  <c r="K263" i="5"/>
  <c r="U263" i="5"/>
  <c r="V263" i="5"/>
  <c r="W263" i="5"/>
  <c r="X263" i="5"/>
  <c r="L263" i="5"/>
  <c r="M263" i="5"/>
  <c r="N263" i="5"/>
  <c r="O263" i="5"/>
  <c r="P263" i="5"/>
  <c r="Q263" i="5"/>
  <c r="R263" i="5"/>
  <c r="S263" i="5"/>
  <c r="T263" i="5"/>
  <c r="Y263" i="5"/>
  <c r="Z263" i="5"/>
  <c r="AA263" i="5"/>
  <c r="I264" i="5"/>
  <c r="J264" i="5"/>
  <c r="K264" i="5"/>
  <c r="U264" i="5"/>
  <c r="V264" i="5"/>
  <c r="W264" i="5"/>
  <c r="X264" i="5"/>
  <c r="L264" i="5"/>
  <c r="M264" i="5"/>
  <c r="N264" i="5"/>
  <c r="O264" i="5"/>
  <c r="P264" i="5"/>
  <c r="Q264" i="5"/>
  <c r="R264" i="5"/>
  <c r="S264" i="5"/>
  <c r="T264" i="5"/>
  <c r="Y264" i="5"/>
  <c r="Z264" i="5"/>
  <c r="AA264" i="5"/>
  <c r="I265" i="5"/>
  <c r="J265" i="5"/>
  <c r="K265" i="5"/>
  <c r="U265" i="5"/>
  <c r="V265" i="5"/>
  <c r="W265" i="5"/>
  <c r="X265" i="5"/>
  <c r="L265" i="5"/>
  <c r="M265" i="5"/>
  <c r="N265" i="5"/>
  <c r="O265" i="5"/>
  <c r="P265" i="5"/>
  <c r="Q265" i="5"/>
  <c r="R265" i="5"/>
  <c r="S265" i="5"/>
  <c r="T265" i="5"/>
  <c r="Y265" i="5"/>
  <c r="Z265" i="5"/>
  <c r="AA265" i="5"/>
  <c r="I266" i="5"/>
  <c r="J266" i="5"/>
  <c r="K266" i="5"/>
  <c r="U266" i="5"/>
  <c r="V266" i="5"/>
  <c r="W266" i="5"/>
  <c r="X266" i="5"/>
  <c r="L266" i="5"/>
  <c r="M266" i="5"/>
  <c r="N266" i="5"/>
  <c r="O266" i="5"/>
  <c r="P266" i="5"/>
  <c r="Q266" i="5"/>
  <c r="R266" i="5"/>
  <c r="S266" i="5"/>
  <c r="T266" i="5"/>
  <c r="Y266" i="5"/>
  <c r="Z266" i="5"/>
  <c r="AA266" i="5"/>
  <c r="I267" i="5"/>
  <c r="J267" i="5"/>
  <c r="K267" i="5"/>
  <c r="U267" i="5"/>
  <c r="V267" i="5"/>
  <c r="W267" i="5"/>
  <c r="X267" i="5"/>
  <c r="L267" i="5"/>
  <c r="M267" i="5"/>
  <c r="N267" i="5"/>
  <c r="O267" i="5"/>
  <c r="P267" i="5"/>
  <c r="Q267" i="5"/>
  <c r="R267" i="5"/>
  <c r="S267" i="5"/>
  <c r="T267" i="5"/>
  <c r="Y267" i="5"/>
  <c r="Z267" i="5"/>
  <c r="AA267" i="5"/>
  <c r="I268" i="5"/>
  <c r="J268" i="5"/>
  <c r="K268" i="5"/>
  <c r="U268" i="5"/>
  <c r="V268" i="5"/>
  <c r="W268" i="5"/>
  <c r="X268" i="5"/>
  <c r="L268" i="5"/>
  <c r="M268" i="5"/>
  <c r="N268" i="5"/>
  <c r="O268" i="5"/>
  <c r="P268" i="5"/>
  <c r="Q268" i="5"/>
  <c r="R268" i="5"/>
  <c r="S268" i="5"/>
  <c r="T268" i="5"/>
  <c r="Y268" i="5"/>
  <c r="Z268" i="5"/>
  <c r="AA268" i="5"/>
  <c r="I269" i="5"/>
  <c r="J269" i="5"/>
  <c r="K269" i="5"/>
  <c r="U269" i="5"/>
  <c r="V269" i="5"/>
  <c r="W269" i="5"/>
  <c r="X269" i="5"/>
  <c r="L269" i="5"/>
  <c r="M269" i="5"/>
  <c r="N269" i="5"/>
  <c r="O269" i="5"/>
  <c r="P269" i="5"/>
  <c r="Q269" i="5"/>
  <c r="R269" i="5"/>
  <c r="S269" i="5"/>
  <c r="T269" i="5"/>
  <c r="Y269" i="5"/>
  <c r="Z269" i="5"/>
  <c r="AA269" i="5"/>
  <c r="I270" i="5"/>
  <c r="J270" i="5"/>
  <c r="K270" i="5"/>
  <c r="U270" i="5"/>
  <c r="V270" i="5"/>
  <c r="W270" i="5"/>
  <c r="X270" i="5"/>
  <c r="L270" i="5"/>
  <c r="M270" i="5"/>
  <c r="N270" i="5"/>
  <c r="O270" i="5"/>
  <c r="P270" i="5"/>
  <c r="Q270" i="5"/>
  <c r="R270" i="5"/>
  <c r="S270" i="5"/>
  <c r="T270" i="5"/>
  <c r="Y270" i="5"/>
  <c r="Z270" i="5"/>
  <c r="AA270" i="5"/>
  <c r="I271" i="5"/>
  <c r="J271" i="5"/>
  <c r="K271" i="5"/>
  <c r="U271" i="5"/>
  <c r="V271" i="5"/>
  <c r="W271" i="5"/>
  <c r="X271" i="5"/>
  <c r="L271" i="5"/>
  <c r="M271" i="5"/>
  <c r="N271" i="5"/>
  <c r="O271" i="5"/>
  <c r="P271" i="5"/>
  <c r="Q271" i="5"/>
  <c r="R271" i="5"/>
  <c r="S271" i="5"/>
  <c r="T271" i="5"/>
  <c r="Y271" i="5"/>
  <c r="Z271" i="5"/>
  <c r="AA271" i="5"/>
  <c r="I272" i="5"/>
  <c r="J272" i="5"/>
  <c r="K272" i="5"/>
  <c r="U272" i="5"/>
  <c r="V272" i="5"/>
  <c r="W272" i="5"/>
  <c r="X272" i="5"/>
  <c r="L272" i="5"/>
  <c r="M272" i="5"/>
  <c r="N272" i="5"/>
  <c r="O272" i="5"/>
  <c r="P272" i="5"/>
  <c r="Q272" i="5"/>
  <c r="R272" i="5"/>
  <c r="S272" i="5"/>
  <c r="T272" i="5"/>
  <c r="Y272" i="5"/>
  <c r="Z272" i="5"/>
  <c r="AA272" i="5"/>
  <c r="I273" i="5"/>
  <c r="J273" i="5"/>
  <c r="K273" i="5"/>
  <c r="U273" i="5"/>
  <c r="V273" i="5"/>
  <c r="W273" i="5"/>
  <c r="X273" i="5"/>
  <c r="L273" i="5"/>
  <c r="M273" i="5"/>
  <c r="N273" i="5"/>
  <c r="O273" i="5"/>
  <c r="P273" i="5"/>
  <c r="Q273" i="5"/>
  <c r="R273" i="5"/>
  <c r="S273" i="5"/>
  <c r="T273" i="5"/>
  <c r="Y273" i="5"/>
  <c r="Z273" i="5"/>
  <c r="AA273" i="5"/>
  <c r="I274" i="5"/>
  <c r="J274" i="5"/>
  <c r="K274" i="5"/>
  <c r="U274" i="5"/>
  <c r="V274" i="5"/>
  <c r="W274" i="5"/>
  <c r="X274" i="5"/>
  <c r="L274" i="5"/>
  <c r="M274" i="5"/>
  <c r="N274" i="5"/>
  <c r="O274" i="5"/>
  <c r="P274" i="5"/>
  <c r="Q274" i="5"/>
  <c r="R274" i="5"/>
  <c r="S274" i="5"/>
  <c r="T274" i="5"/>
  <c r="Y274" i="5"/>
  <c r="Z274" i="5"/>
  <c r="AA274" i="5"/>
  <c r="I275" i="5"/>
  <c r="J275" i="5"/>
  <c r="K275" i="5"/>
  <c r="U275" i="5"/>
  <c r="V275" i="5"/>
  <c r="W275" i="5"/>
  <c r="X275" i="5"/>
  <c r="L275" i="5"/>
  <c r="M275" i="5"/>
  <c r="N275" i="5"/>
  <c r="O275" i="5"/>
  <c r="P275" i="5"/>
  <c r="Q275" i="5"/>
  <c r="R275" i="5"/>
  <c r="S275" i="5"/>
  <c r="T275" i="5"/>
  <c r="Y275" i="5"/>
  <c r="Z275" i="5"/>
  <c r="AA275" i="5"/>
  <c r="I276" i="5"/>
  <c r="J276" i="5"/>
  <c r="K276" i="5"/>
  <c r="U276" i="5"/>
  <c r="V276" i="5"/>
  <c r="W276" i="5"/>
  <c r="X276" i="5"/>
  <c r="L276" i="5"/>
  <c r="M276" i="5"/>
  <c r="N276" i="5"/>
  <c r="O276" i="5"/>
  <c r="P276" i="5"/>
  <c r="Q276" i="5"/>
  <c r="R276" i="5"/>
  <c r="S276" i="5"/>
  <c r="T276" i="5"/>
  <c r="Y276" i="5"/>
  <c r="Z276" i="5"/>
  <c r="AA276" i="5"/>
  <c r="I277" i="5"/>
  <c r="J277" i="5"/>
  <c r="K277" i="5"/>
  <c r="U277" i="5"/>
  <c r="V277" i="5"/>
  <c r="W277" i="5"/>
  <c r="X277" i="5"/>
  <c r="L277" i="5"/>
  <c r="M277" i="5"/>
  <c r="N277" i="5"/>
  <c r="O277" i="5"/>
  <c r="P277" i="5"/>
  <c r="Q277" i="5"/>
  <c r="R277" i="5"/>
  <c r="S277" i="5"/>
  <c r="T277" i="5"/>
  <c r="Y277" i="5"/>
  <c r="Z277" i="5"/>
  <c r="AA277" i="5"/>
  <c r="I278" i="5"/>
  <c r="J278" i="5"/>
  <c r="K278" i="5"/>
  <c r="U278" i="5"/>
  <c r="V278" i="5"/>
  <c r="W278" i="5"/>
  <c r="X278" i="5"/>
  <c r="L278" i="5"/>
  <c r="M278" i="5"/>
  <c r="N278" i="5"/>
  <c r="O278" i="5"/>
  <c r="P278" i="5"/>
  <c r="Q278" i="5"/>
  <c r="R278" i="5"/>
  <c r="S278" i="5"/>
  <c r="T278" i="5"/>
  <c r="Y278" i="5"/>
  <c r="Z278" i="5"/>
  <c r="AA278" i="5"/>
  <c r="I279" i="5"/>
  <c r="J279" i="5"/>
  <c r="K279" i="5"/>
  <c r="U279" i="5"/>
  <c r="V279" i="5"/>
  <c r="W279" i="5"/>
  <c r="X279" i="5"/>
  <c r="L279" i="5"/>
  <c r="M279" i="5"/>
  <c r="N279" i="5"/>
  <c r="O279" i="5"/>
  <c r="P279" i="5"/>
  <c r="Q279" i="5"/>
  <c r="R279" i="5"/>
  <c r="S279" i="5"/>
  <c r="T279" i="5"/>
  <c r="Y279" i="5"/>
  <c r="Z279" i="5"/>
  <c r="AA279" i="5"/>
  <c r="I280" i="5"/>
  <c r="J280" i="5"/>
  <c r="K280" i="5"/>
  <c r="U280" i="5"/>
  <c r="V280" i="5"/>
  <c r="W280" i="5"/>
  <c r="X280" i="5"/>
  <c r="L280" i="5"/>
  <c r="M280" i="5"/>
  <c r="N280" i="5"/>
  <c r="O280" i="5"/>
  <c r="P280" i="5"/>
  <c r="Q280" i="5"/>
  <c r="R280" i="5"/>
  <c r="S280" i="5"/>
  <c r="T280" i="5"/>
  <c r="Y280" i="5"/>
  <c r="Z280" i="5"/>
  <c r="AA280" i="5"/>
  <c r="I281" i="5"/>
  <c r="J281" i="5"/>
  <c r="K281" i="5"/>
  <c r="U281" i="5"/>
  <c r="V281" i="5"/>
  <c r="W281" i="5"/>
  <c r="X281" i="5"/>
  <c r="L281" i="5"/>
  <c r="M281" i="5"/>
  <c r="N281" i="5"/>
  <c r="O281" i="5"/>
  <c r="P281" i="5"/>
  <c r="Q281" i="5"/>
  <c r="R281" i="5"/>
  <c r="S281" i="5"/>
  <c r="T281" i="5"/>
  <c r="Y281" i="5"/>
  <c r="Z281" i="5"/>
  <c r="AA281" i="5"/>
  <c r="I282" i="5"/>
  <c r="J282" i="5"/>
  <c r="K282" i="5"/>
  <c r="U282" i="5"/>
  <c r="V282" i="5"/>
  <c r="W282" i="5"/>
  <c r="X282" i="5"/>
  <c r="L282" i="5"/>
  <c r="M282" i="5"/>
  <c r="N282" i="5"/>
  <c r="O282" i="5"/>
  <c r="P282" i="5"/>
  <c r="Q282" i="5"/>
  <c r="R282" i="5"/>
  <c r="S282" i="5"/>
  <c r="T282" i="5"/>
  <c r="Y282" i="5"/>
  <c r="Z282" i="5"/>
  <c r="AA282" i="5"/>
  <c r="I283" i="5"/>
  <c r="J283" i="5"/>
  <c r="K283" i="5"/>
  <c r="U283" i="5"/>
  <c r="V283" i="5"/>
  <c r="W283" i="5"/>
  <c r="X283" i="5"/>
  <c r="L283" i="5"/>
  <c r="M283" i="5"/>
  <c r="N283" i="5"/>
  <c r="O283" i="5"/>
  <c r="P283" i="5"/>
  <c r="Q283" i="5"/>
  <c r="R283" i="5"/>
  <c r="S283" i="5"/>
  <c r="T283" i="5"/>
  <c r="Y283" i="5"/>
  <c r="Z283" i="5"/>
  <c r="AA283" i="5"/>
  <c r="I284" i="5"/>
  <c r="J284" i="5"/>
  <c r="K284" i="5"/>
  <c r="U284" i="5"/>
  <c r="V284" i="5"/>
  <c r="W284" i="5"/>
  <c r="X284" i="5"/>
  <c r="L284" i="5"/>
  <c r="M284" i="5"/>
  <c r="N284" i="5"/>
  <c r="O284" i="5"/>
  <c r="P284" i="5"/>
  <c r="Q284" i="5"/>
  <c r="R284" i="5"/>
  <c r="S284" i="5"/>
  <c r="T284" i="5"/>
  <c r="Y284" i="5"/>
  <c r="Z284" i="5"/>
  <c r="AA284" i="5"/>
  <c r="I285" i="5"/>
  <c r="J285" i="5"/>
  <c r="K285" i="5"/>
  <c r="U285" i="5"/>
  <c r="V285" i="5"/>
  <c r="W285" i="5"/>
  <c r="X285" i="5"/>
  <c r="L285" i="5"/>
  <c r="M285" i="5"/>
  <c r="N285" i="5"/>
  <c r="O285" i="5"/>
  <c r="P285" i="5"/>
  <c r="Q285" i="5"/>
  <c r="R285" i="5"/>
  <c r="S285" i="5"/>
  <c r="T285" i="5"/>
  <c r="Y285" i="5"/>
  <c r="Z285" i="5"/>
  <c r="AA285" i="5"/>
  <c r="I286" i="5"/>
  <c r="J286" i="5"/>
  <c r="K286" i="5"/>
  <c r="U286" i="5"/>
  <c r="V286" i="5"/>
  <c r="W286" i="5"/>
  <c r="X286" i="5"/>
  <c r="L286" i="5"/>
  <c r="M286" i="5"/>
  <c r="N286" i="5"/>
  <c r="O286" i="5"/>
  <c r="P286" i="5"/>
  <c r="Q286" i="5"/>
  <c r="R286" i="5"/>
  <c r="S286" i="5"/>
  <c r="T286" i="5"/>
  <c r="Y286" i="5"/>
  <c r="Z286" i="5"/>
  <c r="AA286" i="5"/>
  <c r="I287" i="5"/>
  <c r="J287" i="5"/>
  <c r="K287" i="5"/>
  <c r="U287" i="5"/>
  <c r="V287" i="5"/>
  <c r="W287" i="5"/>
  <c r="X287" i="5"/>
  <c r="L287" i="5"/>
  <c r="M287" i="5"/>
  <c r="N287" i="5"/>
  <c r="O287" i="5"/>
  <c r="P287" i="5"/>
  <c r="Q287" i="5"/>
  <c r="R287" i="5"/>
  <c r="S287" i="5"/>
  <c r="T287" i="5"/>
  <c r="Y287" i="5"/>
  <c r="Z287" i="5"/>
  <c r="AA287" i="5"/>
  <c r="I288" i="5"/>
  <c r="J288" i="5"/>
  <c r="K288" i="5"/>
  <c r="U288" i="5"/>
  <c r="V288" i="5"/>
  <c r="W288" i="5"/>
  <c r="X288" i="5"/>
  <c r="L288" i="5"/>
  <c r="M288" i="5"/>
  <c r="N288" i="5"/>
  <c r="O288" i="5"/>
  <c r="P288" i="5"/>
  <c r="Q288" i="5"/>
  <c r="R288" i="5"/>
  <c r="S288" i="5"/>
  <c r="T288" i="5"/>
  <c r="Y288" i="5"/>
  <c r="Z288" i="5"/>
  <c r="AA288" i="5"/>
  <c r="I289" i="5"/>
  <c r="J289" i="5"/>
  <c r="K289" i="5"/>
  <c r="U289" i="5"/>
  <c r="V289" i="5"/>
  <c r="W289" i="5"/>
  <c r="X289" i="5"/>
  <c r="L289" i="5"/>
  <c r="M289" i="5"/>
  <c r="N289" i="5"/>
  <c r="O289" i="5"/>
  <c r="P289" i="5"/>
  <c r="Q289" i="5"/>
  <c r="R289" i="5"/>
  <c r="S289" i="5"/>
  <c r="T289" i="5"/>
  <c r="Y289" i="5"/>
  <c r="Z289" i="5"/>
  <c r="AA289" i="5"/>
  <c r="I290" i="5"/>
  <c r="J290" i="5"/>
  <c r="K290" i="5"/>
  <c r="U290" i="5"/>
  <c r="V290" i="5"/>
  <c r="W290" i="5"/>
  <c r="X290" i="5"/>
  <c r="L290" i="5"/>
  <c r="M290" i="5"/>
  <c r="N290" i="5"/>
  <c r="O290" i="5"/>
  <c r="P290" i="5"/>
  <c r="Q290" i="5"/>
  <c r="R290" i="5"/>
  <c r="S290" i="5"/>
  <c r="T290" i="5"/>
  <c r="Y290" i="5"/>
  <c r="Z290" i="5"/>
  <c r="AA290" i="5"/>
  <c r="I291" i="5"/>
  <c r="J291" i="5"/>
  <c r="K291" i="5"/>
  <c r="U291" i="5"/>
  <c r="V291" i="5"/>
  <c r="W291" i="5"/>
  <c r="X291" i="5"/>
  <c r="L291" i="5"/>
  <c r="M291" i="5"/>
  <c r="N291" i="5"/>
  <c r="O291" i="5"/>
  <c r="P291" i="5"/>
  <c r="Q291" i="5"/>
  <c r="R291" i="5"/>
  <c r="S291" i="5"/>
  <c r="T291" i="5"/>
  <c r="Y291" i="5"/>
  <c r="Z291" i="5"/>
  <c r="AA291" i="5"/>
  <c r="I292" i="5"/>
  <c r="J292" i="5"/>
  <c r="K292" i="5"/>
  <c r="U292" i="5"/>
  <c r="V292" i="5"/>
  <c r="W292" i="5"/>
  <c r="X292" i="5"/>
  <c r="L292" i="5"/>
  <c r="M292" i="5"/>
  <c r="N292" i="5"/>
  <c r="O292" i="5"/>
  <c r="P292" i="5"/>
  <c r="Q292" i="5"/>
  <c r="R292" i="5"/>
  <c r="S292" i="5"/>
  <c r="T292" i="5"/>
  <c r="Y292" i="5"/>
  <c r="Z292" i="5"/>
  <c r="AA292" i="5"/>
  <c r="I293" i="5"/>
  <c r="J293" i="5"/>
  <c r="K293" i="5"/>
  <c r="U293" i="5"/>
  <c r="V293" i="5"/>
  <c r="W293" i="5"/>
  <c r="X293" i="5"/>
  <c r="L293" i="5"/>
  <c r="M293" i="5"/>
  <c r="N293" i="5"/>
  <c r="O293" i="5"/>
  <c r="P293" i="5"/>
  <c r="Q293" i="5"/>
  <c r="R293" i="5"/>
  <c r="S293" i="5"/>
  <c r="T293" i="5"/>
  <c r="Y293" i="5"/>
  <c r="Z293" i="5"/>
  <c r="AA293" i="5"/>
  <c r="I294" i="5"/>
  <c r="J294" i="5"/>
  <c r="K294" i="5"/>
  <c r="U294" i="5"/>
  <c r="V294" i="5"/>
  <c r="W294" i="5"/>
  <c r="X294" i="5"/>
  <c r="L294" i="5"/>
  <c r="M294" i="5"/>
  <c r="N294" i="5"/>
  <c r="O294" i="5"/>
  <c r="P294" i="5"/>
  <c r="Q294" i="5"/>
  <c r="R294" i="5"/>
  <c r="S294" i="5"/>
  <c r="T294" i="5"/>
  <c r="Y294" i="5"/>
  <c r="Z294" i="5"/>
  <c r="AA294" i="5"/>
  <c r="I295" i="5"/>
  <c r="J295" i="5"/>
  <c r="K295" i="5"/>
  <c r="U295" i="5"/>
  <c r="V295" i="5"/>
  <c r="W295" i="5"/>
  <c r="X295" i="5"/>
  <c r="L295" i="5"/>
  <c r="M295" i="5"/>
  <c r="N295" i="5"/>
  <c r="O295" i="5"/>
  <c r="P295" i="5"/>
  <c r="Q295" i="5"/>
  <c r="R295" i="5"/>
  <c r="S295" i="5"/>
  <c r="T295" i="5"/>
  <c r="Y295" i="5"/>
  <c r="Z295" i="5"/>
  <c r="AA295" i="5"/>
  <c r="I296" i="5"/>
  <c r="J296" i="5"/>
  <c r="K296" i="5"/>
  <c r="U296" i="5"/>
  <c r="V296" i="5"/>
  <c r="W296" i="5"/>
  <c r="X296" i="5"/>
  <c r="L296" i="5"/>
  <c r="M296" i="5"/>
  <c r="N296" i="5"/>
  <c r="O296" i="5"/>
  <c r="P296" i="5"/>
  <c r="Q296" i="5"/>
  <c r="R296" i="5"/>
  <c r="S296" i="5"/>
  <c r="T296" i="5"/>
  <c r="Y296" i="5"/>
  <c r="Z296" i="5"/>
  <c r="AA296" i="5"/>
  <c r="I297" i="5"/>
  <c r="J297" i="5"/>
  <c r="K297" i="5"/>
  <c r="U297" i="5"/>
  <c r="V297" i="5"/>
  <c r="W297" i="5"/>
  <c r="X297" i="5"/>
  <c r="L297" i="5"/>
  <c r="M297" i="5"/>
  <c r="N297" i="5"/>
  <c r="O297" i="5"/>
  <c r="P297" i="5"/>
  <c r="Q297" i="5"/>
  <c r="R297" i="5"/>
  <c r="S297" i="5"/>
  <c r="T297" i="5"/>
  <c r="Y297" i="5"/>
  <c r="Z297" i="5"/>
  <c r="AA297" i="5"/>
  <c r="I298" i="5"/>
  <c r="J298" i="5"/>
  <c r="K298" i="5"/>
  <c r="U298" i="5"/>
  <c r="V298" i="5"/>
  <c r="W298" i="5"/>
  <c r="X298" i="5"/>
  <c r="L298" i="5"/>
  <c r="M298" i="5"/>
  <c r="N298" i="5"/>
  <c r="O298" i="5"/>
  <c r="P298" i="5"/>
  <c r="Q298" i="5"/>
  <c r="R298" i="5"/>
  <c r="S298" i="5"/>
  <c r="T298" i="5"/>
  <c r="Y298" i="5"/>
  <c r="Z298" i="5"/>
  <c r="AA298" i="5"/>
  <c r="I299" i="5"/>
  <c r="J299" i="5"/>
  <c r="K299" i="5"/>
  <c r="U299" i="5"/>
  <c r="V299" i="5"/>
  <c r="W299" i="5"/>
  <c r="X299" i="5"/>
  <c r="L299" i="5"/>
  <c r="M299" i="5"/>
  <c r="N299" i="5"/>
  <c r="O299" i="5"/>
  <c r="P299" i="5"/>
  <c r="Q299" i="5"/>
  <c r="R299" i="5"/>
  <c r="S299" i="5"/>
  <c r="T299" i="5"/>
  <c r="Y299" i="5"/>
  <c r="Z299" i="5"/>
  <c r="AA299" i="5"/>
  <c r="I300" i="5"/>
  <c r="J300" i="5"/>
  <c r="K300" i="5"/>
  <c r="U300" i="5"/>
  <c r="V300" i="5"/>
  <c r="W300" i="5"/>
  <c r="X300" i="5"/>
  <c r="L300" i="5"/>
  <c r="M300" i="5"/>
  <c r="N300" i="5"/>
  <c r="O300" i="5"/>
  <c r="P300" i="5"/>
  <c r="Q300" i="5"/>
  <c r="R300" i="5"/>
  <c r="S300" i="5"/>
  <c r="T300" i="5"/>
  <c r="Y300" i="5"/>
  <c r="Z300" i="5"/>
  <c r="AA300" i="5"/>
  <c r="I301" i="5"/>
  <c r="J301" i="5"/>
  <c r="K301" i="5"/>
  <c r="U301" i="5"/>
  <c r="V301" i="5"/>
  <c r="W301" i="5"/>
  <c r="X301" i="5"/>
  <c r="L301" i="5"/>
  <c r="M301" i="5"/>
  <c r="N301" i="5"/>
  <c r="O301" i="5"/>
  <c r="P301" i="5"/>
  <c r="Q301" i="5"/>
  <c r="R301" i="5"/>
  <c r="S301" i="5"/>
  <c r="T301" i="5"/>
  <c r="Y301" i="5"/>
  <c r="Z301" i="5"/>
  <c r="AA301" i="5"/>
  <c r="I302" i="5"/>
  <c r="J302" i="5"/>
  <c r="K302" i="5"/>
  <c r="U302" i="5"/>
  <c r="V302" i="5"/>
  <c r="W302" i="5"/>
  <c r="X302" i="5"/>
  <c r="L302" i="5"/>
  <c r="M302" i="5"/>
  <c r="N302" i="5"/>
  <c r="O302" i="5"/>
  <c r="P302" i="5"/>
  <c r="Q302" i="5"/>
  <c r="R302" i="5"/>
  <c r="S302" i="5"/>
  <c r="T302" i="5"/>
  <c r="Y302" i="5"/>
  <c r="Z302" i="5"/>
  <c r="AA302" i="5"/>
  <c r="I303" i="5"/>
  <c r="J303" i="5"/>
  <c r="K303" i="5"/>
  <c r="U303" i="5"/>
  <c r="V303" i="5"/>
  <c r="W303" i="5"/>
  <c r="X303" i="5"/>
  <c r="L303" i="5"/>
  <c r="M303" i="5"/>
  <c r="N303" i="5"/>
  <c r="O303" i="5"/>
  <c r="P303" i="5"/>
  <c r="Q303" i="5"/>
  <c r="R303" i="5"/>
  <c r="S303" i="5"/>
  <c r="T303" i="5"/>
  <c r="Y303" i="5"/>
  <c r="Z303" i="5"/>
  <c r="AA303" i="5"/>
  <c r="I304" i="5"/>
  <c r="J304" i="5"/>
  <c r="K304" i="5"/>
  <c r="U304" i="5"/>
  <c r="V304" i="5"/>
  <c r="W304" i="5"/>
  <c r="X304" i="5"/>
  <c r="L304" i="5"/>
  <c r="M304" i="5"/>
  <c r="N304" i="5"/>
  <c r="O304" i="5"/>
  <c r="P304" i="5"/>
  <c r="Q304" i="5"/>
  <c r="R304" i="5"/>
  <c r="S304" i="5"/>
  <c r="T304" i="5"/>
  <c r="Y304" i="5"/>
  <c r="Z304" i="5"/>
  <c r="AA304" i="5"/>
  <c r="I305" i="5"/>
  <c r="J305" i="5"/>
  <c r="K305" i="5"/>
  <c r="U305" i="5"/>
  <c r="V305" i="5"/>
  <c r="W305" i="5"/>
  <c r="X305" i="5"/>
  <c r="L305" i="5"/>
  <c r="M305" i="5"/>
  <c r="N305" i="5"/>
  <c r="O305" i="5"/>
  <c r="P305" i="5"/>
  <c r="Q305" i="5"/>
  <c r="R305" i="5"/>
  <c r="S305" i="5"/>
  <c r="T305" i="5"/>
  <c r="Y305" i="5"/>
  <c r="Z305" i="5"/>
  <c r="AA305" i="5"/>
  <c r="I306" i="5"/>
  <c r="J306" i="5"/>
  <c r="K306" i="5"/>
  <c r="U306" i="5"/>
  <c r="V306" i="5"/>
  <c r="W306" i="5"/>
  <c r="X306" i="5"/>
  <c r="L306" i="5"/>
  <c r="M306" i="5"/>
  <c r="N306" i="5"/>
  <c r="O306" i="5"/>
  <c r="P306" i="5"/>
  <c r="Q306" i="5"/>
  <c r="R306" i="5"/>
  <c r="S306" i="5"/>
  <c r="T306" i="5"/>
  <c r="Y306" i="5"/>
  <c r="Z306" i="5"/>
  <c r="AA306" i="5"/>
  <c r="I307" i="5"/>
  <c r="J307" i="5"/>
  <c r="K307" i="5"/>
  <c r="U307" i="5"/>
  <c r="V307" i="5"/>
  <c r="W307" i="5"/>
  <c r="X307" i="5"/>
  <c r="L307" i="5"/>
  <c r="M307" i="5"/>
  <c r="N307" i="5"/>
  <c r="O307" i="5"/>
  <c r="P307" i="5"/>
  <c r="Q307" i="5"/>
  <c r="R307" i="5"/>
  <c r="S307" i="5"/>
  <c r="T307" i="5"/>
  <c r="Y307" i="5"/>
  <c r="Z307" i="5"/>
  <c r="AA307" i="5"/>
  <c r="I308" i="5"/>
  <c r="J308" i="5"/>
  <c r="K308" i="5"/>
  <c r="U308" i="5"/>
  <c r="V308" i="5"/>
  <c r="W308" i="5"/>
  <c r="X308" i="5"/>
  <c r="L308" i="5"/>
  <c r="M308" i="5"/>
  <c r="N308" i="5"/>
  <c r="O308" i="5"/>
  <c r="P308" i="5"/>
  <c r="Q308" i="5"/>
  <c r="R308" i="5"/>
  <c r="S308" i="5"/>
  <c r="T308" i="5"/>
  <c r="Y308" i="5"/>
  <c r="Z308" i="5"/>
  <c r="AA308" i="5"/>
  <c r="I309" i="5"/>
  <c r="J309" i="5"/>
  <c r="K309" i="5"/>
  <c r="U309" i="5"/>
  <c r="V309" i="5"/>
  <c r="W309" i="5"/>
  <c r="X309" i="5"/>
  <c r="L309" i="5"/>
  <c r="M309" i="5"/>
  <c r="N309" i="5"/>
  <c r="O309" i="5"/>
  <c r="P309" i="5"/>
  <c r="Q309" i="5"/>
  <c r="R309" i="5"/>
  <c r="S309" i="5"/>
  <c r="T309" i="5"/>
  <c r="Y309" i="5"/>
  <c r="Z309" i="5"/>
  <c r="AA309" i="5"/>
  <c r="I310" i="5"/>
  <c r="J310" i="5"/>
  <c r="K310" i="5"/>
  <c r="U310" i="5"/>
  <c r="V310" i="5"/>
  <c r="W310" i="5"/>
  <c r="X310" i="5"/>
  <c r="L310" i="5"/>
  <c r="M310" i="5"/>
  <c r="N310" i="5"/>
  <c r="O310" i="5"/>
  <c r="P310" i="5"/>
  <c r="Q310" i="5"/>
  <c r="R310" i="5"/>
  <c r="S310" i="5"/>
  <c r="T310" i="5"/>
  <c r="Y310" i="5"/>
  <c r="Z310" i="5"/>
  <c r="AA310" i="5"/>
  <c r="I311" i="5"/>
  <c r="J311" i="5"/>
  <c r="K311" i="5"/>
  <c r="U311" i="5"/>
  <c r="V311" i="5"/>
  <c r="W311" i="5"/>
  <c r="X311" i="5"/>
  <c r="L311" i="5"/>
  <c r="M311" i="5"/>
  <c r="N311" i="5"/>
  <c r="O311" i="5"/>
  <c r="P311" i="5"/>
  <c r="Q311" i="5"/>
  <c r="R311" i="5"/>
  <c r="S311" i="5"/>
  <c r="T311" i="5"/>
  <c r="Y311" i="5"/>
  <c r="Z311" i="5"/>
  <c r="AA311" i="5"/>
  <c r="I312" i="5"/>
  <c r="J312" i="5"/>
  <c r="K312" i="5"/>
  <c r="U312" i="5"/>
  <c r="V312" i="5"/>
  <c r="W312" i="5"/>
  <c r="X312" i="5"/>
  <c r="L312" i="5"/>
  <c r="M312" i="5"/>
  <c r="N312" i="5"/>
  <c r="O312" i="5"/>
  <c r="P312" i="5"/>
  <c r="Q312" i="5"/>
  <c r="R312" i="5"/>
  <c r="S312" i="5"/>
  <c r="T312" i="5"/>
  <c r="Y312" i="5"/>
  <c r="Z312" i="5"/>
  <c r="AA312" i="5"/>
  <c r="I313" i="5"/>
  <c r="J313" i="5"/>
  <c r="K313" i="5"/>
  <c r="U313" i="5"/>
  <c r="V313" i="5"/>
  <c r="W313" i="5"/>
  <c r="X313" i="5"/>
  <c r="L313" i="5"/>
  <c r="M313" i="5"/>
  <c r="N313" i="5"/>
  <c r="O313" i="5"/>
  <c r="P313" i="5"/>
  <c r="Q313" i="5"/>
  <c r="R313" i="5"/>
  <c r="S313" i="5"/>
  <c r="T313" i="5"/>
  <c r="Y313" i="5"/>
  <c r="Z313" i="5"/>
  <c r="AA313" i="5"/>
  <c r="I314" i="5"/>
  <c r="J314" i="5"/>
  <c r="K314" i="5"/>
  <c r="U314" i="5"/>
  <c r="V314" i="5"/>
  <c r="W314" i="5"/>
  <c r="X314" i="5"/>
  <c r="L314" i="5"/>
  <c r="M314" i="5"/>
  <c r="N314" i="5"/>
  <c r="O314" i="5"/>
  <c r="P314" i="5"/>
  <c r="Q314" i="5"/>
  <c r="R314" i="5"/>
  <c r="S314" i="5"/>
  <c r="T314" i="5"/>
  <c r="Y314" i="5"/>
  <c r="Z314" i="5"/>
  <c r="AA314" i="5"/>
  <c r="I315" i="5"/>
  <c r="J315" i="5"/>
  <c r="K315" i="5"/>
  <c r="U315" i="5"/>
  <c r="V315" i="5"/>
  <c r="W315" i="5"/>
  <c r="X315" i="5"/>
  <c r="L315" i="5"/>
  <c r="M315" i="5"/>
  <c r="N315" i="5"/>
  <c r="O315" i="5"/>
  <c r="P315" i="5"/>
  <c r="Q315" i="5"/>
  <c r="R315" i="5"/>
  <c r="S315" i="5"/>
  <c r="T315" i="5"/>
  <c r="Y315" i="5"/>
  <c r="Z315" i="5"/>
  <c r="AA315" i="5"/>
  <c r="I316" i="5"/>
  <c r="J316" i="5"/>
  <c r="K316" i="5"/>
  <c r="U316" i="5"/>
  <c r="V316" i="5"/>
  <c r="W316" i="5"/>
  <c r="X316" i="5"/>
  <c r="L316" i="5"/>
  <c r="M316" i="5"/>
  <c r="N316" i="5"/>
  <c r="O316" i="5"/>
  <c r="P316" i="5"/>
  <c r="Q316" i="5"/>
  <c r="R316" i="5"/>
  <c r="S316" i="5"/>
  <c r="T316" i="5"/>
  <c r="Y316" i="5"/>
  <c r="Z316" i="5"/>
  <c r="AA316" i="5"/>
  <c r="I317" i="5"/>
  <c r="J317" i="5"/>
  <c r="K317" i="5"/>
  <c r="U317" i="5"/>
  <c r="V317" i="5"/>
  <c r="W317" i="5"/>
  <c r="X317" i="5"/>
  <c r="L317" i="5"/>
  <c r="M317" i="5"/>
  <c r="N317" i="5"/>
  <c r="O317" i="5"/>
  <c r="P317" i="5"/>
  <c r="Q317" i="5"/>
  <c r="R317" i="5"/>
  <c r="S317" i="5"/>
  <c r="T317" i="5"/>
  <c r="Y317" i="5"/>
  <c r="Z317" i="5"/>
  <c r="AA317" i="5"/>
  <c r="I318" i="5"/>
  <c r="J318" i="5"/>
  <c r="K318" i="5"/>
  <c r="U318" i="5"/>
  <c r="V318" i="5"/>
  <c r="W318" i="5"/>
  <c r="X318" i="5"/>
  <c r="L318" i="5"/>
  <c r="M318" i="5"/>
  <c r="N318" i="5"/>
  <c r="O318" i="5"/>
  <c r="P318" i="5"/>
  <c r="Q318" i="5"/>
  <c r="R318" i="5"/>
  <c r="S318" i="5"/>
  <c r="T318" i="5"/>
  <c r="Y318" i="5"/>
  <c r="Z318" i="5"/>
  <c r="AA318" i="5"/>
  <c r="I319" i="5"/>
  <c r="J319" i="5"/>
  <c r="K319" i="5"/>
  <c r="U319" i="5"/>
  <c r="V319" i="5"/>
  <c r="W319" i="5"/>
  <c r="X319" i="5"/>
  <c r="L319" i="5"/>
  <c r="M319" i="5"/>
  <c r="N319" i="5"/>
  <c r="O319" i="5"/>
  <c r="P319" i="5"/>
  <c r="Q319" i="5"/>
  <c r="R319" i="5"/>
  <c r="S319" i="5"/>
  <c r="T319" i="5"/>
  <c r="Y319" i="5"/>
  <c r="Z319" i="5"/>
  <c r="AA319" i="5"/>
  <c r="I320" i="5"/>
  <c r="J320" i="5"/>
  <c r="K320" i="5"/>
  <c r="U320" i="5"/>
  <c r="V320" i="5"/>
  <c r="W320" i="5"/>
  <c r="X320" i="5"/>
  <c r="L320" i="5"/>
  <c r="M320" i="5"/>
  <c r="N320" i="5"/>
  <c r="O320" i="5"/>
  <c r="P320" i="5"/>
  <c r="Q320" i="5"/>
  <c r="R320" i="5"/>
  <c r="S320" i="5"/>
  <c r="T320" i="5"/>
  <c r="Y320" i="5"/>
  <c r="Z320" i="5"/>
  <c r="AA320" i="5"/>
  <c r="I321" i="5"/>
  <c r="J321" i="5"/>
  <c r="K321" i="5"/>
  <c r="U321" i="5"/>
  <c r="V321" i="5"/>
  <c r="W321" i="5"/>
  <c r="X321" i="5"/>
  <c r="L321" i="5"/>
  <c r="M321" i="5"/>
  <c r="N321" i="5"/>
  <c r="O321" i="5"/>
  <c r="P321" i="5"/>
  <c r="Q321" i="5"/>
  <c r="R321" i="5"/>
  <c r="S321" i="5"/>
  <c r="T321" i="5"/>
  <c r="Y321" i="5"/>
  <c r="Z321" i="5"/>
  <c r="AA321" i="5"/>
  <c r="I322" i="5"/>
  <c r="J322" i="5"/>
  <c r="K322" i="5"/>
  <c r="U322" i="5"/>
  <c r="V322" i="5"/>
  <c r="W322" i="5"/>
  <c r="X322" i="5"/>
  <c r="L322" i="5"/>
  <c r="M322" i="5"/>
  <c r="N322" i="5"/>
  <c r="O322" i="5"/>
  <c r="P322" i="5"/>
  <c r="Q322" i="5"/>
  <c r="R322" i="5"/>
  <c r="S322" i="5"/>
  <c r="T322" i="5"/>
  <c r="Y322" i="5"/>
  <c r="Z322" i="5"/>
  <c r="AA322" i="5"/>
  <c r="I323" i="5"/>
  <c r="J323" i="5"/>
  <c r="K323" i="5"/>
  <c r="U323" i="5"/>
  <c r="V323" i="5"/>
  <c r="W323" i="5"/>
  <c r="X323" i="5"/>
  <c r="L323" i="5"/>
  <c r="M323" i="5"/>
  <c r="N323" i="5"/>
  <c r="O323" i="5"/>
  <c r="P323" i="5"/>
  <c r="Q323" i="5"/>
  <c r="R323" i="5"/>
  <c r="S323" i="5"/>
  <c r="T323" i="5"/>
  <c r="Y323" i="5"/>
  <c r="Z323" i="5"/>
  <c r="AA323" i="5"/>
  <c r="I324" i="5"/>
  <c r="J324" i="5"/>
  <c r="K324" i="5"/>
  <c r="U324" i="5"/>
  <c r="V324" i="5"/>
  <c r="W324" i="5"/>
  <c r="X324" i="5"/>
  <c r="L324" i="5"/>
  <c r="M324" i="5"/>
  <c r="N324" i="5"/>
  <c r="O324" i="5"/>
  <c r="P324" i="5"/>
  <c r="Q324" i="5"/>
  <c r="R324" i="5"/>
  <c r="S324" i="5"/>
  <c r="T324" i="5"/>
  <c r="Y324" i="5"/>
  <c r="Z324" i="5"/>
  <c r="AA324" i="5"/>
  <c r="I325" i="5"/>
  <c r="J325" i="5"/>
  <c r="K325" i="5"/>
  <c r="U325" i="5"/>
  <c r="V325" i="5"/>
  <c r="W325" i="5"/>
  <c r="X325" i="5"/>
  <c r="L325" i="5"/>
  <c r="M325" i="5"/>
  <c r="N325" i="5"/>
  <c r="O325" i="5"/>
  <c r="P325" i="5"/>
  <c r="Q325" i="5"/>
  <c r="R325" i="5"/>
  <c r="S325" i="5"/>
  <c r="T325" i="5"/>
  <c r="Y325" i="5"/>
  <c r="Z325" i="5"/>
  <c r="AA325" i="5"/>
  <c r="I326" i="5"/>
  <c r="J326" i="5"/>
  <c r="K326" i="5"/>
  <c r="U326" i="5"/>
  <c r="V326" i="5"/>
  <c r="W326" i="5"/>
  <c r="X326" i="5"/>
  <c r="L326" i="5"/>
  <c r="M326" i="5"/>
  <c r="N326" i="5"/>
  <c r="O326" i="5"/>
  <c r="P326" i="5"/>
  <c r="Q326" i="5"/>
  <c r="R326" i="5"/>
  <c r="S326" i="5"/>
  <c r="T326" i="5"/>
  <c r="Y326" i="5"/>
  <c r="Z326" i="5"/>
  <c r="AA326" i="5"/>
  <c r="I327" i="5"/>
  <c r="J327" i="5"/>
  <c r="K327" i="5"/>
  <c r="U327" i="5"/>
  <c r="V327" i="5"/>
  <c r="W327" i="5"/>
  <c r="X327" i="5"/>
  <c r="L327" i="5"/>
  <c r="M327" i="5"/>
  <c r="N327" i="5"/>
  <c r="O327" i="5"/>
  <c r="P327" i="5"/>
  <c r="Q327" i="5"/>
  <c r="R327" i="5"/>
  <c r="S327" i="5"/>
  <c r="T327" i="5"/>
  <c r="Y327" i="5"/>
  <c r="Z327" i="5"/>
  <c r="AA327" i="5"/>
  <c r="I328" i="5"/>
  <c r="J328" i="5"/>
  <c r="K328" i="5"/>
  <c r="U328" i="5"/>
  <c r="V328" i="5"/>
  <c r="W328" i="5"/>
  <c r="X328" i="5"/>
  <c r="L328" i="5"/>
  <c r="M328" i="5"/>
  <c r="N328" i="5"/>
  <c r="O328" i="5"/>
  <c r="P328" i="5"/>
  <c r="Q328" i="5"/>
  <c r="R328" i="5"/>
  <c r="S328" i="5"/>
  <c r="T328" i="5"/>
  <c r="Y328" i="5"/>
  <c r="Z328" i="5"/>
  <c r="AA328" i="5"/>
  <c r="I329" i="5"/>
  <c r="J329" i="5"/>
  <c r="K329" i="5"/>
  <c r="U329" i="5"/>
  <c r="V329" i="5"/>
  <c r="W329" i="5"/>
  <c r="X329" i="5"/>
  <c r="L329" i="5"/>
  <c r="M329" i="5"/>
  <c r="N329" i="5"/>
  <c r="O329" i="5"/>
  <c r="P329" i="5"/>
  <c r="Q329" i="5"/>
  <c r="R329" i="5"/>
  <c r="S329" i="5"/>
  <c r="T329" i="5"/>
  <c r="Y329" i="5"/>
  <c r="Z329" i="5"/>
  <c r="AA329" i="5"/>
  <c r="I330" i="5"/>
  <c r="J330" i="5"/>
  <c r="K330" i="5"/>
  <c r="U330" i="5"/>
  <c r="V330" i="5"/>
  <c r="W330" i="5"/>
  <c r="X330" i="5"/>
  <c r="L330" i="5"/>
  <c r="M330" i="5"/>
  <c r="N330" i="5"/>
  <c r="O330" i="5"/>
  <c r="P330" i="5"/>
  <c r="Q330" i="5"/>
  <c r="R330" i="5"/>
  <c r="S330" i="5"/>
  <c r="T330" i="5"/>
  <c r="Y330" i="5"/>
  <c r="Z330" i="5"/>
  <c r="AA330" i="5"/>
  <c r="I331" i="5"/>
  <c r="J331" i="5"/>
  <c r="K331" i="5"/>
  <c r="U331" i="5"/>
  <c r="V331" i="5"/>
  <c r="W331" i="5"/>
  <c r="X331" i="5"/>
  <c r="L331" i="5"/>
  <c r="M331" i="5"/>
  <c r="N331" i="5"/>
  <c r="O331" i="5"/>
  <c r="P331" i="5"/>
  <c r="Q331" i="5"/>
  <c r="R331" i="5"/>
  <c r="S331" i="5"/>
  <c r="T331" i="5"/>
  <c r="Y331" i="5"/>
  <c r="Z331" i="5"/>
  <c r="AA331" i="5"/>
  <c r="I332" i="5"/>
  <c r="J332" i="5"/>
  <c r="K332" i="5"/>
  <c r="U332" i="5"/>
  <c r="V332" i="5"/>
  <c r="W332" i="5"/>
  <c r="X332" i="5"/>
  <c r="L332" i="5"/>
  <c r="M332" i="5"/>
  <c r="N332" i="5"/>
  <c r="O332" i="5"/>
  <c r="P332" i="5"/>
  <c r="Q332" i="5"/>
  <c r="R332" i="5"/>
  <c r="S332" i="5"/>
  <c r="T332" i="5"/>
  <c r="Y332" i="5"/>
  <c r="Z332" i="5"/>
  <c r="AA332" i="5"/>
  <c r="I333" i="5"/>
  <c r="J333" i="5"/>
  <c r="K333" i="5"/>
  <c r="U333" i="5"/>
  <c r="V333" i="5"/>
  <c r="W333" i="5"/>
  <c r="X333" i="5"/>
  <c r="L333" i="5"/>
  <c r="M333" i="5"/>
  <c r="N333" i="5"/>
  <c r="O333" i="5"/>
  <c r="P333" i="5"/>
  <c r="Q333" i="5"/>
  <c r="R333" i="5"/>
  <c r="S333" i="5"/>
  <c r="T333" i="5"/>
  <c r="Y333" i="5"/>
  <c r="Z333" i="5"/>
  <c r="AA333" i="5"/>
  <c r="I334" i="5"/>
  <c r="J334" i="5"/>
  <c r="K334" i="5"/>
  <c r="U334" i="5"/>
  <c r="V334" i="5"/>
  <c r="W334" i="5"/>
  <c r="X334" i="5"/>
  <c r="L334" i="5"/>
  <c r="M334" i="5"/>
  <c r="N334" i="5"/>
  <c r="O334" i="5"/>
  <c r="P334" i="5"/>
  <c r="Q334" i="5"/>
  <c r="R334" i="5"/>
  <c r="S334" i="5"/>
  <c r="T334" i="5"/>
  <c r="Y334" i="5"/>
  <c r="Z334" i="5"/>
  <c r="AA334" i="5"/>
  <c r="I335" i="5"/>
  <c r="J335" i="5"/>
  <c r="K335" i="5"/>
  <c r="U335" i="5"/>
  <c r="V335" i="5"/>
  <c r="W335" i="5"/>
  <c r="X335" i="5"/>
  <c r="L335" i="5"/>
  <c r="M335" i="5"/>
  <c r="N335" i="5"/>
  <c r="O335" i="5"/>
  <c r="P335" i="5"/>
  <c r="Q335" i="5"/>
  <c r="R335" i="5"/>
  <c r="S335" i="5"/>
  <c r="T335" i="5"/>
  <c r="Y335" i="5"/>
  <c r="Z335" i="5"/>
  <c r="AA335" i="5"/>
  <c r="I336" i="5"/>
  <c r="J336" i="5"/>
  <c r="K336" i="5"/>
  <c r="U336" i="5"/>
  <c r="V336" i="5"/>
  <c r="W336" i="5"/>
  <c r="X336" i="5"/>
  <c r="L336" i="5"/>
  <c r="M336" i="5"/>
  <c r="N336" i="5"/>
  <c r="O336" i="5"/>
  <c r="P336" i="5"/>
  <c r="Q336" i="5"/>
  <c r="R336" i="5"/>
  <c r="S336" i="5"/>
  <c r="T336" i="5"/>
  <c r="Y336" i="5"/>
  <c r="Z336" i="5"/>
  <c r="AA336" i="5"/>
  <c r="I337" i="5"/>
  <c r="J337" i="5"/>
  <c r="K337" i="5"/>
  <c r="U337" i="5"/>
  <c r="V337" i="5"/>
  <c r="W337" i="5"/>
  <c r="X337" i="5"/>
  <c r="L337" i="5"/>
  <c r="M337" i="5"/>
  <c r="N337" i="5"/>
  <c r="O337" i="5"/>
  <c r="P337" i="5"/>
  <c r="Q337" i="5"/>
  <c r="R337" i="5"/>
  <c r="S337" i="5"/>
  <c r="T337" i="5"/>
  <c r="Y337" i="5"/>
  <c r="Z337" i="5"/>
  <c r="AA337" i="5"/>
  <c r="I338" i="5"/>
  <c r="J338" i="5"/>
  <c r="K338" i="5"/>
  <c r="U338" i="5"/>
  <c r="V338" i="5"/>
  <c r="W338" i="5"/>
  <c r="X338" i="5"/>
  <c r="L338" i="5"/>
  <c r="M338" i="5"/>
  <c r="N338" i="5"/>
  <c r="O338" i="5"/>
  <c r="P338" i="5"/>
  <c r="Q338" i="5"/>
  <c r="R338" i="5"/>
  <c r="S338" i="5"/>
  <c r="T338" i="5"/>
  <c r="Y338" i="5"/>
  <c r="Z338" i="5"/>
  <c r="AA338" i="5"/>
  <c r="I339" i="5"/>
  <c r="J339" i="5"/>
  <c r="K339" i="5"/>
  <c r="U339" i="5"/>
  <c r="V339" i="5"/>
  <c r="W339" i="5"/>
  <c r="X339" i="5"/>
  <c r="L339" i="5"/>
  <c r="M339" i="5"/>
  <c r="N339" i="5"/>
  <c r="O339" i="5"/>
  <c r="P339" i="5"/>
  <c r="Q339" i="5"/>
  <c r="R339" i="5"/>
  <c r="S339" i="5"/>
  <c r="T339" i="5"/>
  <c r="Y339" i="5"/>
  <c r="Z339" i="5"/>
  <c r="AA339" i="5"/>
  <c r="I340" i="5"/>
  <c r="J340" i="5"/>
  <c r="K340" i="5"/>
  <c r="U340" i="5"/>
  <c r="V340" i="5"/>
  <c r="W340" i="5"/>
  <c r="X340" i="5"/>
  <c r="L340" i="5"/>
  <c r="M340" i="5"/>
  <c r="N340" i="5"/>
  <c r="O340" i="5"/>
  <c r="P340" i="5"/>
  <c r="Q340" i="5"/>
  <c r="R340" i="5"/>
  <c r="S340" i="5"/>
  <c r="T340" i="5"/>
  <c r="Y340" i="5"/>
  <c r="Z340" i="5"/>
  <c r="AA340" i="5"/>
  <c r="I341" i="5"/>
  <c r="J341" i="5"/>
  <c r="K341" i="5"/>
  <c r="U341" i="5"/>
  <c r="V341" i="5"/>
  <c r="W341" i="5"/>
  <c r="X341" i="5"/>
  <c r="L341" i="5"/>
  <c r="M341" i="5"/>
  <c r="N341" i="5"/>
  <c r="O341" i="5"/>
  <c r="P341" i="5"/>
  <c r="Q341" i="5"/>
  <c r="R341" i="5"/>
  <c r="S341" i="5"/>
  <c r="T341" i="5"/>
  <c r="Y341" i="5"/>
  <c r="Z341" i="5"/>
  <c r="AA341" i="5"/>
  <c r="I342" i="5"/>
  <c r="J342" i="5"/>
  <c r="K342" i="5"/>
  <c r="U342" i="5"/>
  <c r="V342" i="5"/>
  <c r="W342" i="5"/>
  <c r="X342" i="5"/>
  <c r="L342" i="5"/>
  <c r="M342" i="5"/>
  <c r="N342" i="5"/>
  <c r="O342" i="5"/>
  <c r="P342" i="5"/>
  <c r="Q342" i="5"/>
  <c r="R342" i="5"/>
  <c r="S342" i="5"/>
  <c r="T342" i="5"/>
  <c r="Y342" i="5"/>
  <c r="Z342" i="5"/>
  <c r="AA342" i="5"/>
  <c r="I343" i="5"/>
  <c r="J343" i="5"/>
  <c r="K343" i="5"/>
  <c r="U343" i="5"/>
  <c r="V343" i="5"/>
  <c r="W343" i="5"/>
  <c r="X343" i="5"/>
  <c r="L343" i="5"/>
  <c r="M343" i="5"/>
  <c r="N343" i="5"/>
  <c r="O343" i="5"/>
  <c r="P343" i="5"/>
  <c r="Q343" i="5"/>
  <c r="R343" i="5"/>
  <c r="S343" i="5"/>
  <c r="T343" i="5"/>
  <c r="Y343" i="5"/>
  <c r="Z343" i="5"/>
  <c r="AA343" i="5"/>
  <c r="I344" i="5"/>
  <c r="J344" i="5"/>
  <c r="K344" i="5"/>
  <c r="U344" i="5"/>
  <c r="V344" i="5"/>
  <c r="W344" i="5"/>
  <c r="X344" i="5"/>
  <c r="L344" i="5"/>
  <c r="M344" i="5"/>
  <c r="N344" i="5"/>
  <c r="O344" i="5"/>
  <c r="P344" i="5"/>
  <c r="Q344" i="5"/>
  <c r="R344" i="5"/>
  <c r="S344" i="5"/>
  <c r="T344" i="5"/>
  <c r="Y344" i="5"/>
  <c r="Z344" i="5"/>
  <c r="AA344" i="5"/>
  <c r="I345" i="5"/>
  <c r="J345" i="5"/>
  <c r="K345" i="5"/>
  <c r="U345" i="5"/>
  <c r="V345" i="5"/>
  <c r="W345" i="5"/>
  <c r="X345" i="5"/>
  <c r="L345" i="5"/>
  <c r="M345" i="5"/>
  <c r="N345" i="5"/>
  <c r="O345" i="5"/>
  <c r="P345" i="5"/>
  <c r="Q345" i="5"/>
  <c r="R345" i="5"/>
  <c r="S345" i="5"/>
  <c r="T345" i="5"/>
  <c r="Y345" i="5"/>
  <c r="Z345" i="5"/>
  <c r="AA345" i="5"/>
  <c r="I346" i="5"/>
  <c r="J346" i="5"/>
  <c r="K346" i="5"/>
  <c r="U346" i="5"/>
  <c r="V346" i="5"/>
  <c r="W346" i="5"/>
  <c r="X346" i="5"/>
  <c r="L346" i="5"/>
  <c r="M346" i="5"/>
  <c r="N346" i="5"/>
  <c r="O346" i="5"/>
  <c r="P346" i="5"/>
  <c r="Q346" i="5"/>
  <c r="R346" i="5"/>
  <c r="S346" i="5"/>
  <c r="T346" i="5"/>
  <c r="Y346" i="5"/>
  <c r="Z346" i="5"/>
  <c r="AA346" i="5"/>
  <c r="I347" i="5"/>
  <c r="J347" i="5"/>
  <c r="K347" i="5"/>
  <c r="U347" i="5"/>
  <c r="V347" i="5"/>
  <c r="W347" i="5"/>
  <c r="X347" i="5"/>
  <c r="L347" i="5"/>
  <c r="M347" i="5"/>
  <c r="N347" i="5"/>
  <c r="O347" i="5"/>
  <c r="P347" i="5"/>
  <c r="Q347" i="5"/>
  <c r="R347" i="5"/>
  <c r="S347" i="5"/>
  <c r="T347" i="5"/>
  <c r="Y347" i="5"/>
  <c r="Z347" i="5"/>
  <c r="AA347" i="5"/>
  <c r="I348" i="5"/>
  <c r="J348" i="5"/>
  <c r="K348" i="5"/>
  <c r="U348" i="5"/>
  <c r="V348" i="5"/>
  <c r="W348" i="5"/>
  <c r="X348" i="5"/>
  <c r="L348" i="5"/>
  <c r="M348" i="5"/>
  <c r="N348" i="5"/>
  <c r="O348" i="5"/>
  <c r="P348" i="5"/>
  <c r="Q348" i="5"/>
  <c r="R348" i="5"/>
  <c r="S348" i="5"/>
  <c r="T348" i="5"/>
  <c r="Y348" i="5"/>
  <c r="Z348" i="5"/>
  <c r="AA348" i="5"/>
  <c r="I349" i="5"/>
  <c r="J349" i="5"/>
  <c r="K349" i="5"/>
  <c r="U349" i="5"/>
  <c r="V349" i="5"/>
  <c r="W349" i="5"/>
  <c r="X349" i="5"/>
  <c r="L349" i="5"/>
  <c r="M349" i="5"/>
  <c r="N349" i="5"/>
  <c r="O349" i="5"/>
  <c r="P349" i="5"/>
  <c r="Q349" i="5"/>
  <c r="R349" i="5"/>
  <c r="S349" i="5"/>
  <c r="T349" i="5"/>
  <c r="Y349" i="5"/>
  <c r="Z349" i="5"/>
  <c r="AA349" i="5"/>
  <c r="I350" i="5"/>
  <c r="J350" i="5"/>
  <c r="K350" i="5"/>
  <c r="U350" i="5"/>
  <c r="V350" i="5"/>
  <c r="W350" i="5"/>
  <c r="X350" i="5"/>
  <c r="L350" i="5"/>
  <c r="M350" i="5"/>
  <c r="N350" i="5"/>
  <c r="O350" i="5"/>
  <c r="P350" i="5"/>
  <c r="Q350" i="5"/>
  <c r="R350" i="5"/>
  <c r="S350" i="5"/>
  <c r="T350" i="5"/>
  <c r="Y350" i="5"/>
  <c r="Z350" i="5"/>
  <c r="AA350" i="5"/>
  <c r="I351" i="5"/>
  <c r="J351" i="5"/>
  <c r="K351" i="5"/>
  <c r="U351" i="5"/>
  <c r="V351" i="5"/>
  <c r="W351" i="5"/>
  <c r="X351" i="5"/>
  <c r="L351" i="5"/>
  <c r="M351" i="5"/>
  <c r="N351" i="5"/>
  <c r="O351" i="5"/>
  <c r="P351" i="5"/>
  <c r="Q351" i="5"/>
  <c r="R351" i="5"/>
  <c r="S351" i="5"/>
  <c r="T351" i="5"/>
  <c r="Y351" i="5"/>
  <c r="Z351" i="5"/>
  <c r="AA351" i="5"/>
  <c r="I352" i="5"/>
  <c r="J352" i="5"/>
  <c r="K352" i="5"/>
  <c r="U352" i="5"/>
  <c r="V352" i="5"/>
  <c r="W352" i="5"/>
  <c r="X352" i="5"/>
  <c r="L352" i="5"/>
  <c r="M352" i="5"/>
  <c r="N352" i="5"/>
  <c r="O352" i="5"/>
  <c r="P352" i="5"/>
  <c r="Q352" i="5"/>
  <c r="R352" i="5"/>
  <c r="S352" i="5"/>
  <c r="T352" i="5"/>
  <c r="Y352" i="5"/>
  <c r="Z352" i="5"/>
  <c r="AA352" i="5"/>
  <c r="I353" i="5"/>
  <c r="J353" i="5"/>
  <c r="K353" i="5"/>
  <c r="U353" i="5"/>
  <c r="V353" i="5"/>
  <c r="W353" i="5"/>
  <c r="X353" i="5"/>
  <c r="L353" i="5"/>
  <c r="M353" i="5"/>
  <c r="N353" i="5"/>
  <c r="O353" i="5"/>
  <c r="P353" i="5"/>
  <c r="Q353" i="5"/>
  <c r="R353" i="5"/>
  <c r="S353" i="5"/>
  <c r="T353" i="5"/>
  <c r="Y353" i="5"/>
  <c r="Z353" i="5"/>
  <c r="AA353" i="5"/>
  <c r="I354" i="5"/>
  <c r="J354" i="5"/>
  <c r="K354" i="5"/>
  <c r="U354" i="5"/>
  <c r="V354" i="5"/>
  <c r="W354" i="5"/>
  <c r="X354" i="5"/>
  <c r="L354" i="5"/>
  <c r="M354" i="5"/>
  <c r="N354" i="5"/>
  <c r="O354" i="5"/>
  <c r="P354" i="5"/>
  <c r="Q354" i="5"/>
  <c r="R354" i="5"/>
  <c r="S354" i="5"/>
  <c r="T354" i="5"/>
  <c r="Y354" i="5"/>
  <c r="Z354" i="5"/>
  <c r="AA354" i="5"/>
  <c r="I355" i="5"/>
  <c r="J355" i="5"/>
  <c r="K355" i="5"/>
  <c r="U355" i="5"/>
  <c r="V355" i="5"/>
  <c r="W355" i="5"/>
  <c r="X355" i="5"/>
  <c r="L355" i="5"/>
  <c r="M355" i="5"/>
  <c r="N355" i="5"/>
  <c r="O355" i="5"/>
  <c r="P355" i="5"/>
  <c r="Q355" i="5"/>
  <c r="R355" i="5"/>
  <c r="S355" i="5"/>
  <c r="T355" i="5"/>
  <c r="Y355" i="5"/>
  <c r="Z355" i="5"/>
  <c r="AA355" i="5"/>
  <c r="I356" i="5"/>
  <c r="J356" i="5"/>
  <c r="K356" i="5"/>
  <c r="U356" i="5"/>
  <c r="V356" i="5"/>
  <c r="W356" i="5"/>
  <c r="X356" i="5"/>
  <c r="L356" i="5"/>
  <c r="M356" i="5"/>
  <c r="N356" i="5"/>
  <c r="O356" i="5"/>
  <c r="P356" i="5"/>
  <c r="Q356" i="5"/>
  <c r="R356" i="5"/>
  <c r="S356" i="5"/>
  <c r="T356" i="5"/>
  <c r="Y356" i="5"/>
  <c r="Z356" i="5"/>
  <c r="AA356" i="5"/>
  <c r="I357" i="5"/>
  <c r="J357" i="5"/>
  <c r="K357" i="5"/>
  <c r="U357" i="5"/>
  <c r="V357" i="5"/>
  <c r="W357" i="5"/>
  <c r="X357" i="5"/>
  <c r="L357" i="5"/>
  <c r="M357" i="5"/>
  <c r="N357" i="5"/>
  <c r="O357" i="5"/>
  <c r="P357" i="5"/>
  <c r="Q357" i="5"/>
  <c r="R357" i="5"/>
  <c r="S357" i="5"/>
  <c r="T357" i="5"/>
  <c r="Y357" i="5"/>
  <c r="Z357" i="5"/>
  <c r="AA357" i="5"/>
  <c r="I358" i="5"/>
  <c r="J358" i="5"/>
  <c r="K358" i="5"/>
  <c r="U358" i="5"/>
  <c r="V358" i="5"/>
  <c r="W358" i="5"/>
  <c r="X358" i="5"/>
  <c r="L358" i="5"/>
  <c r="M358" i="5"/>
  <c r="N358" i="5"/>
  <c r="O358" i="5"/>
  <c r="P358" i="5"/>
  <c r="Q358" i="5"/>
  <c r="R358" i="5"/>
  <c r="S358" i="5"/>
  <c r="T358" i="5"/>
  <c r="Y358" i="5"/>
  <c r="Z358" i="5"/>
  <c r="AA358" i="5"/>
  <c r="I359" i="5"/>
  <c r="J359" i="5"/>
  <c r="K359" i="5"/>
  <c r="U359" i="5"/>
  <c r="V359" i="5"/>
  <c r="W359" i="5"/>
  <c r="X359" i="5"/>
  <c r="L359" i="5"/>
  <c r="M359" i="5"/>
  <c r="N359" i="5"/>
  <c r="O359" i="5"/>
  <c r="P359" i="5"/>
  <c r="Q359" i="5"/>
  <c r="R359" i="5"/>
  <c r="S359" i="5"/>
  <c r="T359" i="5"/>
  <c r="Y359" i="5"/>
  <c r="Z359" i="5"/>
  <c r="AA359" i="5"/>
  <c r="I360" i="5"/>
  <c r="J360" i="5"/>
  <c r="K360" i="5"/>
  <c r="U360" i="5"/>
  <c r="V360" i="5"/>
  <c r="W360" i="5"/>
  <c r="X360" i="5"/>
  <c r="L360" i="5"/>
  <c r="M360" i="5"/>
  <c r="N360" i="5"/>
  <c r="O360" i="5"/>
  <c r="P360" i="5"/>
  <c r="Q360" i="5"/>
  <c r="R360" i="5"/>
  <c r="S360" i="5"/>
  <c r="T360" i="5"/>
  <c r="Y360" i="5"/>
  <c r="Z360" i="5"/>
  <c r="AA360" i="5"/>
  <c r="I361" i="5"/>
  <c r="J361" i="5"/>
  <c r="K361" i="5"/>
  <c r="U361" i="5"/>
  <c r="V361" i="5"/>
  <c r="W361" i="5"/>
  <c r="X361" i="5"/>
  <c r="L361" i="5"/>
  <c r="M361" i="5"/>
  <c r="N361" i="5"/>
  <c r="O361" i="5"/>
  <c r="P361" i="5"/>
  <c r="Q361" i="5"/>
  <c r="R361" i="5"/>
  <c r="S361" i="5"/>
  <c r="T361" i="5"/>
  <c r="Y361" i="5"/>
  <c r="Z361" i="5"/>
  <c r="AA361" i="5"/>
  <c r="I362" i="5"/>
  <c r="J362" i="5"/>
  <c r="K362" i="5"/>
  <c r="U362" i="5"/>
  <c r="V362" i="5"/>
  <c r="W362" i="5"/>
  <c r="X362" i="5"/>
  <c r="L362" i="5"/>
  <c r="M362" i="5"/>
  <c r="N362" i="5"/>
  <c r="O362" i="5"/>
  <c r="P362" i="5"/>
  <c r="Q362" i="5"/>
  <c r="R362" i="5"/>
  <c r="S362" i="5"/>
  <c r="T362" i="5"/>
  <c r="Y362" i="5"/>
  <c r="Z362" i="5"/>
  <c r="AA362" i="5"/>
  <c r="I363" i="5"/>
  <c r="J363" i="5"/>
  <c r="K363" i="5"/>
  <c r="U363" i="5"/>
  <c r="V363" i="5"/>
  <c r="W363" i="5"/>
  <c r="X363" i="5"/>
  <c r="L363" i="5"/>
  <c r="M363" i="5"/>
  <c r="N363" i="5"/>
  <c r="O363" i="5"/>
  <c r="P363" i="5"/>
  <c r="Q363" i="5"/>
  <c r="R363" i="5"/>
  <c r="S363" i="5"/>
  <c r="T363" i="5"/>
  <c r="Y363" i="5"/>
  <c r="Z363" i="5"/>
  <c r="AA363" i="5"/>
  <c r="I364" i="5"/>
  <c r="J364" i="5"/>
  <c r="K364" i="5"/>
  <c r="U364" i="5"/>
  <c r="V364" i="5"/>
  <c r="W364" i="5"/>
  <c r="X364" i="5"/>
  <c r="L364" i="5"/>
  <c r="M364" i="5"/>
  <c r="N364" i="5"/>
  <c r="O364" i="5"/>
  <c r="P364" i="5"/>
  <c r="Q364" i="5"/>
  <c r="R364" i="5"/>
  <c r="S364" i="5"/>
  <c r="T364" i="5"/>
  <c r="Y364" i="5"/>
  <c r="Z364" i="5"/>
  <c r="AA364" i="5"/>
  <c r="I365" i="5"/>
  <c r="J365" i="5"/>
  <c r="K365" i="5"/>
  <c r="U365" i="5"/>
  <c r="V365" i="5"/>
  <c r="W365" i="5"/>
  <c r="X365" i="5"/>
  <c r="L365" i="5"/>
  <c r="M365" i="5"/>
  <c r="N365" i="5"/>
  <c r="O365" i="5"/>
  <c r="P365" i="5"/>
  <c r="Q365" i="5"/>
  <c r="R365" i="5"/>
  <c r="S365" i="5"/>
  <c r="T365" i="5"/>
  <c r="Y365" i="5"/>
  <c r="Z365" i="5"/>
  <c r="AA365" i="5"/>
  <c r="I366" i="5"/>
  <c r="J366" i="5"/>
  <c r="K366" i="5"/>
  <c r="U366" i="5"/>
  <c r="V366" i="5"/>
  <c r="W366" i="5"/>
  <c r="X366" i="5"/>
  <c r="L366" i="5"/>
  <c r="M366" i="5"/>
  <c r="N366" i="5"/>
  <c r="O366" i="5"/>
  <c r="P366" i="5"/>
  <c r="Q366" i="5"/>
  <c r="R366" i="5"/>
  <c r="S366" i="5"/>
  <c r="T366" i="5"/>
  <c r="Y366" i="5"/>
  <c r="Z366" i="5"/>
  <c r="AA366" i="5"/>
  <c r="I367" i="5"/>
  <c r="J367" i="5"/>
  <c r="K367" i="5"/>
  <c r="U367" i="5"/>
  <c r="V367" i="5"/>
  <c r="W367" i="5"/>
  <c r="X367" i="5"/>
  <c r="L367" i="5"/>
  <c r="M367" i="5"/>
  <c r="N367" i="5"/>
  <c r="O367" i="5"/>
  <c r="P367" i="5"/>
  <c r="Q367" i="5"/>
  <c r="R367" i="5"/>
  <c r="S367" i="5"/>
  <c r="T367" i="5"/>
  <c r="Y367" i="5"/>
  <c r="Z367" i="5"/>
  <c r="AA367" i="5"/>
  <c r="I368" i="5"/>
  <c r="J368" i="5"/>
  <c r="K368" i="5"/>
  <c r="U368" i="5"/>
  <c r="V368" i="5"/>
  <c r="W368" i="5"/>
  <c r="X368" i="5"/>
  <c r="L368" i="5"/>
  <c r="M368" i="5"/>
  <c r="N368" i="5"/>
  <c r="O368" i="5"/>
  <c r="P368" i="5"/>
  <c r="Q368" i="5"/>
  <c r="R368" i="5"/>
  <c r="S368" i="5"/>
  <c r="T368" i="5"/>
  <c r="Y368" i="5"/>
  <c r="Z368" i="5"/>
  <c r="AA368" i="5"/>
  <c r="I369" i="5"/>
  <c r="J369" i="5"/>
  <c r="K369" i="5"/>
  <c r="U369" i="5"/>
  <c r="V369" i="5"/>
  <c r="W369" i="5"/>
  <c r="X369" i="5"/>
  <c r="L369" i="5"/>
  <c r="M369" i="5"/>
  <c r="N369" i="5"/>
  <c r="O369" i="5"/>
  <c r="P369" i="5"/>
  <c r="Q369" i="5"/>
  <c r="R369" i="5"/>
  <c r="S369" i="5"/>
  <c r="T369" i="5"/>
  <c r="Y369" i="5"/>
  <c r="Z369" i="5"/>
  <c r="AA369" i="5"/>
  <c r="I370" i="5"/>
  <c r="J370" i="5"/>
  <c r="K370" i="5"/>
  <c r="U370" i="5"/>
  <c r="V370" i="5"/>
  <c r="W370" i="5"/>
  <c r="X370" i="5"/>
  <c r="L370" i="5"/>
  <c r="M370" i="5"/>
  <c r="N370" i="5"/>
  <c r="O370" i="5"/>
  <c r="P370" i="5"/>
  <c r="Q370" i="5"/>
  <c r="R370" i="5"/>
  <c r="S370" i="5"/>
  <c r="T370" i="5"/>
  <c r="Y370" i="5"/>
  <c r="Z370" i="5"/>
  <c r="AA370" i="5"/>
  <c r="I371" i="5"/>
  <c r="J371" i="5"/>
  <c r="K371" i="5"/>
  <c r="U371" i="5"/>
  <c r="V371" i="5"/>
  <c r="W371" i="5"/>
  <c r="X371" i="5"/>
  <c r="L371" i="5"/>
  <c r="M371" i="5"/>
  <c r="N371" i="5"/>
  <c r="O371" i="5"/>
  <c r="P371" i="5"/>
  <c r="Q371" i="5"/>
  <c r="R371" i="5"/>
  <c r="S371" i="5"/>
  <c r="T371" i="5"/>
  <c r="Y371" i="5"/>
  <c r="Z371" i="5"/>
  <c r="AA371" i="5"/>
  <c r="I372" i="5"/>
  <c r="J372" i="5"/>
  <c r="K372" i="5"/>
  <c r="U372" i="5"/>
  <c r="V372" i="5"/>
  <c r="W372" i="5"/>
  <c r="X372" i="5"/>
  <c r="L372" i="5"/>
  <c r="M372" i="5"/>
  <c r="N372" i="5"/>
  <c r="O372" i="5"/>
  <c r="P372" i="5"/>
  <c r="Q372" i="5"/>
  <c r="R372" i="5"/>
  <c r="S372" i="5"/>
  <c r="T372" i="5"/>
  <c r="Y372" i="5"/>
  <c r="Z372" i="5"/>
  <c r="AA372" i="5"/>
  <c r="I373" i="5"/>
  <c r="J373" i="5"/>
  <c r="K373" i="5"/>
  <c r="U373" i="5"/>
  <c r="V373" i="5"/>
  <c r="W373" i="5"/>
  <c r="X373" i="5"/>
  <c r="L373" i="5"/>
  <c r="M373" i="5"/>
  <c r="N373" i="5"/>
  <c r="O373" i="5"/>
  <c r="P373" i="5"/>
  <c r="Q373" i="5"/>
  <c r="R373" i="5"/>
  <c r="S373" i="5"/>
  <c r="T373" i="5"/>
  <c r="Y373" i="5"/>
  <c r="Z373" i="5"/>
  <c r="AA373" i="5"/>
  <c r="I374" i="5"/>
  <c r="J374" i="5"/>
  <c r="K374" i="5"/>
  <c r="U374" i="5"/>
  <c r="V374" i="5"/>
  <c r="W374" i="5"/>
  <c r="X374" i="5"/>
  <c r="L374" i="5"/>
  <c r="M374" i="5"/>
  <c r="N374" i="5"/>
  <c r="O374" i="5"/>
  <c r="P374" i="5"/>
  <c r="Q374" i="5"/>
  <c r="R374" i="5"/>
  <c r="S374" i="5"/>
  <c r="T374" i="5"/>
  <c r="Y374" i="5"/>
  <c r="Z374" i="5"/>
  <c r="AA374" i="5"/>
  <c r="I375" i="5"/>
  <c r="J375" i="5"/>
  <c r="K375" i="5"/>
  <c r="U375" i="5"/>
  <c r="V375" i="5"/>
  <c r="W375" i="5"/>
  <c r="X375" i="5"/>
  <c r="L375" i="5"/>
  <c r="M375" i="5"/>
  <c r="N375" i="5"/>
  <c r="O375" i="5"/>
  <c r="P375" i="5"/>
  <c r="Q375" i="5"/>
  <c r="R375" i="5"/>
  <c r="S375" i="5"/>
  <c r="T375" i="5"/>
  <c r="Y375" i="5"/>
  <c r="Z375" i="5"/>
  <c r="AA375" i="5"/>
  <c r="I376" i="5"/>
  <c r="J376" i="5"/>
  <c r="K376" i="5"/>
  <c r="U376" i="5"/>
  <c r="V376" i="5"/>
  <c r="W376" i="5"/>
  <c r="X376" i="5"/>
  <c r="L376" i="5"/>
  <c r="M376" i="5"/>
  <c r="N376" i="5"/>
  <c r="O376" i="5"/>
  <c r="P376" i="5"/>
  <c r="Q376" i="5"/>
  <c r="R376" i="5"/>
  <c r="S376" i="5"/>
  <c r="T376" i="5"/>
  <c r="Y376" i="5"/>
  <c r="Z376" i="5"/>
  <c r="AA376" i="5"/>
  <c r="I377" i="5"/>
  <c r="J377" i="5"/>
  <c r="K377" i="5"/>
  <c r="U377" i="5"/>
  <c r="V377" i="5"/>
  <c r="W377" i="5"/>
  <c r="X377" i="5"/>
  <c r="L377" i="5"/>
  <c r="M377" i="5"/>
  <c r="N377" i="5"/>
  <c r="O377" i="5"/>
  <c r="P377" i="5"/>
  <c r="Q377" i="5"/>
  <c r="R377" i="5"/>
  <c r="S377" i="5"/>
  <c r="T377" i="5"/>
  <c r="Y377" i="5"/>
  <c r="Z377" i="5"/>
  <c r="AA377" i="5"/>
  <c r="I378" i="5"/>
  <c r="J378" i="5"/>
  <c r="K378" i="5"/>
  <c r="U378" i="5"/>
  <c r="V378" i="5"/>
  <c r="W378" i="5"/>
  <c r="X378" i="5"/>
  <c r="L378" i="5"/>
  <c r="M378" i="5"/>
  <c r="N378" i="5"/>
  <c r="O378" i="5"/>
  <c r="P378" i="5"/>
  <c r="Q378" i="5"/>
  <c r="R378" i="5"/>
  <c r="S378" i="5"/>
  <c r="T378" i="5"/>
  <c r="Y378" i="5"/>
  <c r="Z378" i="5"/>
  <c r="AA378" i="5"/>
  <c r="I379" i="5"/>
  <c r="J379" i="5"/>
  <c r="K379" i="5"/>
  <c r="U379" i="5"/>
  <c r="V379" i="5"/>
  <c r="W379" i="5"/>
  <c r="X379" i="5"/>
  <c r="L379" i="5"/>
  <c r="M379" i="5"/>
  <c r="N379" i="5"/>
  <c r="O379" i="5"/>
  <c r="P379" i="5"/>
  <c r="Q379" i="5"/>
  <c r="R379" i="5"/>
  <c r="S379" i="5"/>
  <c r="T379" i="5"/>
  <c r="Y379" i="5"/>
  <c r="Z379" i="5"/>
  <c r="AA379" i="5"/>
  <c r="I380" i="5"/>
  <c r="J380" i="5"/>
  <c r="K380" i="5"/>
  <c r="U380" i="5"/>
  <c r="V380" i="5"/>
  <c r="W380" i="5"/>
  <c r="X380" i="5"/>
  <c r="L380" i="5"/>
  <c r="M380" i="5"/>
  <c r="N380" i="5"/>
  <c r="O380" i="5"/>
  <c r="P380" i="5"/>
  <c r="Q380" i="5"/>
  <c r="R380" i="5"/>
  <c r="S380" i="5"/>
  <c r="T380" i="5"/>
  <c r="Y380" i="5"/>
  <c r="Z380" i="5"/>
  <c r="AA380" i="5"/>
  <c r="I381" i="5"/>
  <c r="J381" i="5"/>
  <c r="K381" i="5"/>
  <c r="U381" i="5"/>
  <c r="V381" i="5"/>
  <c r="W381" i="5"/>
  <c r="X381" i="5"/>
  <c r="L381" i="5"/>
  <c r="M381" i="5"/>
  <c r="N381" i="5"/>
  <c r="O381" i="5"/>
  <c r="P381" i="5"/>
  <c r="Q381" i="5"/>
  <c r="R381" i="5"/>
  <c r="S381" i="5"/>
  <c r="T381" i="5"/>
  <c r="Y381" i="5"/>
  <c r="Z381" i="5"/>
  <c r="AA381" i="5"/>
  <c r="I382" i="5"/>
  <c r="J382" i="5"/>
  <c r="K382" i="5"/>
  <c r="U382" i="5"/>
  <c r="V382" i="5"/>
  <c r="W382" i="5"/>
  <c r="X382" i="5"/>
  <c r="L382" i="5"/>
  <c r="M382" i="5"/>
  <c r="N382" i="5"/>
  <c r="O382" i="5"/>
  <c r="P382" i="5"/>
  <c r="Q382" i="5"/>
  <c r="R382" i="5"/>
  <c r="S382" i="5"/>
  <c r="T382" i="5"/>
  <c r="Y382" i="5"/>
  <c r="Z382" i="5"/>
  <c r="AA382" i="5"/>
  <c r="I383" i="5"/>
  <c r="J383" i="5"/>
  <c r="K383" i="5"/>
  <c r="U383" i="5"/>
  <c r="V383" i="5"/>
  <c r="W383" i="5"/>
  <c r="X383" i="5"/>
  <c r="L383" i="5"/>
  <c r="M383" i="5"/>
  <c r="N383" i="5"/>
  <c r="O383" i="5"/>
  <c r="P383" i="5"/>
  <c r="Q383" i="5"/>
  <c r="R383" i="5"/>
  <c r="S383" i="5"/>
  <c r="T383" i="5"/>
  <c r="Y383" i="5"/>
  <c r="Z383" i="5"/>
  <c r="AA383" i="5"/>
  <c r="I384" i="5"/>
  <c r="J384" i="5"/>
  <c r="K384" i="5"/>
  <c r="U384" i="5"/>
  <c r="V384" i="5"/>
  <c r="W384" i="5"/>
  <c r="X384" i="5"/>
  <c r="L384" i="5"/>
  <c r="M384" i="5"/>
  <c r="N384" i="5"/>
  <c r="O384" i="5"/>
  <c r="P384" i="5"/>
  <c r="Q384" i="5"/>
  <c r="R384" i="5"/>
  <c r="S384" i="5"/>
  <c r="T384" i="5"/>
  <c r="Y384" i="5"/>
  <c r="Z384" i="5"/>
  <c r="AA384" i="5"/>
  <c r="I385" i="5"/>
  <c r="J385" i="5"/>
  <c r="K385" i="5"/>
  <c r="U385" i="5"/>
  <c r="V385" i="5"/>
  <c r="W385" i="5"/>
  <c r="X385" i="5"/>
  <c r="L385" i="5"/>
  <c r="M385" i="5"/>
  <c r="N385" i="5"/>
  <c r="O385" i="5"/>
  <c r="P385" i="5"/>
  <c r="Q385" i="5"/>
  <c r="R385" i="5"/>
  <c r="S385" i="5"/>
  <c r="T385" i="5"/>
  <c r="Y385" i="5"/>
  <c r="Z385" i="5"/>
  <c r="AA385" i="5"/>
  <c r="I386" i="5"/>
  <c r="J386" i="5"/>
  <c r="K386" i="5"/>
  <c r="U386" i="5"/>
  <c r="V386" i="5"/>
  <c r="W386" i="5"/>
  <c r="X386" i="5"/>
  <c r="L386" i="5"/>
  <c r="M386" i="5"/>
  <c r="N386" i="5"/>
  <c r="O386" i="5"/>
  <c r="P386" i="5"/>
  <c r="Q386" i="5"/>
  <c r="R386" i="5"/>
  <c r="S386" i="5"/>
  <c r="T386" i="5"/>
  <c r="Y386" i="5"/>
  <c r="Z386" i="5"/>
  <c r="AA386" i="5"/>
  <c r="I387" i="5"/>
  <c r="J387" i="5"/>
  <c r="K387" i="5"/>
  <c r="U387" i="5"/>
  <c r="V387" i="5"/>
  <c r="W387" i="5"/>
  <c r="X387" i="5"/>
  <c r="L387" i="5"/>
  <c r="M387" i="5"/>
  <c r="N387" i="5"/>
  <c r="O387" i="5"/>
  <c r="P387" i="5"/>
  <c r="Q387" i="5"/>
  <c r="R387" i="5"/>
  <c r="S387" i="5"/>
  <c r="T387" i="5"/>
  <c r="Y387" i="5"/>
  <c r="Z387" i="5"/>
  <c r="AA387" i="5"/>
  <c r="I388" i="5"/>
  <c r="J388" i="5"/>
  <c r="K388" i="5"/>
  <c r="U388" i="5"/>
  <c r="V388" i="5"/>
  <c r="W388" i="5"/>
  <c r="X388" i="5"/>
  <c r="L388" i="5"/>
  <c r="M388" i="5"/>
  <c r="N388" i="5"/>
  <c r="O388" i="5"/>
  <c r="P388" i="5"/>
  <c r="Q388" i="5"/>
  <c r="R388" i="5"/>
  <c r="S388" i="5"/>
  <c r="T388" i="5"/>
  <c r="Y388" i="5"/>
  <c r="Z388" i="5"/>
  <c r="AA388" i="5"/>
  <c r="I389" i="5"/>
  <c r="J389" i="5"/>
  <c r="K389" i="5"/>
  <c r="U389" i="5"/>
  <c r="V389" i="5"/>
  <c r="W389" i="5"/>
  <c r="X389" i="5"/>
  <c r="L389" i="5"/>
  <c r="M389" i="5"/>
  <c r="N389" i="5"/>
  <c r="O389" i="5"/>
  <c r="P389" i="5"/>
  <c r="Q389" i="5"/>
  <c r="R389" i="5"/>
  <c r="S389" i="5"/>
  <c r="T389" i="5"/>
  <c r="Y389" i="5"/>
  <c r="Z389" i="5"/>
  <c r="AA389" i="5"/>
  <c r="I390" i="5"/>
  <c r="J390" i="5"/>
  <c r="K390" i="5"/>
  <c r="U390" i="5"/>
  <c r="V390" i="5"/>
  <c r="W390" i="5"/>
  <c r="X390" i="5"/>
  <c r="L390" i="5"/>
  <c r="M390" i="5"/>
  <c r="N390" i="5"/>
  <c r="O390" i="5"/>
  <c r="P390" i="5"/>
  <c r="Q390" i="5"/>
  <c r="R390" i="5"/>
  <c r="S390" i="5"/>
  <c r="T390" i="5"/>
  <c r="Y390" i="5"/>
  <c r="Z390" i="5"/>
  <c r="AA390" i="5"/>
  <c r="I391" i="5"/>
  <c r="J391" i="5"/>
  <c r="K391" i="5"/>
  <c r="U391" i="5"/>
  <c r="V391" i="5"/>
  <c r="W391" i="5"/>
  <c r="X391" i="5"/>
  <c r="L391" i="5"/>
  <c r="M391" i="5"/>
  <c r="N391" i="5"/>
  <c r="O391" i="5"/>
  <c r="P391" i="5"/>
  <c r="Q391" i="5"/>
  <c r="R391" i="5"/>
  <c r="S391" i="5"/>
  <c r="T391" i="5"/>
  <c r="Y391" i="5"/>
  <c r="Z391" i="5"/>
  <c r="AA391" i="5"/>
  <c r="I392" i="5"/>
  <c r="J392" i="5"/>
  <c r="K392" i="5"/>
  <c r="U392" i="5"/>
  <c r="V392" i="5"/>
  <c r="W392" i="5"/>
  <c r="X392" i="5"/>
  <c r="L392" i="5"/>
  <c r="M392" i="5"/>
  <c r="N392" i="5"/>
  <c r="O392" i="5"/>
  <c r="P392" i="5"/>
  <c r="Q392" i="5"/>
  <c r="R392" i="5"/>
  <c r="S392" i="5"/>
  <c r="T392" i="5"/>
  <c r="Y392" i="5"/>
  <c r="Z392" i="5"/>
  <c r="AA392" i="5"/>
  <c r="I393" i="5"/>
  <c r="J393" i="5"/>
  <c r="K393" i="5"/>
  <c r="U393" i="5"/>
  <c r="V393" i="5"/>
  <c r="W393" i="5"/>
  <c r="X393" i="5"/>
  <c r="L393" i="5"/>
  <c r="M393" i="5"/>
  <c r="N393" i="5"/>
  <c r="O393" i="5"/>
  <c r="P393" i="5"/>
  <c r="Q393" i="5"/>
  <c r="R393" i="5"/>
  <c r="S393" i="5"/>
  <c r="T393" i="5"/>
  <c r="Y393" i="5"/>
  <c r="Z393" i="5"/>
  <c r="AA393" i="5"/>
  <c r="I394" i="5"/>
  <c r="J394" i="5"/>
  <c r="K394" i="5"/>
  <c r="U394" i="5"/>
  <c r="V394" i="5"/>
  <c r="W394" i="5"/>
  <c r="X394" i="5"/>
  <c r="L394" i="5"/>
  <c r="M394" i="5"/>
  <c r="N394" i="5"/>
  <c r="O394" i="5"/>
  <c r="P394" i="5"/>
  <c r="Q394" i="5"/>
  <c r="R394" i="5"/>
  <c r="S394" i="5"/>
  <c r="T394" i="5"/>
  <c r="Y394" i="5"/>
  <c r="Z394" i="5"/>
  <c r="AA394" i="5"/>
  <c r="I395" i="5"/>
  <c r="J395" i="5"/>
  <c r="K395" i="5"/>
  <c r="U395" i="5"/>
  <c r="V395" i="5"/>
  <c r="W395" i="5"/>
  <c r="X395" i="5"/>
  <c r="L395" i="5"/>
  <c r="M395" i="5"/>
  <c r="N395" i="5"/>
  <c r="O395" i="5"/>
  <c r="P395" i="5"/>
  <c r="Q395" i="5"/>
  <c r="R395" i="5"/>
  <c r="S395" i="5"/>
  <c r="T395" i="5"/>
  <c r="Y395" i="5"/>
  <c r="Z395" i="5"/>
  <c r="AA395" i="5"/>
  <c r="I396" i="5"/>
  <c r="J396" i="5"/>
  <c r="K396" i="5"/>
  <c r="U396" i="5"/>
  <c r="V396" i="5"/>
  <c r="W396" i="5"/>
  <c r="X396" i="5"/>
  <c r="L396" i="5"/>
  <c r="M396" i="5"/>
  <c r="N396" i="5"/>
  <c r="O396" i="5"/>
  <c r="P396" i="5"/>
  <c r="Q396" i="5"/>
  <c r="R396" i="5"/>
  <c r="S396" i="5"/>
  <c r="T396" i="5"/>
  <c r="Y396" i="5"/>
  <c r="Z396" i="5"/>
  <c r="AA396" i="5"/>
  <c r="I397" i="5"/>
  <c r="J397" i="5"/>
  <c r="K397" i="5"/>
  <c r="U397" i="5"/>
  <c r="V397" i="5"/>
  <c r="W397" i="5"/>
  <c r="X397" i="5"/>
  <c r="L397" i="5"/>
  <c r="M397" i="5"/>
  <c r="N397" i="5"/>
  <c r="O397" i="5"/>
  <c r="P397" i="5"/>
  <c r="Q397" i="5"/>
  <c r="R397" i="5"/>
  <c r="S397" i="5"/>
  <c r="T397" i="5"/>
  <c r="Y397" i="5"/>
  <c r="Z397" i="5"/>
  <c r="AA397" i="5"/>
  <c r="I398" i="5"/>
  <c r="J398" i="5"/>
  <c r="K398" i="5"/>
  <c r="U398" i="5"/>
  <c r="V398" i="5"/>
  <c r="W398" i="5"/>
  <c r="X398" i="5"/>
  <c r="L398" i="5"/>
  <c r="M398" i="5"/>
  <c r="N398" i="5"/>
  <c r="O398" i="5"/>
  <c r="P398" i="5"/>
  <c r="Q398" i="5"/>
  <c r="R398" i="5"/>
  <c r="S398" i="5"/>
  <c r="T398" i="5"/>
  <c r="Y398" i="5"/>
  <c r="Z398" i="5"/>
  <c r="AA398" i="5"/>
  <c r="I399" i="5"/>
  <c r="J399" i="5"/>
  <c r="K399" i="5"/>
  <c r="U399" i="5"/>
  <c r="V399" i="5"/>
  <c r="W399" i="5"/>
  <c r="X399" i="5"/>
  <c r="L399" i="5"/>
  <c r="M399" i="5"/>
  <c r="N399" i="5"/>
  <c r="O399" i="5"/>
  <c r="P399" i="5"/>
  <c r="Q399" i="5"/>
  <c r="R399" i="5"/>
  <c r="S399" i="5"/>
  <c r="T399" i="5"/>
  <c r="Y399" i="5"/>
  <c r="Z399" i="5"/>
  <c r="AA399" i="5"/>
  <c r="I400" i="5"/>
  <c r="J400" i="5"/>
  <c r="K400" i="5"/>
  <c r="U400" i="5"/>
  <c r="V400" i="5"/>
  <c r="W400" i="5"/>
  <c r="X400" i="5"/>
  <c r="L400" i="5"/>
  <c r="M400" i="5"/>
  <c r="N400" i="5"/>
  <c r="O400" i="5"/>
  <c r="P400" i="5"/>
  <c r="Q400" i="5"/>
  <c r="R400" i="5"/>
  <c r="S400" i="5"/>
  <c r="T400" i="5"/>
  <c r="Y400" i="5"/>
  <c r="Z400" i="5"/>
  <c r="AA400" i="5"/>
  <c r="I401" i="5"/>
  <c r="J401" i="5"/>
  <c r="K401" i="5"/>
  <c r="U401" i="5"/>
  <c r="V401" i="5"/>
  <c r="W401" i="5"/>
  <c r="X401" i="5"/>
  <c r="L401" i="5"/>
  <c r="M401" i="5"/>
  <c r="N401" i="5"/>
  <c r="O401" i="5"/>
  <c r="P401" i="5"/>
  <c r="Q401" i="5"/>
  <c r="R401" i="5"/>
  <c r="S401" i="5"/>
  <c r="T401" i="5"/>
  <c r="Y401" i="5"/>
  <c r="Z401" i="5"/>
  <c r="AA401" i="5"/>
  <c r="I402" i="5"/>
  <c r="J402" i="5"/>
  <c r="K402" i="5"/>
  <c r="U402" i="5"/>
  <c r="V402" i="5"/>
  <c r="W402" i="5"/>
  <c r="X402" i="5"/>
  <c r="L402" i="5"/>
  <c r="M402" i="5"/>
  <c r="N402" i="5"/>
  <c r="O402" i="5"/>
  <c r="P402" i="5"/>
  <c r="Q402" i="5"/>
  <c r="R402" i="5"/>
  <c r="S402" i="5"/>
  <c r="T402" i="5"/>
  <c r="Y402" i="5"/>
  <c r="Z402" i="5"/>
  <c r="AA402" i="5"/>
  <c r="I403" i="5"/>
  <c r="J403" i="5"/>
  <c r="K403" i="5"/>
  <c r="U403" i="5"/>
  <c r="V403" i="5"/>
  <c r="W403" i="5"/>
  <c r="X403" i="5"/>
  <c r="L403" i="5"/>
  <c r="M403" i="5"/>
  <c r="N403" i="5"/>
  <c r="O403" i="5"/>
  <c r="P403" i="5"/>
  <c r="Q403" i="5"/>
  <c r="R403" i="5"/>
  <c r="S403" i="5"/>
  <c r="T403" i="5"/>
  <c r="Y403" i="5"/>
  <c r="Z403" i="5"/>
  <c r="AA403" i="5"/>
  <c r="I404" i="5"/>
  <c r="J404" i="5"/>
  <c r="K404" i="5"/>
  <c r="U404" i="5"/>
  <c r="V404" i="5"/>
  <c r="W404" i="5"/>
  <c r="X404" i="5"/>
  <c r="L404" i="5"/>
  <c r="M404" i="5"/>
  <c r="N404" i="5"/>
  <c r="O404" i="5"/>
  <c r="P404" i="5"/>
  <c r="Q404" i="5"/>
  <c r="R404" i="5"/>
  <c r="S404" i="5"/>
  <c r="T404" i="5"/>
  <c r="Y404" i="5"/>
  <c r="Z404" i="5"/>
  <c r="AA404" i="5"/>
  <c r="I405" i="5"/>
  <c r="J405" i="5"/>
  <c r="K405" i="5"/>
  <c r="U405" i="5"/>
  <c r="V405" i="5"/>
  <c r="W405" i="5"/>
  <c r="X405" i="5"/>
  <c r="L405" i="5"/>
  <c r="M405" i="5"/>
  <c r="N405" i="5"/>
  <c r="O405" i="5"/>
  <c r="P405" i="5"/>
  <c r="Q405" i="5"/>
  <c r="R405" i="5"/>
  <c r="S405" i="5"/>
  <c r="T405" i="5"/>
  <c r="Y405" i="5"/>
  <c r="Z405" i="5"/>
  <c r="AA405" i="5"/>
  <c r="I406" i="5"/>
  <c r="J406" i="5"/>
  <c r="K406" i="5"/>
  <c r="U406" i="5"/>
  <c r="V406" i="5"/>
  <c r="W406" i="5"/>
  <c r="X406" i="5"/>
  <c r="L406" i="5"/>
  <c r="M406" i="5"/>
  <c r="N406" i="5"/>
  <c r="O406" i="5"/>
  <c r="P406" i="5"/>
  <c r="Q406" i="5"/>
  <c r="R406" i="5"/>
  <c r="S406" i="5"/>
  <c r="T406" i="5"/>
  <c r="Y406" i="5"/>
  <c r="Z406" i="5"/>
  <c r="AA406" i="5"/>
  <c r="I407" i="5"/>
  <c r="J407" i="5"/>
  <c r="K407" i="5"/>
  <c r="U407" i="5"/>
  <c r="V407" i="5"/>
  <c r="W407" i="5"/>
  <c r="X407" i="5"/>
  <c r="L407" i="5"/>
  <c r="M407" i="5"/>
  <c r="N407" i="5"/>
  <c r="O407" i="5"/>
  <c r="P407" i="5"/>
  <c r="Q407" i="5"/>
  <c r="R407" i="5"/>
  <c r="S407" i="5"/>
  <c r="T407" i="5"/>
  <c r="Y407" i="5"/>
  <c r="Z407" i="5"/>
  <c r="AA407" i="5"/>
  <c r="I408" i="5"/>
  <c r="J408" i="5"/>
  <c r="K408" i="5"/>
  <c r="U408" i="5"/>
  <c r="V408" i="5"/>
  <c r="W408" i="5"/>
  <c r="X408" i="5"/>
  <c r="L408" i="5"/>
  <c r="M408" i="5"/>
  <c r="N408" i="5"/>
  <c r="O408" i="5"/>
  <c r="P408" i="5"/>
  <c r="Q408" i="5"/>
  <c r="R408" i="5"/>
  <c r="S408" i="5"/>
  <c r="T408" i="5"/>
  <c r="Y408" i="5"/>
  <c r="Z408" i="5"/>
  <c r="AA408" i="5"/>
  <c r="I409" i="5"/>
  <c r="J409" i="5"/>
  <c r="K409" i="5"/>
  <c r="U409" i="5"/>
  <c r="V409" i="5"/>
  <c r="W409" i="5"/>
  <c r="X409" i="5"/>
  <c r="L409" i="5"/>
  <c r="M409" i="5"/>
  <c r="N409" i="5"/>
  <c r="O409" i="5"/>
  <c r="P409" i="5"/>
  <c r="Q409" i="5"/>
  <c r="R409" i="5"/>
  <c r="S409" i="5"/>
  <c r="T409" i="5"/>
  <c r="Y409" i="5"/>
  <c r="Z409" i="5"/>
  <c r="AA409" i="5"/>
  <c r="I410" i="5"/>
  <c r="J410" i="5"/>
  <c r="K410" i="5"/>
  <c r="U410" i="5"/>
  <c r="V410" i="5"/>
  <c r="W410" i="5"/>
  <c r="X410" i="5"/>
  <c r="L410" i="5"/>
  <c r="M410" i="5"/>
  <c r="N410" i="5"/>
  <c r="O410" i="5"/>
  <c r="P410" i="5"/>
  <c r="Q410" i="5"/>
  <c r="R410" i="5"/>
  <c r="S410" i="5"/>
  <c r="T410" i="5"/>
  <c r="Y410" i="5"/>
  <c r="Z410" i="5"/>
  <c r="AA410" i="5"/>
  <c r="I411" i="5"/>
  <c r="J411" i="5"/>
  <c r="K411" i="5"/>
  <c r="U411" i="5"/>
  <c r="V411" i="5"/>
  <c r="W411" i="5"/>
  <c r="X411" i="5"/>
  <c r="L411" i="5"/>
  <c r="M411" i="5"/>
  <c r="N411" i="5"/>
  <c r="O411" i="5"/>
  <c r="P411" i="5"/>
  <c r="Q411" i="5"/>
  <c r="R411" i="5"/>
  <c r="S411" i="5"/>
  <c r="T411" i="5"/>
  <c r="Y411" i="5"/>
  <c r="Z411" i="5"/>
  <c r="AA411" i="5"/>
  <c r="I412" i="5"/>
  <c r="J412" i="5"/>
  <c r="K412" i="5"/>
  <c r="U412" i="5"/>
  <c r="V412" i="5"/>
  <c r="W412" i="5"/>
  <c r="X412" i="5"/>
  <c r="L412" i="5"/>
  <c r="M412" i="5"/>
  <c r="N412" i="5"/>
  <c r="O412" i="5"/>
  <c r="P412" i="5"/>
  <c r="Q412" i="5"/>
  <c r="R412" i="5"/>
  <c r="S412" i="5"/>
  <c r="T412" i="5"/>
  <c r="Y412" i="5"/>
  <c r="Z412" i="5"/>
  <c r="AA412" i="5"/>
  <c r="I413" i="5"/>
  <c r="J413" i="5"/>
  <c r="K413" i="5"/>
  <c r="U413" i="5"/>
  <c r="V413" i="5"/>
  <c r="W413" i="5"/>
  <c r="X413" i="5"/>
  <c r="L413" i="5"/>
  <c r="M413" i="5"/>
  <c r="N413" i="5"/>
  <c r="O413" i="5"/>
  <c r="P413" i="5"/>
  <c r="Q413" i="5"/>
  <c r="R413" i="5"/>
  <c r="S413" i="5"/>
  <c r="T413" i="5"/>
  <c r="Y413" i="5"/>
  <c r="Z413" i="5"/>
  <c r="AA413" i="5"/>
  <c r="I414" i="5"/>
  <c r="J414" i="5"/>
  <c r="K414" i="5"/>
  <c r="U414" i="5"/>
  <c r="V414" i="5"/>
  <c r="W414" i="5"/>
  <c r="X414" i="5"/>
  <c r="L414" i="5"/>
  <c r="M414" i="5"/>
  <c r="N414" i="5"/>
  <c r="O414" i="5"/>
  <c r="P414" i="5"/>
  <c r="Q414" i="5"/>
  <c r="R414" i="5"/>
  <c r="S414" i="5"/>
  <c r="T414" i="5"/>
  <c r="Y414" i="5"/>
  <c r="Z414" i="5"/>
  <c r="AA414" i="5"/>
  <c r="I415" i="5"/>
  <c r="J415" i="5"/>
  <c r="K415" i="5"/>
  <c r="U415" i="5"/>
  <c r="V415" i="5"/>
  <c r="W415" i="5"/>
  <c r="X415" i="5"/>
  <c r="L415" i="5"/>
  <c r="M415" i="5"/>
  <c r="N415" i="5"/>
  <c r="O415" i="5"/>
  <c r="P415" i="5"/>
  <c r="Q415" i="5"/>
  <c r="R415" i="5"/>
  <c r="S415" i="5"/>
  <c r="T415" i="5"/>
  <c r="Y415" i="5"/>
  <c r="Z415" i="5"/>
  <c r="AA415" i="5"/>
  <c r="I416" i="5"/>
  <c r="J416" i="5"/>
  <c r="K416" i="5"/>
  <c r="U416" i="5"/>
  <c r="V416" i="5"/>
  <c r="W416" i="5"/>
  <c r="X416" i="5"/>
  <c r="L416" i="5"/>
  <c r="M416" i="5"/>
  <c r="N416" i="5"/>
  <c r="O416" i="5"/>
  <c r="P416" i="5"/>
  <c r="Q416" i="5"/>
  <c r="R416" i="5"/>
  <c r="S416" i="5"/>
  <c r="T416" i="5"/>
  <c r="Y416" i="5"/>
  <c r="Z416" i="5"/>
  <c r="AA416" i="5"/>
  <c r="I417" i="5"/>
  <c r="J417" i="5"/>
  <c r="K417" i="5"/>
  <c r="U417" i="5"/>
  <c r="V417" i="5"/>
  <c r="W417" i="5"/>
  <c r="X417" i="5"/>
  <c r="L417" i="5"/>
  <c r="M417" i="5"/>
  <c r="N417" i="5"/>
  <c r="O417" i="5"/>
  <c r="P417" i="5"/>
  <c r="Q417" i="5"/>
  <c r="R417" i="5"/>
  <c r="S417" i="5"/>
  <c r="T417" i="5"/>
  <c r="Y417" i="5"/>
  <c r="Z417" i="5"/>
  <c r="AA417" i="5"/>
  <c r="I418" i="5"/>
  <c r="J418" i="5"/>
  <c r="K418" i="5"/>
  <c r="U418" i="5"/>
  <c r="V418" i="5"/>
  <c r="W418" i="5"/>
  <c r="X418" i="5"/>
  <c r="L418" i="5"/>
  <c r="M418" i="5"/>
  <c r="N418" i="5"/>
  <c r="O418" i="5"/>
  <c r="P418" i="5"/>
  <c r="Q418" i="5"/>
  <c r="R418" i="5"/>
  <c r="S418" i="5"/>
  <c r="T418" i="5"/>
  <c r="Y418" i="5"/>
  <c r="Z418" i="5"/>
  <c r="AA418" i="5"/>
  <c r="I419" i="5"/>
  <c r="J419" i="5"/>
  <c r="K419" i="5"/>
  <c r="U419" i="5"/>
  <c r="V419" i="5"/>
  <c r="W419" i="5"/>
  <c r="X419" i="5"/>
  <c r="L419" i="5"/>
  <c r="M419" i="5"/>
  <c r="N419" i="5"/>
  <c r="O419" i="5"/>
  <c r="P419" i="5"/>
  <c r="Q419" i="5"/>
  <c r="R419" i="5"/>
  <c r="S419" i="5"/>
  <c r="T419" i="5"/>
  <c r="Y419" i="5"/>
  <c r="Z419" i="5"/>
  <c r="AA419" i="5"/>
  <c r="I420" i="5"/>
  <c r="J420" i="5"/>
  <c r="K420" i="5"/>
  <c r="U420" i="5"/>
  <c r="V420" i="5"/>
  <c r="W420" i="5"/>
  <c r="X420" i="5"/>
  <c r="L420" i="5"/>
  <c r="M420" i="5"/>
  <c r="N420" i="5"/>
  <c r="O420" i="5"/>
  <c r="P420" i="5"/>
  <c r="Q420" i="5"/>
  <c r="R420" i="5"/>
  <c r="S420" i="5"/>
  <c r="T420" i="5"/>
  <c r="Y420" i="5"/>
  <c r="Z420" i="5"/>
  <c r="AA420" i="5"/>
  <c r="I421" i="5"/>
  <c r="J421" i="5"/>
  <c r="K421" i="5"/>
  <c r="U421" i="5"/>
  <c r="V421" i="5"/>
  <c r="W421" i="5"/>
  <c r="X421" i="5"/>
  <c r="L421" i="5"/>
  <c r="M421" i="5"/>
  <c r="N421" i="5"/>
  <c r="O421" i="5"/>
  <c r="P421" i="5"/>
  <c r="Q421" i="5"/>
  <c r="R421" i="5"/>
  <c r="S421" i="5"/>
  <c r="T421" i="5"/>
  <c r="Y421" i="5"/>
  <c r="Z421" i="5"/>
  <c r="AA421" i="5"/>
  <c r="I422" i="5"/>
  <c r="J422" i="5"/>
  <c r="K422" i="5"/>
  <c r="U422" i="5"/>
  <c r="V422" i="5"/>
  <c r="W422" i="5"/>
  <c r="X422" i="5"/>
  <c r="L422" i="5"/>
  <c r="M422" i="5"/>
  <c r="N422" i="5"/>
  <c r="O422" i="5"/>
  <c r="P422" i="5"/>
  <c r="Q422" i="5"/>
  <c r="R422" i="5"/>
  <c r="S422" i="5"/>
  <c r="T422" i="5"/>
  <c r="Y422" i="5"/>
  <c r="Z422" i="5"/>
  <c r="AA422" i="5"/>
  <c r="I423" i="5"/>
  <c r="J423" i="5"/>
  <c r="K423" i="5"/>
  <c r="U423" i="5"/>
  <c r="V423" i="5"/>
  <c r="W423" i="5"/>
  <c r="X423" i="5"/>
  <c r="L423" i="5"/>
  <c r="M423" i="5"/>
  <c r="N423" i="5"/>
  <c r="O423" i="5"/>
  <c r="P423" i="5"/>
  <c r="Q423" i="5"/>
  <c r="R423" i="5"/>
  <c r="S423" i="5"/>
  <c r="T423" i="5"/>
  <c r="Y423" i="5"/>
  <c r="Z423" i="5"/>
  <c r="AA423" i="5"/>
  <c r="I424" i="5"/>
  <c r="J424" i="5"/>
  <c r="K424" i="5"/>
  <c r="U424" i="5"/>
  <c r="V424" i="5"/>
  <c r="W424" i="5"/>
  <c r="X424" i="5"/>
  <c r="L424" i="5"/>
  <c r="M424" i="5"/>
  <c r="N424" i="5"/>
  <c r="O424" i="5"/>
  <c r="P424" i="5"/>
  <c r="Q424" i="5"/>
  <c r="R424" i="5"/>
  <c r="S424" i="5"/>
  <c r="T424" i="5"/>
  <c r="Y424" i="5"/>
  <c r="Z424" i="5"/>
  <c r="AA424" i="5"/>
  <c r="I425" i="5"/>
  <c r="J425" i="5"/>
  <c r="K425" i="5"/>
  <c r="U425" i="5"/>
  <c r="V425" i="5"/>
  <c r="W425" i="5"/>
  <c r="X425" i="5"/>
  <c r="L425" i="5"/>
  <c r="M425" i="5"/>
  <c r="N425" i="5"/>
  <c r="O425" i="5"/>
  <c r="P425" i="5"/>
  <c r="Q425" i="5"/>
  <c r="R425" i="5"/>
  <c r="S425" i="5"/>
  <c r="T425" i="5"/>
  <c r="Y425" i="5"/>
  <c r="Z425" i="5"/>
  <c r="AA425" i="5"/>
  <c r="I426" i="5"/>
  <c r="J426" i="5"/>
  <c r="K426" i="5"/>
  <c r="U426" i="5"/>
  <c r="V426" i="5"/>
  <c r="W426" i="5"/>
  <c r="X426" i="5"/>
  <c r="L426" i="5"/>
  <c r="M426" i="5"/>
  <c r="N426" i="5"/>
  <c r="O426" i="5"/>
  <c r="P426" i="5"/>
  <c r="Q426" i="5"/>
  <c r="R426" i="5"/>
  <c r="S426" i="5"/>
  <c r="T426" i="5"/>
  <c r="Y426" i="5"/>
  <c r="Z426" i="5"/>
  <c r="AA426" i="5"/>
  <c r="I427" i="5"/>
  <c r="J427" i="5"/>
  <c r="K427" i="5"/>
  <c r="U427" i="5"/>
  <c r="V427" i="5"/>
  <c r="W427" i="5"/>
  <c r="X427" i="5"/>
  <c r="L427" i="5"/>
  <c r="M427" i="5"/>
  <c r="N427" i="5"/>
  <c r="O427" i="5"/>
  <c r="P427" i="5"/>
  <c r="Q427" i="5"/>
  <c r="R427" i="5"/>
  <c r="S427" i="5"/>
  <c r="T427" i="5"/>
  <c r="Y427" i="5"/>
  <c r="Z427" i="5"/>
  <c r="AA427" i="5"/>
  <c r="I428" i="5"/>
  <c r="J428" i="5"/>
  <c r="K428" i="5"/>
  <c r="U428" i="5"/>
  <c r="V428" i="5"/>
  <c r="W428" i="5"/>
  <c r="X428" i="5"/>
  <c r="L428" i="5"/>
  <c r="M428" i="5"/>
  <c r="N428" i="5"/>
  <c r="O428" i="5"/>
  <c r="P428" i="5"/>
  <c r="Q428" i="5"/>
  <c r="R428" i="5"/>
  <c r="S428" i="5"/>
  <c r="T428" i="5"/>
  <c r="Y428" i="5"/>
  <c r="Z428" i="5"/>
  <c r="AA428" i="5"/>
  <c r="I429" i="5"/>
  <c r="J429" i="5"/>
  <c r="K429" i="5"/>
  <c r="U429" i="5"/>
  <c r="V429" i="5"/>
  <c r="W429" i="5"/>
  <c r="X429" i="5"/>
  <c r="L429" i="5"/>
  <c r="M429" i="5"/>
  <c r="N429" i="5"/>
  <c r="O429" i="5"/>
  <c r="P429" i="5"/>
  <c r="Q429" i="5"/>
  <c r="R429" i="5"/>
  <c r="S429" i="5"/>
  <c r="T429" i="5"/>
  <c r="Y429" i="5"/>
  <c r="Z429" i="5"/>
  <c r="AA429" i="5"/>
  <c r="I430" i="5"/>
  <c r="J430" i="5"/>
  <c r="K430" i="5"/>
  <c r="U430" i="5"/>
  <c r="V430" i="5"/>
  <c r="W430" i="5"/>
  <c r="X430" i="5"/>
  <c r="L430" i="5"/>
  <c r="M430" i="5"/>
  <c r="N430" i="5"/>
  <c r="O430" i="5"/>
  <c r="P430" i="5"/>
  <c r="Q430" i="5"/>
  <c r="R430" i="5"/>
  <c r="S430" i="5"/>
  <c r="T430" i="5"/>
  <c r="Y430" i="5"/>
  <c r="Z430" i="5"/>
  <c r="AA430" i="5"/>
  <c r="I431" i="5"/>
  <c r="J431" i="5"/>
  <c r="K431" i="5"/>
  <c r="U431" i="5"/>
  <c r="V431" i="5"/>
  <c r="W431" i="5"/>
  <c r="X431" i="5"/>
  <c r="L431" i="5"/>
  <c r="M431" i="5"/>
  <c r="N431" i="5"/>
  <c r="O431" i="5"/>
  <c r="P431" i="5"/>
  <c r="Q431" i="5"/>
  <c r="R431" i="5"/>
  <c r="S431" i="5"/>
  <c r="T431" i="5"/>
  <c r="Y431" i="5"/>
  <c r="Z431" i="5"/>
  <c r="AA431" i="5"/>
  <c r="I432" i="5"/>
  <c r="J432" i="5"/>
  <c r="K432" i="5"/>
  <c r="U432" i="5"/>
  <c r="V432" i="5"/>
  <c r="W432" i="5"/>
  <c r="X432" i="5"/>
  <c r="L432" i="5"/>
  <c r="M432" i="5"/>
  <c r="N432" i="5"/>
  <c r="O432" i="5"/>
  <c r="P432" i="5"/>
  <c r="Q432" i="5"/>
  <c r="R432" i="5"/>
  <c r="S432" i="5"/>
  <c r="T432" i="5"/>
  <c r="Y432" i="5"/>
  <c r="Z432" i="5"/>
  <c r="AA432" i="5"/>
  <c r="I433" i="5"/>
  <c r="J433" i="5"/>
  <c r="K433" i="5"/>
  <c r="U433" i="5"/>
  <c r="V433" i="5"/>
  <c r="W433" i="5"/>
  <c r="X433" i="5"/>
  <c r="L433" i="5"/>
  <c r="M433" i="5"/>
  <c r="N433" i="5"/>
  <c r="O433" i="5"/>
  <c r="P433" i="5"/>
  <c r="Q433" i="5"/>
  <c r="R433" i="5"/>
  <c r="S433" i="5"/>
  <c r="T433" i="5"/>
  <c r="Y433" i="5"/>
  <c r="Z433" i="5"/>
  <c r="AA433" i="5"/>
  <c r="I434" i="5"/>
  <c r="J434" i="5"/>
  <c r="K434" i="5"/>
  <c r="U434" i="5"/>
  <c r="V434" i="5"/>
  <c r="W434" i="5"/>
  <c r="X434" i="5"/>
  <c r="L434" i="5"/>
  <c r="M434" i="5"/>
  <c r="N434" i="5"/>
  <c r="O434" i="5"/>
  <c r="P434" i="5"/>
  <c r="Q434" i="5"/>
  <c r="R434" i="5"/>
  <c r="S434" i="5"/>
  <c r="T434" i="5"/>
  <c r="Y434" i="5"/>
  <c r="Z434" i="5"/>
  <c r="AA434" i="5"/>
  <c r="I435" i="5"/>
  <c r="J435" i="5"/>
  <c r="K435" i="5"/>
  <c r="U435" i="5"/>
  <c r="V435" i="5"/>
  <c r="W435" i="5"/>
  <c r="X435" i="5"/>
  <c r="L435" i="5"/>
  <c r="M435" i="5"/>
  <c r="N435" i="5"/>
  <c r="O435" i="5"/>
  <c r="P435" i="5"/>
  <c r="Q435" i="5"/>
  <c r="R435" i="5"/>
  <c r="S435" i="5"/>
  <c r="T435" i="5"/>
  <c r="Y435" i="5"/>
  <c r="Z435" i="5"/>
  <c r="AA435" i="5"/>
  <c r="I436" i="5"/>
  <c r="J436" i="5"/>
  <c r="K436" i="5"/>
  <c r="U436" i="5"/>
  <c r="V436" i="5"/>
  <c r="W436" i="5"/>
  <c r="X436" i="5"/>
  <c r="L436" i="5"/>
  <c r="M436" i="5"/>
  <c r="N436" i="5"/>
  <c r="O436" i="5"/>
  <c r="P436" i="5"/>
  <c r="Q436" i="5"/>
  <c r="R436" i="5"/>
  <c r="S436" i="5"/>
  <c r="T436" i="5"/>
  <c r="Y436" i="5"/>
  <c r="Z436" i="5"/>
  <c r="AA436" i="5"/>
  <c r="I437" i="5"/>
  <c r="J437" i="5"/>
  <c r="K437" i="5"/>
  <c r="U437" i="5"/>
  <c r="V437" i="5"/>
  <c r="W437" i="5"/>
  <c r="X437" i="5"/>
  <c r="L437" i="5"/>
  <c r="M437" i="5"/>
  <c r="N437" i="5"/>
  <c r="O437" i="5"/>
  <c r="P437" i="5"/>
  <c r="Q437" i="5"/>
  <c r="R437" i="5"/>
  <c r="S437" i="5"/>
  <c r="T437" i="5"/>
  <c r="Y437" i="5"/>
  <c r="Z437" i="5"/>
  <c r="AA437" i="5"/>
  <c r="I438" i="5"/>
  <c r="J438" i="5"/>
  <c r="K438" i="5"/>
  <c r="U438" i="5"/>
  <c r="V438" i="5"/>
  <c r="W438" i="5"/>
  <c r="X438" i="5"/>
  <c r="L438" i="5"/>
  <c r="M438" i="5"/>
  <c r="N438" i="5"/>
  <c r="O438" i="5"/>
  <c r="P438" i="5"/>
  <c r="Q438" i="5"/>
  <c r="R438" i="5"/>
  <c r="S438" i="5"/>
  <c r="T438" i="5"/>
  <c r="Y438" i="5"/>
  <c r="Z438" i="5"/>
  <c r="AA438" i="5"/>
  <c r="I439" i="5"/>
  <c r="J439" i="5"/>
  <c r="K439" i="5"/>
  <c r="U439" i="5"/>
  <c r="V439" i="5"/>
  <c r="W439" i="5"/>
  <c r="X439" i="5"/>
  <c r="L439" i="5"/>
  <c r="M439" i="5"/>
  <c r="N439" i="5"/>
  <c r="O439" i="5"/>
  <c r="P439" i="5"/>
  <c r="Q439" i="5"/>
  <c r="R439" i="5"/>
  <c r="S439" i="5"/>
  <c r="T439" i="5"/>
  <c r="Y439" i="5"/>
  <c r="Z439" i="5"/>
  <c r="AA439" i="5"/>
  <c r="I440" i="5"/>
  <c r="J440" i="5"/>
  <c r="K440" i="5"/>
  <c r="U440" i="5"/>
  <c r="V440" i="5"/>
  <c r="W440" i="5"/>
  <c r="X440" i="5"/>
  <c r="L440" i="5"/>
  <c r="M440" i="5"/>
  <c r="N440" i="5"/>
  <c r="O440" i="5"/>
  <c r="P440" i="5"/>
  <c r="Q440" i="5"/>
  <c r="R440" i="5"/>
  <c r="S440" i="5"/>
  <c r="T440" i="5"/>
  <c r="Y440" i="5"/>
  <c r="Z440" i="5"/>
  <c r="AA440" i="5"/>
  <c r="I441" i="5"/>
  <c r="J441" i="5"/>
  <c r="K441" i="5"/>
  <c r="U441" i="5"/>
  <c r="V441" i="5"/>
  <c r="W441" i="5"/>
  <c r="X441" i="5"/>
  <c r="L441" i="5"/>
  <c r="M441" i="5"/>
  <c r="N441" i="5"/>
  <c r="O441" i="5"/>
  <c r="P441" i="5"/>
  <c r="Q441" i="5"/>
  <c r="R441" i="5"/>
  <c r="S441" i="5"/>
  <c r="T441" i="5"/>
  <c r="Y441" i="5"/>
  <c r="Z441" i="5"/>
  <c r="AA441" i="5"/>
  <c r="I442" i="5"/>
  <c r="J442" i="5"/>
  <c r="K442" i="5"/>
  <c r="U442" i="5"/>
  <c r="V442" i="5"/>
  <c r="W442" i="5"/>
  <c r="X442" i="5"/>
  <c r="L442" i="5"/>
  <c r="M442" i="5"/>
  <c r="N442" i="5"/>
  <c r="O442" i="5"/>
  <c r="P442" i="5"/>
  <c r="Q442" i="5"/>
  <c r="R442" i="5"/>
  <c r="S442" i="5"/>
  <c r="T442" i="5"/>
  <c r="Y442" i="5"/>
  <c r="Z442" i="5"/>
  <c r="AA442" i="5"/>
  <c r="I443" i="5"/>
  <c r="J443" i="5"/>
  <c r="K443" i="5"/>
  <c r="U443" i="5"/>
  <c r="V443" i="5"/>
  <c r="W443" i="5"/>
  <c r="X443" i="5"/>
  <c r="L443" i="5"/>
  <c r="M443" i="5"/>
  <c r="N443" i="5"/>
  <c r="O443" i="5"/>
  <c r="P443" i="5"/>
  <c r="Q443" i="5"/>
  <c r="R443" i="5"/>
  <c r="S443" i="5"/>
  <c r="T443" i="5"/>
  <c r="Y443" i="5"/>
  <c r="Z443" i="5"/>
  <c r="AA443" i="5"/>
  <c r="I444" i="5"/>
  <c r="J444" i="5"/>
  <c r="K444" i="5"/>
  <c r="U444" i="5"/>
  <c r="V444" i="5"/>
  <c r="W444" i="5"/>
  <c r="X444" i="5"/>
  <c r="L444" i="5"/>
  <c r="M444" i="5"/>
  <c r="N444" i="5"/>
  <c r="O444" i="5"/>
  <c r="P444" i="5"/>
  <c r="Q444" i="5"/>
  <c r="R444" i="5"/>
  <c r="S444" i="5"/>
  <c r="T444" i="5"/>
  <c r="Y444" i="5"/>
  <c r="Z444" i="5"/>
  <c r="AA444" i="5"/>
  <c r="I445" i="5"/>
  <c r="J445" i="5"/>
  <c r="K445" i="5"/>
  <c r="U445" i="5"/>
  <c r="V445" i="5"/>
  <c r="W445" i="5"/>
  <c r="X445" i="5"/>
  <c r="L445" i="5"/>
  <c r="M445" i="5"/>
  <c r="N445" i="5"/>
  <c r="O445" i="5"/>
  <c r="P445" i="5"/>
  <c r="Q445" i="5"/>
  <c r="R445" i="5"/>
  <c r="S445" i="5"/>
  <c r="T445" i="5"/>
  <c r="Y445" i="5"/>
  <c r="Z445" i="5"/>
  <c r="AA445" i="5"/>
  <c r="I446" i="5"/>
  <c r="J446" i="5"/>
  <c r="K446" i="5"/>
  <c r="U446" i="5"/>
  <c r="V446" i="5"/>
  <c r="W446" i="5"/>
  <c r="X446" i="5"/>
  <c r="L446" i="5"/>
  <c r="M446" i="5"/>
  <c r="N446" i="5"/>
  <c r="O446" i="5"/>
  <c r="P446" i="5"/>
  <c r="Q446" i="5"/>
  <c r="R446" i="5"/>
  <c r="S446" i="5"/>
  <c r="T446" i="5"/>
  <c r="Y446" i="5"/>
  <c r="Z446" i="5"/>
  <c r="AA446" i="5"/>
  <c r="I447" i="5"/>
  <c r="J447" i="5"/>
  <c r="K447" i="5"/>
  <c r="U447" i="5"/>
  <c r="V447" i="5"/>
  <c r="W447" i="5"/>
  <c r="X447" i="5"/>
  <c r="L447" i="5"/>
  <c r="M447" i="5"/>
  <c r="N447" i="5"/>
  <c r="O447" i="5"/>
  <c r="P447" i="5"/>
  <c r="Q447" i="5"/>
  <c r="R447" i="5"/>
  <c r="S447" i="5"/>
  <c r="T447" i="5"/>
  <c r="Y447" i="5"/>
  <c r="Z447" i="5"/>
  <c r="AA447" i="5"/>
  <c r="I448" i="5"/>
  <c r="J448" i="5"/>
  <c r="K448" i="5"/>
  <c r="U448" i="5"/>
  <c r="V448" i="5"/>
  <c r="W448" i="5"/>
  <c r="X448" i="5"/>
  <c r="L448" i="5"/>
  <c r="M448" i="5"/>
  <c r="N448" i="5"/>
  <c r="O448" i="5"/>
  <c r="P448" i="5"/>
  <c r="Q448" i="5"/>
  <c r="R448" i="5"/>
  <c r="S448" i="5"/>
  <c r="T448" i="5"/>
  <c r="Y448" i="5"/>
  <c r="Z448" i="5"/>
  <c r="AA448" i="5"/>
  <c r="I449" i="5"/>
  <c r="J449" i="5"/>
  <c r="K449" i="5"/>
  <c r="U449" i="5"/>
  <c r="V449" i="5"/>
  <c r="W449" i="5"/>
  <c r="X449" i="5"/>
  <c r="L449" i="5"/>
  <c r="M449" i="5"/>
  <c r="N449" i="5"/>
  <c r="O449" i="5"/>
  <c r="P449" i="5"/>
  <c r="Q449" i="5"/>
  <c r="R449" i="5"/>
  <c r="S449" i="5"/>
  <c r="T449" i="5"/>
  <c r="Y449" i="5"/>
  <c r="Z449" i="5"/>
  <c r="AA449" i="5"/>
  <c r="I450" i="5"/>
  <c r="J450" i="5"/>
  <c r="K450" i="5"/>
  <c r="U450" i="5"/>
  <c r="V450" i="5"/>
  <c r="W450" i="5"/>
  <c r="X450" i="5"/>
  <c r="L450" i="5"/>
  <c r="M450" i="5"/>
  <c r="N450" i="5"/>
  <c r="O450" i="5"/>
  <c r="P450" i="5"/>
  <c r="Q450" i="5"/>
  <c r="R450" i="5"/>
  <c r="S450" i="5"/>
  <c r="T450" i="5"/>
  <c r="Y450" i="5"/>
  <c r="Z450" i="5"/>
  <c r="AA450" i="5"/>
  <c r="I451" i="5"/>
  <c r="J451" i="5"/>
  <c r="K451" i="5"/>
  <c r="U451" i="5"/>
  <c r="V451" i="5"/>
  <c r="W451" i="5"/>
  <c r="X451" i="5"/>
  <c r="L451" i="5"/>
  <c r="M451" i="5"/>
  <c r="N451" i="5"/>
  <c r="O451" i="5"/>
  <c r="P451" i="5"/>
  <c r="Q451" i="5"/>
  <c r="R451" i="5"/>
  <c r="S451" i="5"/>
  <c r="T451" i="5"/>
  <c r="Y451" i="5"/>
  <c r="Z451" i="5"/>
  <c r="AA451" i="5"/>
  <c r="I452" i="5"/>
  <c r="J452" i="5"/>
  <c r="K452" i="5"/>
  <c r="U452" i="5"/>
  <c r="V452" i="5"/>
  <c r="W452" i="5"/>
  <c r="X452" i="5"/>
  <c r="L452" i="5"/>
  <c r="M452" i="5"/>
  <c r="N452" i="5"/>
  <c r="O452" i="5"/>
  <c r="P452" i="5"/>
  <c r="Q452" i="5"/>
  <c r="R452" i="5"/>
  <c r="S452" i="5"/>
  <c r="T452" i="5"/>
  <c r="Y452" i="5"/>
  <c r="Z452" i="5"/>
  <c r="AA452" i="5"/>
  <c r="I453" i="5"/>
  <c r="J453" i="5"/>
  <c r="K453" i="5"/>
  <c r="U453" i="5"/>
  <c r="V453" i="5"/>
  <c r="W453" i="5"/>
  <c r="X453" i="5"/>
  <c r="L453" i="5"/>
  <c r="M453" i="5"/>
  <c r="N453" i="5"/>
  <c r="O453" i="5"/>
  <c r="P453" i="5"/>
  <c r="Q453" i="5"/>
  <c r="R453" i="5"/>
  <c r="S453" i="5"/>
  <c r="T453" i="5"/>
  <c r="Y453" i="5"/>
  <c r="Z453" i="5"/>
  <c r="AA453" i="5"/>
  <c r="I454" i="5"/>
  <c r="J454" i="5"/>
  <c r="K454" i="5"/>
  <c r="U454" i="5"/>
  <c r="V454" i="5"/>
  <c r="W454" i="5"/>
  <c r="X454" i="5"/>
  <c r="L454" i="5"/>
  <c r="M454" i="5"/>
  <c r="N454" i="5"/>
  <c r="O454" i="5"/>
  <c r="P454" i="5"/>
  <c r="Q454" i="5"/>
  <c r="R454" i="5"/>
  <c r="S454" i="5"/>
  <c r="T454" i="5"/>
  <c r="Y454" i="5"/>
  <c r="Z454" i="5"/>
  <c r="AA454" i="5"/>
  <c r="I455" i="5"/>
  <c r="J455" i="5"/>
  <c r="K455" i="5"/>
  <c r="U455" i="5"/>
  <c r="V455" i="5"/>
  <c r="W455" i="5"/>
  <c r="X455" i="5"/>
  <c r="L455" i="5"/>
  <c r="M455" i="5"/>
  <c r="N455" i="5"/>
  <c r="O455" i="5"/>
  <c r="P455" i="5"/>
  <c r="Q455" i="5"/>
  <c r="R455" i="5"/>
  <c r="S455" i="5"/>
  <c r="T455" i="5"/>
  <c r="Y455" i="5"/>
  <c r="Z455" i="5"/>
  <c r="AA455" i="5"/>
  <c r="I456" i="5"/>
  <c r="J456" i="5"/>
  <c r="K456" i="5"/>
  <c r="U456" i="5"/>
  <c r="V456" i="5"/>
  <c r="W456" i="5"/>
  <c r="X456" i="5"/>
  <c r="L456" i="5"/>
  <c r="M456" i="5"/>
  <c r="N456" i="5"/>
  <c r="O456" i="5"/>
  <c r="P456" i="5"/>
  <c r="Q456" i="5"/>
  <c r="R456" i="5"/>
  <c r="S456" i="5"/>
  <c r="T456" i="5"/>
  <c r="Y456" i="5"/>
  <c r="Z456" i="5"/>
  <c r="AA456" i="5"/>
  <c r="I457" i="5"/>
  <c r="J457" i="5"/>
  <c r="K457" i="5"/>
  <c r="U457" i="5"/>
  <c r="V457" i="5"/>
  <c r="W457" i="5"/>
  <c r="X457" i="5"/>
  <c r="L457" i="5"/>
  <c r="M457" i="5"/>
  <c r="N457" i="5"/>
  <c r="O457" i="5"/>
  <c r="P457" i="5"/>
  <c r="Q457" i="5"/>
  <c r="R457" i="5"/>
  <c r="S457" i="5"/>
  <c r="T457" i="5"/>
  <c r="Y457" i="5"/>
  <c r="Z457" i="5"/>
  <c r="AA457" i="5"/>
  <c r="I458" i="5"/>
  <c r="J458" i="5"/>
  <c r="K458" i="5"/>
  <c r="U458" i="5"/>
  <c r="V458" i="5"/>
  <c r="W458" i="5"/>
  <c r="X458" i="5"/>
  <c r="L458" i="5"/>
  <c r="M458" i="5"/>
  <c r="N458" i="5"/>
  <c r="O458" i="5"/>
  <c r="P458" i="5"/>
  <c r="Q458" i="5"/>
  <c r="R458" i="5"/>
  <c r="S458" i="5"/>
  <c r="T458" i="5"/>
  <c r="Y458" i="5"/>
  <c r="Z458" i="5"/>
  <c r="AA458" i="5"/>
  <c r="I459" i="5"/>
  <c r="J459" i="5"/>
  <c r="K459" i="5"/>
  <c r="U459" i="5"/>
  <c r="V459" i="5"/>
  <c r="W459" i="5"/>
  <c r="X459" i="5"/>
  <c r="L459" i="5"/>
  <c r="M459" i="5"/>
  <c r="N459" i="5"/>
  <c r="O459" i="5"/>
  <c r="P459" i="5"/>
  <c r="Q459" i="5"/>
  <c r="R459" i="5"/>
  <c r="S459" i="5"/>
  <c r="T459" i="5"/>
  <c r="Y459" i="5"/>
  <c r="Z459" i="5"/>
  <c r="AA459" i="5"/>
  <c r="I460" i="5"/>
  <c r="J460" i="5"/>
  <c r="K460" i="5"/>
  <c r="U460" i="5"/>
  <c r="V460" i="5"/>
  <c r="W460" i="5"/>
  <c r="X460" i="5"/>
  <c r="L460" i="5"/>
  <c r="M460" i="5"/>
  <c r="N460" i="5"/>
  <c r="O460" i="5"/>
  <c r="P460" i="5"/>
  <c r="Q460" i="5"/>
  <c r="R460" i="5"/>
  <c r="S460" i="5"/>
  <c r="T460" i="5"/>
  <c r="Y460" i="5"/>
  <c r="Z460" i="5"/>
  <c r="AA460" i="5"/>
  <c r="I461" i="5"/>
  <c r="J461" i="5"/>
  <c r="K461" i="5"/>
  <c r="U461" i="5"/>
  <c r="V461" i="5"/>
  <c r="W461" i="5"/>
  <c r="X461" i="5"/>
  <c r="L461" i="5"/>
  <c r="M461" i="5"/>
  <c r="N461" i="5"/>
  <c r="O461" i="5"/>
  <c r="P461" i="5"/>
  <c r="Q461" i="5"/>
  <c r="R461" i="5"/>
  <c r="S461" i="5"/>
  <c r="T461" i="5"/>
  <c r="Y461" i="5"/>
  <c r="Z461" i="5"/>
  <c r="AA461" i="5"/>
  <c r="I462" i="5"/>
  <c r="J462" i="5"/>
  <c r="K462" i="5"/>
  <c r="U462" i="5"/>
  <c r="V462" i="5"/>
  <c r="W462" i="5"/>
  <c r="X462" i="5"/>
  <c r="L462" i="5"/>
  <c r="M462" i="5"/>
  <c r="N462" i="5"/>
  <c r="O462" i="5"/>
  <c r="P462" i="5"/>
  <c r="Q462" i="5"/>
  <c r="R462" i="5"/>
  <c r="S462" i="5"/>
  <c r="T462" i="5"/>
  <c r="Y462" i="5"/>
  <c r="Z462" i="5"/>
  <c r="AA462" i="5"/>
  <c r="I463" i="5"/>
  <c r="J463" i="5"/>
  <c r="K463" i="5"/>
  <c r="U463" i="5"/>
  <c r="V463" i="5"/>
  <c r="W463" i="5"/>
  <c r="X463" i="5"/>
  <c r="L463" i="5"/>
  <c r="M463" i="5"/>
  <c r="N463" i="5"/>
  <c r="O463" i="5"/>
  <c r="P463" i="5"/>
  <c r="Q463" i="5"/>
  <c r="R463" i="5"/>
  <c r="S463" i="5"/>
  <c r="T463" i="5"/>
  <c r="Y463" i="5"/>
  <c r="Z463" i="5"/>
  <c r="AA463" i="5"/>
  <c r="I464" i="5"/>
  <c r="J464" i="5"/>
  <c r="K464" i="5"/>
  <c r="U464" i="5"/>
  <c r="V464" i="5"/>
  <c r="W464" i="5"/>
  <c r="X464" i="5"/>
  <c r="L464" i="5"/>
  <c r="M464" i="5"/>
  <c r="N464" i="5"/>
  <c r="O464" i="5"/>
  <c r="P464" i="5"/>
  <c r="Q464" i="5"/>
  <c r="R464" i="5"/>
  <c r="S464" i="5"/>
  <c r="T464" i="5"/>
  <c r="Y464" i="5"/>
  <c r="Z464" i="5"/>
  <c r="AA464" i="5"/>
  <c r="I465" i="5"/>
  <c r="J465" i="5"/>
  <c r="K465" i="5"/>
  <c r="U465" i="5"/>
  <c r="V465" i="5"/>
  <c r="W465" i="5"/>
  <c r="X465" i="5"/>
  <c r="L465" i="5"/>
  <c r="M465" i="5"/>
  <c r="N465" i="5"/>
  <c r="O465" i="5"/>
  <c r="P465" i="5"/>
  <c r="Q465" i="5"/>
  <c r="R465" i="5"/>
  <c r="S465" i="5"/>
  <c r="T465" i="5"/>
  <c r="Y465" i="5"/>
  <c r="Z465" i="5"/>
  <c r="AA465" i="5"/>
  <c r="I466" i="5"/>
  <c r="J466" i="5"/>
  <c r="K466" i="5"/>
  <c r="U466" i="5"/>
  <c r="V466" i="5"/>
  <c r="W466" i="5"/>
  <c r="X466" i="5"/>
  <c r="L466" i="5"/>
  <c r="M466" i="5"/>
  <c r="N466" i="5"/>
  <c r="O466" i="5"/>
  <c r="P466" i="5"/>
  <c r="Q466" i="5"/>
  <c r="R466" i="5"/>
  <c r="S466" i="5"/>
  <c r="T466" i="5"/>
  <c r="Y466" i="5"/>
  <c r="Z466" i="5"/>
  <c r="AA466" i="5"/>
  <c r="I467" i="5"/>
  <c r="J467" i="5"/>
  <c r="K467" i="5"/>
  <c r="U467" i="5"/>
  <c r="V467" i="5"/>
  <c r="W467" i="5"/>
  <c r="X467" i="5"/>
  <c r="L467" i="5"/>
  <c r="M467" i="5"/>
  <c r="N467" i="5"/>
  <c r="O467" i="5"/>
  <c r="P467" i="5"/>
  <c r="Q467" i="5"/>
  <c r="R467" i="5"/>
  <c r="S467" i="5"/>
  <c r="T467" i="5"/>
  <c r="Y467" i="5"/>
  <c r="Z467" i="5"/>
  <c r="AA467" i="5"/>
  <c r="I468" i="5"/>
  <c r="J468" i="5"/>
  <c r="K468" i="5"/>
  <c r="U468" i="5"/>
  <c r="V468" i="5"/>
  <c r="W468" i="5"/>
  <c r="X468" i="5"/>
  <c r="L468" i="5"/>
  <c r="M468" i="5"/>
  <c r="N468" i="5"/>
  <c r="O468" i="5"/>
  <c r="P468" i="5"/>
  <c r="Q468" i="5"/>
  <c r="R468" i="5"/>
  <c r="S468" i="5"/>
  <c r="T468" i="5"/>
  <c r="Y468" i="5"/>
  <c r="Z468" i="5"/>
  <c r="AA468" i="5"/>
  <c r="I469" i="5"/>
  <c r="J469" i="5"/>
  <c r="K469" i="5"/>
  <c r="U469" i="5"/>
  <c r="V469" i="5"/>
  <c r="W469" i="5"/>
  <c r="X469" i="5"/>
  <c r="L469" i="5"/>
  <c r="M469" i="5"/>
  <c r="N469" i="5"/>
  <c r="O469" i="5"/>
  <c r="P469" i="5"/>
  <c r="Q469" i="5"/>
  <c r="R469" i="5"/>
  <c r="S469" i="5"/>
  <c r="T469" i="5"/>
  <c r="Y469" i="5"/>
  <c r="Z469" i="5"/>
  <c r="AA469" i="5"/>
  <c r="I470" i="5"/>
  <c r="J470" i="5"/>
  <c r="K470" i="5"/>
  <c r="U470" i="5"/>
  <c r="V470" i="5"/>
  <c r="W470" i="5"/>
  <c r="X470" i="5"/>
  <c r="L470" i="5"/>
  <c r="M470" i="5"/>
  <c r="N470" i="5"/>
  <c r="O470" i="5"/>
  <c r="P470" i="5"/>
  <c r="Q470" i="5"/>
  <c r="R470" i="5"/>
  <c r="S470" i="5"/>
  <c r="T470" i="5"/>
  <c r="Y470" i="5"/>
  <c r="Z470" i="5"/>
  <c r="AA470" i="5"/>
  <c r="I471" i="5"/>
  <c r="J471" i="5"/>
  <c r="K471" i="5"/>
  <c r="U471" i="5"/>
  <c r="V471" i="5"/>
  <c r="W471" i="5"/>
  <c r="X471" i="5"/>
  <c r="L471" i="5"/>
  <c r="M471" i="5"/>
  <c r="N471" i="5"/>
  <c r="O471" i="5"/>
  <c r="P471" i="5"/>
  <c r="Q471" i="5"/>
  <c r="R471" i="5"/>
  <c r="S471" i="5"/>
  <c r="T471" i="5"/>
  <c r="Y471" i="5"/>
  <c r="Z471" i="5"/>
  <c r="AA471" i="5"/>
  <c r="I472" i="5"/>
  <c r="J472" i="5"/>
  <c r="K472" i="5"/>
  <c r="U472" i="5"/>
  <c r="V472" i="5"/>
  <c r="W472" i="5"/>
  <c r="X472" i="5"/>
  <c r="L472" i="5"/>
  <c r="M472" i="5"/>
  <c r="N472" i="5"/>
  <c r="O472" i="5"/>
  <c r="P472" i="5"/>
  <c r="Q472" i="5"/>
  <c r="R472" i="5"/>
  <c r="S472" i="5"/>
  <c r="T472" i="5"/>
  <c r="Y472" i="5"/>
  <c r="Z472" i="5"/>
  <c r="AA472" i="5"/>
  <c r="I473" i="5"/>
  <c r="J473" i="5"/>
  <c r="K473" i="5"/>
  <c r="U473" i="5"/>
  <c r="V473" i="5"/>
  <c r="W473" i="5"/>
  <c r="X473" i="5"/>
  <c r="L473" i="5"/>
  <c r="M473" i="5"/>
  <c r="N473" i="5"/>
  <c r="O473" i="5"/>
  <c r="P473" i="5"/>
  <c r="Q473" i="5"/>
  <c r="R473" i="5"/>
  <c r="S473" i="5"/>
  <c r="T473" i="5"/>
  <c r="Y473" i="5"/>
  <c r="Z473" i="5"/>
  <c r="AA473" i="5"/>
  <c r="I474" i="5"/>
  <c r="J474" i="5"/>
  <c r="K474" i="5"/>
  <c r="U474" i="5"/>
  <c r="V474" i="5"/>
  <c r="W474" i="5"/>
  <c r="X474" i="5"/>
  <c r="L474" i="5"/>
  <c r="M474" i="5"/>
  <c r="N474" i="5"/>
  <c r="O474" i="5"/>
  <c r="P474" i="5"/>
  <c r="Q474" i="5"/>
  <c r="R474" i="5"/>
  <c r="S474" i="5"/>
  <c r="T474" i="5"/>
  <c r="Y474" i="5"/>
  <c r="Z474" i="5"/>
  <c r="AA474" i="5"/>
  <c r="I475" i="5"/>
  <c r="J475" i="5"/>
  <c r="K475" i="5"/>
  <c r="U475" i="5"/>
  <c r="V475" i="5"/>
  <c r="W475" i="5"/>
  <c r="X475" i="5"/>
  <c r="L475" i="5"/>
  <c r="M475" i="5"/>
  <c r="N475" i="5"/>
  <c r="O475" i="5"/>
  <c r="P475" i="5"/>
  <c r="Q475" i="5"/>
  <c r="R475" i="5"/>
  <c r="S475" i="5"/>
  <c r="T475" i="5"/>
  <c r="Y475" i="5"/>
  <c r="Z475" i="5"/>
  <c r="AA475" i="5"/>
  <c r="I476" i="5"/>
  <c r="J476" i="5"/>
  <c r="K476" i="5"/>
  <c r="U476" i="5"/>
  <c r="V476" i="5"/>
  <c r="W476" i="5"/>
  <c r="X476" i="5"/>
  <c r="L476" i="5"/>
  <c r="M476" i="5"/>
  <c r="N476" i="5"/>
  <c r="O476" i="5"/>
  <c r="P476" i="5"/>
  <c r="Q476" i="5"/>
  <c r="R476" i="5"/>
  <c r="S476" i="5"/>
  <c r="T476" i="5"/>
  <c r="Y476" i="5"/>
  <c r="Z476" i="5"/>
  <c r="AA476" i="5"/>
  <c r="I477" i="5"/>
  <c r="J477" i="5"/>
  <c r="K477" i="5"/>
  <c r="U477" i="5"/>
  <c r="V477" i="5"/>
  <c r="W477" i="5"/>
  <c r="X477" i="5"/>
  <c r="L477" i="5"/>
  <c r="M477" i="5"/>
  <c r="N477" i="5"/>
  <c r="O477" i="5"/>
  <c r="P477" i="5"/>
  <c r="Q477" i="5"/>
  <c r="R477" i="5"/>
  <c r="S477" i="5"/>
  <c r="T477" i="5"/>
  <c r="Y477" i="5"/>
  <c r="Z477" i="5"/>
  <c r="AA477" i="5"/>
  <c r="I478" i="5"/>
  <c r="J478" i="5"/>
  <c r="K478" i="5"/>
  <c r="U478" i="5"/>
  <c r="V478" i="5"/>
  <c r="W478" i="5"/>
  <c r="X478" i="5"/>
  <c r="L478" i="5"/>
  <c r="M478" i="5"/>
  <c r="N478" i="5"/>
  <c r="O478" i="5"/>
  <c r="P478" i="5"/>
  <c r="Q478" i="5"/>
  <c r="R478" i="5"/>
  <c r="S478" i="5"/>
  <c r="T478" i="5"/>
  <c r="Y478" i="5"/>
  <c r="Z478" i="5"/>
  <c r="AA478" i="5"/>
  <c r="I479" i="5"/>
  <c r="J479" i="5"/>
  <c r="K479" i="5"/>
  <c r="U479" i="5"/>
  <c r="V479" i="5"/>
  <c r="W479" i="5"/>
  <c r="X479" i="5"/>
  <c r="L479" i="5"/>
  <c r="M479" i="5"/>
  <c r="N479" i="5"/>
  <c r="O479" i="5"/>
  <c r="P479" i="5"/>
  <c r="Q479" i="5"/>
  <c r="R479" i="5"/>
  <c r="S479" i="5"/>
  <c r="T479" i="5"/>
  <c r="Y479" i="5"/>
  <c r="Z479" i="5"/>
  <c r="AA479" i="5"/>
  <c r="I480" i="5"/>
  <c r="J480" i="5"/>
  <c r="K480" i="5"/>
  <c r="U480" i="5"/>
  <c r="V480" i="5"/>
  <c r="W480" i="5"/>
  <c r="X480" i="5"/>
  <c r="L480" i="5"/>
  <c r="M480" i="5"/>
  <c r="N480" i="5"/>
  <c r="O480" i="5"/>
  <c r="P480" i="5"/>
  <c r="Q480" i="5"/>
  <c r="R480" i="5"/>
  <c r="S480" i="5"/>
  <c r="T480" i="5"/>
  <c r="Y480" i="5"/>
  <c r="Z480" i="5"/>
  <c r="AA480" i="5"/>
  <c r="I481" i="5"/>
  <c r="J481" i="5"/>
  <c r="K481" i="5"/>
  <c r="U481" i="5"/>
  <c r="V481" i="5"/>
  <c r="W481" i="5"/>
  <c r="X481" i="5"/>
  <c r="L481" i="5"/>
  <c r="M481" i="5"/>
  <c r="N481" i="5"/>
  <c r="O481" i="5"/>
  <c r="P481" i="5"/>
  <c r="Q481" i="5"/>
  <c r="R481" i="5"/>
  <c r="S481" i="5"/>
  <c r="T481" i="5"/>
  <c r="Y481" i="5"/>
  <c r="Z481" i="5"/>
  <c r="AA481" i="5"/>
  <c r="I482" i="5"/>
  <c r="J482" i="5"/>
  <c r="K482" i="5"/>
  <c r="U482" i="5"/>
  <c r="V482" i="5"/>
  <c r="W482" i="5"/>
  <c r="X482" i="5"/>
  <c r="L482" i="5"/>
  <c r="M482" i="5"/>
  <c r="N482" i="5"/>
  <c r="O482" i="5"/>
  <c r="P482" i="5"/>
  <c r="Q482" i="5"/>
  <c r="R482" i="5"/>
  <c r="S482" i="5"/>
  <c r="T482" i="5"/>
  <c r="Y482" i="5"/>
  <c r="Z482" i="5"/>
  <c r="AA482" i="5"/>
  <c r="I483" i="5"/>
  <c r="J483" i="5"/>
  <c r="K483" i="5"/>
  <c r="U483" i="5"/>
  <c r="V483" i="5"/>
  <c r="W483" i="5"/>
  <c r="X483" i="5"/>
  <c r="L483" i="5"/>
  <c r="M483" i="5"/>
  <c r="N483" i="5"/>
  <c r="O483" i="5"/>
  <c r="P483" i="5"/>
  <c r="Q483" i="5"/>
  <c r="R483" i="5"/>
  <c r="S483" i="5"/>
  <c r="T483" i="5"/>
  <c r="Y483" i="5"/>
  <c r="Z483" i="5"/>
  <c r="AA483" i="5"/>
  <c r="I484" i="5"/>
  <c r="J484" i="5"/>
  <c r="K484" i="5"/>
  <c r="U484" i="5"/>
  <c r="V484" i="5"/>
  <c r="W484" i="5"/>
  <c r="X484" i="5"/>
  <c r="L484" i="5"/>
  <c r="M484" i="5"/>
  <c r="N484" i="5"/>
  <c r="O484" i="5"/>
  <c r="P484" i="5"/>
  <c r="Q484" i="5"/>
  <c r="R484" i="5"/>
  <c r="S484" i="5"/>
  <c r="T484" i="5"/>
  <c r="Y484" i="5"/>
  <c r="Z484" i="5"/>
  <c r="AA484" i="5"/>
  <c r="I485" i="5"/>
  <c r="J485" i="5"/>
  <c r="K485" i="5"/>
  <c r="U485" i="5"/>
  <c r="V485" i="5"/>
  <c r="W485" i="5"/>
  <c r="X485" i="5"/>
  <c r="L485" i="5"/>
  <c r="M485" i="5"/>
  <c r="N485" i="5"/>
  <c r="O485" i="5"/>
  <c r="P485" i="5"/>
  <c r="Q485" i="5"/>
  <c r="R485" i="5"/>
  <c r="S485" i="5"/>
  <c r="T485" i="5"/>
  <c r="Y485" i="5"/>
  <c r="Z485" i="5"/>
  <c r="AA485" i="5"/>
  <c r="I486" i="5"/>
  <c r="J486" i="5"/>
  <c r="K486" i="5"/>
  <c r="U486" i="5"/>
  <c r="V486" i="5"/>
  <c r="W486" i="5"/>
  <c r="X486" i="5"/>
  <c r="L486" i="5"/>
  <c r="M486" i="5"/>
  <c r="N486" i="5"/>
  <c r="O486" i="5"/>
  <c r="P486" i="5"/>
  <c r="Q486" i="5"/>
  <c r="R486" i="5"/>
  <c r="S486" i="5"/>
  <c r="T486" i="5"/>
  <c r="Y486" i="5"/>
  <c r="Z486" i="5"/>
  <c r="AA486" i="5"/>
  <c r="I487" i="5"/>
  <c r="J487" i="5"/>
  <c r="K487" i="5"/>
  <c r="U487" i="5"/>
  <c r="V487" i="5"/>
  <c r="W487" i="5"/>
  <c r="X487" i="5"/>
  <c r="L487" i="5"/>
  <c r="M487" i="5"/>
  <c r="N487" i="5"/>
  <c r="O487" i="5"/>
  <c r="P487" i="5"/>
  <c r="Q487" i="5"/>
  <c r="R487" i="5"/>
  <c r="S487" i="5"/>
  <c r="T487" i="5"/>
  <c r="Y487" i="5"/>
  <c r="Z487" i="5"/>
  <c r="AA487" i="5"/>
  <c r="I488" i="5"/>
  <c r="J488" i="5"/>
  <c r="K488" i="5"/>
  <c r="U488" i="5"/>
  <c r="V488" i="5"/>
  <c r="W488" i="5"/>
  <c r="X488" i="5"/>
  <c r="L488" i="5"/>
  <c r="M488" i="5"/>
  <c r="N488" i="5"/>
  <c r="O488" i="5"/>
  <c r="P488" i="5"/>
  <c r="Q488" i="5"/>
  <c r="R488" i="5"/>
  <c r="S488" i="5"/>
  <c r="T488" i="5"/>
  <c r="Y488" i="5"/>
  <c r="Z488" i="5"/>
  <c r="AA488" i="5"/>
  <c r="I489" i="5"/>
  <c r="J489" i="5"/>
  <c r="K489" i="5"/>
  <c r="U489" i="5"/>
  <c r="V489" i="5"/>
  <c r="W489" i="5"/>
  <c r="X489" i="5"/>
  <c r="L489" i="5"/>
  <c r="M489" i="5"/>
  <c r="N489" i="5"/>
  <c r="O489" i="5"/>
  <c r="P489" i="5"/>
  <c r="Q489" i="5"/>
  <c r="R489" i="5"/>
  <c r="S489" i="5"/>
  <c r="T489" i="5"/>
  <c r="Y489" i="5"/>
  <c r="Z489" i="5"/>
  <c r="AA489" i="5"/>
  <c r="I490" i="5"/>
  <c r="J490" i="5"/>
  <c r="K490" i="5"/>
  <c r="U490" i="5"/>
  <c r="V490" i="5"/>
  <c r="W490" i="5"/>
  <c r="X490" i="5"/>
  <c r="L490" i="5"/>
  <c r="M490" i="5"/>
  <c r="N490" i="5"/>
  <c r="O490" i="5"/>
  <c r="P490" i="5"/>
  <c r="Q490" i="5"/>
  <c r="R490" i="5"/>
  <c r="S490" i="5"/>
  <c r="T490" i="5"/>
  <c r="Y490" i="5"/>
  <c r="Z490" i="5"/>
  <c r="AA490" i="5"/>
  <c r="I491" i="5"/>
  <c r="J491" i="5"/>
  <c r="K491" i="5"/>
  <c r="U491" i="5"/>
  <c r="V491" i="5"/>
  <c r="W491" i="5"/>
  <c r="X491" i="5"/>
  <c r="L491" i="5"/>
  <c r="M491" i="5"/>
  <c r="N491" i="5"/>
  <c r="O491" i="5"/>
  <c r="P491" i="5"/>
  <c r="Q491" i="5"/>
  <c r="R491" i="5"/>
  <c r="S491" i="5"/>
  <c r="T491" i="5"/>
  <c r="Y491" i="5"/>
  <c r="Z491" i="5"/>
  <c r="AA491" i="5"/>
  <c r="I492" i="5"/>
  <c r="J492" i="5"/>
  <c r="K492" i="5"/>
  <c r="U492" i="5"/>
  <c r="V492" i="5"/>
  <c r="W492" i="5"/>
  <c r="X492" i="5"/>
  <c r="L492" i="5"/>
  <c r="M492" i="5"/>
  <c r="N492" i="5"/>
  <c r="O492" i="5"/>
  <c r="P492" i="5"/>
  <c r="Q492" i="5"/>
  <c r="R492" i="5"/>
  <c r="S492" i="5"/>
  <c r="T492" i="5"/>
  <c r="Y492" i="5"/>
  <c r="Z492" i="5"/>
  <c r="AA492" i="5"/>
  <c r="I493" i="5"/>
  <c r="J493" i="5"/>
  <c r="K493" i="5"/>
  <c r="U493" i="5"/>
  <c r="V493" i="5"/>
  <c r="W493" i="5"/>
  <c r="X493" i="5"/>
  <c r="L493" i="5"/>
  <c r="M493" i="5"/>
  <c r="N493" i="5"/>
  <c r="O493" i="5"/>
  <c r="P493" i="5"/>
  <c r="Q493" i="5"/>
  <c r="R493" i="5"/>
  <c r="S493" i="5"/>
  <c r="T493" i="5"/>
  <c r="Y493" i="5"/>
  <c r="Z493" i="5"/>
  <c r="AA493" i="5"/>
  <c r="I494" i="5"/>
  <c r="J494" i="5"/>
  <c r="K494" i="5"/>
  <c r="U494" i="5"/>
  <c r="V494" i="5"/>
  <c r="W494" i="5"/>
  <c r="X494" i="5"/>
  <c r="L494" i="5"/>
  <c r="M494" i="5"/>
  <c r="N494" i="5"/>
  <c r="O494" i="5"/>
  <c r="P494" i="5"/>
  <c r="Q494" i="5"/>
  <c r="R494" i="5"/>
  <c r="S494" i="5"/>
  <c r="T494" i="5"/>
  <c r="Y494" i="5"/>
  <c r="Z494" i="5"/>
  <c r="AA494" i="5"/>
  <c r="I495" i="5"/>
  <c r="J495" i="5"/>
  <c r="K495" i="5"/>
  <c r="U495" i="5"/>
  <c r="V495" i="5"/>
  <c r="W495" i="5"/>
  <c r="X495" i="5"/>
  <c r="L495" i="5"/>
  <c r="M495" i="5"/>
  <c r="N495" i="5"/>
  <c r="O495" i="5"/>
  <c r="P495" i="5"/>
  <c r="Q495" i="5"/>
  <c r="R495" i="5"/>
  <c r="S495" i="5"/>
  <c r="T495" i="5"/>
  <c r="Y495" i="5"/>
  <c r="Z495" i="5"/>
  <c r="AA495" i="5"/>
  <c r="I496" i="5"/>
  <c r="J496" i="5"/>
  <c r="K496" i="5"/>
  <c r="U496" i="5"/>
  <c r="V496" i="5"/>
  <c r="W496" i="5"/>
  <c r="X496" i="5"/>
  <c r="L496" i="5"/>
  <c r="M496" i="5"/>
  <c r="N496" i="5"/>
  <c r="O496" i="5"/>
  <c r="P496" i="5"/>
  <c r="Q496" i="5"/>
  <c r="R496" i="5"/>
  <c r="S496" i="5"/>
  <c r="T496" i="5"/>
  <c r="Y496" i="5"/>
  <c r="Z496" i="5"/>
  <c r="AA496" i="5"/>
  <c r="I497" i="5"/>
  <c r="J497" i="5"/>
  <c r="K497" i="5"/>
  <c r="U497" i="5"/>
  <c r="V497" i="5"/>
  <c r="W497" i="5"/>
  <c r="X497" i="5"/>
  <c r="L497" i="5"/>
  <c r="M497" i="5"/>
  <c r="N497" i="5"/>
  <c r="O497" i="5"/>
  <c r="P497" i="5"/>
  <c r="Q497" i="5"/>
  <c r="R497" i="5"/>
  <c r="S497" i="5"/>
  <c r="T497" i="5"/>
  <c r="Y497" i="5"/>
  <c r="Z497" i="5"/>
  <c r="AA497" i="5"/>
  <c r="I498" i="5"/>
  <c r="J498" i="5"/>
  <c r="K498" i="5"/>
  <c r="U498" i="5"/>
  <c r="V498" i="5"/>
  <c r="W498" i="5"/>
  <c r="X498" i="5"/>
  <c r="L498" i="5"/>
  <c r="M498" i="5"/>
  <c r="N498" i="5"/>
  <c r="O498" i="5"/>
  <c r="P498" i="5"/>
  <c r="Q498" i="5"/>
  <c r="R498" i="5"/>
  <c r="S498" i="5"/>
  <c r="T498" i="5"/>
  <c r="Y498" i="5"/>
  <c r="Z498" i="5"/>
  <c r="AA498" i="5"/>
  <c r="I499" i="5"/>
  <c r="J499" i="5"/>
  <c r="K499" i="5"/>
  <c r="U499" i="5"/>
  <c r="V499" i="5"/>
  <c r="W499" i="5"/>
  <c r="X499" i="5"/>
  <c r="L499" i="5"/>
  <c r="M499" i="5"/>
  <c r="N499" i="5"/>
  <c r="O499" i="5"/>
  <c r="P499" i="5"/>
  <c r="Q499" i="5"/>
  <c r="R499" i="5"/>
  <c r="S499" i="5"/>
  <c r="T499" i="5"/>
  <c r="Y499" i="5"/>
  <c r="Z499" i="5"/>
  <c r="AA499" i="5"/>
  <c r="I500" i="5"/>
  <c r="J500" i="5"/>
  <c r="K500" i="5"/>
  <c r="U500" i="5"/>
  <c r="V500" i="5"/>
  <c r="W500" i="5"/>
  <c r="X500" i="5"/>
  <c r="L500" i="5"/>
  <c r="M500" i="5"/>
  <c r="N500" i="5"/>
  <c r="O500" i="5"/>
  <c r="P500" i="5"/>
  <c r="Q500" i="5"/>
  <c r="R500" i="5"/>
  <c r="S500" i="5"/>
  <c r="T500" i="5"/>
  <c r="Y500" i="5"/>
  <c r="Z500" i="5"/>
  <c r="AA500" i="5"/>
  <c r="I501" i="5"/>
  <c r="J501" i="5"/>
  <c r="K501" i="5"/>
  <c r="U501" i="5"/>
  <c r="V501" i="5"/>
  <c r="W501" i="5"/>
  <c r="X501" i="5"/>
  <c r="L501" i="5"/>
  <c r="M501" i="5"/>
  <c r="N501" i="5"/>
  <c r="O501" i="5"/>
  <c r="P501" i="5"/>
  <c r="Q501" i="5"/>
  <c r="R501" i="5"/>
  <c r="S501" i="5"/>
  <c r="T501" i="5"/>
  <c r="Y501" i="5"/>
  <c r="Z501" i="5"/>
  <c r="AA501" i="5"/>
  <c r="I502" i="5"/>
  <c r="J502" i="5"/>
  <c r="K502" i="5"/>
  <c r="U502" i="5"/>
  <c r="V502" i="5"/>
  <c r="W502" i="5"/>
  <c r="X502" i="5"/>
  <c r="L502" i="5"/>
  <c r="M502" i="5"/>
  <c r="N502" i="5"/>
  <c r="O502" i="5"/>
  <c r="P502" i="5"/>
  <c r="Q502" i="5"/>
  <c r="R502" i="5"/>
  <c r="S502" i="5"/>
  <c r="T502" i="5"/>
  <c r="Y502" i="5"/>
  <c r="Z502" i="5"/>
  <c r="AA502" i="5"/>
  <c r="I503" i="5"/>
  <c r="J503" i="5"/>
  <c r="K503" i="5"/>
  <c r="U503" i="5"/>
  <c r="V503" i="5"/>
  <c r="W503" i="5"/>
  <c r="X503" i="5"/>
  <c r="L503" i="5"/>
  <c r="M503" i="5"/>
  <c r="N503" i="5"/>
  <c r="O503" i="5"/>
  <c r="P503" i="5"/>
  <c r="Q503" i="5"/>
  <c r="R503" i="5"/>
  <c r="S503" i="5"/>
  <c r="T503" i="5"/>
  <c r="Y503" i="5"/>
  <c r="Z503" i="5"/>
  <c r="AA503" i="5"/>
  <c r="I504" i="5"/>
  <c r="J504" i="5"/>
  <c r="K504" i="5"/>
  <c r="U504" i="5"/>
  <c r="V504" i="5"/>
  <c r="W504" i="5"/>
  <c r="X504" i="5"/>
  <c r="L504" i="5"/>
  <c r="M504" i="5"/>
  <c r="N504" i="5"/>
  <c r="O504" i="5"/>
  <c r="P504" i="5"/>
  <c r="Q504" i="5"/>
  <c r="R504" i="5"/>
  <c r="S504" i="5"/>
  <c r="T504" i="5"/>
  <c r="Y504" i="5"/>
  <c r="Z504" i="5"/>
  <c r="AA504" i="5"/>
  <c r="I505" i="5"/>
  <c r="J505" i="5"/>
  <c r="K505" i="5"/>
  <c r="U505" i="5"/>
  <c r="V505" i="5"/>
  <c r="W505" i="5"/>
  <c r="X505" i="5"/>
  <c r="L505" i="5"/>
  <c r="M505" i="5"/>
  <c r="N505" i="5"/>
  <c r="O505" i="5"/>
  <c r="P505" i="5"/>
  <c r="Q505" i="5"/>
  <c r="R505" i="5"/>
  <c r="S505" i="5"/>
  <c r="T505" i="5"/>
  <c r="Y505" i="5"/>
  <c r="Z505" i="5"/>
  <c r="AA505" i="5"/>
  <c r="I506" i="5"/>
  <c r="J506" i="5"/>
  <c r="K506" i="5"/>
  <c r="U506" i="5"/>
  <c r="V506" i="5"/>
  <c r="W506" i="5"/>
  <c r="X506" i="5"/>
  <c r="L506" i="5"/>
  <c r="M506" i="5"/>
  <c r="N506" i="5"/>
  <c r="O506" i="5"/>
  <c r="P506" i="5"/>
  <c r="Q506" i="5"/>
  <c r="R506" i="5"/>
  <c r="S506" i="5"/>
  <c r="T506" i="5"/>
  <c r="Y506" i="5"/>
  <c r="Z506" i="5"/>
  <c r="AA506" i="5"/>
  <c r="I507" i="5"/>
  <c r="J507" i="5"/>
  <c r="K507" i="5"/>
  <c r="U507" i="5"/>
  <c r="V507" i="5"/>
  <c r="W507" i="5"/>
  <c r="X507" i="5"/>
  <c r="L507" i="5"/>
  <c r="M507" i="5"/>
  <c r="N507" i="5"/>
  <c r="O507" i="5"/>
  <c r="P507" i="5"/>
  <c r="Q507" i="5"/>
  <c r="R507" i="5"/>
  <c r="S507" i="5"/>
  <c r="T507" i="5"/>
  <c r="Y507" i="5"/>
  <c r="Z507" i="5"/>
  <c r="AA507" i="5"/>
  <c r="I508" i="5"/>
  <c r="J508" i="5"/>
  <c r="K508" i="5"/>
  <c r="U508" i="5"/>
  <c r="V508" i="5"/>
  <c r="W508" i="5"/>
  <c r="X508" i="5"/>
  <c r="L508" i="5"/>
  <c r="M508" i="5"/>
  <c r="N508" i="5"/>
  <c r="O508" i="5"/>
  <c r="P508" i="5"/>
  <c r="Q508" i="5"/>
  <c r="R508" i="5"/>
  <c r="S508" i="5"/>
  <c r="T508" i="5"/>
  <c r="Y508" i="5"/>
  <c r="Z508" i="5"/>
  <c r="AA508" i="5"/>
  <c r="I509" i="5"/>
  <c r="J509" i="5"/>
  <c r="K509" i="5"/>
  <c r="U509" i="5"/>
  <c r="V509" i="5"/>
  <c r="W509" i="5"/>
  <c r="X509" i="5"/>
  <c r="L509" i="5"/>
  <c r="M509" i="5"/>
  <c r="N509" i="5"/>
  <c r="O509" i="5"/>
  <c r="P509" i="5"/>
  <c r="Q509" i="5"/>
  <c r="R509" i="5"/>
  <c r="S509" i="5"/>
  <c r="T509" i="5"/>
  <c r="Y509" i="5"/>
  <c r="Z509" i="5"/>
  <c r="AA509" i="5"/>
  <c r="I510" i="5"/>
  <c r="J510" i="5"/>
  <c r="K510" i="5"/>
  <c r="U510" i="5"/>
  <c r="V510" i="5"/>
  <c r="W510" i="5"/>
  <c r="X510" i="5"/>
  <c r="L510" i="5"/>
  <c r="M510" i="5"/>
  <c r="N510" i="5"/>
  <c r="O510" i="5"/>
  <c r="P510" i="5"/>
  <c r="Q510" i="5"/>
  <c r="R510" i="5"/>
  <c r="S510" i="5"/>
  <c r="T510" i="5"/>
  <c r="Y510" i="5"/>
  <c r="Z510" i="5"/>
  <c r="AA510" i="5"/>
  <c r="I511" i="5"/>
  <c r="J511" i="5"/>
  <c r="K511" i="5"/>
  <c r="U511" i="5"/>
  <c r="V511" i="5"/>
  <c r="W511" i="5"/>
  <c r="X511" i="5"/>
  <c r="L511" i="5"/>
  <c r="M511" i="5"/>
  <c r="N511" i="5"/>
  <c r="O511" i="5"/>
  <c r="P511" i="5"/>
  <c r="Q511" i="5"/>
  <c r="R511" i="5"/>
  <c r="S511" i="5"/>
  <c r="T511" i="5"/>
  <c r="Y511" i="5"/>
  <c r="Z511" i="5"/>
  <c r="AA511" i="5"/>
  <c r="I512" i="5"/>
  <c r="J512" i="5"/>
  <c r="K512" i="5"/>
  <c r="U512" i="5"/>
  <c r="V512" i="5"/>
  <c r="W512" i="5"/>
  <c r="X512" i="5"/>
  <c r="L512" i="5"/>
  <c r="M512" i="5"/>
  <c r="N512" i="5"/>
  <c r="O512" i="5"/>
  <c r="P512" i="5"/>
  <c r="Q512" i="5"/>
  <c r="R512" i="5"/>
  <c r="S512" i="5"/>
  <c r="T512" i="5"/>
  <c r="Y512" i="5"/>
  <c r="Z512" i="5"/>
  <c r="AA512" i="5"/>
  <c r="I513" i="5"/>
  <c r="J513" i="5"/>
  <c r="K513" i="5"/>
  <c r="U513" i="5"/>
  <c r="V513" i="5"/>
  <c r="W513" i="5"/>
  <c r="X513" i="5"/>
  <c r="L513" i="5"/>
  <c r="M513" i="5"/>
  <c r="N513" i="5"/>
  <c r="O513" i="5"/>
  <c r="P513" i="5"/>
  <c r="Q513" i="5"/>
  <c r="R513" i="5"/>
  <c r="S513" i="5"/>
  <c r="T513" i="5"/>
  <c r="Y513" i="5"/>
  <c r="Z513" i="5"/>
  <c r="AA513" i="5"/>
  <c r="I514" i="5"/>
  <c r="J514" i="5"/>
  <c r="K514" i="5"/>
  <c r="U514" i="5"/>
  <c r="V514" i="5"/>
  <c r="W514" i="5"/>
  <c r="X514" i="5"/>
  <c r="L514" i="5"/>
  <c r="M514" i="5"/>
  <c r="N514" i="5"/>
  <c r="O514" i="5"/>
  <c r="P514" i="5"/>
  <c r="Q514" i="5"/>
  <c r="R514" i="5"/>
  <c r="S514" i="5"/>
  <c r="T514" i="5"/>
  <c r="Y514" i="5"/>
  <c r="Z514" i="5"/>
  <c r="AA514" i="5"/>
  <c r="I515" i="5"/>
  <c r="J515" i="5"/>
  <c r="K515" i="5"/>
  <c r="U515" i="5"/>
  <c r="V515" i="5"/>
  <c r="W515" i="5"/>
  <c r="X515" i="5"/>
  <c r="L515" i="5"/>
  <c r="M515" i="5"/>
  <c r="N515" i="5"/>
  <c r="O515" i="5"/>
  <c r="P515" i="5"/>
  <c r="Q515" i="5"/>
  <c r="R515" i="5"/>
  <c r="S515" i="5"/>
  <c r="T515" i="5"/>
  <c r="Y515" i="5"/>
  <c r="Z515" i="5"/>
  <c r="AA515" i="5"/>
  <c r="I516" i="5"/>
  <c r="J516" i="5"/>
  <c r="K516" i="5"/>
  <c r="U516" i="5"/>
  <c r="V516" i="5"/>
  <c r="W516" i="5"/>
  <c r="X516" i="5"/>
  <c r="L516" i="5"/>
  <c r="M516" i="5"/>
  <c r="N516" i="5"/>
  <c r="O516" i="5"/>
  <c r="P516" i="5"/>
  <c r="Q516" i="5"/>
  <c r="R516" i="5"/>
  <c r="S516" i="5"/>
  <c r="T516" i="5"/>
  <c r="Y516" i="5"/>
  <c r="Z516" i="5"/>
  <c r="AA516" i="5"/>
  <c r="I517" i="5"/>
  <c r="J517" i="5"/>
  <c r="K517" i="5"/>
  <c r="U517" i="5"/>
  <c r="V517" i="5"/>
  <c r="W517" i="5"/>
  <c r="X517" i="5"/>
  <c r="L517" i="5"/>
  <c r="M517" i="5"/>
  <c r="N517" i="5"/>
  <c r="O517" i="5"/>
  <c r="P517" i="5"/>
  <c r="Q517" i="5"/>
  <c r="R517" i="5"/>
  <c r="S517" i="5"/>
  <c r="T517" i="5"/>
  <c r="Y517" i="5"/>
  <c r="Z517" i="5"/>
  <c r="AA517" i="5"/>
  <c r="I518" i="5"/>
  <c r="J518" i="5"/>
  <c r="K518" i="5"/>
  <c r="U518" i="5"/>
  <c r="V518" i="5"/>
  <c r="W518" i="5"/>
  <c r="X518" i="5"/>
  <c r="L518" i="5"/>
  <c r="M518" i="5"/>
  <c r="N518" i="5"/>
  <c r="O518" i="5"/>
  <c r="P518" i="5"/>
  <c r="Q518" i="5"/>
  <c r="R518" i="5"/>
  <c r="S518" i="5"/>
  <c r="T518" i="5"/>
  <c r="Y518" i="5"/>
  <c r="Z518" i="5"/>
  <c r="AA518" i="5"/>
  <c r="I519" i="5"/>
  <c r="J519" i="5"/>
  <c r="K519" i="5"/>
  <c r="U519" i="5"/>
  <c r="V519" i="5"/>
  <c r="W519" i="5"/>
  <c r="X519" i="5"/>
  <c r="L519" i="5"/>
  <c r="M519" i="5"/>
  <c r="N519" i="5"/>
  <c r="O519" i="5"/>
  <c r="P519" i="5"/>
  <c r="Q519" i="5"/>
  <c r="R519" i="5"/>
  <c r="S519" i="5"/>
  <c r="T519" i="5"/>
  <c r="Y519" i="5"/>
  <c r="Z519" i="5"/>
  <c r="AA519" i="5"/>
  <c r="I520" i="5"/>
  <c r="J520" i="5"/>
  <c r="K520" i="5"/>
  <c r="U520" i="5"/>
  <c r="V520" i="5"/>
  <c r="W520" i="5"/>
  <c r="X520" i="5"/>
  <c r="L520" i="5"/>
  <c r="M520" i="5"/>
  <c r="N520" i="5"/>
  <c r="O520" i="5"/>
  <c r="P520" i="5"/>
  <c r="Q520" i="5"/>
  <c r="R520" i="5"/>
  <c r="S520" i="5"/>
  <c r="T520" i="5"/>
  <c r="Y520" i="5"/>
  <c r="Z520" i="5"/>
  <c r="AA520" i="5"/>
  <c r="I521" i="5"/>
  <c r="J521" i="5"/>
  <c r="K521" i="5"/>
  <c r="U521" i="5"/>
  <c r="V521" i="5"/>
  <c r="W521" i="5"/>
  <c r="X521" i="5"/>
  <c r="L521" i="5"/>
  <c r="M521" i="5"/>
  <c r="N521" i="5"/>
  <c r="O521" i="5"/>
  <c r="P521" i="5"/>
  <c r="Q521" i="5"/>
  <c r="R521" i="5"/>
  <c r="S521" i="5"/>
  <c r="T521" i="5"/>
  <c r="Y521" i="5"/>
  <c r="Z521" i="5"/>
  <c r="AA521" i="5"/>
  <c r="I522" i="5"/>
  <c r="J522" i="5"/>
  <c r="K522" i="5"/>
  <c r="U522" i="5"/>
  <c r="V522" i="5"/>
  <c r="W522" i="5"/>
  <c r="X522" i="5"/>
  <c r="L522" i="5"/>
  <c r="M522" i="5"/>
  <c r="N522" i="5"/>
  <c r="O522" i="5"/>
  <c r="P522" i="5"/>
  <c r="Q522" i="5"/>
  <c r="R522" i="5"/>
  <c r="S522" i="5"/>
  <c r="T522" i="5"/>
  <c r="Y522" i="5"/>
  <c r="Z522" i="5"/>
  <c r="AA522" i="5"/>
  <c r="I523" i="5"/>
  <c r="J523" i="5"/>
  <c r="K523" i="5"/>
  <c r="U523" i="5"/>
  <c r="V523" i="5"/>
  <c r="W523" i="5"/>
  <c r="X523" i="5"/>
  <c r="L523" i="5"/>
  <c r="M523" i="5"/>
  <c r="N523" i="5"/>
  <c r="O523" i="5"/>
  <c r="P523" i="5"/>
  <c r="Q523" i="5"/>
  <c r="R523" i="5"/>
  <c r="S523" i="5"/>
  <c r="T523" i="5"/>
  <c r="Y523" i="5"/>
  <c r="Z523" i="5"/>
  <c r="AA523" i="5"/>
  <c r="I524" i="5"/>
  <c r="J524" i="5"/>
  <c r="K524" i="5"/>
  <c r="U524" i="5"/>
  <c r="V524" i="5"/>
  <c r="W524" i="5"/>
  <c r="X524" i="5"/>
  <c r="L524" i="5"/>
  <c r="M524" i="5"/>
  <c r="N524" i="5"/>
  <c r="O524" i="5"/>
  <c r="P524" i="5"/>
  <c r="Q524" i="5"/>
  <c r="R524" i="5"/>
  <c r="S524" i="5"/>
  <c r="T524" i="5"/>
  <c r="Y524" i="5"/>
  <c r="Z524" i="5"/>
  <c r="AA524" i="5"/>
  <c r="I525" i="5"/>
  <c r="J525" i="5"/>
  <c r="K525" i="5"/>
  <c r="U525" i="5"/>
  <c r="V525" i="5"/>
  <c r="W525" i="5"/>
  <c r="X525" i="5"/>
  <c r="L525" i="5"/>
  <c r="M525" i="5"/>
  <c r="N525" i="5"/>
  <c r="O525" i="5"/>
  <c r="P525" i="5"/>
  <c r="Q525" i="5"/>
  <c r="R525" i="5"/>
  <c r="S525" i="5"/>
  <c r="T525" i="5"/>
  <c r="Y525" i="5"/>
  <c r="Z525" i="5"/>
  <c r="AA525" i="5"/>
  <c r="I526" i="5"/>
  <c r="J526" i="5"/>
  <c r="K526" i="5"/>
  <c r="U526" i="5"/>
  <c r="V526" i="5"/>
  <c r="W526" i="5"/>
  <c r="X526" i="5"/>
  <c r="L526" i="5"/>
  <c r="M526" i="5"/>
  <c r="N526" i="5"/>
  <c r="O526" i="5"/>
  <c r="P526" i="5"/>
  <c r="Q526" i="5"/>
  <c r="R526" i="5"/>
  <c r="S526" i="5"/>
  <c r="T526" i="5"/>
  <c r="Y526" i="5"/>
  <c r="Z526" i="5"/>
  <c r="AA526" i="5"/>
  <c r="I527" i="5"/>
  <c r="J527" i="5"/>
  <c r="K527" i="5"/>
  <c r="U527" i="5"/>
  <c r="V527" i="5"/>
  <c r="W527" i="5"/>
  <c r="X527" i="5"/>
  <c r="L527" i="5"/>
  <c r="M527" i="5"/>
  <c r="N527" i="5"/>
  <c r="O527" i="5"/>
  <c r="P527" i="5"/>
  <c r="Q527" i="5"/>
  <c r="R527" i="5"/>
  <c r="S527" i="5"/>
  <c r="T527" i="5"/>
  <c r="Y527" i="5"/>
  <c r="Z527" i="5"/>
  <c r="AA527" i="5"/>
  <c r="I528" i="5"/>
  <c r="J528" i="5"/>
  <c r="K528" i="5"/>
  <c r="U528" i="5"/>
  <c r="V528" i="5"/>
  <c r="W528" i="5"/>
  <c r="X528" i="5"/>
  <c r="L528" i="5"/>
  <c r="M528" i="5"/>
  <c r="N528" i="5"/>
  <c r="O528" i="5"/>
  <c r="P528" i="5"/>
  <c r="Q528" i="5"/>
  <c r="R528" i="5"/>
  <c r="S528" i="5"/>
  <c r="T528" i="5"/>
  <c r="Y528" i="5"/>
  <c r="Z528" i="5"/>
  <c r="AA528" i="5"/>
  <c r="I529" i="5"/>
  <c r="J529" i="5"/>
  <c r="K529" i="5"/>
  <c r="U529" i="5"/>
  <c r="V529" i="5"/>
  <c r="W529" i="5"/>
  <c r="X529" i="5"/>
  <c r="L529" i="5"/>
  <c r="M529" i="5"/>
  <c r="N529" i="5"/>
  <c r="O529" i="5"/>
  <c r="P529" i="5"/>
  <c r="Q529" i="5"/>
  <c r="R529" i="5"/>
  <c r="S529" i="5"/>
  <c r="T529" i="5"/>
  <c r="Y529" i="5"/>
  <c r="Z529" i="5"/>
  <c r="AA529" i="5"/>
  <c r="I530" i="5"/>
  <c r="J530" i="5"/>
  <c r="K530" i="5"/>
  <c r="U530" i="5"/>
  <c r="V530" i="5"/>
  <c r="W530" i="5"/>
  <c r="X530" i="5"/>
  <c r="L530" i="5"/>
  <c r="M530" i="5"/>
  <c r="N530" i="5"/>
  <c r="O530" i="5"/>
  <c r="P530" i="5"/>
  <c r="Q530" i="5"/>
  <c r="R530" i="5"/>
  <c r="S530" i="5"/>
  <c r="T530" i="5"/>
  <c r="Y530" i="5"/>
  <c r="Z530" i="5"/>
  <c r="AA530" i="5"/>
  <c r="I531" i="5"/>
  <c r="J531" i="5"/>
  <c r="K531" i="5"/>
  <c r="U531" i="5"/>
  <c r="V531" i="5"/>
  <c r="W531" i="5"/>
  <c r="X531" i="5"/>
  <c r="L531" i="5"/>
  <c r="M531" i="5"/>
  <c r="N531" i="5"/>
  <c r="O531" i="5"/>
  <c r="P531" i="5"/>
  <c r="Q531" i="5"/>
  <c r="R531" i="5"/>
  <c r="S531" i="5"/>
  <c r="T531" i="5"/>
  <c r="Y531" i="5"/>
  <c r="Z531" i="5"/>
  <c r="AA531" i="5"/>
  <c r="I532" i="5"/>
  <c r="J532" i="5"/>
  <c r="K532" i="5"/>
  <c r="U532" i="5"/>
  <c r="V532" i="5"/>
  <c r="W532" i="5"/>
  <c r="X532" i="5"/>
  <c r="L532" i="5"/>
  <c r="M532" i="5"/>
  <c r="N532" i="5"/>
  <c r="O532" i="5"/>
  <c r="P532" i="5"/>
  <c r="Q532" i="5"/>
  <c r="R532" i="5"/>
  <c r="S532" i="5"/>
  <c r="T532" i="5"/>
  <c r="Y532" i="5"/>
  <c r="Z532" i="5"/>
  <c r="AA532" i="5"/>
  <c r="I533" i="5"/>
  <c r="J533" i="5"/>
  <c r="K533" i="5"/>
  <c r="U533" i="5"/>
  <c r="V533" i="5"/>
  <c r="W533" i="5"/>
  <c r="X533" i="5"/>
  <c r="L533" i="5"/>
  <c r="M533" i="5"/>
  <c r="N533" i="5"/>
  <c r="O533" i="5"/>
  <c r="P533" i="5"/>
  <c r="Q533" i="5"/>
  <c r="R533" i="5"/>
  <c r="S533" i="5"/>
  <c r="T533" i="5"/>
  <c r="Y533" i="5"/>
  <c r="Z533" i="5"/>
  <c r="AA533" i="5"/>
  <c r="I534" i="5"/>
  <c r="J534" i="5"/>
  <c r="K534" i="5"/>
  <c r="U534" i="5"/>
  <c r="V534" i="5"/>
  <c r="W534" i="5"/>
  <c r="X534" i="5"/>
  <c r="L534" i="5"/>
  <c r="M534" i="5"/>
  <c r="N534" i="5"/>
  <c r="O534" i="5"/>
  <c r="P534" i="5"/>
  <c r="Q534" i="5"/>
  <c r="R534" i="5"/>
  <c r="S534" i="5"/>
  <c r="T534" i="5"/>
  <c r="Y534" i="5"/>
  <c r="Z534" i="5"/>
  <c r="AA534" i="5"/>
  <c r="I535" i="5"/>
  <c r="J535" i="5"/>
  <c r="K535" i="5"/>
  <c r="U535" i="5"/>
  <c r="V535" i="5"/>
  <c r="W535" i="5"/>
  <c r="X535" i="5"/>
  <c r="L535" i="5"/>
  <c r="M535" i="5"/>
  <c r="N535" i="5"/>
  <c r="O535" i="5"/>
  <c r="P535" i="5"/>
  <c r="Q535" i="5"/>
  <c r="R535" i="5"/>
  <c r="S535" i="5"/>
  <c r="T535" i="5"/>
  <c r="Y535" i="5"/>
  <c r="Z535" i="5"/>
  <c r="AA535" i="5"/>
  <c r="I536" i="5"/>
  <c r="J536" i="5"/>
  <c r="K536" i="5"/>
  <c r="U536" i="5"/>
  <c r="V536" i="5"/>
  <c r="W536" i="5"/>
  <c r="X536" i="5"/>
  <c r="L536" i="5"/>
  <c r="M536" i="5"/>
  <c r="N536" i="5"/>
  <c r="O536" i="5"/>
  <c r="P536" i="5"/>
  <c r="Q536" i="5"/>
  <c r="R536" i="5"/>
  <c r="S536" i="5"/>
  <c r="T536" i="5"/>
  <c r="Y536" i="5"/>
  <c r="Z536" i="5"/>
  <c r="AA536" i="5"/>
  <c r="I537" i="5"/>
  <c r="J537" i="5"/>
  <c r="K537" i="5"/>
  <c r="U537" i="5"/>
  <c r="V537" i="5"/>
  <c r="W537" i="5"/>
  <c r="X537" i="5"/>
  <c r="L537" i="5"/>
  <c r="M537" i="5"/>
  <c r="N537" i="5"/>
  <c r="O537" i="5"/>
  <c r="P537" i="5"/>
  <c r="Q537" i="5"/>
  <c r="R537" i="5"/>
  <c r="S537" i="5"/>
  <c r="T537" i="5"/>
  <c r="Y537" i="5"/>
  <c r="Z537" i="5"/>
  <c r="AA537" i="5"/>
  <c r="I538" i="5"/>
  <c r="J538" i="5"/>
  <c r="K538" i="5"/>
  <c r="U538" i="5"/>
  <c r="V538" i="5"/>
  <c r="W538" i="5"/>
  <c r="X538" i="5"/>
  <c r="L538" i="5"/>
  <c r="M538" i="5"/>
  <c r="N538" i="5"/>
  <c r="O538" i="5"/>
  <c r="P538" i="5"/>
  <c r="Q538" i="5"/>
  <c r="R538" i="5"/>
  <c r="S538" i="5"/>
  <c r="T538" i="5"/>
  <c r="Y538" i="5"/>
  <c r="Z538" i="5"/>
  <c r="AA538" i="5"/>
  <c r="I539" i="5"/>
  <c r="J539" i="5"/>
  <c r="K539" i="5"/>
  <c r="U539" i="5"/>
  <c r="V539" i="5"/>
  <c r="W539" i="5"/>
  <c r="X539" i="5"/>
  <c r="L539" i="5"/>
  <c r="M539" i="5"/>
  <c r="N539" i="5"/>
  <c r="O539" i="5"/>
  <c r="P539" i="5"/>
  <c r="Q539" i="5"/>
  <c r="R539" i="5"/>
  <c r="S539" i="5"/>
  <c r="T539" i="5"/>
  <c r="Y539" i="5"/>
  <c r="Z539" i="5"/>
  <c r="AA539" i="5"/>
  <c r="I540" i="5"/>
  <c r="J540" i="5"/>
  <c r="K540" i="5"/>
  <c r="U540" i="5"/>
  <c r="V540" i="5"/>
  <c r="W540" i="5"/>
  <c r="X540" i="5"/>
  <c r="L540" i="5"/>
  <c r="M540" i="5"/>
  <c r="N540" i="5"/>
  <c r="O540" i="5"/>
  <c r="P540" i="5"/>
  <c r="Q540" i="5"/>
  <c r="R540" i="5"/>
  <c r="S540" i="5"/>
  <c r="T540" i="5"/>
  <c r="Y540" i="5"/>
  <c r="Z540" i="5"/>
  <c r="AA540" i="5"/>
  <c r="I541" i="5"/>
  <c r="J541" i="5"/>
  <c r="K541" i="5"/>
  <c r="U541" i="5"/>
  <c r="V541" i="5"/>
  <c r="W541" i="5"/>
  <c r="X541" i="5"/>
  <c r="L541" i="5"/>
  <c r="M541" i="5"/>
  <c r="N541" i="5"/>
  <c r="O541" i="5"/>
  <c r="P541" i="5"/>
  <c r="Q541" i="5"/>
  <c r="R541" i="5"/>
  <c r="S541" i="5"/>
  <c r="T541" i="5"/>
  <c r="Y541" i="5"/>
  <c r="Z541" i="5"/>
  <c r="AA541" i="5"/>
  <c r="I542" i="5"/>
  <c r="J542" i="5"/>
  <c r="K542" i="5"/>
  <c r="U542" i="5"/>
  <c r="V542" i="5"/>
  <c r="W542" i="5"/>
  <c r="X542" i="5"/>
  <c r="L542" i="5"/>
  <c r="M542" i="5"/>
  <c r="N542" i="5"/>
  <c r="O542" i="5"/>
  <c r="P542" i="5"/>
  <c r="Q542" i="5"/>
  <c r="R542" i="5"/>
  <c r="S542" i="5"/>
  <c r="T542" i="5"/>
  <c r="Y542" i="5"/>
  <c r="Z542" i="5"/>
  <c r="AA542" i="5"/>
  <c r="I543" i="5"/>
  <c r="J543" i="5"/>
  <c r="K543" i="5"/>
  <c r="U543" i="5"/>
  <c r="V543" i="5"/>
  <c r="W543" i="5"/>
  <c r="X543" i="5"/>
  <c r="L543" i="5"/>
  <c r="M543" i="5"/>
  <c r="N543" i="5"/>
  <c r="O543" i="5"/>
  <c r="P543" i="5"/>
  <c r="Q543" i="5"/>
  <c r="R543" i="5"/>
  <c r="S543" i="5"/>
  <c r="T543" i="5"/>
  <c r="Y543" i="5"/>
  <c r="Z543" i="5"/>
  <c r="AA543" i="5"/>
  <c r="I544" i="5"/>
  <c r="J544" i="5"/>
  <c r="K544" i="5"/>
  <c r="U544" i="5"/>
  <c r="V544" i="5"/>
  <c r="W544" i="5"/>
  <c r="X544" i="5"/>
  <c r="L544" i="5"/>
  <c r="M544" i="5"/>
  <c r="N544" i="5"/>
  <c r="O544" i="5"/>
  <c r="P544" i="5"/>
  <c r="Q544" i="5"/>
  <c r="R544" i="5"/>
  <c r="S544" i="5"/>
  <c r="T544" i="5"/>
  <c r="Y544" i="5"/>
  <c r="Z544" i="5"/>
  <c r="AA544" i="5"/>
  <c r="I545" i="5"/>
  <c r="J545" i="5"/>
  <c r="K545" i="5"/>
  <c r="U545" i="5"/>
  <c r="V545" i="5"/>
  <c r="W545" i="5"/>
  <c r="X545" i="5"/>
  <c r="L545" i="5"/>
  <c r="M545" i="5"/>
  <c r="N545" i="5"/>
  <c r="O545" i="5"/>
  <c r="P545" i="5"/>
  <c r="Q545" i="5"/>
  <c r="R545" i="5"/>
  <c r="S545" i="5"/>
  <c r="T545" i="5"/>
  <c r="Y545" i="5"/>
  <c r="Z545" i="5"/>
  <c r="AA545" i="5"/>
  <c r="I546" i="5"/>
  <c r="J546" i="5"/>
  <c r="K546" i="5"/>
  <c r="U546" i="5"/>
  <c r="V546" i="5"/>
  <c r="W546" i="5"/>
  <c r="X546" i="5"/>
  <c r="L546" i="5"/>
  <c r="M546" i="5"/>
  <c r="N546" i="5"/>
  <c r="O546" i="5"/>
  <c r="P546" i="5"/>
  <c r="Q546" i="5"/>
  <c r="R546" i="5"/>
  <c r="S546" i="5"/>
  <c r="T546" i="5"/>
  <c r="Y546" i="5"/>
  <c r="Z546" i="5"/>
  <c r="AA546" i="5"/>
  <c r="I547" i="5"/>
  <c r="J547" i="5"/>
  <c r="K547" i="5"/>
  <c r="U547" i="5"/>
  <c r="V547" i="5"/>
  <c r="W547" i="5"/>
  <c r="X547" i="5"/>
  <c r="L547" i="5"/>
  <c r="M547" i="5"/>
  <c r="N547" i="5"/>
  <c r="O547" i="5"/>
  <c r="P547" i="5"/>
  <c r="Q547" i="5"/>
  <c r="R547" i="5"/>
  <c r="S547" i="5"/>
  <c r="T547" i="5"/>
  <c r="Y547" i="5"/>
  <c r="Z547" i="5"/>
  <c r="AA547" i="5"/>
  <c r="I548" i="5"/>
  <c r="J548" i="5"/>
  <c r="K548" i="5"/>
  <c r="U548" i="5"/>
  <c r="V548" i="5"/>
  <c r="W548" i="5"/>
  <c r="X548" i="5"/>
  <c r="L548" i="5"/>
  <c r="M548" i="5"/>
  <c r="N548" i="5"/>
  <c r="O548" i="5"/>
  <c r="P548" i="5"/>
  <c r="Q548" i="5"/>
  <c r="R548" i="5"/>
  <c r="S548" i="5"/>
  <c r="T548" i="5"/>
  <c r="Y548" i="5"/>
  <c r="Z548" i="5"/>
  <c r="AA548" i="5"/>
  <c r="I549" i="5"/>
  <c r="J549" i="5"/>
  <c r="K549" i="5"/>
  <c r="U549" i="5"/>
  <c r="V549" i="5"/>
  <c r="W549" i="5"/>
  <c r="X549" i="5"/>
  <c r="L549" i="5"/>
  <c r="M549" i="5"/>
  <c r="N549" i="5"/>
  <c r="O549" i="5"/>
  <c r="P549" i="5"/>
  <c r="Q549" i="5"/>
  <c r="R549" i="5"/>
  <c r="S549" i="5"/>
  <c r="T549" i="5"/>
  <c r="Y549" i="5"/>
  <c r="Z549" i="5"/>
  <c r="AA549" i="5"/>
  <c r="I550" i="5"/>
  <c r="J550" i="5"/>
  <c r="K550" i="5"/>
  <c r="U550" i="5"/>
  <c r="V550" i="5"/>
  <c r="W550" i="5"/>
  <c r="X550" i="5"/>
  <c r="L550" i="5"/>
  <c r="M550" i="5"/>
  <c r="N550" i="5"/>
  <c r="O550" i="5"/>
  <c r="P550" i="5"/>
  <c r="Q550" i="5"/>
  <c r="R550" i="5"/>
  <c r="S550" i="5"/>
  <c r="T550" i="5"/>
  <c r="Y550" i="5"/>
  <c r="Z550" i="5"/>
  <c r="AA550" i="5"/>
  <c r="I551" i="5"/>
  <c r="J551" i="5"/>
  <c r="K551" i="5"/>
  <c r="U551" i="5"/>
  <c r="V551" i="5"/>
  <c r="W551" i="5"/>
  <c r="X551" i="5"/>
  <c r="L551" i="5"/>
  <c r="M551" i="5"/>
  <c r="N551" i="5"/>
  <c r="O551" i="5"/>
  <c r="P551" i="5"/>
  <c r="Q551" i="5"/>
  <c r="R551" i="5"/>
  <c r="S551" i="5"/>
  <c r="T551" i="5"/>
  <c r="Y551" i="5"/>
  <c r="Z551" i="5"/>
  <c r="AA551" i="5"/>
  <c r="I552" i="5"/>
  <c r="J552" i="5"/>
  <c r="K552" i="5"/>
  <c r="U552" i="5"/>
  <c r="V552" i="5"/>
  <c r="W552" i="5"/>
  <c r="X552" i="5"/>
  <c r="L552" i="5"/>
  <c r="M552" i="5"/>
  <c r="N552" i="5"/>
  <c r="O552" i="5"/>
  <c r="P552" i="5"/>
  <c r="Q552" i="5"/>
  <c r="R552" i="5"/>
  <c r="S552" i="5"/>
  <c r="T552" i="5"/>
  <c r="Y552" i="5"/>
  <c r="Z552" i="5"/>
  <c r="AA552" i="5"/>
  <c r="I553" i="5"/>
  <c r="J553" i="5"/>
  <c r="K553" i="5"/>
  <c r="U553" i="5"/>
  <c r="V553" i="5"/>
  <c r="W553" i="5"/>
  <c r="X553" i="5"/>
  <c r="L553" i="5"/>
  <c r="M553" i="5"/>
  <c r="N553" i="5"/>
  <c r="O553" i="5"/>
  <c r="P553" i="5"/>
  <c r="Q553" i="5"/>
  <c r="R553" i="5"/>
  <c r="S553" i="5"/>
  <c r="T553" i="5"/>
  <c r="Y553" i="5"/>
  <c r="Z553" i="5"/>
  <c r="AA553" i="5"/>
  <c r="I554" i="5"/>
  <c r="J554" i="5"/>
  <c r="K554" i="5"/>
  <c r="U554" i="5"/>
  <c r="V554" i="5"/>
  <c r="W554" i="5"/>
  <c r="X554" i="5"/>
  <c r="L554" i="5"/>
  <c r="M554" i="5"/>
  <c r="N554" i="5"/>
  <c r="O554" i="5"/>
  <c r="P554" i="5"/>
  <c r="Q554" i="5"/>
  <c r="R554" i="5"/>
  <c r="S554" i="5"/>
  <c r="T554" i="5"/>
  <c r="Y554" i="5"/>
  <c r="Z554" i="5"/>
  <c r="AA554" i="5"/>
  <c r="I555" i="5"/>
  <c r="J555" i="5"/>
  <c r="K555" i="5"/>
  <c r="U555" i="5"/>
  <c r="V555" i="5"/>
  <c r="W555" i="5"/>
  <c r="X555" i="5"/>
  <c r="L555" i="5"/>
  <c r="M555" i="5"/>
  <c r="N555" i="5"/>
  <c r="O555" i="5"/>
  <c r="P555" i="5"/>
  <c r="Q555" i="5"/>
  <c r="R555" i="5"/>
  <c r="S555" i="5"/>
  <c r="T555" i="5"/>
  <c r="Y555" i="5"/>
  <c r="Z555" i="5"/>
  <c r="AA555" i="5"/>
  <c r="I556" i="5"/>
  <c r="J556" i="5"/>
  <c r="K556" i="5"/>
  <c r="U556" i="5"/>
  <c r="V556" i="5"/>
  <c r="W556" i="5"/>
  <c r="X556" i="5"/>
  <c r="L556" i="5"/>
  <c r="M556" i="5"/>
  <c r="N556" i="5"/>
  <c r="O556" i="5"/>
  <c r="P556" i="5"/>
  <c r="Q556" i="5"/>
  <c r="R556" i="5"/>
  <c r="S556" i="5"/>
  <c r="T556" i="5"/>
  <c r="Y556" i="5"/>
  <c r="Z556" i="5"/>
  <c r="AA556" i="5"/>
  <c r="I557" i="5"/>
  <c r="J557" i="5"/>
  <c r="K557" i="5"/>
  <c r="U557" i="5"/>
  <c r="V557" i="5"/>
  <c r="W557" i="5"/>
  <c r="X557" i="5"/>
  <c r="L557" i="5"/>
  <c r="M557" i="5"/>
  <c r="N557" i="5"/>
  <c r="O557" i="5"/>
  <c r="P557" i="5"/>
  <c r="Q557" i="5"/>
  <c r="R557" i="5"/>
  <c r="S557" i="5"/>
  <c r="T557" i="5"/>
  <c r="Y557" i="5"/>
  <c r="Z557" i="5"/>
  <c r="AA557" i="5"/>
  <c r="I558" i="5"/>
  <c r="J558" i="5"/>
  <c r="K558" i="5"/>
  <c r="U558" i="5"/>
  <c r="V558" i="5"/>
  <c r="W558" i="5"/>
  <c r="X558" i="5"/>
  <c r="L558" i="5"/>
  <c r="M558" i="5"/>
  <c r="N558" i="5"/>
  <c r="O558" i="5"/>
  <c r="P558" i="5"/>
  <c r="Q558" i="5"/>
  <c r="R558" i="5"/>
  <c r="S558" i="5"/>
  <c r="T558" i="5"/>
  <c r="Y558" i="5"/>
  <c r="Z558" i="5"/>
  <c r="AA558" i="5"/>
  <c r="I559" i="5"/>
  <c r="J559" i="5"/>
  <c r="K559" i="5"/>
  <c r="U559" i="5"/>
  <c r="V559" i="5"/>
  <c r="W559" i="5"/>
  <c r="X559" i="5"/>
  <c r="L559" i="5"/>
  <c r="M559" i="5"/>
  <c r="N559" i="5"/>
  <c r="O559" i="5"/>
  <c r="P559" i="5"/>
  <c r="Q559" i="5"/>
  <c r="R559" i="5"/>
  <c r="S559" i="5"/>
  <c r="T559" i="5"/>
  <c r="Y559" i="5"/>
  <c r="Z559" i="5"/>
  <c r="AA559" i="5"/>
  <c r="I560" i="5"/>
  <c r="J560" i="5"/>
  <c r="K560" i="5"/>
  <c r="U560" i="5"/>
  <c r="V560" i="5"/>
  <c r="W560" i="5"/>
  <c r="X560" i="5"/>
  <c r="L560" i="5"/>
  <c r="M560" i="5"/>
  <c r="N560" i="5"/>
  <c r="O560" i="5"/>
  <c r="P560" i="5"/>
  <c r="Q560" i="5"/>
  <c r="R560" i="5"/>
  <c r="S560" i="5"/>
  <c r="T560" i="5"/>
  <c r="Y560" i="5"/>
  <c r="Z560" i="5"/>
  <c r="AA560" i="5"/>
  <c r="I561" i="5"/>
  <c r="J561" i="5"/>
  <c r="K561" i="5"/>
  <c r="U561" i="5"/>
  <c r="V561" i="5"/>
  <c r="W561" i="5"/>
  <c r="X561" i="5"/>
  <c r="L561" i="5"/>
  <c r="M561" i="5"/>
  <c r="N561" i="5"/>
  <c r="O561" i="5"/>
  <c r="P561" i="5"/>
  <c r="Q561" i="5"/>
  <c r="R561" i="5"/>
  <c r="S561" i="5"/>
  <c r="T561" i="5"/>
  <c r="Y561" i="5"/>
  <c r="Z561" i="5"/>
  <c r="AA561" i="5"/>
  <c r="I562" i="5"/>
  <c r="J562" i="5"/>
  <c r="K562" i="5"/>
  <c r="U562" i="5"/>
  <c r="V562" i="5"/>
  <c r="W562" i="5"/>
  <c r="X562" i="5"/>
  <c r="L562" i="5"/>
  <c r="M562" i="5"/>
  <c r="N562" i="5"/>
  <c r="O562" i="5"/>
  <c r="P562" i="5"/>
  <c r="Q562" i="5"/>
  <c r="R562" i="5"/>
  <c r="S562" i="5"/>
  <c r="T562" i="5"/>
  <c r="Y562" i="5"/>
  <c r="Z562" i="5"/>
  <c r="AA562" i="5"/>
  <c r="I563" i="5"/>
  <c r="J563" i="5"/>
  <c r="K563" i="5"/>
  <c r="U563" i="5"/>
  <c r="V563" i="5"/>
  <c r="W563" i="5"/>
  <c r="X563" i="5"/>
  <c r="L563" i="5"/>
  <c r="M563" i="5"/>
  <c r="N563" i="5"/>
  <c r="O563" i="5"/>
  <c r="P563" i="5"/>
  <c r="Q563" i="5"/>
  <c r="R563" i="5"/>
  <c r="S563" i="5"/>
  <c r="T563" i="5"/>
  <c r="Y563" i="5"/>
  <c r="Z563" i="5"/>
  <c r="AA563" i="5"/>
  <c r="I564" i="5"/>
  <c r="J564" i="5"/>
  <c r="K564" i="5"/>
  <c r="U564" i="5"/>
  <c r="V564" i="5"/>
  <c r="W564" i="5"/>
  <c r="X564" i="5"/>
  <c r="L564" i="5"/>
  <c r="M564" i="5"/>
  <c r="N564" i="5"/>
  <c r="O564" i="5"/>
  <c r="P564" i="5"/>
  <c r="Q564" i="5"/>
  <c r="R564" i="5"/>
  <c r="S564" i="5"/>
  <c r="T564" i="5"/>
  <c r="Y564" i="5"/>
  <c r="Z564" i="5"/>
  <c r="AA564" i="5"/>
  <c r="I565" i="5"/>
  <c r="J565" i="5"/>
  <c r="K565" i="5"/>
  <c r="U565" i="5"/>
  <c r="V565" i="5"/>
  <c r="W565" i="5"/>
  <c r="X565" i="5"/>
  <c r="L565" i="5"/>
  <c r="M565" i="5"/>
  <c r="N565" i="5"/>
  <c r="O565" i="5"/>
  <c r="P565" i="5"/>
  <c r="Q565" i="5"/>
  <c r="R565" i="5"/>
  <c r="S565" i="5"/>
  <c r="T565" i="5"/>
  <c r="Y565" i="5"/>
  <c r="Z565" i="5"/>
  <c r="AA565" i="5"/>
  <c r="I566" i="5"/>
  <c r="J566" i="5"/>
  <c r="K566" i="5"/>
  <c r="U566" i="5"/>
  <c r="V566" i="5"/>
  <c r="W566" i="5"/>
  <c r="X566" i="5"/>
  <c r="L566" i="5"/>
  <c r="M566" i="5"/>
  <c r="N566" i="5"/>
  <c r="O566" i="5"/>
  <c r="P566" i="5"/>
  <c r="Q566" i="5"/>
  <c r="R566" i="5"/>
  <c r="S566" i="5"/>
  <c r="T566" i="5"/>
  <c r="Y566" i="5"/>
  <c r="Z566" i="5"/>
  <c r="AA566" i="5"/>
  <c r="I567" i="5"/>
  <c r="J567" i="5"/>
  <c r="K567" i="5"/>
  <c r="U567" i="5"/>
  <c r="V567" i="5"/>
  <c r="W567" i="5"/>
  <c r="X567" i="5"/>
  <c r="L567" i="5"/>
  <c r="M567" i="5"/>
  <c r="N567" i="5"/>
  <c r="O567" i="5"/>
  <c r="P567" i="5"/>
  <c r="Q567" i="5"/>
  <c r="R567" i="5"/>
  <c r="S567" i="5"/>
  <c r="T567" i="5"/>
  <c r="Y567" i="5"/>
  <c r="Z567" i="5"/>
  <c r="AA567" i="5"/>
  <c r="I568" i="5"/>
  <c r="J568" i="5"/>
  <c r="K568" i="5"/>
  <c r="U568" i="5"/>
  <c r="V568" i="5"/>
  <c r="W568" i="5"/>
  <c r="X568" i="5"/>
  <c r="L568" i="5"/>
  <c r="M568" i="5"/>
  <c r="N568" i="5"/>
  <c r="O568" i="5"/>
  <c r="P568" i="5"/>
  <c r="Q568" i="5"/>
  <c r="R568" i="5"/>
  <c r="S568" i="5"/>
  <c r="T568" i="5"/>
  <c r="Y568" i="5"/>
  <c r="Z568" i="5"/>
  <c r="AA568" i="5"/>
  <c r="I569" i="5"/>
  <c r="J569" i="5"/>
  <c r="K569" i="5"/>
  <c r="U569" i="5"/>
  <c r="V569" i="5"/>
  <c r="W569" i="5"/>
  <c r="X569" i="5"/>
  <c r="L569" i="5"/>
  <c r="M569" i="5"/>
  <c r="N569" i="5"/>
  <c r="O569" i="5"/>
  <c r="P569" i="5"/>
  <c r="Q569" i="5"/>
  <c r="R569" i="5"/>
  <c r="S569" i="5"/>
  <c r="T569" i="5"/>
  <c r="Y569" i="5"/>
  <c r="Z569" i="5"/>
  <c r="AA569" i="5"/>
  <c r="I570" i="5"/>
  <c r="J570" i="5"/>
  <c r="K570" i="5"/>
  <c r="U570" i="5"/>
  <c r="V570" i="5"/>
  <c r="W570" i="5"/>
  <c r="X570" i="5"/>
  <c r="L570" i="5"/>
  <c r="M570" i="5"/>
  <c r="N570" i="5"/>
  <c r="O570" i="5"/>
  <c r="P570" i="5"/>
  <c r="Q570" i="5"/>
  <c r="R570" i="5"/>
  <c r="S570" i="5"/>
  <c r="T570" i="5"/>
  <c r="Y570" i="5"/>
  <c r="Z570" i="5"/>
  <c r="AA570" i="5"/>
  <c r="I571" i="5"/>
  <c r="J571" i="5"/>
  <c r="K571" i="5"/>
  <c r="U571" i="5"/>
  <c r="V571" i="5"/>
  <c r="W571" i="5"/>
  <c r="X571" i="5"/>
  <c r="L571" i="5"/>
  <c r="M571" i="5"/>
  <c r="N571" i="5"/>
  <c r="O571" i="5"/>
  <c r="P571" i="5"/>
  <c r="Q571" i="5"/>
  <c r="R571" i="5"/>
  <c r="S571" i="5"/>
  <c r="T571" i="5"/>
  <c r="Y571" i="5"/>
  <c r="Z571" i="5"/>
  <c r="AA571" i="5"/>
  <c r="I572" i="5"/>
  <c r="J572" i="5"/>
  <c r="K572" i="5"/>
  <c r="U572" i="5"/>
  <c r="V572" i="5"/>
  <c r="W572" i="5"/>
  <c r="X572" i="5"/>
  <c r="L572" i="5"/>
  <c r="M572" i="5"/>
  <c r="N572" i="5"/>
  <c r="O572" i="5"/>
  <c r="P572" i="5"/>
  <c r="Q572" i="5"/>
  <c r="R572" i="5"/>
  <c r="S572" i="5"/>
  <c r="T572" i="5"/>
  <c r="Y572" i="5"/>
  <c r="Z572" i="5"/>
  <c r="AA572" i="5"/>
  <c r="I573" i="5"/>
  <c r="J573" i="5"/>
  <c r="K573" i="5"/>
  <c r="U573" i="5"/>
  <c r="V573" i="5"/>
  <c r="W573" i="5"/>
  <c r="X573" i="5"/>
  <c r="L573" i="5"/>
  <c r="M573" i="5"/>
  <c r="N573" i="5"/>
  <c r="O573" i="5"/>
  <c r="P573" i="5"/>
  <c r="Q573" i="5"/>
  <c r="R573" i="5"/>
  <c r="S573" i="5"/>
  <c r="T573" i="5"/>
  <c r="Y573" i="5"/>
  <c r="Z573" i="5"/>
  <c r="AA573" i="5"/>
  <c r="I574" i="5"/>
  <c r="J574" i="5"/>
  <c r="K574" i="5"/>
  <c r="U574" i="5"/>
  <c r="V574" i="5"/>
  <c r="W574" i="5"/>
  <c r="X574" i="5"/>
  <c r="L574" i="5"/>
  <c r="M574" i="5"/>
  <c r="N574" i="5"/>
  <c r="O574" i="5"/>
  <c r="P574" i="5"/>
  <c r="Q574" i="5"/>
  <c r="R574" i="5"/>
  <c r="S574" i="5"/>
  <c r="T574" i="5"/>
  <c r="Y574" i="5"/>
  <c r="Z574" i="5"/>
  <c r="AA574" i="5"/>
  <c r="I575" i="5"/>
  <c r="J575" i="5"/>
  <c r="K575" i="5"/>
  <c r="U575" i="5"/>
  <c r="V575" i="5"/>
  <c r="W575" i="5"/>
  <c r="X575" i="5"/>
  <c r="L575" i="5"/>
  <c r="M575" i="5"/>
  <c r="N575" i="5"/>
  <c r="O575" i="5"/>
  <c r="P575" i="5"/>
  <c r="Q575" i="5"/>
  <c r="R575" i="5"/>
  <c r="S575" i="5"/>
  <c r="T575" i="5"/>
  <c r="Y575" i="5"/>
  <c r="Z575" i="5"/>
  <c r="AA575" i="5"/>
  <c r="I576" i="5"/>
  <c r="J576" i="5"/>
  <c r="K576" i="5"/>
  <c r="U576" i="5"/>
  <c r="V576" i="5"/>
  <c r="W576" i="5"/>
  <c r="X576" i="5"/>
  <c r="L576" i="5"/>
  <c r="M576" i="5"/>
  <c r="N576" i="5"/>
  <c r="O576" i="5"/>
  <c r="P576" i="5"/>
  <c r="Q576" i="5"/>
  <c r="R576" i="5"/>
  <c r="S576" i="5"/>
  <c r="T576" i="5"/>
  <c r="Y576" i="5"/>
  <c r="Z576" i="5"/>
  <c r="AA576" i="5"/>
  <c r="I577" i="5"/>
  <c r="J577" i="5"/>
  <c r="K577" i="5"/>
  <c r="U577" i="5"/>
  <c r="V577" i="5"/>
  <c r="W577" i="5"/>
  <c r="X577" i="5"/>
  <c r="L577" i="5"/>
  <c r="M577" i="5"/>
  <c r="N577" i="5"/>
  <c r="O577" i="5"/>
  <c r="P577" i="5"/>
  <c r="Q577" i="5"/>
  <c r="R577" i="5"/>
  <c r="S577" i="5"/>
  <c r="T577" i="5"/>
  <c r="Y577" i="5"/>
  <c r="Z577" i="5"/>
  <c r="AA577" i="5"/>
  <c r="I578" i="5"/>
  <c r="J578" i="5"/>
  <c r="K578" i="5"/>
  <c r="U578" i="5"/>
  <c r="V578" i="5"/>
  <c r="W578" i="5"/>
  <c r="X578" i="5"/>
  <c r="L578" i="5"/>
  <c r="M578" i="5"/>
  <c r="N578" i="5"/>
  <c r="O578" i="5"/>
  <c r="P578" i="5"/>
  <c r="Q578" i="5"/>
  <c r="R578" i="5"/>
  <c r="S578" i="5"/>
  <c r="T578" i="5"/>
  <c r="Y578" i="5"/>
  <c r="Z578" i="5"/>
  <c r="AA578" i="5"/>
  <c r="I579" i="5"/>
  <c r="J579" i="5"/>
  <c r="K579" i="5"/>
  <c r="U579" i="5"/>
  <c r="V579" i="5"/>
  <c r="W579" i="5"/>
  <c r="X579" i="5"/>
  <c r="L579" i="5"/>
  <c r="M579" i="5"/>
  <c r="N579" i="5"/>
  <c r="O579" i="5"/>
  <c r="P579" i="5"/>
  <c r="Q579" i="5"/>
  <c r="R579" i="5"/>
  <c r="S579" i="5"/>
  <c r="T579" i="5"/>
  <c r="Y579" i="5"/>
  <c r="Z579" i="5"/>
  <c r="AA579" i="5"/>
  <c r="I580" i="5"/>
  <c r="J580" i="5"/>
  <c r="K580" i="5"/>
  <c r="U580" i="5"/>
  <c r="V580" i="5"/>
  <c r="W580" i="5"/>
  <c r="X580" i="5"/>
  <c r="L580" i="5"/>
  <c r="M580" i="5"/>
  <c r="N580" i="5"/>
  <c r="O580" i="5"/>
  <c r="P580" i="5"/>
  <c r="Q580" i="5"/>
  <c r="R580" i="5"/>
  <c r="S580" i="5"/>
  <c r="T580" i="5"/>
  <c r="Y580" i="5"/>
  <c r="Z580" i="5"/>
  <c r="AA580" i="5"/>
  <c r="I581" i="5"/>
  <c r="J581" i="5"/>
  <c r="K581" i="5"/>
  <c r="U581" i="5"/>
  <c r="V581" i="5"/>
  <c r="W581" i="5"/>
  <c r="X581" i="5"/>
  <c r="L581" i="5"/>
  <c r="M581" i="5"/>
  <c r="N581" i="5"/>
  <c r="O581" i="5"/>
  <c r="P581" i="5"/>
  <c r="Q581" i="5"/>
  <c r="R581" i="5"/>
  <c r="S581" i="5"/>
  <c r="T581" i="5"/>
  <c r="Y581" i="5"/>
  <c r="Z581" i="5"/>
  <c r="AA581" i="5"/>
  <c r="I582" i="5"/>
  <c r="J582" i="5"/>
  <c r="K582" i="5"/>
  <c r="U582" i="5"/>
  <c r="V582" i="5"/>
  <c r="W582" i="5"/>
  <c r="X582" i="5"/>
  <c r="L582" i="5"/>
  <c r="M582" i="5"/>
  <c r="N582" i="5"/>
  <c r="O582" i="5"/>
  <c r="P582" i="5"/>
  <c r="Q582" i="5"/>
  <c r="R582" i="5"/>
  <c r="S582" i="5"/>
  <c r="T582" i="5"/>
  <c r="Y582" i="5"/>
  <c r="Z582" i="5"/>
  <c r="AA582" i="5"/>
  <c r="I583" i="5"/>
  <c r="J583" i="5"/>
  <c r="K583" i="5"/>
  <c r="U583" i="5"/>
  <c r="V583" i="5"/>
  <c r="W583" i="5"/>
  <c r="X583" i="5"/>
  <c r="L583" i="5"/>
  <c r="M583" i="5"/>
  <c r="N583" i="5"/>
  <c r="O583" i="5"/>
  <c r="P583" i="5"/>
  <c r="Q583" i="5"/>
  <c r="R583" i="5"/>
  <c r="S583" i="5"/>
  <c r="T583" i="5"/>
  <c r="Y583" i="5"/>
  <c r="Z583" i="5"/>
  <c r="AA583" i="5"/>
  <c r="I584" i="5"/>
  <c r="J584" i="5"/>
  <c r="K584" i="5"/>
  <c r="U584" i="5"/>
  <c r="V584" i="5"/>
  <c r="W584" i="5"/>
  <c r="X584" i="5"/>
  <c r="L584" i="5"/>
  <c r="M584" i="5"/>
  <c r="N584" i="5"/>
  <c r="O584" i="5"/>
  <c r="P584" i="5"/>
  <c r="Q584" i="5"/>
  <c r="R584" i="5"/>
  <c r="S584" i="5"/>
  <c r="T584" i="5"/>
  <c r="Y584" i="5"/>
  <c r="Z584" i="5"/>
  <c r="AA584" i="5"/>
  <c r="I585" i="5"/>
  <c r="J585" i="5"/>
  <c r="K585" i="5"/>
  <c r="U585" i="5"/>
  <c r="V585" i="5"/>
  <c r="W585" i="5"/>
  <c r="X585" i="5"/>
  <c r="L585" i="5"/>
  <c r="M585" i="5"/>
  <c r="N585" i="5"/>
  <c r="O585" i="5"/>
  <c r="P585" i="5"/>
  <c r="Q585" i="5"/>
  <c r="R585" i="5"/>
  <c r="S585" i="5"/>
  <c r="T585" i="5"/>
  <c r="Y585" i="5"/>
  <c r="Z585" i="5"/>
  <c r="AA585" i="5"/>
  <c r="I586" i="5"/>
  <c r="J586" i="5"/>
  <c r="K586" i="5"/>
  <c r="U586" i="5"/>
  <c r="V586" i="5"/>
  <c r="W586" i="5"/>
  <c r="X586" i="5"/>
  <c r="L586" i="5"/>
  <c r="M586" i="5"/>
  <c r="N586" i="5"/>
  <c r="O586" i="5"/>
  <c r="P586" i="5"/>
  <c r="Q586" i="5"/>
  <c r="R586" i="5"/>
  <c r="S586" i="5"/>
  <c r="T586" i="5"/>
  <c r="Y586" i="5"/>
  <c r="Z586" i="5"/>
  <c r="AA586" i="5"/>
  <c r="I587" i="5"/>
  <c r="J587" i="5"/>
  <c r="K587" i="5"/>
  <c r="U587" i="5"/>
  <c r="V587" i="5"/>
  <c r="W587" i="5"/>
  <c r="X587" i="5"/>
  <c r="L587" i="5"/>
  <c r="M587" i="5"/>
  <c r="N587" i="5"/>
  <c r="O587" i="5"/>
  <c r="P587" i="5"/>
  <c r="Q587" i="5"/>
  <c r="R587" i="5"/>
  <c r="S587" i="5"/>
  <c r="T587" i="5"/>
  <c r="Y587" i="5"/>
  <c r="Z587" i="5"/>
  <c r="AA587" i="5"/>
  <c r="I588" i="5"/>
  <c r="J588" i="5"/>
  <c r="K588" i="5"/>
  <c r="U588" i="5"/>
  <c r="V588" i="5"/>
  <c r="W588" i="5"/>
  <c r="X588" i="5"/>
  <c r="L588" i="5"/>
  <c r="M588" i="5"/>
  <c r="N588" i="5"/>
  <c r="O588" i="5"/>
  <c r="P588" i="5"/>
  <c r="Q588" i="5"/>
  <c r="R588" i="5"/>
  <c r="S588" i="5"/>
  <c r="T588" i="5"/>
  <c r="Y588" i="5"/>
  <c r="Z588" i="5"/>
  <c r="AA588" i="5"/>
  <c r="I589" i="5"/>
  <c r="J589" i="5"/>
  <c r="K589" i="5"/>
  <c r="U589" i="5"/>
  <c r="V589" i="5"/>
  <c r="W589" i="5"/>
  <c r="X589" i="5"/>
  <c r="L589" i="5"/>
  <c r="M589" i="5"/>
  <c r="N589" i="5"/>
  <c r="O589" i="5"/>
  <c r="P589" i="5"/>
  <c r="Q589" i="5"/>
  <c r="R589" i="5"/>
  <c r="S589" i="5"/>
  <c r="T589" i="5"/>
  <c r="Y589" i="5"/>
  <c r="Z589" i="5"/>
  <c r="AA589" i="5"/>
  <c r="I590" i="5"/>
  <c r="J590" i="5"/>
  <c r="K590" i="5"/>
  <c r="U590" i="5"/>
  <c r="V590" i="5"/>
  <c r="W590" i="5"/>
  <c r="X590" i="5"/>
  <c r="L590" i="5"/>
  <c r="M590" i="5"/>
  <c r="N590" i="5"/>
  <c r="O590" i="5"/>
  <c r="P590" i="5"/>
  <c r="Q590" i="5"/>
  <c r="R590" i="5"/>
  <c r="S590" i="5"/>
  <c r="T590" i="5"/>
  <c r="Y590" i="5"/>
  <c r="Z590" i="5"/>
  <c r="AA590" i="5"/>
  <c r="I591" i="5"/>
  <c r="J591" i="5"/>
  <c r="K591" i="5"/>
  <c r="U591" i="5"/>
  <c r="V591" i="5"/>
  <c r="W591" i="5"/>
  <c r="X591" i="5"/>
  <c r="L591" i="5"/>
  <c r="M591" i="5"/>
  <c r="N591" i="5"/>
  <c r="O591" i="5"/>
  <c r="P591" i="5"/>
  <c r="Q591" i="5"/>
  <c r="R591" i="5"/>
  <c r="S591" i="5"/>
  <c r="T591" i="5"/>
  <c r="Y591" i="5"/>
  <c r="Z591" i="5"/>
  <c r="AA591" i="5"/>
  <c r="I592" i="5"/>
  <c r="J592" i="5"/>
  <c r="K592" i="5"/>
  <c r="U592" i="5"/>
  <c r="V592" i="5"/>
  <c r="W592" i="5"/>
  <c r="X592" i="5"/>
  <c r="L592" i="5"/>
  <c r="M592" i="5"/>
  <c r="N592" i="5"/>
  <c r="O592" i="5"/>
  <c r="P592" i="5"/>
  <c r="Q592" i="5"/>
  <c r="R592" i="5"/>
  <c r="S592" i="5"/>
  <c r="T592" i="5"/>
  <c r="Y592" i="5"/>
  <c r="Z592" i="5"/>
  <c r="AA592" i="5"/>
  <c r="I593" i="5"/>
  <c r="J593" i="5"/>
  <c r="K593" i="5"/>
  <c r="U593" i="5"/>
  <c r="V593" i="5"/>
  <c r="W593" i="5"/>
  <c r="X593" i="5"/>
  <c r="L593" i="5"/>
  <c r="M593" i="5"/>
  <c r="N593" i="5"/>
  <c r="O593" i="5"/>
  <c r="P593" i="5"/>
  <c r="Q593" i="5"/>
  <c r="R593" i="5"/>
  <c r="S593" i="5"/>
  <c r="T593" i="5"/>
  <c r="Y593" i="5"/>
  <c r="Z593" i="5"/>
  <c r="AA593" i="5"/>
  <c r="I594" i="5"/>
  <c r="J594" i="5"/>
  <c r="K594" i="5"/>
  <c r="U594" i="5"/>
  <c r="V594" i="5"/>
  <c r="W594" i="5"/>
  <c r="X594" i="5"/>
  <c r="L594" i="5"/>
  <c r="M594" i="5"/>
  <c r="N594" i="5"/>
  <c r="O594" i="5"/>
  <c r="P594" i="5"/>
  <c r="Q594" i="5"/>
  <c r="R594" i="5"/>
  <c r="S594" i="5"/>
  <c r="T594" i="5"/>
  <c r="Y594" i="5"/>
  <c r="Z594" i="5"/>
  <c r="AA594" i="5"/>
  <c r="I595" i="5"/>
  <c r="J595" i="5"/>
  <c r="K595" i="5"/>
  <c r="U595" i="5"/>
  <c r="V595" i="5"/>
  <c r="W595" i="5"/>
  <c r="X595" i="5"/>
  <c r="L595" i="5"/>
  <c r="M595" i="5"/>
  <c r="N595" i="5"/>
  <c r="O595" i="5"/>
  <c r="P595" i="5"/>
  <c r="Q595" i="5"/>
  <c r="R595" i="5"/>
  <c r="S595" i="5"/>
  <c r="T595" i="5"/>
  <c r="Y595" i="5"/>
  <c r="Z595" i="5"/>
  <c r="AA595" i="5"/>
  <c r="I596" i="5"/>
  <c r="J596" i="5"/>
  <c r="K596" i="5"/>
  <c r="U596" i="5"/>
  <c r="V596" i="5"/>
  <c r="W596" i="5"/>
  <c r="X596" i="5"/>
  <c r="L596" i="5"/>
  <c r="M596" i="5"/>
  <c r="N596" i="5"/>
  <c r="O596" i="5"/>
  <c r="P596" i="5"/>
  <c r="Q596" i="5"/>
  <c r="R596" i="5"/>
  <c r="S596" i="5"/>
  <c r="T596" i="5"/>
  <c r="Y596" i="5"/>
  <c r="Z596" i="5"/>
  <c r="AA596" i="5"/>
  <c r="I597" i="5"/>
  <c r="J597" i="5"/>
  <c r="K597" i="5"/>
  <c r="U597" i="5"/>
  <c r="V597" i="5"/>
  <c r="W597" i="5"/>
  <c r="X597" i="5"/>
  <c r="L597" i="5"/>
  <c r="M597" i="5"/>
  <c r="N597" i="5"/>
  <c r="O597" i="5"/>
  <c r="P597" i="5"/>
  <c r="Q597" i="5"/>
  <c r="R597" i="5"/>
  <c r="S597" i="5"/>
  <c r="T597" i="5"/>
  <c r="Y597" i="5"/>
  <c r="Z597" i="5"/>
  <c r="AA597" i="5"/>
  <c r="I598" i="5"/>
  <c r="J598" i="5"/>
  <c r="K598" i="5"/>
  <c r="U598" i="5"/>
  <c r="V598" i="5"/>
  <c r="W598" i="5"/>
  <c r="X598" i="5"/>
  <c r="L598" i="5"/>
  <c r="M598" i="5"/>
  <c r="N598" i="5"/>
  <c r="O598" i="5"/>
  <c r="P598" i="5"/>
  <c r="Q598" i="5"/>
  <c r="R598" i="5"/>
  <c r="S598" i="5"/>
  <c r="T598" i="5"/>
  <c r="Y598" i="5"/>
  <c r="Z598" i="5"/>
  <c r="AA598" i="5"/>
  <c r="I599" i="5"/>
  <c r="J599" i="5"/>
  <c r="K599" i="5"/>
  <c r="U599" i="5"/>
  <c r="V599" i="5"/>
  <c r="W599" i="5"/>
  <c r="X599" i="5"/>
  <c r="L599" i="5"/>
  <c r="M599" i="5"/>
  <c r="N599" i="5"/>
  <c r="O599" i="5"/>
  <c r="P599" i="5"/>
  <c r="Q599" i="5"/>
  <c r="R599" i="5"/>
  <c r="S599" i="5"/>
  <c r="T599" i="5"/>
  <c r="Y599" i="5"/>
  <c r="Z599" i="5"/>
  <c r="AA599" i="5"/>
  <c r="I600" i="5"/>
  <c r="J600" i="5"/>
  <c r="K600" i="5"/>
  <c r="U600" i="5"/>
  <c r="V600" i="5"/>
  <c r="W600" i="5"/>
  <c r="X600" i="5"/>
  <c r="L600" i="5"/>
  <c r="M600" i="5"/>
  <c r="N600" i="5"/>
  <c r="O600" i="5"/>
  <c r="P600" i="5"/>
  <c r="Q600" i="5"/>
  <c r="R600" i="5"/>
  <c r="S600" i="5"/>
  <c r="T600" i="5"/>
  <c r="Y600" i="5"/>
  <c r="Z600" i="5"/>
  <c r="AA600" i="5"/>
  <c r="I601" i="5"/>
  <c r="J601" i="5"/>
  <c r="K601" i="5"/>
  <c r="U601" i="5"/>
  <c r="V601" i="5"/>
  <c r="W601" i="5"/>
  <c r="X601" i="5"/>
  <c r="L601" i="5"/>
  <c r="M601" i="5"/>
  <c r="N601" i="5"/>
  <c r="O601" i="5"/>
  <c r="P601" i="5"/>
  <c r="Q601" i="5"/>
  <c r="R601" i="5"/>
  <c r="S601" i="5"/>
  <c r="T601" i="5"/>
  <c r="Y601" i="5"/>
  <c r="Z601" i="5"/>
  <c r="AA601" i="5"/>
  <c r="I602" i="5"/>
  <c r="J602" i="5"/>
  <c r="K602" i="5"/>
  <c r="U602" i="5"/>
  <c r="V602" i="5"/>
  <c r="W602" i="5"/>
  <c r="X602" i="5"/>
  <c r="L602" i="5"/>
  <c r="M602" i="5"/>
  <c r="N602" i="5"/>
  <c r="O602" i="5"/>
  <c r="P602" i="5"/>
  <c r="Q602" i="5"/>
  <c r="R602" i="5"/>
  <c r="S602" i="5"/>
  <c r="T602" i="5"/>
  <c r="Y602" i="5"/>
  <c r="Z602" i="5"/>
  <c r="AA602" i="5"/>
  <c r="I603" i="5"/>
  <c r="J603" i="5"/>
  <c r="K603" i="5"/>
  <c r="U603" i="5"/>
  <c r="V603" i="5"/>
  <c r="W603" i="5"/>
  <c r="X603" i="5"/>
  <c r="L603" i="5"/>
  <c r="M603" i="5"/>
  <c r="N603" i="5"/>
  <c r="O603" i="5"/>
  <c r="P603" i="5"/>
  <c r="Q603" i="5"/>
  <c r="R603" i="5"/>
  <c r="S603" i="5"/>
  <c r="T603" i="5"/>
  <c r="Y603" i="5"/>
  <c r="Z603" i="5"/>
  <c r="AA603" i="5"/>
  <c r="I604" i="5"/>
  <c r="J604" i="5"/>
  <c r="K604" i="5"/>
  <c r="U604" i="5"/>
  <c r="V604" i="5"/>
  <c r="W604" i="5"/>
  <c r="X604" i="5"/>
  <c r="L604" i="5"/>
  <c r="M604" i="5"/>
  <c r="N604" i="5"/>
  <c r="O604" i="5"/>
  <c r="P604" i="5"/>
  <c r="Q604" i="5"/>
  <c r="R604" i="5"/>
  <c r="S604" i="5"/>
  <c r="T604" i="5"/>
  <c r="Y604" i="5"/>
  <c r="Z604" i="5"/>
  <c r="AA604" i="5"/>
  <c r="I605" i="5"/>
  <c r="J605" i="5"/>
  <c r="K605" i="5"/>
  <c r="U605" i="5"/>
  <c r="V605" i="5"/>
  <c r="W605" i="5"/>
  <c r="X605" i="5"/>
  <c r="L605" i="5"/>
  <c r="M605" i="5"/>
  <c r="N605" i="5"/>
  <c r="O605" i="5"/>
  <c r="P605" i="5"/>
  <c r="Q605" i="5"/>
  <c r="R605" i="5"/>
  <c r="S605" i="5"/>
  <c r="T605" i="5"/>
  <c r="Y605" i="5"/>
  <c r="Z605" i="5"/>
  <c r="AA605" i="5"/>
  <c r="I606" i="5"/>
  <c r="J606" i="5"/>
  <c r="K606" i="5"/>
  <c r="U606" i="5"/>
  <c r="V606" i="5"/>
  <c r="W606" i="5"/>
  <c r="X606" i="5"/>
  <c r="L606" i="5"/>
  <c r="M606" i="5"/>
  <c r="N606" i="5"/>
  <c r="O606" i="5"/>
  <c r="P606" i="5"/>
  <c r="Q606" i="5"/>
  <c r="R606" i="5"/>
  <c r="S606" i="5"/>
  <c r="T606" i="5"/>
  <c r="Y606" i="5"/>
  <c r="Z606" i="5"/>
  <c r="AA606" i="5"/>
  <c r="I607" i="5"/>
  <c r="J607" i="5"/>
  <c r="K607" i="5"/>
  <c r="U607" i="5"/>
  <c r="V607" i="5"/>
  <c r="W607" i="5"/>
  <c r="X607" i="5"/>
  <c r="L607" i="5"/>
  <c r="M607" i="5"/>
  <c r="N607" i="5"/>
  <c r="O607" i="5"/>
  <c r="P607" i="5"/>
  <c r="Q607" i="5"/>
  <c r="R607" i="5"/>
  <c r="S607" i="5"/>
  <c r="T607" i="5"/>
  <c r="Y607" i="5"/>
  <c r="Z607" i="5"/>
  <c r="AA607" i="5"/>
  <c r="I608" i="5"/>
  <c r="J608" i="5"/>
  <c r="K608" i="5"/>
  <c r="U608" i="5"/>
  <c r="V608" i="5"/>
  <c r="W608" i="5"/>
  <c r="X608" i="5"/>
  <c r="L608" i="5"/>
  <c r="M608" i="5"/>
  <c r="N608" i="5"/>
  <c r="O608" i="5"/>
  <c r="P608" i="5"/>
  <c r="Q608" i="5"/>
  <c r="R608" i="5"/>
  <c r="S608" i="5"/>
  <c r="T608" i="5"/>
  <c r="Y608" i="5"/>
  <c r="Z608" i="5"/>
  <c r="AA608" i="5"/>
  <c r="I609" i="5"/>
  <c r="J609" i="5"/>
  <c r="K609" i="5"/>
  <c r="U609" i="5"/>
  <c r="V609" i="5"/>
  <c r="W609" i="5"/>
  <c r="X609" i="5"/>
  <c r="L609" i="5"/>
  <c r="M609" i="5"/>
  <c r="N609" i="5"/>
  <c r="O609" i="5"/>
  <c r="P609" i="5"/>
  <c r="Q609" i="5"/>
  <c r="R609" i="5"/>
  <c r="S609" i="5"/>
  <c r="T609" i="5"/>
  <c r="Y609" i="5"/>
  <c r="Z609" i="5"/>
  <c r="AA609" i="5"/>
  <c r="I610" i="5"/>
  <c r="J610" i="5"/>
  <c r="K610" i="5"/>
  <c r="U610" i="5"/>
  <c r="V610" i="5"/>
  <c r="W610" i="5"/>
  <c r="X610" i="5"/>
  <c r="L610" i="5"/>
  <c r="M610" i="5"/>
  <c r="N610" i="5"/>
  <c r="O610" i="5"/>
  <c r="P610" i="5"/>
  <c r="Q610" i="5"/>
  <c r="R610" i="5"/>
  <c r="S610" i="5"/>
  <c r="T610" i="5"/>
  <c r="Y610" i="5"/>
  <c r="Z610" i="5"/>
  <c r="AA610" i="5"/>
  <c r="I611" i="5"/>
  <c r="J611" i="5"/>
  <c r="K611" i="5"/>
  <c r="U611" i="5"/>
  <c r="V611" i="5"/>
  <c r="W611" i="5"/>
  <c r="X611" i="5"/>
  <c r="L611" i="5"/>
  <c r="M611" i="5"/>
  <c r="N611" i="5"/>
  <c r="O611" i="5"/>
  <c r="P611" i="5"/>
  <c r="Q611" i="5"/>
  <c r="R611" i="5"/>
  <c r="S611" i="5"/>
  <c r="T611" i="5"/>
  <c r="Y611" i="5"/>
  <c r="Z611" i="5"/>
  <c r="AA611" i="5"/>
  <c r="I612" i="5"/>
  <c r="J612" i="5"/>
  <c r="K612" i="5"/>
  <c r="U612" i="5"/>
  <c r="V612" i="5"/>
  <c r="W612" i="5"/>
  <c r="X612" i="5"/>
  <c r="L612" i="5"/>
  <c r="M612" i="5"/>
  <c r="N612" i="5"/>
  <c r="O612" i="5"/>
  <c r="P612" i="5"/>
  <c r="Q612" i="5"/>
  <c r="R612" i="5"/>
  <c r="S612" i="5"/>
  <c r="T612" i="5"/>
  <c r="Y612" i="5"/>
  <c r="Z612" i="5"/>
  <c r="AA612" i="5"/>
  <c r="I613" i="5"/>
  <c r="J613" i="5"/>
  <c r="K613" i="5"/>
  <c r="U613" i="5"/>
  <c r="V613" i="5"/>
  <c r="W613" i="5"/>
  <c r="X613" i="5"/>
  <c r="L613" i="5"/>
  <c r="M613" i="5"/>
  <c r="N613" i="5"/>
  <c r="O613" i="5"/>
  <c r="P613" i="5"/>
  <c r="Q613" i="5"/>
  <c r="R613" i="5"/>
  <c r="S613" i="5"/>
  <c r="T613" i="5"/>
  <c r="Y613" i="5"/>
  <c r="Z613" i="5"/>
  <c r="AA613" i="5"/>
  <c r="I614" i="5"/>
  <c r="J614" i="5"/>
  <c r="K614" i="5"/>
  <c r="U614" i="5"/>
  <c r="V614" i="5"/>
  <c r="W614" i="5"/>
  <c r="X614" i="5"/>
  <c r="L614" i="5"/>
  <c r="M614" i="5"/>
  <c r="N614" i="5"/>
  <c r="O614" i="5"/>
  <c r="P614" i="5"/>
  <c r="Q614" i="5"/>
  <c r="R614" i="5"/>
  <c r="S614" i="5"/>
  <c r="T614" i="5"/>
  <c r="Y614" i="5"/>
  <c r="Z614" i="5"/>
  <c r="AA614" i="5"/>
  <c r="I615" i="5"/>
  <c r="J615" i="5"/>
  <c r="K615" i="5"/>
  <c r="U615" i="5"/>
  <c r="V615" i="5"/>
  <c r="W615" i="5"/>
  <c r="X615" i="5"/>
  <c r="L615" i="5"/>
  <c r="M615" i="5"/>
  <c r="N615" i="5"/>
  <c r="O615" i="5"/>
  <c r="P615" i="5"/>
  <c r="Q615" i="5"/>
  <c r="R615" i="5"/>
  <c r="S615" i="5"/>
  <c r="T615" i="5"/>
  <c r="Y615" i="5"/>
  <c r="Z615" i="5"/>
  <c r="AA615" i="5"/>
  <c r="I616" i="5"/>
  <c r="J616" i="5"/>
  <c r="K616" i="5"/>
  <c r="U616" i="5"/>
  <c r="V616" i="5"/>
  <c r="W616" i="5"/>
  <c r="X616" i="5"/>
  <c r="L616" i="5"/>
  <c r="M616" i="5"/>
  <c r="N616" i="5"/>
  <c r="O616" i="5"/>
  <c r="P616" i="5"/>
  <c r="Q616" i="5"/>
  <c r="R616" i="5"/>
  <c r="S616" i="5"/>
  <c r="T616" i="5"/>
  <c r="Y616" i="5"/>
  <c r="Z616" i="5"/>
  <c r="AA616" i="5"/>
  <c r="I617" i="5"/>
  <c r="J617" i="5"/>
  <c r="K617" i="5"/>
  <c r="U617" i="5"/>
  <c r="V617" i="5"/>
  <c r="W617" i="5"/>
  <c r="X617" i="5"/>
  <c r="L617" i="5"/>
  <c r="M617" i="5"/>
  <c r="N617" i="5"/>
  <c r="O617" i="5"/>
  <c r="P617" i="5"/>
  <c r="Q617" i="5"/>
  <c r="R617" i="5"/>
  <c r="S617" i="5"/>
  <c r="T617" i="5"/>
  <c r="Y617" i="5"/>
  <c r="Z617" i="5"/>
  <c r="AA617" i="5"/>
  <c r="I618" i="5"/>
  <c r="J618" i="5"/>
  <c r="K618" i="5"/>
  <c r="U618" i="5"/>
  <c r="V618" i="5"/>
  <c r="W618" i="5"/>
  <c r="X618" i="5"/>
  <c r="L618" i="5"/>
  <c r="M618" i="5"/>
  <c r="N618" i="5"/>
  <c r="O618" i="5"/>
  <c r="P618" i="5"/>
  <c r="Q618" i="5"/>
  <c r="R618" i="5"/>
  <c r="S618" i="5"/>
  <c r="T618" i="5"/>
  <c r="Y618" i="5"/>
  <c r="Z618" i="5"/>
  <c r="AA618" i="5"/>
  <c r="I619" i="5"/>
  <c r="J619" i="5"/>
  <c r="K619" i="5"/>
  <c r="U619" i="5"/>
  <c r="V619" i="5"/>
  <c r="W619" i="5"/>
  <c r="X619" i="5"/>
  <c r="L619" i="5"/>
  <c r="M619" i="5"/>
  <c r="N619" i="5"/>
  <c r="O619" i="5"/>
  <c r="P619" i="5"/>
  <c r="Q619" i="5"/>
  <c r="R619" i="5"/>
  <c r="S619" i="5"/>
  <c r="T619" i="5"/>
  <c r="Y619" i="5"/>
  <c r="Z619" i="5"/>
  <c r="AA619" i="5"/>
  <c r="I620" i="5"/>
  <c r="J620" i="5"/>
  <c r="K620" i="5"/>
  <c r="U620" i="5"/>
  <c r="V620" i="5"/>
  <c r="W620" i="5"/>
  <c r="X620" i="5"/>
  <c r="L620" i="5"/>
  <c r="M620" i="5"/>
  <c r="N620" i="5"/>
  <c r="O620" i="5"/>
  <c r="P620" i="5"/>
  <c r="Q620" i="5"/>
  <c r="R620" i="5"/>
  <c r="S620" i="5"/>
  <c r="T620" i="5"/>
  <c r="Y620" i="5"/>
  <c r="Z620" i="5"/>
  <c r="AA620" i="5"/>
  <c r="I621" i="5"/>
  <c r="J621" i="5"/>
  <c r="K621" i="5"/>
  <c r="U621" i="5"/>
  <c r="V621" i="5"/>
  <c r="W621" i="5"/>
  <c r="X621" i="5"/>
  <c r="L621" i="5"/>
  <c r="M621" i="5"/>
  <c r="N621" i="5"/>
  <c r="O621" i="5"/>
  <c r="P621" i="5"/>
  <c r="Q621" i="5"/>
  <c r="R621" i="5"/>
  <c r="S621" i="5"/>
  <c r="T621" i="5"/>
  <c r="Y621" i="5"/>
  <c r="Z621" i="5"/>
  <c r="AA621" i="5"/>
  <c r="I622" i="5"/>
  <c r="J622" i="5"/>
  <c r="K622" i="5"/>
  <c r="U622" i="5"/>
  <c r="V622" i="5"/>
  <c r="W622" i="5"/>
  <c r="X622" i="5"/>
  <c r="L622" i="5"/>
  <c r="M622" i="5"/>
  <c r="N622" i="5"/>
  <c r="O622" i="5"/>
  <c r="P622" i="5"/>
  <c r="Q622" i="5"/>
  <c r="R622" i="5"/>
  <c r="S622" i="5"/>
  <c r="T622" i="5"/>
  <c r="Y622" i="5"/>
  <c r="Z622" i="5"/>
  <c r="AA622" i="5"/>
  <c r="I623" i="5"/>
  <c r="J623" i="5"/>
  <c r="K623" i="5"/>
  <c r="U623" i="5"/>
  <c r="V623" i="5"/>
  <c r="W623" i="5"/>
  <c r="X623" i="5"/>
  <c r="L623" i="5"/>
  <c r="M623" i="5"/>
  <c r="N623" i="5"/>
  <c r="O623" i="5"/>
  <c r="P623" i="5"/>
  <c r="Q623" i="5"/>
  <c r="R623" i="5"/>
  <c r="S623" i="5"/>
  <c r="T623" i="5"/>
  <c r="Y623" i="5"/>
  <c r="Z623" i="5"/>
  <c r="AA623" i="5"/>
  <c r="I624" i="5"/>
  <c r="J624" i="5"/>
  <c r="K624" i="5"/>
  <c r="U624" i="5"/>
  <c r="V624" i="5"/>
  <c r="W624" i="5"/>
  <c r="X624" i="5"/>
  <c r="L624" i="5"/>
  <c r="M624" i="5"/>
  <c r="N624" i="5"/>
  <c r="O624" i="5"/>
  <c r="P624" i="5"/>
  <c r="Q624" i="5"/>
  <c r="R624" i="5"/>
  <c r="S624" i="5"/>
  <c r="T624" i="5"/>
  <c r="Y624" i="5"/>
  <c r="Z624" i="5"/>
  <c r="AA624" i="5"/>
  <c r="I625" i="5"/>
  <c r="J625" i="5"/>
  <c r="K625" i="5"/>
  <c r="U625" i="5"/>
  <c r="V625" i="5"/>
  <c r="W625" i="5"/>
  <c r="X625" i="5"/>
  <c r="L625" i="5"/>
  <c r="M625" i="5"/>
  <c r="N625" i="5"/>
  <c r="O625" i="5"/>
  <c r="P625" i="5"/>
  <c r="Q625" i="5"/>
  <c r="R625" i="5"/>
  <c r="S625" i="5"/>
  <c r="T625" i="5"/>
  <c r="Y625" i="5"/>
  <c r="Z625" i="5"/>
  <c r="AA625" i="5"/>
  <c r="I626" i="5"/>
  <c r="J626" i="5"/>
  <c r="K626" i="5"/>
  <c r="U626" i="5"/>
  <c r="V626" i="5"/>
  <c r="W626" i="5"/>
  <c r="X626" i="5"/>
  <c r="L626" i="5"/>
  <c r="M626" i="5"/>
  <c r="N626" i="5"/>
  <c r="O626" i="5"/>
  <c r="P626" i="5"/>
  <c r="Q626" i="5"/>
  <c r="R626" i="5"/>
  <c r="S626" i="5"/>
  <c r="T626" i="5"/>
  <c r="Y626" i="5"/>
  <c r="Z626" i="5"/>
  <c r="AA626" i="5"/>
  <c r="I627" i="5"/>
  <c r="J627" i="5"/>
  <c r="K627" i="5"/>
  <c r="U627" i="5"/>
  <c r="V627" i="5"/>
  <c r="W627" i="5"/>
  <c r="X627" i="5"/>
  <c r="L627" i="5"/>
  <c r="M627" i="5"/>
  <c r="N627" i="5"/>
  <c r="O627" i="5"/>
  <c r="P627" i="5"/>
  <c r="Q627" i="5"/>
  <c r="R627" i="5"/>
  <c r="S627" i="5"/>
  <c r="T627" i="5"/>
  <c r="Y627" i="5"/>
  <c r="Z627" i="5"/>
  <c r="AA627" i="5"/>
  <c r="I628" i="5"/>
  <c r="J628" i="5"/>
  <c r="K628" i="5"/>
  <c r="U628" i="5"/>
  <c r="V628" i="5"/>
  <c r="W628" i="5"/>
  <c r="X628" i="5"/>
  <c r="L628" i="5"/>
  <c r="M628" i="5"/>
  <c r="N628" i="5"/>
  <c r="O628" i="5"/>
  <c r="P628" i="5"/>
  <c r="Q628" i="5"/>
  <c r="R628" i="5"/>
  <c r="S628" i="5"/>
  <c r="T628" i="5"/>
  <c r="Y628" i="5"/>
  <c r="Z628" i="5"/>
  <c r="AA628" i="5"/>
  <c r="I629" i="5"/>
  <c r="J629" i="5"/>
  <c r="K629" i="5"/>
  <c r="U629" i="5"/>
  <c r="V629" i="5"/>
  <c r="W629" i="5"/>
  <c r="X629" i="5"/>
  <c r="L629" i="5"/>
  <c r="M629" i="5"/>
  <c r="N629" i="5"/>
  <c r="O629" i="5"/>
  <c r="P629" i="5"/>
  <c r="Q629" i="5"/>
  <c r="R629" i="5"/>
  <c r="S629" i="5"/>
  <c r="T629" i="5"/>
  <c r="Y629" i="5"/>
  <c r="Z629" i="5"/>
  <c r="AA629" i="5"/>
  <c r="I630" i="5"/>
  <c r="J630" i="5"/>
  <c r="K630" i="5"/>
  <c r="U630" i="5"/>
  <c r="V630" i="5"/>
  <c r="W630" i="5"/>
  <c r="X630" i="5"/>
  <c r="L630" i="5"/>
  <c r="M630" i="5"/>
  <c r="N630" i="5"/>
  <c r="O630" i="5"/>
  <c r="P630" i="5"/>
  <c r="Q630" i="5"/>
  <c r="R630" i="5"/>
  <c r="S630" i="5"/>
  <c r="T630" i="5"/>
  <c r="Y630" i="5"/>
  <c r="Z630" i="5"/>
  <c r="AA630" i="5"/>
  <c r="I631" i="5"/>
  <c r="J631" i="5"/>
  <c r="K631" i="5"/>
  <c r="U631" i="5"/>
  <c r="V631" i="5"/>
  <c r="W631" i="5"/>
  <c r="X631" i="5"/>
  <c r="L631" i="5"/>
  <c r="M631" i="5"/>
  <c r="N631" i="5"/>
  <c r="O631" i="5"/>
  <c r="P631" i="5"/>
  <c r="Q631" i="5"/>
  <c r="R631" i="5"/>
  <c r="S631" i="5"/>
  <c r="T631" i="5"/>
  <c r="Y631" i="5"/>
  <c r="Z631" i="5"/>
  <c r="AA631" i="5"/>
  <c r="I632" i="5"/>
  <c r="J632" i="5"/>
  <c r="K632" i="5"/>
  <c r="U632" i="5"/>
  <c r="V632" i="5"/>
  <c r="W632" i="5"/>
  <c r="X632" i="5"/>
  <c r="L632" i="5"/>
  <c r="M632" i="5"/>
  <c r="N632" i="5"/>
  <c r="O632" i="5"/>
  <c r="P632" i="5"/>
  <c r="Q632" i="5"/>
  <c r="R632" i="5"/>
  <c r="S632" i="5"/>
  <c r="T632" i="5"/>
  <c r="Y632" i="5"/>
  <c r="Z632" i="5"/>
  <c r="AA632" i="5"/>
  <c r="I633" i="5"/>
  <c r="J633" i="5"/>
  <c r="K633" i="5"/>
  <c r="U633" i="5"/>
  <c r="V633" i="5"/>
  <c r="W633" i="5"/>
  <c r="X633" i="5"/>
  <c r="L633" i="5"/>
  <c r="M633" i="5"/>
  <c r="N633" i="5"/>
  <c r="O633" i="5"/>
  <c r="P633" i="5"/>
  <c r="Q633" i="5"/>
  <c r="R633" i="5"/>
  <c r="S633" i="5"/>
  <c r="T633" i="5"/>
  <c r="Y633" i="5"/>
  <c r="Z633" i="5"/>
  <c r="AA633" i="5"/>
  <c r="I634" i="5"/>
  <c r="J634" i="5"/>
  <c r="K634" i="5"/>
  <c r="U634" i="5"/>
  <c r="V634" i="5"/>
  <c r="W634" i="5"/>
  <c r="X634" i="5"/>
  <c r="L634" i="5"/>
  <c r="M634" i="5"/>
  <c r="N634" i="5"/>
  <c r="O634" i="5"/>
  <c r="P634" i="5"/>
  <c r="Q634" i="5"/>
  <c r="R634" i="5"/>
  <c r="S634" i="5"/>
  <c r="T634" i="5"/>
  <c r="Y634" i="5"/>
  <c r="Z634" i="5"/>
  <c r="AA634" i="5"/>
  <c r="I635" i="5"/>
  <c r="J635" i="5"/>
  <c r="K635" i="5"/>
  <c r="U635" i="5"/>
  <c r="V635" i="5"/>
  <c r="W635" i="5"/>
  <c r="X635" i="5"/>
  <c r="L635" i="5"/>
  <c r="M635" i="5"/>
  <c r="N635" i="5"/>
  <c r="O635" i="5"/>
  <c r="P635" i="5"/>
  <c r="Q635" i="5"/>
  <c r="R635" i="5"/>
  <c r="S635" i="5"/>
  <c r="T635" i="5"/>
  <c r="Y635" i="5"/>
  <c r="Z635" i="5"/>
  <c r="AA635" i="5"/>
  <c r="I636" i="5"/>
  <c r="J636" i="5"/>
  <c r="K636" i="5"/>
  <c r="U636" i="5"/>
  <c r="V636" i="5"/>
  <c r="W636" i="5"/>
  <c r="X636" i="5"/>
  <c r="L636" i="5"/>
  <c r="M636" i="5"/>
  <c r="N636" i="5"/>
  <c r="O636" i="5"/>
  <c r="P636" i="5"/>
  <c r="Q636" i="5"/>
  <c r="R636" i="5"/>
  <c r="S636" i="5"/>
  <c r="T636" i="5"/>
  <c r="Y636" i="5"/>
  <c r="Z636" i="5"/>
  <c r="AA636" i="5"/>
  <c r="I637" i="5"/>
  <c r="J637" i="5"/>
  <c r="K637" i="5"/>
  <c r="U637" i="5"/>
  <c r="V637" i="5"/>
  <c r="W637" i="5"/>
  <c r="X637" i="5"/>
  <c r="L637" i="5"/>
  <c r="M637" i="5"/>
  <c r="N637" i="5"/>
  <c r="O637" i="5"/>
  <c r="P637" i="5"/>
  <c r="Q637" i="5"/>
  <c r="R637" i="5"/>
  <c r="S637" i="5"/>
  <c r="T637" i="5"/>
  <c r="Y637" i="5"/>
  <c r="Z637" i="5"/>
  <c r="AA637" i="5"/>
  <c r="I638" i="5"/>
  <c r="J638" i="5"/>
  <c r="K638" i="5"/>
  <c r="U638" i="5"/>
  <c r="V638" i="5"/>
  <c r="W638" i="5"/>
  <c r="X638" i="5"/>
  <c r="L638" i="5"/>
  <c r="M638" i="5"/>
  <c r="N638" i="5"/>
  <c r="O638" i="5"/>
  <c r="P638" i="5"/>
  <c r="Q638" i="5"/>
  <c r="R638" i="5"/>
  <c r="S638" i="5"/>
  <c r="T638" i="5"/>
  <c r="Y638" i="5"/>
  <c r="Z638" i="5"/>
  <c r="AA638" i="5"/>
  <c r="I639" i="5"/>
  <c r="J639" i="5"/>
  <c r="K639" i="5"/>
  <c r="U639" i="5"/>
  <c r="V639" i="5"/>
  <c r="W639" i="5"/>
  <c r="X639" i="5"/>
  <c r="L639" i="5"/>
  <c r="M639" i="5"/>
  <c r="N639" i="5"/>
  <c r="O639" i="5"/>
  <c r="P639" i="5"/>
  <c r="Q639" i="5"/>
  <c r="R639" i="5"/>
  <c r="S639" i="5"/>
  <c r="T639" i="5"/>
  <c r="Y639" i="5"/>
  <c r="Z639" i="5"/>
  <c r="AA639" i="5"/>
  <c r="I640" i="5"/>
  <c r="J640" i="5"/>
  <c r="K640" i="5"/>
  <c r="U640" i="5"/>
  <c r="V640" i="5"/>
  <c r="W640" i="5"/>
  <c r="X640" i="5"/>
  <c r="L640" i="5"/>
  <c r="M640" i="5"/>
  <c r="N640" i="5"/>
  <c r="O640" i="5"/>
  <c r="P640" i="5"/>
  <c r="Q640" i="5"/>
  <c r="R640" i="5"/>
  <c r="S640" i="5"/>
  <c r="T640" i="5"/>
  <c r="Y640" i="5"/>
  <c r="Z640" i="5"/>
  <c r="AA640" i="5"/>
  <c r="I641" i="5"/>
  <c r="J641" i="5"/>
  <c r="K641" i="5"/>
  <c r="U641" i="5"/>
  <c r="V641" i="5"/>
  <c r="W641" i="5"/>
  <c r="X641" i="5"/>
  <c r="L641" i="5"/>
  <c r="M641" i="5"/>
  <c r="N641" i="5"/>
  <c r="O641" i="5"/>
  <c r="P641" i="5"/>
  <c r="Q641" i="5"/>
  <c r="R641" i="5"/>
  <c r="S641" i="5"/>
  <c r="T641" i="5"/>
  <c r="Y641" i="5"/>
  <c r="Z641" i="5"/>
  <c r="AA641" i="5"/>
  <c r="I642" i="5"/>
  <c r="J642" i="5"/>
  <c r="K642" i="5"/>
  <c r="U642" i="5"/>
  <c r="V642" i="5"/>
  <c r="W642" i="5"/>
  <c r="X642" i="5"/>
  <c r="L642" i="5"/>
  <c r="M642" i="5"/>
  <c r="N642" i="5"/>
  <c r="O642" i="5"/>
  <c r="P642" i="5"/>
  <c r="Q642" i="5"/>
  <c r="R642" i="5"/>
  <c r="S642" i="5"/>
  <c r="T642" i="5"/>
  <c r="Y642" i="5"/>
  <c r="Z642" i="5"/>
  <c r="AA642" i="5"/>
  <c r="I643" i="5"/>
  <c r="J643" i="5"/>
  <c r="K643" i="5"/>
  <c r="U643" i="5"/>
  <c r="V643" i="5"/>
  <c r="W643" i="5"/>
  <c r="X643" i="5"/>
  <c r="L643" i="5"/>
  <c r="M643" i="5"/>
  <c r="N643" i="5"/>
  <c r="O643" i="5"/>
  <c r="P643" i="5"/>
  <c r="Q643" i="5"/>
  <c r="R643" i="5"/>
  <c r="S643" i="5"/>
  <c r="T643" i="5"/>
  <c r="Y643" i="5"/>
  <c r="Z643" i="5"/>
  <c r="AA643" i="5"/>
  <c r="I644" i="5"/>
  <c r="J644" i="5"/>
  <c r="K644" i="5"/>
  <c r="U644" i="5"/>
  <c r="V644" i="5"/>
  <c r="W644" i="5"/>
  <c r="X644" i="5"/>
  <c r="L644" i="5"/>
  <c r="M644" i="5"/>
  <c r="N644" i="5"/>
  <c r="O644" i="5"/>
  <c r="P644" i="5"/>
  <c r="Q644" i="5"/>
  <c r="R644" i="5"/>
  <c r="S644" i="5"/>
  <c r="T644" i="5"/>
  <c r="Y644" i="5"/>
  <c r="Z644" i="5"/>
  <c r="AA644" i="5"/>
  <c r="I645" i="5"/>
  <c r="J645" i="5"/>
  <c r="K645" i="5"/>
  <c r="U645" i="5"/>
  <c r="V645" i="5"/>
  <c r="W645" i="5"/>
  <c r="X645" i="5"/>
  <c r="L645" i="5"/>
  <c r="M645" i="5"/>
  <c r="N645" i="5"/>
  <c r="O645" i="5"/>
  <c r="P645" i="5"/>
  <c r="Q645" i="5"/>
  <c r="R645" i="5"/>
  <c r="S645" i="5"/>
  <c r="T645" i="5"/>
  <c r="Y645" i="5"/>
  <c r="Z645" i="5"/>
  <c r="AA645" i="5"/>
  <c r="I646" i="5"/>
  <c r="J646" i="5"/>
  <c r="K646" i="5"/>
  <c r="U646" i="5"/>
  <c r="V646" i="5"/>
  <c r="W646" i="5"/>
  <c r="X646" i="5"/>
  <c r="L646" i="5"/>
  <c r="M646" i="5"/>
  <c r="N646" i="5"/>
  <c r="O646" i="5"/>
  <c r="P646" i="5"/>
  <c r="Q646" i="5"/>
  <c r="R646" i="5"/>
  <c r="S646" i="5"/>
  <c r="T646" i="5"/>
  <c r="Y646" i="5"/>
  <c r="Z646" i="5"/>
  <c r="AA646" i="5"/>
  <c r="I647" i="5"/>
  <c r="J647" i="5"/>
  <c r="K647" i="5"/>
  <c r="U647" i="5"/>
  <c r="V647" i="5"/>
  <c r="W647" i="5"/>
  <c r="X647" i="5"/>
  <c r="L647" i="5"/>
  <c r="M647" i="5"/>
  <c r="N647" i="5"/>
  <c r="O647" i="5"/>
  <c r="P647" i="5"/>
  <c r="Q647" i="5"/>
  <c r="R647" i="5"/>
  <c r="S647" i="5"/>
  <c r="T647" i="5"/>
  <c r="Y647" i="5"/>
  <c r="Z647" i="5"/>
  <c r="AA647" i="5"/>
  <c r="I648" i="5"/>
  <c r="J648" i="5"/>
  <c r="K648" i="5"/>
  <c r="U648" i="5"/>
  <c r="V648" i="5"/>
  <c r="W648" i="5"/>
  <c r="X648" i="5"/>
  <c r="L648" i="5"/>
  <c r="M648" i="5"/>
  <c r="N648" i="5"/>
  <c r="O648" i="5"/>
  <c r="P648" i="5"/>
  <c r="Q648" i="5"/>
  <c r="R648" i="5"/>
  <c r="S648" i="5"/>
  <c r="T648" i="5"/>
  <c r="Y648" i="5"/>
  <c r="Z648" i="5"/>
  <c r="AA648" i="5"/>
  <c r="I649" i="5"/>
  <c r="J649" i="5"/>
  <c r="K649" i="5"/>
  <c r="U649" i="5"/>
  <c r="V649" i="5"/>
  <c r="W649" i="5"/>
  <c r="X649" i="5"/>
  <c r="L649" i="5"/>
  <c r="M649" i="5"/>
  <c r="N649" i="5"/>
  <c r="O649" i="5"/>
  <c r="P649" i="5"/>
  <c r="Q649" i="5"/>
  <c r="R649" i="5"/>
  <c r="S649" i="5"/>
  <c r="T649" i="5"/>
  <c r="Y649" i="5"/>
  <c r="Z649" i="5"/>
  <c r="AA649" i="5"/>
  <c r="I650" i="5"/>
  <c r="J650" i="5"/>
  <c r="K650" i="5"/>
  <c r="U650" i="5"/>
  <c r="V650" i="5"/>
  <c r="W650" i="5"/>
  <c r="X650" i="5"/>
  <c r="L650" i="5"/>
  <c r="M650" i="5"/>
  <c r="N650" i="5"/>
  <c r="O650" i="5"/>
  <c r="P650" i="5"/>
  <c r="Q650" i="5"/>
  <c r="R650" i="5"/>
  <c r="S650" i="5"/>
  <c r="T650" i="5"/>
  <c r="Y650" i="5"/>
  <c r="Z650" i="5"/>
  <c r="AA650" i="5"/>
  <c r="I651" i="5"/>
  <c r="J651" i="5"/>
  <c r="K651" i="5"/>
  <c r="U651" i="5"/>
  <c r="V651" i="5"/>
  <c r="W651" i="5"/>
  <c r="X651" i="5"/>
  <c r="L651" i="5"/>
  <c r="M651" i="5"/>
  <c r="N651" i="5"/>
  <c r="O651" i="5"/>
  <c r="P651" i="5"/>
  <c r="Q651" i="5"/>
  <c r="R651" i="5"/>
  <c r="S651" i="5"/>
  <c r="T651" i="5"/>
  <c r="Y651" i="5"/>
  <c r="Z651" i="5"/>
  <c r="AA651" i="5"/>
  <c r="I652" i="5"/>
  <c r="J652" i="5"/>
  <c r="K652" i="5"/>
  <c r="U652" i="5"/>
  <c r="V652" i="5"/>
  <c r="W652" i="5"/>
  <c r="X652" i="5"/>
  <c r="L652" i="5"/>
  <c r="M652" i="5"/>
  <c r="N652" i="5"/>
  <c r="O652" i="5"/>
  <c r="P652" i="5"/>
  <c r="Q652" i="5"/>
  <c r="R652" i="5"/>
  <c r="S652" i="5"/>
  <c r="T652" i="5"/>
  <c r="Y652" i="5"/>
  <c r="Z652" i="5"/>
  <c r="AA652" i="5"/>
  <c r="I653" i="5"/>
  <c r="J653" i="5"/>
  <c r="K653" i="5"/>
  <c r="U653" i="5"/>
  <c r="V653" i="5"/>
  <c r="W653" i="5"/>
  <c r="X653" i="5"/>
  <c r="L653" i="5"/>
  <c r="M653" i="5"/>
  <c r="N653" i="5"/>
  <c r="O653" i="5"/>
  <c r="P653" i="5"/>
  <c r="Q653" i="5"/>
  <c r="R653" i="5"/>
  <c r="S653" i="5"/>
  <c r="T653" i="5"/>
  <c r="Y653" i="5"/>
  <c r="Z653" i="5"/>
  <c r="AA653" i="5"/>
  <c r="I654" i="5"/>
  <c r="J654" i="5"/>
  <c r="K654" i="5"/>
  <c r="U654" i="5"/>
  <c r="V654" i="5"/>
  <c r="W654" i="5"/>
  <c r="X654" i="5"/>
  <c r="L654" i="5"/>
  <c r="M654" i="5"/>
  <c r="N654" i="5"/>
  <c r="O654" i="5"/>
  <c r="P654" i="5"/>
  <c r="Q654" i="5"/>
  <c r="R654" i="5"/>
  <c r="S654" i="5"/>
  <c r="T654" i="5"/>
  <c r="Y654" i="5"/>
  <c r="Z654" i="5"/>
  <c r="AA654" i="5"/>
  <c r="I655" i="5"/>
  <c r="J655" i="5"/>
  <c r="K655" i="5"/>
  <c r="U655" i="5"/>
  <c r="V655" i="5"/>
  <c r="W655" i="5"/>
  <c r="X655" i="5"/>
  <c r="L655" i="5"/>
  <c r="M655" i="5"/>
  <c r="N655" i="5"/>
  <c r="O655" i="5"/>
  <c r="P655" i="5"/>
  <c r="Q655" i="5"/>
  <c r="R655" i="5"/>
  <c r="S655" i="5"/>
  <c r="T655" i="5"/>
  <c r="Y655" i="5"/>
  <c r="Z655" i="5"/>
  <c r="AA655" i="5"/>
  <c r="I656" i="5"/>
  <c r="J656" i="5"/>
  <c r="K656" i="5"/>
  <c r="U656" i="5"/>
  <c r="V656" i="5"/>
  <c r="W656" i="5"/>
  <c r="X656" i="5"/>
  <c r="L656" i="5"/>
  <c r="M656" i="5"/>
  <c r="N656" i="5"/>
  <c r="O656" i="5"/>
  <c r="P656" i="5"/>
  <c r="Q656" i="5"/>
  <c r="R656" i="5"/>
  <c r="S656" i="5"/>
  <c r="T656" i="5"/>
  <c r="Y656" i="5"/>
  <c r="Z656" i="5"/>
  <c r="AA656" i="5"/>
  <c r="I657" i="5"/>
  <c r="J657" i="5"/>
  <c r="K657" i="5"/>
  <c r="U657" i="5"/>
  <c r="V657" i="5"/>
  <c r="W657" i="5"/>
  <c r="X657" i="5"/>
  <c r="L657" i="5"/>
  <c r="M657" i="5"/>
  <c r="N657" i="5"/>
  <c r="O657" i="5"/>
  <c r="P657" i="5"/>
  <c r="Q657" i="5"/>
  <c r="R657" i="5"/>
  <c r="S657" i="5"/>
  <c r="T657" i="5"/>
  <c r="Y657" i="5"/>
  <c r="Z657" i="5"/>
  <c r="AA657" i="5"/>
  <c r="I658" i="5"/>
  <c r="J658" i="5"/>
  <c r="K658" i="5"/>
  <c r="U658" i="5"/>
  <c r="V658" i="5"/>
  <c r="W658" i="5"/>
  <c r="X658" i="5"/>
  <c r="L658" i="5"/>
  <c r="M658" i="5"/>
  <c r="N658" i="5"/>
  <c r="O658" i="5"/>
  <c r="P658" i="5"/>
  <c r="Q658" i="5"/>
  <c r="R658" i="5"/>
  <c r="S658" i="5"/>
  <c r="T658" i="5"/>
  <c r="Y658" i="5"/>
  <c r="Z658" i="5"/>
  <c r="AA658" i="5"/>
  <c r="I659" i="5"/>
  <c r="J659" i="5"/>
  <c r="K659" i="5"/>
  <c r="U659" i="5"/>
  <c r="V659" i="5"/>
  <c r="W659" i="5"/>
  <c r="X659" i="5"/>
  <c r="L659" i="5"/>
  <c r="M659" i="5"/>
  <c r="N659" i="5"/>
  <c r="O659" i="5"/>
  <c r="P659" i="5"/>
  <c r="Q659" i="5"/>
  <c r="R659" i="5"/>
  <c r="S659" i="5"/>
  <c r="T659" i="5"/>
  <c r="Y659" i="5"/>
  <c r="Z659" i="5"/>
  <c r="AA659" i="5"/>
  <c r="I660" i="5"/>
  <c r="J660" i="5"/>
  <c r="K660" i="5"/>
  <c r="U660" i="5"/>
  <c r="V660" i="5"/>
  <c r="W660" i="5"/>
  <c r="X660" i="5"/>
  <c r="L660" i="5"/>
  <c r="M660" i="5"/>
  <c r="N660" i="5"/>
  <c r="O660" i="5"/>
  <c r="P660" i="5"/>
  <c r="Q660" i="5"/>
  <c r="R660" i="5"/>
  <c r="S660" i="5"/>
  <c r="T660" i="5"/>
  <c r="Y660" i="5"/>
  <c r="Z660" i="5"/>
  <c r="AA660" i="5"/>
  <c r="I661" i="5"/>
  <c r="J661" i="5"/>
  <c r="K661" i="5"/>
  <c r="U661" i="5"/>
  <c r="V661" i="5"/>
  <c r="W661" i="5"/>
  <c r="X661" i="5"/>
  <c r="L661" i="5"/>
  <c r="M661" i="5"/>
  <c r="N661" i="5"/>
  <c r="O661" i="5"/>
  <c r="P661" i="5"/>
  <c r="Q661" i="5"/>
  <c r="R661" i="5"/>
  <c r="S661" i="5"/>
  <c r="T661" i="5"/>
  <c r="Y661" i="5"/>
  <c r="Z661" i="5"/>
  <c r="AA661" i="5"/>
  <c r="I662" i="5"/>
  <c r="J662" i="5"/>
  <c r="K662" i="5"/>
  <c r="U662" i="5"/>
  <c r="V662" i="5"/>
  <c r="W662" i="5"/>
  <c r="X662" i="5"/>
  <c r="L662" i="5"/>
  <c r="M662" i="5"/>
  <c r="N662" i="5"/>
  <c r="O662" i="5"/>
  <c r="P662" i="5"/>
  <c r="Q662" i="5"/>
  <c r="R662" i="5"/>
  <c r="S662" i="5"/>
  <c r="T662" i="5"/>
  <c r="Y662" i="5"/>
  <c r="Z662" i="5"/>
  <c r="AA662" i="5"/>
  <c r="I663" i="5"/>
  <c r="J663" i="5"/>
  <c r="K663" i="5"/>
  <c r="U663" i="5"/>
  <c r="V663" i="5"/>
  <c r="W663" i="5"/>
  <c r="X663" i="5"/>
  <c r="L663" i="5"/>
  <c r="M663" i="5"/>
  <c r="N663" i="5"/>
  <c r="O663" i="5"/>
  <c r="P663" i="5"/>
  <c r="Q663" i="5"/>
  <c r="R663" i="5"/>
  <c r="S663" i="5"/>
  <c r="T663" i="5"/>
  <c r="Y663" i="5"/>
  <c r="Z663" i="5"/>
  <c r="AA663" i="5"/>
  <c r="I664" i="5"/>
  <c r="J664" i="5"/>
  <c r="K664" i="5"/>
  <c r="U664" i="5"/>
  <c r="V664" i="5"/>
  <c r="W664" i="5"/>
  <c r="X664" i="5"/>
  <c r="L664" i="5"/>
  <c r="M664" i="5"/>
  <c r="N664" i="5"/>
  <c r="O664" i="5"/>
  <c r="P664" i="5"/>
  <c r="Q664" i="5"/>
  <c r="R664" i="5"/>
  <c r="S664" i="5"/>
  <c r="T664" i="5"/>
  <c r="Y664" i="5"/>
  <c r="Z664" i="5"/>
  <c r="AA664" i="5"/>
  <c r="I665" i="5"/>
  <c r="J665" i="5"/>
  <c r="K665" i="5"/>
  <c r="U665" i="5"/>
  <c r="V665" i="5"/>
  <c r="W665" i="5"/>
  <c r="X665" i="5"/>
  <c r="L665" i="5"/>
  <c r="M665" i="5"/>
  <c r="N665" i="5"/>
  <c r="O665" i="5"/>
  <c r="P665" i="5"/>
  <c r="Q665" i="5"/>
  <c r="R665" i="5"/>
  <c r="S665" i="5"/>
  <c r="T665" i="5"/>
  <c r="Y665" i="5"/>
  <c r="Z665" i="5"/>
  <c r="AA665" i="5"/>
  <c r="I666" i="5"/>
  <c r="J666" i="5"/>
  <c r="K666" i="5"/>
  <c r="U666" i="5"/>
  <c r="V666" i="5"/>
  <c r="W666" i="5"/>
  <c r="X666" i="5"/>
  <c r="L666" i="5"/>
  <c r="M666" i="5"/>
  <c r="N666" i="5"/>
  <c r="O666" i="5"/>
  <c r="P666" i="5"/>
  <c r="Q666" i="5"/>
  <c r="R666" i="5"/>
  <c r="S666" i="5"/>
  <c r="T666" i="5"/>
  <c r="Y666" i="5"/>
  <c r="Z666" i="5"/>
  <c r="AA666" i="5"/>
  <c r="I667" i="5"/>
  <c r="J667" i="5"/>
  <c r="K667" i="5"/>
  <c r="U667" i="5"/>
  <c r="V667" i="5"/>
  <c r="W667" i="5"/>
  <c r="X667" i="5"/>
  <c r="L667" i="5"/>
  <c r="M667" i="5"/>
  <c r="N667" i="5"/>
  <c r="O667" i="5"/>
  <c r="P667" i="5"/>
  <c r="Q667" i="5"/>
  <c r="R667" i="5"/>
  <c r="S667" i="5"/>
  <c r="T667" i="5"/>
  <c r="Y667" i="5"/>
  <c r="Z667" i="5"/>
  <c r="AA667" i="5"/>
  <c r="I668" i="5"/>
  <c r="J668" i="5"/>
  <c r="K668" i="5"/>
  <c r="U668" i="5"/>
  <c r="V668" i="5"/>
  <c r="W668" i="5"/>
  <c r="X668" i="5"/>
  <c r="L668" i="5"/>
  <c r="M668" i="5"/>
  <c r="N668" i="5"/>
  <c r="O668" i="5"/>
  <c r="P668" i="5"/>
  <c r="Q668" i="5"/>
  <c r="R668" i="5"/>
  <c r="S668" i="5"/>
  <c r="T668" i="5"/>
  <c r="Y668" i="5"/>
  <c r="Z668" i="5"/>
  <c r="AA668" i="5"/>
  <c r="I669" i="5"/>
  <c r="J669" i="5"/>
  <c r="K669" i="5"/>
  <c r="U669" i="5"/>
  <c r="V669" i="5"/>
  <c r="W669" i="5"/>
  <c r="X669" i="5"/>
  <c r="L669" i="5"/>
  <c r="M669" i="5"/>
  <c r="N669" i="5"/>
  <c r="O669" i="5"/>
  <c r="P669" i="5"/>
  <c r="Q669" i="5"/>
  <c r="R669" i="5"/>
  <c r="S669" i="5"/>
  <c r="T669" i="5"/>
  <c r="Y669" i="5"/>
  <c r="Z669" i="5"/>
  <c r="AA669" i="5"/>
  <c r="I670" i="5"/>
  <c r="J670" i="5"/>
  <c r="K670" i="5"/>
  <c r="U670" i="5"/>
  <c r="V670" i="5"/>
  <c r="W670" i="5"/>
  <c r="X670" i="5"/>
  <c r="L670" i="5"/>
  <c r="M670" i="5"/>
  <c r="N670" i="5"/>
  <c r="O670" i="5"/>
  <c r="P670" i="5"/>
  <c r="Q670" i="5"/>
  <c r="R670" i="5"/>
  <c r="S670" i="5"/>
  <c r="T670" i="5"/>
  <c r="Y670" i="5"/>
  <c r="Z670" i="5"/>
  <c r="AA670" i="5"/>
  <c r="I671" i="5"/>
  <c r="J671" i="5"/>
  <c r="K671" i="5"/>
  <c r="U671" i="5"/>
  <c r="V671" i="5"/>
  <c r="W671" i="5"/>
  <c r="X671" i="5"/>
  <c r="L671" i="5"/>
  <c r="M671" i="5"/>
  <c r="N671" i="5"/>
  <c r="O671" i="5"/>
  <c r="P671" i="5"/>
  <c r="Q671" i="5"/>
  <c r="R671" i="5"/>
  <c r="S671" i="5"/>
  <c r="T671" i="5"/>
  <c r="Y671" i="5"/>
  <c r="Z671" i="5"/>
  <c r="AA671" i="5"/>
  <c r="I672" i="5"/>
  <c r="J672" i="5"/>
  <c r="K672" i="5"/>
  <c r="U672" i="5"/>
  <c r="V672" i="5"/>
  <c r="W672" i="5"/>
  <c r="X672" i="5"/>
  <c r="L672" i="5"/>
  <c r="M672" i="5"/>
  <c r="N672" i="5"/>
  <c r="O672" i="5"/>
  <c r="P672" i="5"/>
  <c r="Q672" i="5"/>
  <c r="R672" i="5"/>
  <c r="S672" i="5"/>
  <c r="T672" i="5"/>
  <c r="Y672" i="5"/>
  <c r="Z672" i="5"/>
  <c r="AA672" i="5"/>
  <c r="I673" i="5"/>
  <c r="J673" i="5"/>
  <c r="K673" i="5"/>
  <c r="U673" i="5"/>
  <c r="V673" i="5"/>
  <c r="W673" i="5"/>
  <c r="X673" i="5"/>
  <c r="L673" i="5"/>
  <c r="M673" i="5"/>
  <c r="N673" i="5"/>
  <c r="O673" i="5"/>
  <c r="P673" i="5"/>
  <c r="Q673" i="5"/>
  <c r="R673" i="5"/>
  <c r="S673" i="5"/>
  <c r="T673" i="5"/>
  <c r="Y673" i="5"/>
  <c r="Z673" i="5"/>
  <c r="AA673" i="5"/>
  <c r="I674" i="5"/>
  <c r="J674" i="5"/>
  <c r="K674" i="5"/>
  <c r="U674" i="5"/>
  <c r="V674" i="5"/>
  <c r="W674" i="5"/>
  <c r="X674" i="5"/>
  <c r="L674" i="5"/>
  <c r="M674" i="5"/>
  <c r="N674" i="5"/>
  <c r="O674" i="5"/>
  <c r="P674" i="5"/>
  <c r="Q674" i="5"/>
  <c r="R674" i="5"/>
  <c r="S674" i="5"/>
  <c r="T674" i="5"/>
  <c r="Y674" i="5"/>
  <c r="Z674" i="5"/>
  <c r="AA674" i="5"/>
  <c r="I675" i="5"/>
  <c r="J675" i="5"/>
  <c r="K675" i="5"/>
  <c r="U675" i="5"/>
  <c r="V675" i="5"/>
  <c r="W675" i="5"/>
  <c r="X675" i="5"/>
  <c r="L675" i="5"/>
  <c r="M675" i="5"/>
  <c r="N675" i="5"/>
  <c r="O675" i="5"/>
  <c r="P675" i="5"/>
  <c r="Q675" i="5"/>
  <c r="R675" i="5"/>
  <c r="S675" i="5"/>
  <c r="T675" i="5"/>
  <c r="Y675" i="5"/>
  <c r="Z675" i="5"/>
  <c r="AA675" i="5"/>
  <c r="I676" i="5"/>
  <c r="J676" i="5"/>
  <c r="K676" i="5"/>
  <c r="U676" i="5"/>
  <c r="V676" i="5"/>
  <c r="W676" i="5"/>
  <c r="X676" i="5"/>
  <c r="L676" i="5"/>
  <c r="M676" i="5"/>
  <c r="N676" i="5"/>
  <c r="O676" i="5"/>
  <c r="P676" i="5"/>
  <c r="Q676" i="5"/>
  <c r="R676" i="5"/>
  <c r="S676" i="5"/>
  <c r="T676" i="5"/>
  <c r="Y676" i="5"/>
  <c r="Z676" i="5"/>
  <c r="AA676" i="5"/>
  <c r="I677" i="5"/>
  <c r="J677" i="5"/>
  <c r="K677" i="5"/>
  <c r="U677" i="5"/>
  <c r="V677" i="5"/>
  <c r="W677" i="5"/>
  <c r="X677" i="5"/>
  <c r="L677" i="5"/>
  <c r="M677" i="5"/>
  <c r="N677" i="5"/>
  <c r="O677" i="5"/>
  <c r="P677" i="5"/>
  <c r="Q677" i="5"/>
  <c r="R677" i="5"/>
  <c r="S677" i="5"/>
  <c r="T677" i="5"/>
  <c r="Y677" i="5"/>
  <c r="Z677" i="5"/>
  <c r="AA677" i="5"/>
  <c r="I678" i="5"/>
  <c r="J678" i="5"/>
  <c r="K678" i="5"/>
  <c r="U678" i="5"/>
  <c r="V678" i="5"/>
  <c r="W678" i="5"/>
  <c r="X678" i="5"/>
  <c r="L678" i="5"/>
  <c r="M678" i="5"/>
  <c r="N678" i="5"/>
  <c r="O678" i="5"/>
  <c r="P678" i="5"/>
  <c r="Q678" i="5"/>
  <c r="R678" i="5"/>
  <c r="S678" i="5"/>
  <c r="T678" i="5"/>
  <c r="Y678" i="5"/>
  <c r="Z678" i="5"/>
  <c r="AA678" i="5"/>
  <c r="I679" i="5"/>
  <c r="J679" i="5"/>
  <c r="K679" i="5"/>
  <c r="U679" i="5"/>
  <c r="V679" i="5"/>
  <c r="W679" i="5"/>
  <c r="X679" i="5"/>
  <c r="L679" i="5"/>
  <c r="M679" i="5"/>
  <c r="N679" i="5"/>
  <c r="O679" i="5"/>
  <c r="P679" i="5"/>
  <c r="Q679" i="5"/>
  <c r="R679" i="5"/>
  <c r="S679" i="5"/>
  <c r="T679" i="5"/>
  <c r="Y679" i="5"/>
  <c r="Z679" i="5"/>
  <c r="AA679" i="5"/>
  <c r="I680" i="5"/>
  <c r="J680" i="5"/>
  <c r="K680" i="5"/>
  <c r="U680" i="5"/>
  <c r="V680" i="5"/>
  <c r="W680" i="5"/>
  <c r="X680" i="5"/>
  <c r="L680" i="5"/>
  <c r="M680" i="5"/>
  <c r="N680" i="5"/>
  <c r="O680" i="5"/>
  <c r="P680" i="5"/>
  <c r="Q680" i="5"/>
  <c r="R680" i="5"/>
  <c r="S680" i="5"/>
  <c r="T680" i="5"/>
  <c r="Y680" i="5"/>
  <c r="Z680" i="5"/>
  <c r="AA680" i="5"/>
  <c r="I681" i="5"/>
  <c r="J681" i="5"/>
  <c r="K681" i="5"/>
  <c r="U681" i="5"/>
  <c r="V681" i="5"/>
  <c r="W681" i="5"/>
  <c r="X681" i="5"/>
  <c r="L681" i="5"/>
  <c r="M681" i="5"/>
  <c r="N681" i="5"/>
  <c r="O681" i="5"/>
  <c r="P681" i="5"/>
  <c r="Q681" i="5"/>
  <c r="R681" i="5"/>
  <c r="S681" i="5"/>
  <c r="T681" i="5"/>
  <c r="Y681" i="5"/>
  <c r="Z681" i="5"/>
  <c r="AA681" i="5"/>
  <c r="I682" i="5"/>
  <c r="J682" i="5"/>
  <c r="K682" i="5"/>
  <c r="U682" i="5"/>
  <c r="V682" i="5"/>
  <c r="W682" i="5"/>
  <c r="X682" i="5"/>
  <c r="L682" i="5"/>
  <c r="M682" i="5"/>
  <c r="N682" i="5"/>
  <c r="O682" i="5"/>
  <c r="P682" i="5"/>
  <c r="Q682" i="5"/>
  <c r="R682" i="5"/>
  <c r="S682" i="5"/>
  <c r="T682" i="5"/>
  <c r="Y682" i="5"/>
  <c r="Z682" i="5"/>
  <c r="AA682" i="5"/>
  <c r="I683" i="5"/>
  <c r="J683" i="5"/>
  <c r="K683" i="5"/>
  <c r="U683" i="5"/>
  <c r="V683" i="5"/>
  <c r="W683" i="5"/>
  <c r="X683" i="5"/>
  <c r="L683" i="5"/>
  <c r="M683" i="5"/>
  <c r="N683" i="5"/>
  <c r="O683" i="5"/>
  <c r="P683" i="5"/>
  <c r="Q683" i="5"/>
  <c r="R683" i="5"/>
  <c r="S683" i="5"/>
  <c r="T683" i="5"/>
  <c r="Y683" i="5"/>
  <c r="Z683" i="5"/>
  <c r="AA683" i="5"/>
  <c r="I684" i="5"/>
  <c r="J684" i="5"/>
  <c r="K684" i="5"/>
  <c r="U684" i="5"/>
  <c r="V684" i="5"/>
  <c r="W684" i="5"/>
  <c r="X684" i="5"/>
  <c r="L684" i="5"/>
  <c r="M684" i="5"/>
  <c r="N684" i="5"/>
  <c r="O684" i="5"/>
  <c r="P684" i="5"/>
  <c r="Q684" i="5"/>
  <c r="R684" i="5"/>
  <c r="S684" i="5"/>
  <c r="T684" i="5"/>
  <c r="Y684" i="5"/>
  <c r="Z684" i="5"/>
  <c r="AA684" i="5"/>
  <c r="I685" i="5"/>
  <c r="J685" i="5"/>
  <c r="K685" i="5"/>
  <c r="U685" i="5"/>
  <c r="V685" i="5"/>
  <c r="W685" i="5"/>
  <c r="X685" i="5"/>
  <c r="L685" i="5"/>
  <c r="M685" i="5"/>
  <c r="N685" i="5"/>
  <c r="O685" i="5"/>
  <c r="P685" i="5"/>
  <c r="Q685" i="5"/>
  <c r="R685" i="5"/>
  <c r="S685" i="5"/>
  <c r="T685" i="5"/>
  <c r="Y685" i="5"/>
  <c r="Z685" i="5"/>
  <c r="AA685" i="5"/>
  <c r="I686" i="5"/>
  <c r="J686" i="5"/>
  <c r="K686" i="5"/>
  <c r="U686" i="5"/>
  <c r="V686" i="5"/>
  <c r="W686" i="5"/>
  <c r="X686" i="5"/>
  <c r="L686" i="5"/>
  <c r="M686" i="5"/>
  <c r="N686" i="5"/>
  <c r="O686" i="5"/>
  <c r="P686" i="5"/>
  <c r="Q686" i="5"/>
  <c r="R686" i="5"/>
  <c r="S686" i="5"/>
  <c r="T686" i="5"/>
  <c r="Y686" i="5"/>
  <c r="Z686" i="5"/>
  <c r="AA686" i="5"/>
  <c r="I687" i="5"/>
  <c r="J687" i="5"/>
  <c r="K687" i="5"/>
  <c r="U687" i="5"/>
  <c r="V687" i="5"/>
  <c r="W687" i="5"/>
  <c r="X687" i="5"/>
  <c r="L687" i="5"/>
  <c r="M687" i="5"/>
  <c r="N687" i="5"/>
  <c r="O687" i="5"/>
  <c r="P687" i="5"/>
  <c r="Q687" i="5"/>
  <c r="R687" i="5"/>
  <c r="S687" i="5"/>
  <c r="T687" i="5"/>
  <c r="Y687" i="5"/>
  <c r="Z687" i="5"/>
  <c r="AA687" i="5"/>
  <c r="I688" i="5"/>
  <c r="J688" i="5"/>
  <c r="K688" i="5"/>
  <c r="U688" i="5"/>
  <c r="V688" i="5"/>
  <c r="W688" i="5"/>
  <c r="X688" i="5"/>
  <c r="L688" i="5"/>
  <c r="M688" i="5"/>
  <c r="N688" i="5"/>
  <c r="O688" i="5"/>
  <c r="P688" i="5"/>
  <c r="Q688" i="5"/>
  <c r="R688" i="5"/>
  <c r="S688" i="5"/>
  <c r="T688" i="5"/>
  <c r="Y688" i="5"/>
  <c r="Z688" i="5"/>
  <c r="AA688" i="5"/>
  <c r="I689" i="5"/>
  <c r="J689" i="5"/>
  <c r="K689" i="5"/>
  <c r="U689" i="5"/>
  <c r="V689" i="5"/>
  <c r="W689" i="5"/>
  <c r="X689" i="5"/>
  <c r="L689" i="5"/>
  <c r="M689" i="5"/>
  <c r="N689" i="5"/>
  <c r="O689" i="5"/>
  <c r="P689" i="5"/>
  <c r="Q689" i="5"/>
  <c r="R689" i="5"/>
  <c r="S689" i="5"/>
  <c r="T689" i="5"/>
  <c r="Y689" i="5"/>
  <c r="Z689" i="5"/>
  <c r="AA689" i="5"/>
  <c r="I690" i="5"/>
  <c r="J690" i="5"/>
  <c r="K690" i="5"/>
  <c r="U690" i="5"/>
  <c r="V690" i="5"/>
  <c r="W690" i="5"/>
  <c r="X690" i="5"/>
  <c r="L690" i="5"/>
  <c r="M690" i="5"/>
  <c r="N690" i="5"/>
  <c r="O690" i="5"/>
  <c r="P690" i="5"/>
  <c r="Q690" i="5"/>
  <c r="R690" i="5"/>
  <c r="S690" i="5"/>
  <c r="T690" i="5"/>
  <c r="Y690" i="5"/>
  <c r="Z690" i="5"/>
  <c r="AA690" i="5"/>
  <c r="I691" i="5"/>
  <c r="J691" i="5"/>
  <c r="K691" i="5"/>
  <c r="U691" i="5"/>
  <c r="V691" i="5"/>
  <c r="W691" i="5"/>
  <c r="X691" i="5"/>
  <c r="L691" i="5"/>
  <c r="M691" i="5"/>
  <c r="N691" i="5"/>
  <c r="O691" i="5"/>
  <c r="P691" i="5"/>
  <c r="Q691" i="5"/>
  <c r="R691" i="5"/>
  <c r="S691" i="5"/>
  <c r="T691" i="5"/>
  <c r="Y691" i="5"/>
  <c r="Z691" i="5"/>
  <c r="AA691" i="5"/>
  <c r="I692" i="5"/>
  <c r="J692" i="5"/>
  <c r="K692" i="5"/>
  <c r="U692" i="5"/>
  <c r="V692" i="5"/>
  <c r="W692" i="5"/>
  <c r="X692" i="5"/>
  <c r="L692" i="5"/>
  <c r="M692" i="5"/>
  <c r="N692" i="5"/>
  <c r="O692" i="5"/>
  <c r="P692" i="5"/>
  <c r="Q692" i="5"/>
  <c r="R692" i="5"/>
  <c r="S692" i="5"/>
  <c r="T692" i="5"/>
  <c r="Y692" i="5"/>
  <c r="Z692" i="5"/>
  <c r="AA692" i="5"/>
  <c r="I693" i="5"/>
  <c r="J693" i="5"/>
  <c r="K693" i="5"/>
  <c r="U693" i="5"/>
  <c r="V693" i="5"/>
  <c r="W693" i="5"/>
  <c r="X693" i="5"/>
  <c r="L693" i="5"/>
  <c r="M693" i="5"/>
  <c r="N693" i="5"/>
  <c r="O693" i="5"/>
  <c r="P693" i="5"/>
  <c r="Q693" i="5"/>
  <c r="R693" i="5"/>
  <c r="S693" i="5"/>
  <c r="T693" i="5"/>
  <c r="Y693" i="5"/>
  <c r="Z693" i="5"/>
  <c r="AA693" i="5"/>
  <c r="I694" i="5"/>
  <c r="J694" i="5"/>
  <c r="K694" i="5"/>
  <c r="U694" i="5"/>
  <c r="V694" i="5"/>
  <c r="W694" i="5"/>
  <c r="X694" i="5"/>
  <c r="L694" i="5"/>
  <c r="M694" i="5"/>
  <c r="N694" i="5"/>
  <c r="O694" i="5"/>
  <c r="P694" i="5"/>
  <c r="Q694" i="5"/>
  <c r="R694" i="5"/>
  <c r="S694" i="5"/>
  <c r="T694" i="5"/>
  <c r="Y694" i="5"/>
  <c r="Z694" i="5"/>
  <c r="AA694" i="5"/>
  <c r="I695" i="5"/>
  <c r="J695" i="5"/>
  <c r="K695" i="5"/>
  <c r="U695" i="5"/>
  <c r="V695" i="5"/>
  <c r="W695" i="5"/>
  <c r="X695" i="5"/>
  <c r="L695" i="5"/>
  <c r="M695" i="5"/>
  <c r="N695" i="5"/>
  <c r="O695" i="5"/>
  <c r="P695" i="5"/>
  <c r="Q695" i="5"/>
  <c r="R695" i="5"/>
  <c r="S695" i="5"/>
  <c r="T695" i="5"/>
  <c r="Y695" i="5"/>
  <c r="Z695" i="5"/>
  <c r="AA695" i="5"/>
  <c r="I696" i="5"/>
  <c r="J696" i="5"/>
  <c r="K696" i="5"/>
  <c r="U696" i="5"/>
  <c r="V696" i="5"/>
  <c r="W696" i="5"/>
  <c r="X696" i="5"/>
  <c r="L696" i="5"/>
  <c r="M696" i="5"/>
  <c r="N696" i="5"/>
  <c r="O696" i="5"/>
  <c r="P696" i="5"/>
  <c r="Q696" i="5"/>
  <c r="R696" i="5"/>
  <c r="S696" i="5"/>
  <c r="T696" i="5"/>
  <c r="Y696" i="5"/>
  <c r="Z696" i="5"/>
  <c r="AA696" i="5"/>
  <c r="I697" i="5"/>
  <c r="J697" i="5"/>
  <c r="K697" i="5"/>
  <c r="U697" i="5"/>
  <c r="V697" i="5"/>
  <c r="W697" i="5"/>
  <c r="X697" i="5"/>
  <c r="L697" i="5"/>
  <c r="M697" i="5"/>
  <c r="N697" i="5"/>
  <c r="O697" i="5"/>
  <c r="P697" i="5"/>
  <c r="Q697" i="5"/>
  <c r="R697" i="5"/>
  <c r="S697" i="5"/>
  <c r="T697" i="5"/>
  <c r="Y697" i="5"/>
  <c r="Z697" i="5"/>
  <c r="AA697" i="5"/>
  <c r="I698" i="5"/>
  <c r="J698" i="5"/>
  <c r="K698" i="5"/>
  <c r="U698" i="5"/>
  <c r="V698" i="5"/>
  <c r="W698" i="5"/>
  <c r="X698" i="5"/>
  <c r="L698" i="5"/>
  <c r="M698" i="5"/>
  <c r="N698" i="5"/>
  <c r="O698" i="5"/>
  <c r="P698" i="5"/>
  <c r="Q698" i="5"/>
  <c r="R698" i="5"/>
  <c r="S698" i="5"/>
  <c r="T698" i="5"/>
  <c r="Y698" i="5"/>
  <c r="Z698" i="5"/>
  <c r="AA698" i="5"/>
  <c r="I699" i="5"/>
  <c r="J699" i="5"/>
  <c r="K699" i="5"/>
  <c r="U699" i="5"/>
  <c r="V699" i="5"/>
  <c r="W699" i="5"/>
  <c r="X699" i="5"/>
  <c r="L699" i="5"/>
  <c r="M699" i="5"/>
  <c r="N699" i="5"/>
  <c r="O699" i="5"/>
  <c r="P699" i="5"/>
  <c r="Q699" i="5"/>
  <c r="R699" i="5"/>
  <c r="S699" i="5"/>
  <c r="T699" i="5"/>
  <c r="Y699" i="5"/>
  <c r="Z699" i="5"/>
  <c r="AA699" i="5"/>
  <c r="I700" i="5"/>
  <c r="J700" i="5"/>
  <c r="K700" i="5"/>
  <c r="U700" i="5"/>
  <c r="V700" i="5"/>
  <c r="W700" i="5"/>
  <c r="X700" i="5"/>
  <c r="L700" i="5"/>
  <c r="M700" i="5"/>
  <c r="N700" i="5"/>
  <c r="O700" i="5"/>
  <c r="P700" i="5"/>
  <c r="Q700" i="5"/>
  <c r="R700" i="5"/>
  <c r="S700" i="5"/>
  <c r="T700" i="5"/>
  <c r="Y700" i="5"/>
  <c r="Z700" i="5"/>
  <c r="AA700" i="5"/>
  <c r="I701" i="5"/>
  <c r="J701" i="5"/>
  <c r="K701" i="5"/>
  <c r="U701" i="5"/>
  <c r="V701" i="5"/>
  <c r="W701" i="5"/>
  <c r="X701" i="5"/>
  <c r="L701" i="5"/>
  <c r="M701" i="5"/>
  <c r="N701" i="5"/>
  <c r="O701" i="5"/>
  <c r="P701" i="5"/>
  <c r="Q701" i="5"/>
  <c r="R701" i="5"/>
  <c r="S701" i="5"/>
  <c r="T701" i="5"/>
  <c r="Y701" i="5"/>
  <c r="Z701" i="5"/>
  <c r="AA701" i="5"/>
  <c r="I702" i="5"/>
  <c r="J702" i="5"/>
  <c r="K702" i="5"/>
  <c r="U702" i="5"/>
  <c r="V702" i="5"/>
  <c r="W702" i="5"/>
  <c r="X702" i="5"/>
  <c r="L702" i="5"/>
  <c r="M702" i="5"/>
  <c r="N702" i="5"/>
  <c r="O702" i="5"/>
  <c r="P702" i="5"/>
  <c r="Q702" i="5"/>
  <c r="R702" i="5"/>
  <c r="S702" i="5"/>
  <c r="T702" i="5"/>
  <c r="Y702" i="5"/>
  <c r="Z702" i="5"/>
  <c r="AA702" i="5"/>
  <c r="I703" i="5"/>
  <c r="J703" i="5"/>
  <c r="K703" i="5"/>
  <c r="U703" i="5"/>
  <c r="V703" i="5"/>
  <c r="W703" i="5"/>
  <c r="X703" i="5"/>
  <c r="L703" i="5"/>
  <c r="M703" i="5"/>
  <c r="N703" i="5"/>
  <c r="O703" i="5"/>
  <c r="P703" i="5"/>
  <c r="Q703" i="5"/>
  <c r="R703" i="5"/>
  <c r="S703" i="5"/>
  <c r="T703" i="5"/>
  <c r="Y703" i="5"/>
  <c r="Z703" i="5"/>
  <c r="AA703" i="5"/>
  <c r="I704" i="5"/>
  <c r="J704" i="5"/>
  <c r="K704" i="5"/>
  <c r="U704" i="5"/>
  <c r="V704" i="5"/>
  <c r="W704" i="5"/>
  <c r="X704" i="5"/>
  <c r="L704" i="5"/>
  <c r="M704" i="5"/>
  <c r="N704" i="5"/>
  <c r="O704" i="5"/>
  <c r="P704" i="5"/>
  <c r="Q704" i="5"/>
  <c r="R704" i="5"/>
  <c r="S704" i="5"/>
  <c r="T704" i="5"/>
  <c r="Y704" i="5"/>
  <c r="Z704" i="5"/>
  <c r="AA704" i="5"/>
  <c r="I705" i="5"/>
  <c r="J705" i="5"/>
  <c r="K705" i="5"/>
  <c r="U705" i="5"/>
  <c r="V705" i="5"/>
  <c r="W705" i="5"/>
  <c r="X705" i="5"/>
  <c r="L705" i="5"/>
  <c r="M705" i="5"/>
  <c r="N705" i="5"/>
  <c r="O705" i="5"/>
  <c r="P705" i="5"/>
  <c r="Q705" i="5"/>
  <c r="R705" i="5"/>
  <c r="S705" i="5"/>
  <c r="T705" i="5"/>
  <c r="Y705" i="5"/>
  <c r="Z705" i="5"/>
  <c r="AA705" i="5"/>
  <c r="I706" i="5"/>
  <c r="J706" i="5"/>
  <c r="K706" i="5"/>
  <c r="U706" i="5"/>
  <c r="V706" i="5"/>
  <c r="W706" i="5"/>
  <c r="X706" i="5"/>
  <c r="L706" i="5"/>
  <c r="M706" i="5"/>
  <c r="N706" i="5"/>
  <c r="O706" i="5"/>
  <c r="P706" i="5"/>
  <c r="Q706" i="5"/>
  <c r="R706" i="5"/>
  <c r="S706" i="5"/>
  <c r="T706" i="5"/>
  <c r="Y706" i="5"/>
  <c r="Z706" i="5"/>
  <c r="AA706" i="5"/>
  <c r="I707" i="5"/>
  <c r="J707" i="5"/>
  <c r="K707" i="5"/>
  <c r="U707" i="5"/>
  <c r="V707" i="5"/>
  <c r="W707" i="5"/>
  <c r="X707" i="5"/>
  <c r="L707" i="5"/>
  <c r="M707" i="5"/>
  <c r="N707" i="5"/>
  <c r="O707" i="5"/>
  <c r="P707" i="5"/>
  <c r="Q707" i="5"/>
  <c r="R707" i="5"/>
  <c r="S707" i="5"/>
  <c r="T707" i="5"/>
  <c r="Y707" i="5"/>
  <c r="Z707" i="5"/>
  <c r="AA707" i="5"/>
  <c r="I708" i="5"/>
  <c r="J708" i="5"/>
  <c r="K708" i="5"/>
  <c r="U708" i="5"/>
  <c r="V708" i="5"/>
  <c r="W708" i="5"/>
  <c r="X708" i="5"/>
  <c r="L708" i="5"/>
  <c r="M708" i="5"/>
  <c r="N708" i="5"/>
  <c r="O708" i="5"/>
  <c r="P708" i="5"/>
  <c r="Q708" i="5"/>
  <c r="R708" i="5"/>
  <c r="S708" i="5"/>
  <c r="T708" i="5"/>
  <c r="Y708" i="5"/>
  <c r="Z708" i="5"/>
  <c r="AA708" i="5"/>
  <c r="I709" i="5"/>
  <c r="J709" i="5"/>
  <c r="K709" i="5"/>
  <c r="U709" i="5"/>
  <c r="V709" i="5"/>
  <c r="W709" i="5"/>
  <c r="X709" i="5"/>
  <c r="L709" i="5"/>
  <c r="M709" i="5"/>
  <c r="N709" i="5"/>
  <c r="O709" i="5"/>
  <c r="P709" i="5"/>
  <c r="Q709" i="5"/>
  <c r="R709" i="5"/>
  <c r="S709" i="5"/>
  <c r="T709" i="5"/>
  <c r="Y709" i="5"/>
  <c r="Z709" i="5"/>
  <c r="AA709" i="5"/>
  <c r="I710" i="5"/>
  <c r="J710" i="5"/>
  <c r="K710" i="5"/>
  <c r="U710" i="5"/>
  <c r="V710" i="5"/>
  <c r="W710" i="5"/>
  <c r="X710" i="5"/>
  <c r="L710" i="5"/>
  <c r="M710" i="5"/>
  <c r="N710" i="5"/>
  <c r="O710" i="5"/>
  <c r="P710" i="5"/>
  <c r="Q710" i="5"/>
  <c r="R710" i="5"/>
  <c r="S710" i="5"/>
  <c r="T710" i="5"/>
  <c r="Y710" i="5"/>
  <c r="Z710" i="5"/>
  <c r="AA710" i="5"/>
  <c r="I711" i="5"/>
  <c r="J711" i="5"/>
  <c r="K711" i="5"/>
  <c r="U711" i="5"/>
  <c r="V711" i="5"/>
  <c r="W711" i="5"/>
  <c r="X711" i="5"/>
  <c r="L711" i="5"/>
  <c r="M711" i="5"/>
  <c r="N711" i="5"/>
  <c r="O711" i="5"/>
  <c r="P711" i="5"/>
  <c r="Q711" i="5"/>
  <c r="R711" i="5"/>
  <c r="S711" i="5"/>
  <c r="T711" i="5"/>
  <c r="Y711" i="5"/>
  <c r="Z711" i="5"/>
  <c r="AA711" i="5"/>
  <c r="I712" i="5"/>
  <c r="J712" i="5"/>
  <c r="K712" i="5"/>
  <c r="U712" i="5"/>
  <c r="V712" i="5"/>
  <c r="W712" i="5"/>
  <c r="X712" i="5"/>
  <c r="L712" i="5"/>
  <c r="M712" i="5"/>
  <c r="N712" i="5"/>
  <c r="O712" i="5"/>
  <c r="P712" i="5"/>
  <c r="Q712" i="5"/>
  <c r="R712" i="5"/>
  <c r="S712" i="5"/>
  <c r="T712" i="5"/>
  <c r="Y712" i="5"/>
  <c r="Z712" i="5"/>
  <c r="AA712" i="5"/>
  <c r="I713" i="5"/>
  <c r="J713" i="5"/>
  <c r="K713" i="5"/>
  <c r="U713" i="5"/>
  <c r="V713" i="5"/>
  <c r="W713" i="5"/>
  <c r="X713" i="5"/>
  <c r="L713" i="5"/>
  <c r="M713" i="5"/>
  <c r="N713" i="5"/>
  <c r="O713" i="5"/>
  <c r="P713" i="5"/>
  <c r="Q713" i="5"/>
  <c r="R713" i="5"/>
  <c r="S713" i="5"/>
  <c r="T713" i="5"/>
  <c r="Y713" i="5"/>
  <c r="Z713" i="5"/>
  <c r="AA713" i="5"/>
  <c r="I714" i="5"/>
  <c r="J714" i="5"/>
  <c r="K714" i="5"/>
  <c r="U714" i="5"/>
  <c r="V714" i="5"/>
  <c r="W714" i="5"/>
  <c r="X714" i="5"/>
  <c r="L714" i="5"/>
  <c r="M714" i="5"/>
  <c r="N714" i="5"/>
  <c r="O714" i="5"/>
  <c r="P714" i="5"/>
  <c r="Q714" i="5"/>
  <c r="R714" i="5"/>
  <c r="S714" i="5"/>
  <c r="T714" i="5"/>
  <c r="Y714" i="5"/>
  <c r="Z714" i="5"/>
  <c r="AA714" i="5"/>
  <c r="I715" i="5"/>
  <c r="J715" i="5"/>
  <c r="K715" i="5"/>
  <c r="U715" i="5"/>
  <c r="V715" i="5"/>
  <c r="W715" i="5"/>
  <c r="X715" i="5"/>
  <c r="L715" i="5"/>
  <c r="M715" i="5"/>
  <c r="N715" i="5"/>
  <c r="O715" i="5"/>
  <c r="P715" i="5"/>
  <c r="Q715" i="5"/>
  <c r="R715" i="5"/>
  <c r="S715" i="5"/>
  <c r="T715" i="5"/>
  <c r="Y715" i="5"/>
  <c r="Z715" i="5"/>
  <c r="AA715" i="5"/>
  <c r="I716" i="5"/>
  <c r="J716" i="5"/>
  <c r="K716" i="5"/>
  <c r="U716" i="5"/>
  <c r="V716" i="5"/>
  <c r="W716" i="5"/>
  <c r="X716" i="5"/>
  <c r="L716" i="5"/>
  <c r="M716" i="5"/>
  <c r="N716" i="5"/>
  <c r="O716" i="5"/>
  <c r="P716" i="5"/>
  <c r="Q716" i="5"/>
  <c r="R716" i="5"/>
  <c r="S716" i="5"/>
  <c r="T716" i="5"/>
  <c r="Y716" i="5"/>
  <c r="Z716" i="5"/>
  <c r="AA716" i="5"/>
  <c r="I717" i="5"/>
  <c r="J717" i="5"/>
  <c r="K717" i="5"/>
  <c r="U717" i="5"/>
  <c r="V717" i="5"/>
  <c r="W717" i="5"/>
  <c r="X717" i="5"/>
  <c r="L717" i="5"/>
  <c r="M717" i="5"/>
  <c r="N717" i="5"/>
  <c r="O717" i="5"/>
  <c r="P717" i="5"/>
  <c r="Q717" i="5"/>
  <c r="R717" i="5"/>
  <c r="S717" i="5"/>
  <c r="T717" i="5"/>
  <c r="Y717" i="5"/>
  <c r="Z717" i="5"/>
  <c r="AA717" i="5"/>
  <c r="I718" i="5"/>
  <c r="J718" i="5"/>
  <c r="K718" i="5"/>
  <c r="U718" i="5"/>
  <c r="V718" i="5"/>
  <c r="W718" i="5"/>
  <c r="X718" i="5"/>
  <c r="L718" i="5"/>
  <c r="M718" i="5"/>
  <c r="N718" i="5"/>
  <c r="O718" i="5"/>
  <c r="P718" i="5"/>
  <c r="Q718" i="5"/>
  <c r="R718" i="5"/>
  <c r="S718" i="5"/>
  <c r="T718" i="5"/>
  <c r="Y718" i="5"/>
  <c r="Z718" i="5"/>
  <c r="AA718" i="5"/>
  <c r="I719" i="5"/>
  <c r="J719" i="5"/>
  <c r="K719" i="5"/>
  <c r="U719" i="5"/>
  <c r="V719" i="5"/>
  <c r="W719" i="5"/>
  <c r="X719" i="5"/>
  <c r="L719" i="5"/>
  <c r="M719" i="5"/>
  <c r="N719" i="5"/>
  <c r="O719" i="5"/>
  <c r="P719" i="5"/>
  <c r="Q719" i="5"/>
  <c r="R719" i="5"/>
  <c r="S719" i="5"/>
  <c r="T719" i="5"/>
  <c r="Y719" i="5"/>
  <c r="Z719" i="5"/>
  <c r="AA719" i="5"/>
  <c r="I720" i="5"/>
  <c r="J720" i="5"/>
  <c r="K720" i="5"/>
  <c r="U720" i="5"/>
  <c r="V720" i="5"/>
  <c r="W720" i="5"/>
  <c r="X720" i="5"/>
  <c r="L720" i="5"/>
  <c r="M720" i="5"/>
  <c r="N720" i="5"/>
  <c r="O720" i="5"/>
  <c r="P720" i="5"/>
  <c r="Q720" i="5"/>
  <c r="R720" i="5"/>
  <c r="S720" i="5"/>
  <c r="T720" i="5"/>
  <c r="Y720" i="5"/>
  <c r="Z720" i="5"/>
  <c r="AA720" i="5"/>
  <c r="I721" i="5"/>
  <c r="J721" i="5"/>
  <c r="K721" i="5"/>
  <c r="U721" i="5"/>
  <c r="V721" i="5"/>
  <c r="W721" i="5"/>
  <c r="X721" i="5"/>
  <c r="L721" i="5"/>
  <c r="M721" i="5"/>
  <c r="N721" i="5"/>
  <c r="O721" i="5"/>
  <c r="P721" i="5"/>
  <c r="Q721" i="5"/>
  <c r="R721" i="5"/>
  <c r="S721" i="5"/>
  <c r="T721" i="5"/>
  <c r="Y721" i="5"/>
  <c r="Z721" i="5"/>
  <c r="AA721" i="5"/>
  <c r="I722" i="5"/>
  <c r="J722" i="5"/>
  <c r="K722" i="5"/>
  <c r="U722" i="5"/>
  <c r="V722" i="5"/>
  <c r="W722" i="5"/>
  <c r="X722" i="5"/>
  <c r="L722" i="5"/>
  <c r="M722" i="5"/>
  <c r="N722" i="5"/>
  <c r="O722" i="5"/>
  <c r="P722" i="5"/>
  <c r="Q722" i="5"/>
  <c r="R722" i="5"/>
  <c r="S722" i="5"/>
  <c r="T722" i="5"/>
  <c r="Y722" i="5"/>
  <c r="Z722" i="5"/>
  <c r="AA722" i="5"/>
  <c r="I723" i="5"/>
  <c r="J723" i="5"/>
  <c r="K723" i="5"/>
  <c r="U723" i="5"/>
  <c r="V723" i="5"/>
  <c r="W723" i="5"/>
  <c r="X723" i="5"/>
  <c r="L723" i="5"/>
  <c r="M723" i="5"/>
  <c r="N723" i="5"/>
  <c r="O723" i="5"/>
  <c r="P723" i="5"/>
  <c r="Q723" i="5"/>
  <c r="R723" i="5"/>
  <c r="S723" i="5"/>
  <c r="T723" i="5"/>
  <c r="Y723" i="5"/>
  <c r="Z723" i="5"/>
  <c r="AA723" i="5"/>
  <c r="I724" i="5"/>
  <c r="J724" i="5"/>
  <c r="K724" i="5"/>
  <c r="U724" i="5"/>
  <c r="V724" i="5"/>
  <c r="W724" i="5"/>
  <c r="X724" i="5"/>
  <c r="L724" i="5"/>
  <c r="M724" i="5"/>
  <c r="N724" i="5"/>
  <c r="O724" i="5"/>
  <c r="P724" i="5"/>
  <c r="Q724" i="5"/>
  <c r="R724" i="5"/>
  <c r="S724" i="5"/>
  <c r="T724" i="5"/>
  <c r="Y724" i="5"/>
  <c r="Z724" i="5"/>
  <c r="AA724" i="5"/>
  <c r="I725" i="5"/>
  <c r="J725" i="5"/>
  <c r="K725" i="5"/>
  <c r="U725" i="5"/>
  <c r="V725" i="5"/>
  <c r="W725" i="5"/>
  <c r="X725" i="5"/>
  <c r="L725" i="5"/>
  <c r="M725" i="5"/>
  <c r="N725" i="5"/>
  <c r="O725" i="5"/>
  <c r="P725" i="5"/>
  <c r="Q725" i="5"/>
  <c r="R725" i="5"/>
  <c r="S725" i="5"/>
  <c r="T725" i="5"/>
  <c r="Y725" i="5"/>
  <c r="Z725" i="5"/>
  <c r="AA725" i="5"/>
  <c r="I726" i="5"/>
  <c r="J726" i="5"/>
  <c r="K726" i="5"/>
  <c r="U726" i="5"/>
  <c r="V726" i="5"/>
  <c r="W726" i="5"/>
  <c r="X726" i="5"/>
  <c r="L726" i="5"/>
  <c r="M726" i="5"/>
  <c r="N726" i="5"/>
  <c r="O726" i="5"/>
  <c r="P726" i="5"/>
  <c r="Q726" i="5"/>
  <c r="R726" i="5"/>
  <c r="S726" i="5"/>
  <c r="T726" i="5"/>
  <c r="Y726" i="5"/>
  <c r="Z726" i="5"/>
  <c r="AA726" i="5"/>
  <c r="I727" i="5"/>
  <c r="J727" i="5"/>
  <c r="K727" i="5"/>
  <c r="U727" i="5"/>
  <c r="V727" i="5"/>
  <c r="W727" i="5"/>
  <c r="X727" i="5"/>
  <c r="L727" i="5"/>
  <c r="M727" i="5"/>
  <c r="N727" i="5"/>
  <c r="O727" i="5"/>
  <c r="P727" i="5"/>
  <c r="Q727" i="5"/>
  <c r="R727" i="5"/>
  <c r="S727" i="5"/>
  <c r="T727" i="5"/>
  <c r="Y727" i="5"/>
  <c r="Z727" i="5"/>
  <c r="AA727" i="5"/>
  <c r="I728" i="5"/>
  <c r="J728" i="5"/>
  <c r="K728" i="5"/>
  <c r="U728" i="5"/>
  <c r="V728" i="5"/>
  <c r="W728" i="5"/>
  <c r="X728" i="5"/>
  <c r="L728" i="5"/>
  <c r="M728" i="5"/>
  <c r="N728" i="5"/>
  <c r="O728" i="5"/>
  <c r="P728" i="5"/>
  <c r="Q728" i="5"/>
  <c r="R728" i="5"/>
  <c r="S728" i="5"/>
  <c r="T728" i="5"/>
  <c r="Y728" i="5"/>
  <c r="Z728" i="5"/>
  <c r="AA728" i="5"/>
  <c r="I729" i="5"/>
  <c r="J729" i="5"/>
  <c r="K729" i="5"/>
  <c r="U729" i="5"/>
  <c r="V729" i="5"/>
  <c r="W729" i="5"/>
  <c r="X729" i="5"/>
  <c r="L729" i="5"/>
  <c r="M729" i="5"/>
  <c r="N729" i="5"/>
  <c r="O729" i="5"/>
  <c r="P729" i="5"/>
  <c r="Q729" i="5"/>
  <c r="R729" i="5"/>
  <c r="S729" i="5"/>
  <c r="T729" i="5"/>
  <c r="Y729" i="5"/>
  <c r="Z729" i="5"/>
  <c r="AA729" i="5"/>
  <c r="I730" i="5"/>
  <c r="J730" i="5"/>
  <c r="K730" i="5"/>
  <c r="U730" i="5"/>
  <c r="V730" i="5"/>
  <c r="W730" i="5"/>
  <c r="X730" i="5"/>
  <c r="L730" i="5"/>
  <c r="M730" i="5"/>
  <c r="N730" i="5"/>
  <c r="O730" i="5"/>
  <c r="P730" i="5"/>
  <c r="Q730" i="5"/>
  <c r="R730" i="5"/>
  <c r="S730" i="5"/>
  <c r="T730" i="5"/>
  <c r="Y730" i="5"/>
  <c r="Z730" i="5"/>
  <c r="AA730" i="5"/>
  <c r="I731" i="5"/>
  <c r="J731" i="5"/>
  <c r="K731" i="5"/>
  <c r="U731" i="5"/>
  <c r="V731" i="5"/>
  <c r="W731" i="5"/>
  <c r="X731" i="5"/>
  <c r="L731" i="5"/>
  <c r="M731" i="5"/>
  <c r="N731" i="5"/>
  <c r="O731" i="5"/>
  <c r="P731" i="5"/>
  <c r="Q731" i="5"/>
  <c r="R731" i="5"/>
  <c r="S731" i="5"/>
  <c r="T731" i="5"/>
  <c r="Y731" i="5"/>
  <c r="Z731" i="5"/>
  <c r="AA731" i="5"/>
  <c r="I732" i="5"/>
  <c r="J732" i="5"/>
  <c r="K732" i="5"/>
  <c r="U732" i="5"/>
  <c r="V732" i="5"/>
  <c r="W732" i="5"/>
  <c r="X732" i="5"/>
  <c r="L732" i="5"/>
  <c r="M732" i="5"/>
  <c r="N732" i="5"/>
  <c r="O732" i="5"/>
  <c r="P732" i="5"/>
  <c r="Q732" i="5"/>
  <c r="R732" i="5"/>
  <c r="S732" i="5"/>
  <c r="T732" i="5"/>
  <c r="Y732" i="5"/>
  <c r="Z732" i="5"/>
  <c r="AA732" i="5"/>
  <c r="I733" i="5"/>
  <c r="J733" i="5"/>
  <c r="K733" i="5"/>
  <c r="U733" i="5"/>
  <c r="V733" i="5"/>
  <c r="W733" i="5"/>
  <c r="X733" i="5"/>
  <c r="L733" i="5"/>
  <c r="M733" i="5"/>
  <c r="N733" i="5"/>
  <c r="O733" i="5"/>
  <c r="P733" i="5"/>
  <c r="Q733" i="5"/>
  <c r="R733" i="5"/>
  <c r="S733" i="5"/>
  <c r="T733" i="5"/>
  <c r="Y733" i="5"/>
  <c r="Z733" i="5"/>
  <c r="AA733" i="5"/>
  <c r="I734" i="5"/>
  <c r="J734" i="5"/>
  <c r="K734" i="5"/>
  <c r="U734" i="5"/>
  <c r="V734" i="5"/>
  <c r="W734" i="5"/>
  <c r="X734" i="5"/>
  <c r="L734" i="5"/>
  <c r="M734" i="5"/>
  <c r="N734" i="5"/>
  <c r="O734" i="5"/>
  <c r="P734" i="5"/>
  <c r="Q734" i="5"/>
  <c r="R734" i="5"/>
  <c r="S734" i="5"/>
  <c r="T734" i="5"/>
  <c r="Y734" i="5"/>
  <c r="Z734" i="5"/>
  <c r="AA734" i="5"/>
  <c r="I735" i="5"/>
  <c r="J735" i="5"/>
  <c r="K735" i="5"/>
  <c r="U735" i="5"/>
  <c r="V735" i="5"/>
  <c r="W735" i="5"/>
  <c r="X735" i="5"/>
  <c r="L735" i="5"/>
  <c r="M735" i="5"/>
  <c r="N735" i="5"/>
  <c r="O735" i="5"/>
  <c r="P735" i="5"/>
  <c r="Q735" i="5"/>
  <c r="R735" i="5"/>
  <c r="S735" i="5"/>
  <c r="T735" i="5"/>
  <c r="Y735" i="5"/>
  <c r="Z735" i="5"/>
  <c r="AA735" i="5"/>
  <c r="I736" i="5"/>
  <c r="J736" i="5"/>
  <c r="K736" i="5"/>
  <c r="U736" i="5"/>
  <c r="V736" i="5"/>
  <c r="W736" i="5"/>
  <c r="X736" i="5"/>
  <c r="L736" i="5"/>
  <c r="M736" i="5"/>
  <c r="N736" i="5"/>
  <c r="O736" i="5"/>
  <c r="P736" i="5"/>
  <c r="Q736" i="5"/>
  <c r="R736" i="5"/>
  <c r="S736" i="5"/>
  <c r="T736" i="5"/>
  <c r="Y736" i="5"/>
  <c r="Z736" i="5"/>
  <c r="AA736" i="5"/>
  <c r="I737" i="5"/>
  <c r="J737" i="5"/>
  <c r="K737" i="5"/>
  <c r="U737" i="5"/>
  <c r="V737" i="5"/>
  <c r="W737" i="5"/>
  <c r="X737" i="5"/>
  <c r="L737" i="5"/>
  <c r="M737" i="5"/>
  <c r="N737" i="5"/>
  <c r="O737" i="5"/>
  <c r="P737" i="5"/>
  <c r="Q737" i="5"/>
  <c r="R737" i="5"/>
  <c r="S737" i="5"/>
  <c r="T737" i="5"/>
  <c r="Y737" i="5"/>
  <c r="Z737" i="5"/>
  <c r="AA737" i="5"/>
  <c r="I738" i="5"/>
  <c r="J738" i="5"/>
  <c r="K738" i="5"/>
  <c r="U738" i="5"/>
  <c r="V738" i="5"/>
  <c r="W738" i="5"/>
  <c r="X738" i="5"/>
  <c r="L738" i="5"/>
  <c r="M738" i="5"/>
  <c r="N738" i="5"/>
  <c r="O738" i="5"/>
  <c r="P738" i="5"/>
  <c r="Q738" i="5"/>
  <c r="R738" i="5"/>
  <c r="S738" i="5"/>
  <c r="T738" i="5"/>
  <c r="Y738" i="5"/>
  <c r="Z738" i="5"/>
  <c r="AA738" i="5"/>
  <c r="I739" i="5"/>
  <c r="J739" i="5"/>
  <c r="K739" i="5"/>
  <c r="U739" i="5"/>
  <c r="V739" i="5"/>
  <c r="W739" i="5"/>
  <c r="X739" i="5"/>
  <c r="L739" i="5"/>
  <c r="M739" i="5"/>
  <c r="N739" i="5"/>
  <c r="O739" i="5"/>
  <c r="P739" i="5"/>
  <c r="Q739" i="5"/>
  <c r="R739" i="5"/>
  <c r="S739" i="5"/>
  <c r="T739" i="5"/>
  <c r="Y739" i="5"/>
  <c r="Z739" i="5"/>
  <c r="AA739" i="5"/>
  <c r="I740" i="5"/>
  <c r="J740" i="5"/>
  <c r="K740" i="5"/>
  <c r="U740" i="5"/>
  <c r="V740" i="5"/>
  <c r="W740" i="5"/>
  <c r="X740" i="5"/>
  <c r="L740" i="5"/>
  <c r="M740" i="5"/>
  <c r="N740" i="5"/>
  <c r="O740" i="5"/>
  <c r="P740" i="5"/>
  <c r="Q740" i="5"/>
  <c r="R740" i="5"/>
  <c r="S740" i="5"/>
  <c r="T740" i="5"/>
  <c r="Y740" i="5"/>
  <c r="Z740" i="5"/>
  <c r="AA740" i="5"/>
  <c r="I741" i="5"/>
  <c r="J741" i="5"/>
  <c r="K741" i="5"/>
  <c r="U741" i="5"/>
  <c r="V741" i="5"/>
  <c r="W741" i="5"/>
  <c r="X741" i="5"/>
  <c r="L741" i="5"/>
  <c r="M741" i="5"/>
  <c r="N741" i="5"/>
  <c r="O741" i="5"/>
  <c r="P741" i="5"/>
  <c r="Q741" i="5"/>
  <c r="R741" i="5"/>
  <c r="S741" i="5"/>
  <c r="T741" i="5"/>
  <c r="Y741" i="5"/>
  <c r="Z741" i="5"/>
  <c r="AA741" i="5"/>
  <c r="I742" i="5"/>
  <c r="J742" i="5"/>
  <c r="K742" i="5"/>
  <c r="U742" i="5"/>
  <c r="V742" i="5"/>
  <c r="W742" i="5"/>
  <c r="X742" i="5"/>
  <c r="L742" i="5"/>
  <c r="M742" i="5"/>
  <c r="N742" i="5"/>
  <c r="O742" i="5"/>
  <c r="P742" i="5"/>
  <c r="Q742" i="5"/>
  <c r="R742" i="5"/>
  <c r="S742" i="5"/>
  <c r="T742" i="5"/>
  <c r="Y742" i="5"/>
  <c r="Z742" i="5"/>
  <c r="AA742" i="5"/>
  <c r="I743" i="5"/>
  <c r="J743" i="5"/>
  <c r="K743" i="5"/>
  <c r="U743" i="5"/>
  <c r="V743" i="5"/>
  <c r="W743" i="5"/>
  <c r="X743" i="5"/>
  <c r="L743" i="5"/>
  <c r="M743" i="5"/>
  <c r="N743" i="5"/>
  <c r="O743" i="5"/>
  <c r="P743" i="5"/>
  <c r="Q743" i="5"/>
  <c r="R743" i="5"/>
  <c r="S743" i="5"/>
  <c r="T743" i="5"/>
  <c r="Y743" i="5"/>
  <c r="Z743" i="5"/>
  <c r="AA743" i="5"/>
  <c r="I744" i="5"/>
  <c r="J744" i="5"/>
  <c r="K744" i="5"/>
  <c r="U744" i="5"/>
  <c r="V744" i="5"/>
  <c r="W744" i="5"/>
  <c r="X744" i="5"/>
  <c r="L744" i="5"/>
  <c r="M744" i="5"/>
  <c r="N744" i="5"/>
  <c r="O744" i="5"/>
  <c r="P744" i="5"/>
  <c r="Q744" i="5"/>
  <c r="R744" i="5"/>
  <c r="S744" i="5"/>
  <c r="T744" i="5"/>
  <c r="Y744" i="5"/>
  <c r="Z744" i="5"/>
  <c r="AA744" i="5"/>
  <c r="I745" i="5"/>
  <c r="J745" i="5"/>
  <c r="K745" i="5"/>
  <c r="U745" i="5"/>
  <c r="V745" i="5"/>
  <c r="W745" i="5"/>
  <c r="X745" i="5"/>
  <c r="L745" i="5"/>
  <c r="M745" i="5"/>
  <c r="N745" i="5"/>
  <c r="O745" i="5"/>
  <c r="P745" i="5"/>
  <c r="Q745" i="5"/>
  <c r="R745" i="5"/>
  <c r="S745" i="5"/>
  <c r="T745" i="5"/>
  <c r="Y745" i="5"/>
  <c r="Z745" i="5"/>
  <c r="AA745" i="5"/>
  <c r="I746" i="5"/>
  <c r="J746" i="5"/>
  <c r="K746" i="5"/>
  <c r="U746" i="5"/>
  <c r="V746" i="5"/>
  <c r="W746" i="5"/>
  <c r="X746" i="5"/>
  <c r="L746" i="5"/>
  <c r="M746" i="5"/>
  <c r="N746" i="5"/>
  <c r="O746" i="5"/>
  <c r="P746" i="5"/>
  <c r="Q746" i="5"/>
  <c r="R746" i="5"/>
  <c r="S746" i="5"/>
  <c r="T746" i="5"/>
  <c r="Y746" i="5"/>
  <c r="Z746" i="5"/>
  <c r="AA746" i="5"/>
  <c r="I747" i="5"/>
  <c r="J747" i="5"/>
  <c r="K747" i="5"/>
  <c r="U747" i="5"/>
  <c r="V747" i="5"/>
  <c r="W747" i="5"/>
  <c r="X747" i="5"/>
  <c r="L747" i="5"/>
  <c r="M747" i="5"/>
  <c r="N747" i="5"/>
  <c r="O747" i="5"/>
  <c r="P747" i="5"/>
  <c r="Q747" i="5"/>
  <c r="R747" i="5"/>
  <c r="S747" i="5"/>
  <c r="T747" i="5"/>
  <c r="Y747" i="5"/>
  <c r="Z747" i="5"/>
  <c r="AA747" i="5"/>
  <c r="I748" i="5"/>
  <c r="J748" i="5"/>
  <c r="K748" i="5"/>
  <c r="U748" i="5"/>
  <c r="V748" i="5"/>
  <c r="W748" i="5"/>
  <c r="X748" i="5"/>
  <c r="L748" i="5"/>
  <c r="M748" i="5"/>
  <c r="N748" i="5"/>
  <c r="O748" i="5"/>
  <c r="P748" i="5"/>
  <c r="Q748" i="5"/>
  <c r="R748" i="5"/>
  <c r="S748" i="5"/>
  <c r="T748" i="5"/>
  <c r="Y748" i="5"/>
  <c r="Z748" i="5"/>
  <c r="AA748" i="5"/>
  <c r="I749" i="5"/>
  <c r="J749" i="5"/>
  <c r="K749" i="5"/>
  <c r="U749" i="5"/>
  <c r="V749" i="5"/>
  <c r="W749" i="5"/>
  <c r="X749" i="5"/>
  <c r="L749" i="5"/>
  <c r="M749" i="5"/>
  <c r="N749" i="5"/>
  <c r="O749" i="5"/>
  <c r="P749" i="5"/>
  <c r="Q749" i="5"/>
  <c r="R749" i="5"/>
  <c r="S749" i="5"/>
  <c r="T749" i="5"/>
  <c r="Y749" i="5"/>
  <c r="Z749" i="5"/>
  <c r="AA749" i="5"/>
  <c r="I750" i="5"/>
  <c r="J750" i="5"/>
  <c r="K750" i="5"/>
  <c r="U750" i="5"/>
  <c r="V750" i="5"/>
  <c r="W750" i="5"/>
  <c r="X750" i="5"/>
  <c r="L750" i="5"/>
  <c r="M750" i="5"/>
  <c r="N750" i="5"/>
  <c r="O750" i="5"/>
  <c r="P750" i="5"/>
  <c r="Q750" i="5"/>
  <c r="R750" i="5"/>
  <c r="S750" i="5"/>
  <c r="T750" i="5"/>
  <c r="Y750" i="5"/>
  <c r="Z750" i="5"/>
  <c r="AA750" i="5"/>
  <c r="I751" i="5"/>
  <c r="J751" i="5"/>
  <c r="K751" i="5"/>
  <c r="U751" i="5"/>
  <c r="V751" i="5"/>
  <c r="W751" i="5"/>
  <c r="X751" i="5"/>
  <c r="L751" i="5"/>
  <c r="M751" i="5"/>
  <c r="N751" i="5"/>
  <c r="O751" i="5"/>
  <c r="P751" i="5"/>
  <c r="Q751" i="5"/>
  <c r="R751" i="5"/>
  <c r="S751" i="5"/>
  <c r="T751" i="5"/>
  <c r="Y751" i="5"/>
  <c r="Z751" i="5"/>
  <c r="AA751" i="5"/>
  <c r="I752" i="5"/>
  <c r="J752" i="5"/>
  <c r="K752" i="5"/>
  <c r="U752" i="5"/>
  <c r="V752" i="5"/>
  <c r="W752" i="5"/>
  <c r="X752" i="5"/>
  <c r="L752" i="5"/>
  <c r="M752" i="5"/>
  <c r="N752" i="5"/>
  <c r="O752" i="5"/>
  <c r="P752" i="5"/>
  <c r="Q752" i="5"/>
  <c r="R752" i="5"/>
  <c r="S752" i="5"/>
  <c r="T752" i="5"/>
  <c r="Y752" i="5"/>
  <c r="Z752" i="5"/>
  <c r="AA752" i="5"/>
  <c r="I753" i="5"/>
  <c r="J753" i="5"/>
  <c r="K753" i="5"/>
  <c r="U753" i="5"/>
  <c r="V753" i="5"/>
  <c r="W753" i="5"/>
  <c r="X753" i="5"/>
  <c r="L753" i="5"/>
  <c r="M753" i="5"/>
  <c r="N753" i="5"/>
  <c r="O753" i="5"/>
  <c r="P753" i="5"/>
  <c r="Q753" i="5"/>
  <c r="R753" i="5"/>
  <c r="S753" i="5"/>
  <c r="T753" i="5"/>
  <c r="Y753" i="5"/>
  <c r="Z753" i="5"/>
  <c r="AA753" i="5"/>
  <c r="I754" i="5"/>
  <c r="J754" i="5"/>
  <c r="K754" i="5"/>
  <c r="U754" i="5"/>
  <c r="V754" i="5"/>
  <c r="W754" i="5"/>
  <c r="X754" i="5"/>
  <c r="L754" i="5"/>
  <c r="M754" i="5"/>
  <c r="N754" i="5"/>
  <c r="O754" i="5"/>
  <c r="P754" i="5"/>
  <c r="Q754" i="5"/>
  <c r="R754" i="5"/>
  <c r="S754" i="5"/>
  <c r="T754" i="5"/>
  <c r="Y754" i="5"/>
  <c r="Z754" i="5"/>
  <c r="AA754" i="5"/>
  <c r="I755" i="5"/>
  <c r="J755" i="5"/>
  <c r="K755" i="5"/>
  <c r="U755" i="5"/>
  <c r="V755" i="5"/>
  <c r="W755" i="5"/>
  <c r="X755" i="5"/>
  <c r="L755" i="5"/>
  <c r="M755" i="5"/>
  <c r="N755" i="5"/>
  <c r="O755" i="5"/>
  <c r="P755" i="5"/>
  <c r="Q755" i="5"/>
  <c r="R755" i="5"/>
  <c r="S755" i="5"/>
  <c r="T755" i="5"/>
  <c r="Y755" i="5"/>
  <c r="Z755" i="5"/>
  <c r="AA755" i="5"/>
  <c r="I756" i="5"/>
  <c r="J756" i="5"/>
  <c r="K756" i="5"/>
  <c r="U756" i="5"/>
  <c r="V756" i="5"/>
  <c r="W756" i="5"/>
  <c r="X756" i="5"/>
  <c r="L756" i="5"/>
  <c r="M756" i="5"/>
  <c r="N756" i="5"/>
  <c r="O756" i="5"/>
  <c r="P756" i="5"/>
  <c r="Q756" i="5"/>
  <c r="R756" i="5"/>
  <c r="S756" i="5"/>
  <c r="T756" i="5"/>
  <c r="Y756" i="5"/>
  <c r="Z756" i="5"/>
  <c r="AA756" i="5"/>
  <c r="I757" i="5"/>
  <c r="J757" i="5"/>
  <c r="K757" i="5"/>
  <c r="U757" i="5"/>
  <c r="V757" i="5"/>
  <c r="W757" i="5"/>
  <c r="X757" i="5"/>
  <c r="L757" i="5"/>
  <c r="M757" i="5"/>
  <c r="N757" i="5"/>
  <c r="O757" i="5"/>
  <c r="P757" i="5"/>
  <c r="Q757" i="5"/>
  <c r="R757" i="5"/>
  <c r="S757" i="5"/>
  <c r="T757" i="5"/>
  <c r="Y757" i="5"/>
  <c r="Z757" i="5"/>
  <c r="AA757" i="5"/>
  <c r="I758" i="5"/>
  <c r="J758" i="5"/>
  <c r="K758" i="5"/>
  <c r="U758" i="5"/>
  <c r="V758" i="5"/>
  <c r="W758" i="5"/>
  <c r="X758" i="5"/>
  <c r="L758" i="5"/>
  <c r="M758" i="5"/>
  <c r="N758" i="5"/>
  <c r="O758" i="5"/>
  <c r="P758" i="5"/>
  <c r="Q758" i="5"/>
  <c r="R758" i="5"/>
  <c r="S758" i="5"/>
  <c r="T758" i="5"/>
  <c r="Y758" i="5"/>
  <c r="Z758" i="5"/>
  <c r="AA758" i="5"/>
  <c r="I759" i="5"/>
  <c r="J759" i="5"/>
  <c r="K759" i="5"/>
  <c r="U759" i="5"/>
  <c r="V759" i="5"/>
  <c r="W759" i="5"/>
  <c r="X759" i="5"/>
  <c r="L759" i="5"/>
  <c r="M759" i="5"/>
  <c r="N759" i="5"/>
  <c r="O759" i="5"/>
  <c r="P759" i="5"/>
  <c r="Q759" i="5"/>
  <c r="R759" i="5"/>
  <c r="S759" i="5"/>
  <c r="T759" i="5"/>
  <c r="Y759" i="5"/>
  <c r="Z759" i="5"/>
  <c r="AA759" i="5"/>
  <c r="I760" i="5"/>
  <c r="J760" i="5"/>
  <c r="K760" i="5"/>
  <c r="U760" i="5"/>
  <c r="V760" i="5"/>
  <c r="W760" i="5"/>
  <c r="X760" i="5"/>
  <c r="L760" i="5"/>
  <c r="M760" i="5"/>
  <c r="N760" i="5"/>
  <c r="O760" i="5"/>
  <c r="P760" i="5"/>
  <c r="Q760" i="5"/>
  <c r="R760" i="5"/>
  <c r="S760" i="5"/>
  <c r="T760" i="5"/>
  <c r="Y760" i="5"/>
  <c r="Z760" i="5"/>
  <c r="AA760" i="5"/>
  <c r="I761" i="5"/>
  <c r="J761" i="5"/>
  <c r="K761" i="5"/>
  <c r="U761" i="5"/>
  <c r="V761" i="5"/>
  <c r="W761" i="5"/>
  <c r="X761" i="5"/>
  <c r="L761" i="5"/>
  <c r="M761" i="5"/>
  <c r="N761" i="5"/>
  <c r="O761" i="5"/>
  <c r="P761" i="5"/>
  <c r="Q761" i="5"/>
  <c r="R761" i="5"/>
  <c r="S761" i="5"/>
  <c r="T761" i="5"/>
  <c r="Y761" i="5"/>
  <c r="Z761" i="5"/>
  <c r="AA761" i="5"/>
  <c r="I762" i="5"/>
  <c r="J762" i="5"/>
  <c r="K762" i="5"/>
  <c r="U762" i="5"/>
  <c r="V762" i="5"/>
  <c r="W762" i="5"/>
  <c r="X762" i="5"/>
  <c r="L762" i="5"/>
  <c r="M762" i="5"/>
  <c r="N762" i="5"/>
  <c r="O762" i="5"/>
  <c r="P762" i="5"/>
  <c r="Q762" i="5"/>
  <c r="R762" i="5"/>
  <c r="S762" i="5"/>
  <c r="T762" i="5"/>
  <c r="Y762" i="5"/>
  <c r="Z762" i="5"/>
  <c r="AA762" i="5"/>
  <c r="I763" i="5"/>
  <c r="J763" i="5"/>
  <c r="K763" i="5"/>
  <c r="U763" i="5"/>
  <c r="V763" i="5"/>
  <c r="W763" i="5"/>
  <c r="X763" i="5"/>
  <c r="L763" i="5"/>
  <c r="M763" i="5"/>
  <c r="N763" i="5"/>
  <c r="O763" i="5"/>
  <c r="P763" i="5"/>
  <c r="Q763" i="5"/>
  <c r="R763" i="5"/>
  <c r="S763" i="5"/>
  <c r="T763" i="5"/>
  <c r="Y763" i="5"/>
  <c r="Z763" i="5"/>
  <c r="AA763" i="5"/>
  <c r="I764" i="5"/>
  <c r="J764" i="5"/>
  <c r="K764" i="5"/>
  <c r="U764" i="5"/>
  <c r="V764" i="5"/>
  <c r="W764" i="5"/>
  <c r="X764" i="5"/>
  <c r="L764" i="5"/>
  <c r="M764" i="5"/>
  <c r="N764" i="5"/>
  <c r="O764" i="5"/>
  <c r="P764" i="5"/>
  <c r="Q764" i="5"/>
  <c r="R764" i="5"/>
  <c r="S764" i="5"/>
  <c r="T764" i="5"/>
  <c r="Y764" i="5"/>
  <c r="Z764" i="5"/>
  <c r="AA764" i="5"/>
  <c r="I765" i="5"/>
  <c r="J765" i="5"/>
  <c r="K765" i="5"/>
  <c r="U765" i="5"/>
  <c r="V765" i="5"/>
  <c r="W765" i="5"/>
  <c r="X765" i="5"/>
  <c r="L765" i="5"/>
  <c r="M765" i="5"/>
  <c r="N765" i="5"/>
  <c r="O765" i="5"/>
  <c r="P765" i="5"/>
  <c r="Q765" i="5"/>
  <c r="R765" i="5"/>
  <c r="S765" i="5"/>
  <c r="T765" i="5"/>
  <c r="Y765" i="5"/>
  <c r="Z765" i="5"/>
  <c r="AA765" i="5"/>
  <c r="I766" i="5"/>
  <c r="J766" i="5"/>
  <c r="K766" i="5"/>
  <c r="U766" i="5"/>
  <c r="V766" i="5"/>
  <c r="W766" i="5"/>
  <c r="X766" i="5"/>
  <c r="L766" i="5"/>
  <c r="M766" i="5"/>
  <c r="N766" i="5"/>
  <c r="O766" i="5"/>
  <c r="P766" i="5"/>
  <c r="Q766" i="5"/>
  <c r="R766" i="5"/>
  <c r="S766" i="5"/>
  <c r="T766" i="5"/>
  <c r="Y766" i="5"/>
  <c r="Z766" i="5"/>
  <c r="AA766" i="5"/>
  <c r="I767" i="5"/>
  <c r="J767" i="5"/>
  <c r="K767" i="5"/>
  <c r="U767" i="5"/>
  <c r="V767" i="5"/>
  <c r="W767" i="5"/>
  <c r="X767" i="5"/>
  <c r="L767" i="5"/>
  <c r="M767" i="5"/>
  <c r="N767" i="5"/>
  <c r="O767" i="5"/>
  <c r="P767" i="5"/>
  <c r="Q767" i="5"/>
  <c r="R767" i="5"/>
  <c r="S767" i="5"/>
  <c r="T767" i="5"/>
  <c r="Y767" i="5"/>
  <c r="Z767" i="5"/>
  <c r="AA767" i="5"/>
  <c r="I768" i="5"/>
  <c r="J768" i="5"/>
  <c r="K768" i="5"/>
  <c r="U768" i="5"/>
  <c r="V768" i="5"/>
  <c r="W768" i="5"/>
  <c r="X768" i="5"/>
  <c r="L768" i="5"/>
  <c r="M768" i="5"/>
  <c r="N768" i="5"/>
  <c r="O768" i="5"/>
  <c r="P768" i="5"/>
  <c r="Q768" i="5"/>
  <c r="R768" i="5"/>
  <c r="S768" i="5"/>
  <c r="T768" i="5"/>
  <c r="Y768" i="5"/>
  <c r="Z768" i="5"/>
  <c r="AA768" i="5"/>
  <c r="I769" i="5"/>
  <c r="J769" i="5"/>
  <c r="K769" i="5"/>
  <c r="U769" i="5"/>
  <c r="V769" i="5"/>
  <c r="W769" i="5"/>
  <c r="X769" i="5"/>
  <c r="L769" i="5"/>
  <c r="M769" i="5"/>
  <c r="N769" i="5"/>
  <c r="O769" i="5"/>
  <c r="P769" i="5"/>
  <c r="Q769" i="5"/>
  <c r="R769" i="5"/>
  <c r="S769" i="5"/>
  <c r="T769" i="5"/>
  <c r="Y769" i="5"/>
  <c r="Z769" i="5"/>
  <c r="AA769" i="5"/>
  <c r="I770" i="5"/>
  <c r="J770" i="5"/>
  <c r="K770" i="5"/>
  <c r="U770" i="5"/>
  <c r="V770" i="5"/>
  <c r="W770" i="5"/>
  <c r="X770" i="5"/>
  <c r="L770" i="5"/>
  <c r="M770" i="5"/>
  <c r="N770" i="5"/>
  <c r="O770" i="5"/>
  <c r="P770" i="5"/>
  <c r="Q770" i="5"/>
  <c r="R770" i="5"/>
  <c r="S770" i="5"/>
  <c r="T770" i="5"/>
  <c r="Y770" i="5"/>
  <c r="Z770" i="5"/>
  <c r="AA770" i="5"/>
  <c r="I771" i="5"/>
  <c r="J771" i="5"/>
  <c r="K771" i="5"/>
  <c r="U771" i="5"/>
  <c r="V771" i="5"/>
  <c r="W771" i="5"/>
  <c r="X771" i="5"/>
  <c r="L771" i="5"/>
  <c r="M771" i="5"/>
  <c r="N771" i="5"/>
  <c r="O771" i="5"/>
  <c r="P771" i="5"/>
  <c r="Q771" i="5"/>
  <c r="R771" i="5"/>
  <c r="S771" i="5"/>
  <c r="T771" i="5"/>
  <c r="Y771" i="5"/>
  <c r="Z771" i="5"/>
  <c r="AA771" i="5"/>
  <c r="I772" i="5"/>
  <c r="J772" i="5"/>
  <c r="K772" i="5"/>
  <c r="U772" i="5"/>
  <c r="V772" i="5"/>
  <c r="W772" i="5"/>
  <c r="X772" i="5"/>
  <c r="L772" i="5"/>
  <c r="M772" i="5"/>
  <c r="N772" i="5"/>
  <c r="O772" i="5"/>
  <c r="P772" i="5"/>
  <c r="Q772" i="5"/>
  <c r="R772" i="5"/>
  <c r="S772" i="5"/>
  <c r="T772" i="5"/>
  <c r="Y772" i="5"/>
  <c r="Z772" i="5"/>
  <c r="AA772" i="5"/>
  <c r="I773" i="5"/>
  <c r="J773" i="5"/>
  <c r="K773" i="5"/>
  <c r="U773" i="5"/>
  <c r="V773" i="5"/>
  <c r="W773" i="5"/>
  <c r="X773" i="5"/>
  <c r="L773" i="5"/>
  <c r="M773" i="5"/>
  <c r="N773" i="5"/>
  <c r="O773" i="5"/>
  <c r="P773" i="5"/>
  <c r="Q773" i="5"/>
  <c r="R773" i="5"/>
  <c r="S773" i="5"/>
  <c r="T773" i="5"/>
  <c r="Y773" i="5"/>
  <c r="Z773" i="5"/>
  <c r="AA773" i="5"/>
  <c r="I774" i="5"/>
  <c r="J774" i="5"/>
  <c r="K774" i="5"/>
  <c r="U774" i="5"/>
  <c r="V774" i="5"/>
  <c r="W774" i="5"/>
  <c r="X774" i="5"/>
  <c r="L774" i="5"/>
  <c r="M774" i="5"/>
  <c r="N774" i="5"/>
  <c r="O774" i="5"/>
  <c r="P774" i="5"/>
  <c r="Q774" i="5"/>
  <c r="R774" i="5"/>
  <c r="S774" i="5"/>
  <c r="T774" i="5"/>
  <c r="Y774" i="5"/>
  <c r="Z774" i="5"/>
  <c r="AA774" i="5"/>
  <c r="I775" i="5"/>
  <c r="J775" i="5"/>
  <c r="K775" i="5"/>
  <c r="U775" i="5"/>
  <c r="V775" i="5"/>
  <c r="W775" i="5"/>
  <c r="X775" i="5"/>
  <c r="L775" i="5"/>
  <c r="M775" i="5"/>
  <c r="N775" i="5"/>
  <c r="O775" i="5"/>
  <c r="P775" i="5"/>
  <c r="Q775" i="5"/>
  <c r="R775" i="5"/>
  <c r="S775" i="5"/>
  <c r="T775" i="5"/>
  <c r="Y775" i="5"/>
  <c r="Z775" i="5"/>
  <c r="AA775" i="5"/>
  <c r="I776" i="5"/>
  <c r="J776" i="5"/>
  <c r="K776" i="5"/>
  <c r="U776" i="5"/>
  <c r="V776" i="5"/>
  <c r="W776" i="5"/>
  <c r="X776" i="5"/>
  <c r="L776" i="5"/>
  <c r="M776" i="5"/>
  <c r="N776" i="5"/>
  <c r="O776" i="5"/>
  <c r="P776" i="5"/>
  <c r="Q776" i="5"/>
  <c r="R776" i="5"/>
  <c r="S776" i="5"/>
  <c r="T776" i="5"/>
  <c r="Y776" i="5"/>
  <c r="Z776" i="5"/>
  <c r="AA776" i="5"/>
  <c r="I777" i="5"/>
  <c r="J777" i="5"/>
  <c r="K777" i="5"/>
  <c r="U777" i="5"/>
  <c r="V777" i="5"/>
  <c r="W777" i="5"/>
  <c r="X777" i="5"/>
  <c r="L777" i="5"/>
  <c r="M777" i="5"/>
  <c r="N777" i="5"/>
  <c r="O777" i="5"/>
  <c r="P777" i="5"/>
  <c r="Q777" i="5"/>
  <c r="R777" i="5"/>
  <c r="S777" i="5"/>
  <c r="T777" i="5"/>
  <c r="Y777" i="5"/>
  <c r="Z777" i="5"/>
  <c r="AA777" i="5"/>
  <c r="I778" i="5"/>
  <c r="J778" i="5"/>
  <c r="K778" i="5"/>
  <c r="U778" i="5"/>
  <c r="V778" i="5"/>
  <c r="W778" i="5"/>
  <c r="X778" i="5"/>
  <c r="L778" i="5"/>
  <c r="M778" i="5"/>
  <c r="N778" i="5"/>
  <c r="O778" i="5"/>
  <c r="P778" i="5"/>
  <c r="Q778" i="5"/>
  <c r="R778" i="5"/>
  <c r="S778" i="5"/>
  <c r="T778" i="5"/>
  <c r="Y778" i="5"/>
  <c r="Z778" i="5"/>
  <c r="AA778" i="5"/>
  <c r="I779" i="5"/>
  <c r="J779" i="5"/>
  <c r="K779" i="5"/>
  <c r="U779" i="5"/>
  <c r="V779" i="5"/>
  <c r="W779" i="5"/>
  <c r="X779" i="5"/>
  <c r="L779" i="5"/>
  <c r="M779" i="5"/>
  <c r="N779" i="5"/>
  <c r="O779" i="5"/>
  <c r="P779" i="5"/>
  <c r="Q779" i="5"/>
  <c r="R779" i="5"/>
  <c r="S779" i="5"/>
  <c r="T779" i="5"/>
  <c r="Y779" i="5"/>
  <c r="Z779" i="5"/>
  <c r="AA779" i="5"/>
  <c r="I780" i="5"/>
  <c r="J780" i="5"/>
  <c r="K780" i="5"/>
  <c r="U780" i="5"/>
  <c r="V780" i="5"/>
  <c r="W780" i="5"/>
  <c r="X780" i="5"/>
  <c r="L780" i="5"/>
  <c r="M780" i="5"/>
  <c r="N780" i="5"/>
  <c r="O780" i="5"/>
  <c r="P780" i="5"/>
  <c r="Q780" i="5"/>
  <c r="R780" i="5"/>
  <c r="S780" i="5"/>
  <c r="T780" i="5"/>
  <c r="Y780" i="5"/>
  <c r="Z780" i="5"/>
  <c r="AA780" i="5"/>
  <c r="I781" i="5"/>
  <c r="J781" i="5"/>
  <c r="K781" i="5"/>
  <c r="U781" i="5"/>
  <c r="V781" i="5"/>
  <c r="W781" i="5"/>
  <c r="X781" i="5"/>
  <c r="L781" i="5"/>
  <c r="M781" i="5"/>
  <c r="N781" i="5"/>
  <c r="O781" i="5"/>
  <c r="P781" i="5"/>
  <c r="Q781" i="5"/>
  <c r="R781" i="5"/>
  <c r="S781" i="5"/>
  <c r="T781" i="5"/>
  <c r="Y781" i="5"/>
  <c r="Z781" i="5"/>
  <c r="AA781" i="5"/>
  <c r="I782" i="5"/>
  <c r="J782" i="5"/>
  <c r="K782" i="5"/>
  <c r="U782" i="5"/>
  <c r="V782" i="5"/>
  <c r="W782" i="5"/>
  <c r="X782" i="5"/>
  <c r="L782" i="5"/>
  <c r="M782" i="5"/>
  <c r="N782" i="5"/>
  <c r="O782" i="5"/>
  <c r="P782" i="5"/>
  <c r="Q782" i="5"/>
  <c r="R782" i="5"/>
  <c r="S782" i="5"/>
  <c r="T782" i="5"/>
  <c r="Y782" i="5"/>
  <c r="Z782" i="5"/>
  <c r="AA782" i="5"/>
  <c r="I783" i="5"/>
  <c r="J783" i="5"/>
  <c r="K783" i="5"/>
  <c r="U783" i="5"/>
  <c r="V783" i="5"/>
  <c r="W783" i="5"/>
  <c r="X783" i="5"/>
  <c r="L783" i="5"/>
  <c r="M783" i="5"/>
  <c r="N783" i="5"/>
  <c r="O783" i="5"/>
  <c r="P783" i="5"/>
  <c r="Q783" i="5"/>
  <c r="R783" i="5"/>
  <c r="S783" i="5"/>
  <c r="T783" i="5"/>
  <c r="Y783" i="5"/>
  <c r="Z783" i="5"/>
  <c r="AA783" i="5"/>
  <c r="I784" i="5"/>
  <c r="J784" i="5"/>
  <c r="K784" i="5"/>
  <c r="U784" i="5"/>
  <c r="V784" i="5"/>
  <c r="W784" i="5"/>
  <c r="X784" i="5"/>
  <c r="L784" i="5"/>
  <c r="M784" i="5"/>
  <c r="N784" i="5"/>
  <c r="O784" i="5"/>
  <c r="P784" i="5"/>
  <c r="Q784" i="5"/>
  <c r="R784" i="5"/>
  <c r="S784" i="5"/>
  <c r="T784" i="5"/>
  <c r="Y784" i="5"/>
  <c r="Z784" i="5"/>
  <c r="AA784" i="5"/>
  <c r="I785" i="5"/>
  <c r="J785" i="5"/>
  <c r="K785" i="5"/>
  <c r="U785" i="5"/>
  <c r="V785" i="5"/>
  <c r="W785" i="5"/>
  <c r="X785" i="5"/>
  <c r="L785" i="5"/>
  <c r="M785" i="5"/>
  <c r="N785" i="5"/>
  <c r="O785" i="5"/>
  <c r="P785" i="5"/>
  <c r="Q785" i="5"/>
  <c r="R785" i="5"/>
  <c r="S785" i="5"/>
  <c r="T785" i="5"/>
  <c r="Y785" i="5"/>
  <c r="Z785" i="5"/>
  <c r="AA785" i="5"/>
  <c r="I786" i="5"/>
  <c r="J786" i="5"/>
  <c r="K786" i="5"/>
  <c r="U786" i="5"/>
  <c r="V786" i="5"/>
  <c r="W786" i="5"/>
  <c r="X786" i="5"/>
  <c r="L786" i="5"/>
  <c r="M786" i="5"/>
  <c r="N786" i="5"/>
  <c r="O786" i="5"/>
  <c r="P786" i="5"/>
  <c r="Q786" i="5"/>
  <c r="R786" i="5"/>
  <c r="S786" i="5"/>
  <c r="T786" i="5"/>
  <c r="Y786" i="5"/>
  <c r="Z786" i="5"/>
  <c r="AA786" i="5"/>
  <c r="I787" i="5"/>
  <c r="J787" i="5"/>
  <c r="K787" i="5"/>
  <c r="U787" i="5"/>
  <c r="V787" i="5"/>
  <c r="W787" i="5"/>
  <c r="X787" i="5"/>
  <c r="L787" i="5"/>
  <c r="M787" i="5"/>
  <c r="N787" i="5"/>
  <c r="O787" i="5"/>
  <c r="P787" i="5"/>
  <c r="Q787" i="5"/>
  <c r="R787" i="5"/>
  <c r="S787" i="5"/>
  <c r="T787" i="5"/>
  <c r="Y787" i="5"/>
  <c r="Z787" i="5"/>
  <c r="AA787" i="5"/>
  <c r="I788" i="5"/>
  <c r="J788" i="5"/>
  <c r="K788" i="5"/>
  <c r="U788" i="5"/>
  <c r="V788" i="5"/>
  <c r="W788" i="5"/>
  <c r="X788" i="5"/>
  <c r="L788" i="5"/>
  <c r="M788" i="5"/>
  <c r="N788" i="5"/>
  <c r="O788" i="5"/>
  <c r="P788" i="5"/>
  <c r="Q788" i="5"/>
  <c r="R788" i="5"/>
  <c r="S788" i="5"/>
  <c r="T788" i="5"/>
  <c r="Y788" i="5"/>
  <c r="Z788" i="5"/>
  <c r="AA788" i="5"/>
  <c r="I789" i="5"/>
  <c r="J789" i="5"/>
  <c r="K789" i="5"/>
  <c r="U789" i="5"/>
  <c r="V789" i="5"/>
  <c r="W789" i="5"/>
  <c r="X789" i="5"/>
  <c r="L789" i="5"/>
  <c r="M789" i="5"/>
  <c r="N789" i="5"/>
  <c r="O789" i="5"/>
  <c r="P789" i="5"/>
  <c r="Q789" i="5"/>
  <c r="R789" i="5"/>
  <c r="S789" i="5"/>
  <c r="T789" i="5"/>
  <c r="Y789" i="5"/>
  <c r="Z789" i="5"/>
  <c r="AA789" i="5"/>
  <c r="I790" i="5"/>
  <c r="J790" i="5"/>
  <c r="K790" i="5"/>
  <c r="U790" i="5"/>
  <c r="V790" i="5"/>
  <c r="W790" i="5"/>
  <c r="X790" i="5"/>
  <c r="L790" i="5"/>
  <c r="M790" i="5"/>
  <c r="N790" i="5"/>
  <c r="O790" i="5"/>
  <c r="P790" i="5"/>
  <c r="Q790" i="5"/>
  <c r="R790" i="5"/>
  <c r="S790" i="5"/>
  <c r="T790" i="5"/>
  <c r="Y790" i="5"/>
  <c r="Z790" i="5"/>
  <c r="AA790" i="5"/>
  <c r="I791" i="5"/>
  <c r="J791" i="5"/>
  <c r="K791" i="5"/>
  <c r="U791" i="5"/>
  <c r="V791" i="5"/>
  <c r="W791" i="5"/>
  <c r="X791" i="5"/>
  <c r="L791" i="5"/>
  <c r="M791" i="5"/>
  <c r="N791" i="5"/>
  <c r="O791" i="5"/>
  <c r="P791" i="5"/>
  <c r="Q791" i="5"/>
  <c r="R791" i="5"/>
  <c r="S791" i="5"/>
  <c r="T791" i="5"/>
  <c r="Y791" i="5"/>
  <c r="Z791" i="5"/>
  <c r="AA791" i="5"/>
  <c r="I792" i="5"/>
  <c r="J792" i="5"/>
  <c r="K792" i="5"/>
  <c r="U792" i="5"/>
  <c r="V792" i="5"/>
  <c r="W792" i="5"/>
  <c r="X792" i="5"/>
  <c r="L792" i="5"/>
  <c r="M792" i="5"/>
  <c r="N792" i="5"/>
  <c r="O792" i="5"/>
  <c r="P792" i="5"/>
  <c r="Q792" i="5"/>
  <c r="R792" i="5"/>
  <c r="S792" i="5"/>
  <c r="T792" i="5"/>
  <c r="Y792" i="5"/>
  <c r="Z792" i="5"/>
  <c r="AA792" i="5"/>
  <c r="I793" i="5"/>
  <c r="J793" i="5"/>
  <c r="K793" i="5"/>
  <c r="U793" i="5"/>
  <c r="V793" i="5"/>
  <c r="W793" i="5"/>
  <c r="X793" i="5"/>
  <c r="L793" i="5"/>
  <c r="M793" i="5"/>
  <c r="N793" i="5"/>
  <c r="O793" i="5"/>
  <c r="P793" i="5"/>
  <c r="Q793" i="5"/>
  <c r="R793" i="5"/>
  <c r="S793" i="5"/>
  <c r="T793" i="5"/>
  <c r="Y793" i="5"/>
  <c r="Z793" i="5"/>
  <c r="AA793" i="5"/>
  <c r="I794" i="5"/>
  <c r="J794" i="5"/>
  <c r="K794" i="5"/>
  <c r="U794" i="5"/>
  <c r="V794" i="5"/>
  <c r="W794" i="5"/>
  <c r="X794" i="5"/>
  <c r="L794" i="5"/>
  <c r="M794" i="5"/>
  <c r="N794" i="5"/>
  <c r="O794" i="5"/>
  <c r="P794" i="5"/>
  <c r="Q794" i="5"/>
  <c r="R794" i="5"/>
  <c r="S794" i="5"/>
  <c r="T794" i="5"/>
  <c r="Y794" i="5"/>
  <c r="Z794" i="5"/>
  <c r="AA794" i="5"/>
  <c r="I795" i="5"/>
  <c r="J795" i="5"/>
  <c r="K795" i="5"/>
  <c r="U795" i="5"/>
  <c r="V795" i="5"/>
  <c r="W795" i="5"/>
  <c r="X795" i="5"/>
  <c r="L795" i="5"/>
  <c r="M795" i="5"/>
  <c r="N795" i="5"/>
  <c r="O795" i="5"/>
  <c r="P795" i="5"/>
  <c r="Q795" i="5"/>
  <c r="R795" i="5"/>
  <c r="S795" i="5"/>
  <c r="T795" i="5"/>
  <c r="Y795" i="5"/>
  <c r="Z795" i="5"/>
  <c r="AA795" i="5"/>
  <c r="I796" i="5"/>
  <c r="J796" i="5"/>
  <c r="K796" i="5"/>
  <c r="U796" i="5"/>
  <c r="V796" i="5"/>
  <c r="W796" i="5"/>
  <c r="X796" i="5"/>
  <c r="L796" i="5"/>
  <c r="M796" i="5"/>
  <c r="N796" i="5"/>
  <c r="O796" i="5"/>
  <c r="P796" i="5"/>
  <c r="Q796" i="5"/>
  <c r="R796" i="5"/>
  <c r="S796" i="5"/>
  <c r="T796" i="5"/>
  <c r="Y796" i="5"/>
  <c r="Z796" i="5"/>
  <c r="AA796" i="5"/>
  <c r="I797" i="5"/>
  <c r="J797" i="5"/>
  <c r="K797" i="5"/>
  <c r="U797" i="5"/>
  <c r="V797" i="5"/>
  <c r="W797" i="5"/>
  <c r="X797" i="5"/>
  <c r="L797" i="5"/>
  <c r="M797" i="5"/>
  <c r="N797" i="5"/>
  <c r="O797" i="5"/>
  <c r="P797" i="5"/>
  <c r="Q797" i="5"/>
  <c r="R797" i="5"/>
  <c r="S797" i="5"/>
  <c r="T797" i="5"/>
  <c r="Y797" i="5"/>
  <c r="Z797" i="5"/>
  <c r="AA797" i="5"/>
  <c r="I798" i="5"/>
  <c r="J798" i="5"/>
  <c r="K798" i="5"/>
  <c r="U798" i="5"/>
  <c r="V798" i="5"/>
  <c r="W798" i="5"/>
  <c r="X798" i="5"/>
  <c r="L798" i="5"/>
  <c r="M798" i="5"/>
  <c r="N798" i="5"/>
  <c r="O798" i="5"/>
  <c r="P798" i="5"/>
  <c r="Q798" i="5"/>
  <c r="R798" i="5"/>
  <c r="S798" i="5"/>
  <c r="T798" i="5"/>
  <c r="Y798" i="5"/>
  <c r="Z798" i="5"/>
  <c r="AA798" i="5"/>
  <c r="I799" i="5"/>
  <c r="J799" i="5"/>
  <c r="K799" i="5"/>
  <c r="U799" i="5"/>
  <c r="V799" i="5"/>
  <c r="W799" i="5"/>
  <c r="X799" i="5"/>
  <c r="L799" i="5"/>
  <c r="M799" i="5"/>
  <c r="N799" i="5"/>
  <c r="O799" i="5"/>
  <c r="P799" i="5"/>
  <c r="Q799" i="5"/>
  <c r="R799" i="5"/>
  <c r="S799" i="5"/>
  <c r="T799" i="5"/>
  <c r="Y799" i="5"/>
  <c r="Z799" i="5"/>
  <c r="AA799" i="5"/>
  <c r="I800" i="5"/>
  <c r="J800" i="5"/>
  <c r="K800" i="5"/>
  <c r="U800" i="5"/>
  <c r="V800" i="5"/>
  <c r="W800" i="5"/>
  <c r="X800" i="5"/>
  <c r="L800" i="5"/>
  <c r="M800" i="5"/>
  <c r="N800" i="5"/>
  <c r="O800" i="5"/>
  <c r="P800" i="5"/>
  <c r="Q800" i="5"/>
  <c r="R800" i="5"/>
  <c r="S800" i="5"/>
  <c r="T800" i="5"/>
  <c r="Y800" i="5"/>
  <c r="Z800" i="5"/>
  <c r="AA800" i="5"/>
  <c r="I801" i="5"/>
  <c r="J801" i="5"/>
  <c r="K801" i="5"/>
  <c r="U801" i="5"/>
  <c r="V801" i="5"/>
  <c r="W801" i="5"/>
  <c r="X801" i="5"/>
  <c r="L801" i="5"/>
  <c r="M801" i="5"/>
  <c r="N801" i="5"/>
  <c r="O801" i="5"/>
  <c r="P801" i="5"/>
  <c r="Q801" i="5"/>
  <c r="R801" i="5"/>
  <c r="S801" i="5"/>
  <c r="T801" i="5"/>
  <c r="Y801" i="5"/>
  <c r="Z801" i="5"/>
  <c r="AA801" i="5"/>
  <c r="I802" i="5"/>
  <c r="J802" i="5"/>
  <c r="K802" i="5"/>
  <c r="U802" i="5"/>
  <c r="V802" i="5"/>
  <c r="W802" i="5"/>
  <c r="X802" i="5"/>
  <c r="L802" i="5"/>
  <c r="M802" i="5"/>
  <c r="N802" i="5"/>
  <c r="O802" i="5"/>
  <c r="P802" i="5"/>
  <c r="Q802" i="5"/>
  <c r="R802" i="5"/>
  <c r="S802" i="5"/>
  <c r="T802" i="5"/>
  <c r="Y802" i="5"/>
  <c r="Z802" i="5"/>
  <c r="AA802" i="5"/>
  <c r="I803" i="5"/>
  <c r="J803" i="5"/>
  <c r="K803" i="5"/>
  <c r="U803" i="5"/>
  <c r="V803" i="5"/>
  <c r="W803" i="5"/>
  <c r="X803" i="5"/>
  <c r="L803" i="5"/>
  <c r="M803" i="5"/>
  <c r="N803" i="5"/>
  <c r="O803" i="5"/>
  <c r="P803" i="5"/>
  <c r="Q803" i="5"/>
  <c r="R803" i="5"/>
  <c r="S803" i="5"/>
  <c r="T803" i="5"/>
  <c r="Y803" i="5"/>
  <c r="Z803" i="5"/>
  <c r="AA803" i="5"/>
  <c r="I804" i="5"/>
  <c r="J804" i="5"/>
  <c r="K804" i="5"/>
  <c r="U804" i="5"/>
  <c r="V804" i="5"/>
  <c r="W804" i="5"/>
  <c r="X804" i="5"/>
  <c r="L804" i="5"/>
  <c r="M804" i="5"/>
  <c r="N804" i="5"/>
  <c r="O804" i="5"/>
  <c r="P804" i="5"/>
  <c r="Q804" i="5"/>
  <c r="R804" i="5"/>
  <c r="S804" i="5"/>
  <c r="T804" i="5"/>
  <c r="Y804" i="5"/>
  <c r="Z804" i="5"/>
  <c r="AA804" i="5"/>
  <c r="I805" i="5"/>
  <c r="J805" i="5"/>
  <c r="K805" i="5"/>
  <c r="U805" i="5"/>
  <c r="V805" i="5"/>
  <c r="W805" i="5"/>
  <c r="X805" i="5"/>
  <c r="L805" i="5"/>
  <c r="M805" i="5"/>
  <c r="N805" i="5"/>
  <c r="O805" i="5"/>
  <c r="P805" i="5"/>
  <c r="Q805" i="5"/>
  <c r="R805" i="5"/>
  <c r="S805" i="5"/>
  <c r="T805" i="5"/>
  <c r="Y805" i="5"/>
  <c r="Z805" i="5"/>
  <c r="AA805" i="5"/>
  <c r="I806" i="5"/>
  <c r="J806" i="5"/>
  <c r="K806" i="5"/>
  <c r="U806" i="5"/>
  <c r="V806" i="5"/>
  <c r="W806" i="5"/>
  <c r="X806" i="5"/>
  <c r="L806" i="5"/>
  <c r="M806" i="5"/>
  <c r="N806" i="5"/>
  <c r="O806" i="5"/>
  <c r="P806" i="5"/>
  <c r="Q806" i="5"/>
  <c r="R806" i="5"/>
  <c r="S806" i="5"/>
  <c r="T806" i="5"/>
  <c r="Y806" i="5"/>
  <c r="Z806" i="5"/>
  <c r="AA806" i="5"/>
  <c r="I807" i="5"/>
  <c r="J807" i="5"/>
  <c r="K807" i="5"/>
  <c r="U807" i="5"/>
  <c r="V807" i="5"/>
  <c r="W807" i="5"/>
  <c r="X807" i="5"/>
  <c r="L807" i="5"/>
  <c r="M807" i="5"/>
  <c r="N807" i="5"/>
  <c r="O807" i="5"/>
  <c r="P807" i="5"/>
  <c r="Q807" i="5"/>
  <c r="R807" i="5"/>
  <c r="S807" i="5"/>
  <c r="T807" i="5"/>
  <c r="Y807" i="5"/>
  <c r="Z807" i="5"/>
  <c r="AA807" i="5"/>
  <c r="I808" i="5"/>
  <c r="J808" i="5"/>
  <c r="K808" i="5"/>
  <c r="U808" i="5"/>
  <c r="V808" i="5"/>
  <c r="W808" i="5"/>
  <c r="X808" i="5"/>
  <c r="L808" i="5"/>
  <c r="M808" i="5"/>
  <c r="N808" i="5"/>
  <c r="O808" i="5"/>
  <c r="P808" i="5"/>
  <c r="Q808" i="5"/>
  <c r="R808" i="5"/>
  <c r="S808" i="5"/>
  <c r="T808" i="5"/>
  <c r="Y808" i="5"/>
  <c r="Z808" i="5"/>
  <c r="AA808" i="5"/>
  <c r="I809" i="5"/>
  <c r="J809" i="5"/>
  <c r="K809" i="5"/>
  <c r="U809" i="5"/>
  <c r="V809" i="5"/>
  <c r="W809" i="5"/>
  <c r="X809" i="5"/>
  <c r="L809" i="5"/>
  <c r="M809" i="5"/>
  <c r="N809" i="5"/>
  <c r="O809" i="5"/>
  <c r="P809" i="5"/>
  <c r="Q809" i="5"/>
  <c r="R809" i="5"/>
  <c r="S809" i="5"/>
  <c r="T809" i="5"/>
  <c r="Y809" i="5"/>
  <c r="Z809" i="5"/>
  <c r="AA809" i="5"/>
  <c r="I810" i="5"/>
  <c r="J810" i="5"/>
  <c r="K810" i="5"/>
  <c r="U810" i="5"/>
  <c r="V810" i="5"/>
  <c r="W810" i="5"/>
  <c r="X810" i="5"/>
  <c r="L810" i="5"/>
  <c r="M810" i="5"/>
  <c r="N810" i="5"/>
  <c r="O810" i="5"/>
  <c r="P810" i="5"/>
  <c r="Q810" i="5"/>
  <c r="R810" i="5"/>
  <c r="S810" i="5"/>
  <c r="T810" i="5"/>
  <c r="Y810" i="5"/>
  <c r="Z810" i="5"/>
  <c r="AA810" i="5"/>
  <c r="I811" i="5"/>
  <c r="J811" i="5"/>
  <c r="K811" i="5"/>
  <c r="U811" i="5"/>
  <c r="V811" i="5"/>
  <c r="W811" i="5"/>
  <c r="X811" i="5"/>
  <c r="L811" i="5"/>
  <c r="M811" i="5"/>
  <c r="N811" i="5"/>
  <c r="O811" i="5"/>
  <c r="P811" i="5"/>
  <c r="Q811" i="5"/>
  <c r="R811" i="5"/>
  <c r="S811" i="5"/>
  <c r="T811" i="5"/>
  <c r="Y811" i="5"/>
  <c r="Z811" i="5"/>
  <c r="AA811" i="5"/>
  <c r="I812" i="5"/>
  <c r="J812" i="5"/>
  <c r="K812" i="5"/>
  <c r="U812" i="5"/>
  <c r="V812" i="5"/>
  <c r="W812" i="5"/>
  <c r="X812" i="5"/>
  <c r="L812" i="5"/>
  <c r="M812" i="5"/>
  <c r="N812" i="5"/>
  <c r="O812" i="5"/>
  <c r="P812" i="5"/>
  <c r="Q812" i="5"/>
  <c r="R812" i="5"/>
  <c r="S812" i="5"/>
  <c r="T812" i="5"/>
  <c r="Y812" i="5"/>
  <c r="Z812" i="5"/>
  <c r="AA812" i="5"/>
  <c r="I813" i="5"/>
  <c r="J813" i="5"/>
  <c r="K813" i="5"/>
  <c r="U813" i="5"/>
  <c r="V813" i="5"/>
  <c r="W813" i="5"/>
  <c r="X813" i="5"/>
  <c r="L813" i="5"/>
  <c r="M813" i="5"/>
  <c r="N813" i="5"/>
  <c r="O813" i="5"/>
  <c r="P813" i="5"/>
  <c r="Q813" i="5"/>
  <c r="R813" i="5"/>
  <c r="S813" i="5"/>
  <c r="T813" i="5"/>
  <c r="Y813" i="5"/>
  <c r="Z813" i="5"/>
  <c r="AA813" i="5"/>
  <c r="I814" i="5"/>
  <c r="J814" i="5"/>
  <c r="K814" i="5"/>
  <c r="U814" i="5"/>
  <c r="V814" i="5"/>
  <c r="W814" i="5"/>
  <c r="X814" i="5"/>
  <c r="L814" i="5"/>
  <c r="M814" i="5"/>
  <c r="N814" i="5"/>
  <c r="O814" i="5"/>
  <c r="P814" i="5"/>
  <c r="Q814" i="5"/>
  <c r="R814" i="5"/>
  <c r="S814" i="5"/>
  <c r="T814" i="5"/>
  <c r="Y814" i="5"/>
  <c r="Z814" i="5"/>
  <c r="AA814" i="5"/>
  <c r="I815" i="5"/>
  <c r="J815" i="5"/>
  <c r="K815" i="5"/>
  <c r="U815" i="5"/>
  <c r="V815" i="5"/>
  <c r="W815" i="5"/>
  <c r="X815" i="5"/>
  <c r="L815" i="5"/>
  <c r="M815" i="5"/>
  <c r="N815" i="5"/>
  <c r="O815" i="5"/>
  <c r="P815" i="5"/>
  <c r="Q815" i="5"/>
  <c r="R815" i="5"/>
  <c r="S815" i="5"/>
  <c r="T815" i="5"/>
  <c r="Y815" i="5"/>
  <c r="Z815" i="5"/>
  <c r="AA815" i="5"/>
  <c r="I816" i="5"/>
  <c r="J816" i="5"/>
  <c r="K816" i="5"/>
  <c r="U816" i="5"/>
  <c r="V816" i="5"/>
  <c r="W816" i="5"/>
  <c r="X816" i="5"/>
  <c r="L816" i="5"/>
  <c r="M816" i="5"/>
  <c r="N816" i="5"/>
  <c r="O816" i="5"/>
  <c r="P816" i="5"/>
  <c r="Q816" i="5"/>
  <c r="R816" i="5"/>
  <c r="S816" i="5"/>
  <c r="T816" i="5"/>
  <c r="Y816" i="5"/>
  <c r="Z816" i="5"/>
  <c r="AA816" i="5"/>
  <c r="I817" i="5"/>
  <c r="J817" i="5"/>
  <c r="K817" i="5"/>
  <c r="U817" i="5"/>
  <c r="V817" i="5"/>
  <c r="W817" i="5"/>
  <c r="X817" i="5"/>
  <c r="L817" i="5"/>
  <c r="M817" i="5"/>
  <c r="N817" i="5"/>
  <c r="O817" i="5"/>
  <c r="P817" i="5"/>
  <c r="Q817" i="5"/>
  <c r="R817" i="5"/>
  <c r="S817" i="5"/>
  <c r="T817" i="5"/>
  <c r="Y817" i="5"/>
  <c r="Z817" i="5"/>
  <c r="AA817" i="5"/>
  <c r="I818" i="5"/>
  <c r="J818" i="5"/>
  <c r="K818" i="5"/>
  <c r="U818" i="5"/>
  <c r="V818" i="5"/>
  <c r="W818" i="5"/>
  <c r="X818" i="5"/>
  <c r="L818" i="5"/>
  <c r="M818" i="5"/>
  <c r="N818" i="5"/>
  <c r="O818" i="5"/>
  <c r="P818" i="5"/>
  <c r="Q818" i="5"/>
  <c r="R818" i="5"/>
  <c r="S818" i="5"/>
  <c r="T818" i="5"/>
  <c r="Y818" i="5"/>
  <c r="Z818" i="5"/>
  <c r="AA818" i="5"/>
  <c r="I819" i="5"/>
  <c r="J819" i="5"/>
  <c r="K819" i="5"/>
  <c r="U819" i="5"/>
  <c r="V819" i="5"/>
  <c r="W819" i="5"/>
  <c r="X819" i="5"/>
  <c r="L819" i="5"/>
  <c r="M819" i="5"/>
  <c r="N819" i="5"/>
  <c r="O819" i="5"/>
  <c r="P819" i="5"/>
  <c r="Q819" i="5"/>
  <c r="R819" i="5"/>
  <c r="S819" i="5"/>
  <c r="T819" i="5"/>
  <c r="Y819" i="5"/>
  <c r="Z819" i="5"/>
  <c r="AA819" i="5"/>
  <c r="I820" i="5"/>
  <c r="J820" i="5"/>
  <c r="K820" i="5"/>
  <c r="U820" i="5"/>
  <c r="V820" i="5"/>
  <c r="W820" i="5"/>
  <c r="X820" i="5"/>
  <c r="L820" i="5"/>
  <c r="M820" i="5"/>
  <c r="N820" i="5"/>
  <c r="O820" i="5"/>
  <c r="P820" i="5"/>
  <c r="Q820" i="5"/>
  <c r="R820" i="5"/>
  <c r="S820" i="5"/>
  <c r="T820" i="5"/>
  <c r="Y820" i="5"/>
  <c r="Z820" i="5"/>
  <c r="AA820" i="5"/>
  <c r="I821" i="5"/>
  <c r="J821" i="5"/>
  <c r="K821" i="5"/>
  <c r="U821" i="5"/>
  <c r="V821" i="5"/>
  <c r="W821" i="5"/>
  <c r="X821" i="5"/>
  <c r="L821" i="5"/>
  <c r="M821" i="5"/>
  <c r="N821" i="5"/>
  <c r="O821" i="5"/>
  <c r="P821" i="5"/>
  <c r="Q821" i="5"/>
  <c r="R821" i="5"/>
  <c r="S821" i="5"/>
  <c r="T821" i="5"/>
  <c r="Y821" i="5"/>
  <c r="Z821" i="5"/>
  <c r="AA821" i="5"/>
  <c r="I822" i="5"/>
  <c r="J822" i="5"/>
  <c r="K822" i="5"/>
  <c r="U822" i="5"/>
  <c r="V822" i="5"/>
  <c r="W822" i="5"/>
  <c r="X822" i="5"/>
  <c r="L822" i="5"/>
  <c r="M822" i="5"/>
  <c r="N822" i="5"/>
  <c r="O822" i="5"/>
  <c r="P822" i="5"/>
  <c r="Q822" i="5"/>
  <c r="R822" i="5"/>
  <c r="S822" i="5"/>
  <c r="T822" i="5"/>
  <c r="Y822" i="5"/>
  <c r="Z822" i="5"/>
  <c r="AA822" i="5"/>
  <c r="I823" i="5"/>
  <c r="J823" i="5"/>
  <c r="K823" i="5"/>
  <c r="U823" i="5"/>
  <c r="V823" i="5"/>
  <c r="W823" i="5"/>
  <c r="X823" i="5"/>
  <c r="L823" i="5"/>
  <c r="M823" i="5"/>
  <c r="N823" i="5"/>
  <c r="O823" i="5"/>
  <c r="P823" i="5"/>
  <c r="Q823" i="5"/>
  <c r="R823" i="5"/>
  <c r="S823" i="5"/>
  <c r="T823" i="5"/>
  <c r="Y823" i="5"/>
  <c r="Z823" i="5"/>
  <c r="AA823" i="5"/>
  <c r="I824" i="5"/>
  <c r="J824" i="5"/>
  <c r="K824" i="5"/>
  <c r="U824" i="5"/>
  <c r="V824" i="5"/>
  <c r="W824" i="5"/>
  <c r="X824" i="5"/>
  <c r="L824" i="5"/>
  <c r="M824" i="5"/>
  <c r="N824" i="5"/>
  <c r="O824" i="5"/>
  <c r="P824" i="5"/>
  <c r="Q824" i="5"/>
  <c r="R824" i="5"/>
  <c r="S824" i="5"/>
  <c r="T824" i="5"/>
  <c r="Y824" i="5"/>
  <c r="Z824" i="5"/>
  <c r="AA824" i="5"/>
  <c r="I825" i="5"/>
  <c r="J825" i="5"/>
  <c r="K825" i="5"/>
  <c r="U825" i="5"/>
  <c r="V825" i="5"/>
  <c r="W825" i="5"/>
  <c r="X825" i="5"/>
  <c r="L825" i="5"/>
  <c r="M825" i="5"/>
  <c r="N825" i="5"/>
  <c r="O825" i="5"/>
  <c r="P825" i="5"/>
  <c r="Q825" i="5"/>
  <c r="R825" i="5"/>
  <c r="S825" i="5"/>
  <c r="T825" i="5"/>
  <c r="Y825" i="5"/>
  <c r="Z825" i="5"/>
  <c r="AA825" i="5"/>
  <c r="I826" i="5"/>
  <c r="J826" i="5"/>
  <c r="K826" i="5"/>
  <c r="U826" i="5"/>
  <c r="V826" i="5"/>
  <c r="W826" i="5"/>
  <c r="X826" i="5"/>
  <c r="L826" i="5"/>
  <c r="M826" i="5"/>
  <c r="N826" i="5"/>
  <c r="O826" i="5"/>
  <c r="P826" i="5"/>
  <c r="Q826" i="5"/>
  <c r="R826" i="5"/>
  <c r="S826" i="5"/>
  <c r="T826" i="5"/>
  <c r="Y826" i="5"/>
  <c r="Z826" i="5"/>
  <c r="AA826" i="5"/>
  <c r="I827" i="5"/>
  <c r="J827" i="5"/>
  <c r="K827" i="5"/>
  <c r="U827" i="5"/>
  <c r="V827" i="5"/>
  <c r="W827" i="5"/>
  <c r="X827" i="5"/>
  <c r="L827" i="5"/>
  <c r="M827" i="5"/>
  <c r="N827" i="5"/>
  <c r="O827" i="5"/>
  <c r="P827" i="5"/>
  <c r="Q827" i="5"/>
  <c r="R827" i="5"/>
  <c r="S827" i="5"/>
  <c r="T827" i="5"/>
  <c r="Y827" i="5"/>
  <c r="Z827" i="5"/>
  <c r="AA827" i="5"/>
  <c r="I828" i="5"/>
  <c r="J828" i="5"/>
  <c r="K828" i="5"/>
  <c r="U828" i="5"/>
  <c r="V828" i="5"/>
  <c r="W828" i="5"/>
  <c r="X828" i="5"/>
  <c r="L828" i="5"/>
  <c r="M828" i="5"/>
  <c r="N828" i="5"/>
  <c r="O828" i="5"/>
  <c r="P828" i="5"/>
  <c r="Q828" i="5"/>
  <c r="R828" i="5"/>
  <c r="S828" i="5"/>
  <c r="T828" i="5"/>
  <c r="Y828" i="5"/>
  <c r="Z828" i="5"/>
  <c r="AA828" i="5"/>
  <c r="I829" i="5"/>
  <c r="J829" i="5"/>
  <c r="K829" i="5"/>
  <c r="U829" i="5"/>
  <c r="V829" i="5"/>
  <c r="W829" i="5"/>
  <c r="X829" i="5"/>
  <c r="L829" i="5"/>
  <c r="M829" i="5"/>
  <c r="N829" i="5"/>
  <c r="O829" i="5"/>
  <c r="P829" i="5"/>
  <c r="Q829" i="5"/>
  <c r="R829" i="5"/>
  <c r="S829" i="5"/>
  <c r="T829" i="5"/>
  <c r="Y829" i="5"/>
  <c r="Z829" i="5"/>
  <c r="AA829" i="5"/>
  <c r="I830" i="5"/>
  <c r="J830" i="5"/>
  <c r="K830" i="5"/>
  <c r="U830" i="5"/>
  <c r="V830" i="5"/>
  <c r="W830" i="5"/>
  <c r="X830" i="5"/>
  <c r="L830" i="5"/>
  <c r="M830" i="5"/>
  <c r="N830" i="5"/>
  <c r="O830" i="5"/>
  <c r="P830" i="5"/>
  <c r="Q830" i="5"/>
  <c r="R830" i="5"/>
  <c r="S830" i="5"/>
  <c r="T830" i="5"/>
  <c r="Y830" i="5"/>
  <c r="Z830" i="5"/>
  <c r="AA830" i="5"/>
  <c r="I831" i="5"/>
  <c r="J831" i="5"/>
  <c r="K831" i="5"/>
  <c r="U831" i="5"/>
  <c r="V831" i="5"/>
  <c r="W831" i="5"/>
  <c r="X831" i="5"/>
  <c r="L831" i="5"/>
  <c r="M831" i="5"/>
  <c r="N831" i="5"/>
  <c r="O831" i="5"/>
  <c r="P831" i="5"/>
  <c r="Q831" i="5"/>
  <c r="R831" i="5"/>
  <c r="S831" i="5"/>
  <c r="T831" i="5"/>
  <c r="Y831" i="5"/>
  <c r="Z831" i="5"/>
  <c r="AA831" i="5"/>
  <c r="I832" i="5"/>
  <c r="J832" i="5"/>
  <c r="K832" i="5"/>
  <c r="U832" i="5"/>
  <c r="V832" i="5"/>
  <c r="W832" i="5"/>
  <c r="X832" i="5"/>
  <c r="L832" i="5"/>
  <c r="M832" i="5"/>
  <c r="N832" i="5"/>
  <c r="O832" i="5"/>
  <c r="P832" i="5"/>
  <c r="Q832" i="5"/>
  <c r="R832" i="5"/>
  <c r="S832" i="5"/>
  <c r="T832" i="5"/>
  <c r="Y832" i="5"/>
  <c r="Z832" i="5"/>
  <c r="AA832" i="5"/>
  <c r="I833" i="5"/>
  <c r="J833" i="5"/>
  <c r="K833" i="5"/>
  <c r="U833" i="5"/>
  <c r="V833" i="5"/>
  <c r="W833" i="5"/>
  <c r="X833" i="5"/>
  <c r="L833" i="5"/>
  <c r="M833" i="5"/>
  <c r="N833" i="5"/>
  <c r="O833" i="5"/>
  <c r="P833" i="5"/>
  <c r="Q833" i="5"/>
  <c r="R833" i="5"/>
  <c r="S833" i="5"/>
  <c r="T833" i="5"/>
  <c r="Y833" i="5"/>
  <c r="Z833" i="5"/>
  <c r="AA833" i="5"/>
  <c r="I834" i="5"/>
  <c r="J834" i="5"/>
  <c r="K834" i="5"/>
  <c r="U834" i="5"/>
  <c r="V834" i="5"/>
  <c r="W834" i="5"/>
  <c r="X834" i="5"/>
  <c r="L834" i="5"/>
  <c r="M834" i="5"/>
  <c r="N834" i="5"/>
  <c r="O834" i="5"/>
  <c r="P834" i="5"/>
  <c r="Q834" i="5"/>
  <c r="R834" i="5"/>
  <c r="S834" i="5"/>
  <c r="T834" i="5"/>
  <c r="Y834" i="5"/>
  <c r="Z834" i="5"/>
  <c r="AA834" i="5"/>
  <c r="I835" i="5"/>
  <c r="J835" i="5"/>
  <c r="K835" i="5"/>
  <c r="U835" i="5"/>
  <c r="V835" i="5"/>
  <c r="W835" i="5"/>
  <c r="X835" i="5"/>
  <c r="L835" i="5"/>
  <c r="M835" i="5"/>
  <c r="N835" i="5"/>
  <c r="O835" i="5"/>
  <c r="P835" i="5"/>
  <c r="Q835" i="5"/>
  <c r="R835" i="5"/>
  <c r="S835" i="5"/>
  <c r="T835" i="5"/>
  <c r="Y835" i="5"/>
  <c r="Z835" i="5"/>
  <c r="AA835" i="5"/>
  <c r="I836" i="5"/>
  <c r="J836" i="5"/>
  <c r="K836" i="5"/>
  <c r="U836" i="5"/>
  <c r="V836" i="5"/>
  <c r="W836" i="5"/>
  <c r="X836" i="5"/>
  <c r="L836" i="5"/>
  <c r="M836" i="5"/>
  <c r="N836" i="5"/>
  <c r="O836" i="5"/>
  <c r="P836" i="5"/>
  <c r="Q836" i="5"/>
  <c r="R836" i="5"/>
  <c r="S836" i="5"/>
  <c r="T836" i="5"/>
  <c r="Y836" i="5"/>
  <c r="Z836" i="5"/>
  <c r="AA836" i="5"/>
  <c r="I837" i="5"/>
  <c r="J837" i="5"/>
  <c r="K837" i="5"/>
  <c r="U837" i="5"/>
  <c r="V837" i="5"/>
  <c r="W837" i="5"/>
  <c r="X837" i="5"/>
  <c r="L837" i="5"/>
  <c r="M837" i="5"/>
  <c r="N837" i="5"/>
  <c r="O837" i="5"/>
  <c r="P837" i="5"/>
  <c r="Q837" i="5"/>
  <c r="R837" i="5"/>
  <c r="S837" i="5"/>
  <c r="T837" i="5"/>
  <c r="Y837" i="5"/>
  <c r="Z837" i="5"/>
  <c r="AA837" i="5"/>
  <c r="I838" i="5"/>
  <c r="J838" i="5"/>
  <c r="K838" i="5"/>
  <c r="U838" i="5"/>
  <c r="V838" i="5"/>
  <c r="W838" i="5"/>
  <c r="X838" i="5"/>
  <c r="L838" i="5"/>
  <c r="M838" i="5"/>
  <c r="N838" i="5"/>
  <c r="O838" i="5"/>
  <c r="P838" i="5"/>
  <c r="Q838" i="5"/>
  <c r="R838" i="5"/>
  <c r="S838" i="5"/>
  <c r="T838" i="5"/>
  <c r="Y838" i="5"/>
  <c r="Z838" i="5"/>
  <c r="AA838" i="5"/>
  <c r="I839" i="5"/>
  <c r="J839" i="5"/>
  <c r="K839" i="5"/>
  <c r="U839" i="5"/>
  <c r="V839" i="5"/>
  <c r="W839" i="5"/>
  <c r="X839" i="5"/>
  <c r="L839" i="5"/>
  <c r="M839" i="5"/>
  <c r="N839" i="5"/>
  <c r="O839" i="5"/>
  <c r="P839" i="5"/>
  <c r="Q839" i="5"/>
  <c r="R839" i="5"/>
  <c r="S839" i="5"/>
  <c r="T839" i="5"/>
  <c r="Y839" i="5"/>
  <c r="Z839" i="5"/>
  <c r="AA839" i="5"/>
  <c r="I840" i="5"/>
  <c r="J840" i="5"/>
  <c r="K840" i="5"/>
  <c r="U840" i="5"/>
  <c r="V840" i="5"/>
  <c r="W840" i="5"/>
  <c r="X840" i="5"/>
  <c r="L840" i="5"/>
  <c r="M840" i="5"/>
  <c r="N840" i="5"/>
  <c r="O840" i="5"/>
  <c r="P840" i="5"/>
  <c r="Q840" i="5"/>
  <c r="R840" i="5"/>
  <c r="S840" i="5"/>
  <c r="T840" i="5"/>
  <c r="Y840" i="5"/>
  <c r="Z840" i="5"/>
  <c r="AA840" i="5"/>
  <c r="I841" i="5"/>
  <c r="J841" i="5"/>
  <c r="K841" i="5"/>
  <c r="U841" i="5"/>
  <c r="V841" i="5"/>
  <c r="W841" i="5"/>
  <c r="X841" i="5"/>
  <c r="L841" i="5"/>
  <c r="M841" i="5"/>
  <c r="N841" i="5"/>
  <c r="O841" i="5"/>
  <c r="P841" i="5"/>
  <c r="Q841" i="5"/>
  <c r="R841" i="5"/>
  <c r="S841" i="5"/>
  <c r="T841" i="5"/>
  <c r="Y841" i="5"/>
  <c r="Z841" i="5"/>
  <c r="AA841" i="5"/>
  <c r="I842" i="5"/>
  <c r="J842" i="5"/>
  <c r="K842" i="5"/>
  <c r="U842" i="5"/>
  <c r="V842" i="5"/>
  <c r="W842" i="5"/>
  <c r="X842" i="5"/>
  <c r="L842" i="5"/>
  <c r="M842" i="5"/>
  <c r="N842" i="5"/>
  <c r="O842" i="5"/>
  <c r="P842" i="5"/>
  <c r="Q842" i="5"/>
  <c r="R842" i="5"/>
  <c r="S842" i="5"/>
  <c r="T842" i="5"/>
  <c r="Y842" i="5"/>
  <c r="Z842" i="5"/>
  <c r="AA842" i="5"/>
  <c r="I843" i="5"/>
  <c r="J843" i="5"/>
  <c r="K843" i="5"/>
  <c r="U843" i="5"/>
  <c r="V843" i="5"/>
  <c r="W843" i="5"/>
  <c r="X843" i="5"/>
  <c r="L843" i="5"/>
  <c r="M843" i="5"/>
  <c r="N843" i="5"/>
  <c r="O843" i="5"/>
  <c r="P843" i="5"/>
  <c r="Q843" i="5"/>
  <c r="R843" i="5"/>
  <c r="S843" i="5"/>
  <c r="T843" i="5"/>
  <c r="Y843" i="5"/>
  <c r="Z843" i="5"/>
  <c r="AA843" i="5"/>
  <c r="I844" i="5"/>
  <c r="J844" i="5"/>
  <c r="K844" i="5"/>
  <c r="U844" i="5"/>
  <c r="V844" i="5"/>
  <c r="W844" i="5"/>
  <c r="X844" i="5"/>
  <c r="L844" i="5"/>
  <c r="M844" i="5"/>
  <c r="N844" i="5"/>
  <c r="O844" i="5"/>
  <c r="P844" i="5"/>
  <c r="Q844" i="5"/>
  <c r="R844" i="5"/>
  <c r="S844" i="5"/>
  <c r="T844" i="5"/>
  <c r="Y844" i="5"/>
  <c r="Z844" i="5"/>
  <c r="AA844" i="5"/>
  <c r="I845" i="5"/>
  <c r="J845" i="5"/>
  <c r="K845" i="5"/>
  <c r="U845" i="5"/>
  <c r="V845" i="5"/>
  <c r="W845" i="5"/>
  <c r="X845" i="5"/>
  <c r="L845" i="5"/>
  <c r="M845" i="5"/>
  <c r="N845" i="5"/>
  <c r="O845" i="5"/>
  <c r="P845" i="5"/>
  <c r="Q845" i="5"/>
  <c r="R845" i="5"/>
  <c r="S845" i="5"/>
  <c r="T845" i="5"/>
  <c r="Y845" i="5"/>
  <c r="Z845" i="5"/>
  <c r="AA845" i="5"/>
  <c r="I846" i="5"/>
  <c r="J846" i="5"/>
  <c r="K846" i="5"/>
  <c r="U846" i="5"/>
  <c r="V846" i="5"/>
  <c r="W846" i="5"/>
  <c r="X846" i="5"/>
  <c r="L846" i="5"/>
  <c r="M846" i="5"/>
  <c r="N846" i="5"/>
  <c r="O846" i="5"/>
  <c r="P846" i="5"/>
  <c r="Q846" i="5"/>
  <c r="R846" i="5"/>
  <c r="S846" i="5"/>
  <c r="T846" i="5"/>
  <c r="Y846" i="5"/>
  <c r="Z846" i="5"/>
  <c r="AA846" i="5"/>
  <c r="I847" i="5"/>
  <c r="J847" i="5"/>
  <c r="K847" i="5"/>
  <c r="U847" i="5"/>
  <c r="V847" i="5"/>
  <c r="W847" i="5"/>
  <c r="X847" i="5"/>
  <c r="L847" i="5"/>
  <c r="M847" i="5"/>
  <c r="N847" i="5"/>
  <c r="O847" i="5"/>
  <c r="P847" i="5"/>
  <c r="Q847" i="5"/>
  <c r="R847" i="5"/>
  <c r="S847" i="5"/>
  <c r="T847" i="5"/>
  <c r="Y847" i="5"/>
  <c r="Z847" i="5"/>
  <c r="AA847" i="5"/>
  <c r="I848" i="5"/>
  <c r="J848" i="5"/>
  <c r="K848" i="5"/>
  <c r="U848" i="5"/>
  <c r="V848" i="5"/>
  <c r="W848" i="5"/>
  <c r="X848" i="5"/>
  <c r="L848" i="5"/>
  <c r="M848" i="5"/>
  <c r="N848" i="5"/>
  <c r="O848" i="5"/>
  <c r="P848" i="5"/>
  <c r="Q848" i="5"/>
  <c r="R848" i="5"/>
  <c r="S848" i="5"/>
  <c r="T848" i="5"/>
  <c r="Y848" i="5"/>
  <c r="Z848" i="5"/>
  <c r="AA848" i="5"/>
  <c r="I849" i="5"/>
  <c r="J849" i="5"/>
  <c r="K849" i="5"/>
  <c r="U849" i="5"/>
  <c r="V849" i="5"/>
  <c r="W849" i="5"/>
  <c r="X849" i="5"/>
  <c r="L849" i="5"/>
  <c r="M849" i="5"/>
  <c r="N849" i="5"/>
  <c r="O849" i="5"/>
  <c r="P849" i="5"/>
  <c r="Q849" i="5"/>
  <c r="R849" i="5"/>
  <c r="S849" i="5"/>
  <c r="T849" i="5"/>
  <c r="Y849" i="5"/>
  <c r="Z849" i="5"/>
  <c r="AA849" i="5"/>
  <c r="I850" i="5"/>
  <c r="J850" i="5"/>
  <c r="K850" i="5"/>
  <c r="U850" i="5"/>
  <c r="V850" i="5"/>
  <c r="W850" i="5"/>
  <c r="X850" i="5"/>
  <c r="L850" i="5"/>
  <c r="M850" i="5"/>
  <c r="N850" i="5"/>
  <c r="O850" i="5"/>
  <c r="P850" i="5"/>
  <c r="Q850" i="5"/>
  <c r="R850" i="5"/>
  <c r="S850" i="5"/>
  <c r="T850" i="5"/>
  <c r="Y850" i="5"/>
  <c r="Z850" i="5"/>
  <c r="AA850" i="5"/>
  <c r="I851" i="5"/>
  <c r="J851" i="5"/>
  <c r="K851" i="5"/>
  <c r="U851" i="5"/>
  <c r="V851" i="5"/>
  <c r="W851" i="5"/>
  <c r="X851" i="5"/>
  <c r="L851" i="5"/>
  <c r="M851" i="5"/>
  <c r="N851" i="5"/>
  <c r="O851" i="5"/>
  <c r="P851" i="5"/>
  <c r="Q851" i="5"/>
  <c r="R851" i="5"/>
  <c r="S851" i="5"/>
  <c r="T851" i="5"/>
  <c r="Y851" i="5"/>
  <c r="Z851" i="5"/>
  <c r="AA851" i="5"/>
  <c r="I852" i="5"/>
  <c r="J852" i="5"/>
  <c r="K852" i="5"/>
  <c r="U852" i="5"/>
  <c r="V852" i="5"/>
  <c r="W852" i="5"/>
  <c r="X852" i="5"/>
  <c r="L852" i="5"/>
  <c r="M852" i="5"/>
  <c r="N852" i="5"/>
  <c r="O852" i="5"/>
  <c r="P852" i="5"/>
  <c r="Q852" i="5"/>
  <c r="R852" i="5"/>
  <c r="S852" i="5"/>
  <c r="T852" i="5"/>
  <c r="Y852" i="5"/>
  <c r="Z852" i="5"/>
  <c r="AA852" i="5"/>
  <c r="I853" i="5"/>
  <c r="J853" i="5"/>
  <c r="K853" i="5"/>
  <c r="U853" i="5"/>
  <c r="V853" i="5"/>
  <c r="W853" i="5"/>
  <c r="X853" i="5"/>
  <c r="L853" i="5"/>
  <c r="M853" i="5"/>
  <c r="N853" i="5"/>
  <c r="O853" i="5"/>
  <c r="P853" i="5"/>
  <c r="Q853" i="5"/>
  <c r="R853" i="5"/>
  <c r="S853" i="5"/>
  <c r="T853" i="5"/>
  <c r="Y853" i="5"/>
  <c r="Z853" i="5"/>
  <c r="AA853" i="5"/>
  <c r="I854" i="5"/>
  <c r="J854" i="5"/>
  <c r="K854" i="5"/>
  <c r="U854" i="5"/>
  <c r="V854" i="5"/>
  <c r="W854" i="5"/>
  <c r="X854" i="5"/>
  <c r="L854" i="5"/>
  <c r="M854" i="5"/>
  <c r="N854" i="5"/>
  <c r="O854" i="5"/>
  <c r="P854" i="5"/>
  <c r="Q854" i="5"/>
  <c r="R854" i="5"/>
  <c r="S854" i="5"/>
  <c r="T854" i="5"/>
  <c r="Y854" i="5"/>
  <c r="Z854" i="5"/>
  <c r="AA854" i="5"/>
  <c r="I855" i="5"/>
  <c r="J855" i="5"/>
  <c r="K855" i="5"/>
  <c r="U855" i="5"/>
  <c r="V855" i="5"/>
  <c r="W855" i="5"/>
  <c r="X855" i="5"/>
  <c r="L855" i="5"/>
  <c r="M855" i="5"/>
  <c r="N855" i="5"/>
  <c r="O855" i="5"/>
  <c r="P855" i="5"/>
  <c r="Q855" i="5"/>
  <c r="R855" i="5"/>
  <c r="S855" i="5"/>
  <c r="T855" i="5"/>
  <c r="Y855" i="5"/>
  <c r="Z855" i="5"/>
  <c r="AA855" i="5"/>
  <c r="I856" i="5"/>
  <c r="J856" i="5"/>
  <c r="K856" i="5"/>
  <c r="U856" i="5"/>
  <c r="V856" i="5"/>
  <c r="W856" i="5"/>
  <c r="X856" i="5"/>
  <c r="L856" i="5"/>
  <c r="M856" i="5"/>
  <c r="N856" i="5"/>
  <c r="O856" i="5"/>
  <c r="P856" i="5"/>
  <c r="Q856" i="5"/>
  <c r="R856" i="5"/>
  <c r="S856" i="5"/>
  <c r="T856" i="5"/>
  <c r="Y856" i="5"/>
  <c r="Z856" i="5"/>
  <c r="AA856" i="5"/>
  <c r="I857" i="5"/>
  <c r="J857" i="5"/>
  <c r="K857" i="5"/>
  <c r="U857" i="5"/>
  <c r="V857" i="5"/>
  <c r="W857" i="5"/>
  <c r="X857" i="5"/>
  <c r="L857" i="5"/>
  <c r="M857" i="5"/>
  <c r="N857" i="5"/>
  <c r="O857" i="5"/>
  <c r="P857" i="5"/>
  <c r="Q857" i="5"/>
  <c r="R857" i="5"/>
  <c r="S857" i="5"/>
  <c r="T857" i="5"/>
  <c r="Y857" i="5"/>
  <c r="Z857" i="5"/>
  <c r="AA857" i="5"/>
  <c r="I858" i="5"/>
  <c r="J858" i="5"/>
  <c r="K858" i="5"/>
  <c r="U858" i="5"/>
  <c r="V858" i="5"/>
  <c r="W858" i="5"/>
  <c r="X858" i="5"/>
  <c r="L858" i="5"/>
  <c r="M858" i="5"/>
  <c r="N858" i="5"/>
  <c r="O858" i="5"/>
  <c r="P858" i="5"/>
  <c r="Q858" i="5"/>
  <c r="R858" i="5"/>
  <c r="S858" i="5"/>
  <c r="T858" i="5"/>
  <c r="Y858" i="5"/>
  <c r="Z858" i="5"/>
  <c r="AA858" i="5"/>
  <c r="I859" i="5"/>
  <c r="J859" i="5"/>
  <c r="K859" i="5"/>
  <c r="U859" i="5"/>
  <c r="V859" i="5"/>
  <c r="W859" i="5"/>
  <c r="X859" i="5"/>
  <c r="L859" i="5"/>
  <c r="M859" i="5"/>
  <c r="N859" i="5"/>
  <c r="O859" i="5"/>
  <c r="P859" i="5"/>
  <c r="Q859" i="5"/>
  <c r="R859" i="5"/>
  <c r="S859" i="5"/>
  <c r="T859" i="5"/>
  <c r="Y859" i="5"/>
  <c r="Z859" i="5"/>
  <c r="AA859" i="5"/>
  <c r="I860" i="5"/>
  <c r="J860" i="5"/>
  <c r="K860" i="5"/>
  <c r="U860" i="5"/>
  <c r="V860" i="5"/>
  <c r="W860" i="5"/>
  <c r="X860" i="5"/>
  <c r="L860" i="5"/>
  <c r="M860" i="5"/>
  <c r="N860" i="5"/>
  <c r="O860" i="5"/>
  <c r="P860" i="5"/>
  <c r="Q860" i="5"/>
  <c r="R860" i="5"/>
  <c r="S860" i="5"/>
  <c r="T860" i="5"/>
  <c r="Y860" i="5"/>
  <c r="Z860" i="5"/>
  <c r="AA860" i="5"/>
  <c r="I861" i="5"/>
  <c r="J861" i="5"/>
  <c r="K861" i="5"/>
  <c r="U861" i="5"/>
  <c r="V861" i="5"/>
  <c r="W861" i="5"/>
  <c r="X861" i="5"/>
  <c r="L861" i="5"/>
  <c r="M861" i="5"/>
  <c r="N861" i="5"/>
  <c r="O861" i="5"/>
  <c r="P861" i="5"/>
  <c r="Q861" i="5"/>
  <c r="R861" i="5"/>
  <c r="S861" i="5"/>
  <c r="T861" i="5"/>
  <c r="Y861" i="5"/>
  <c r="Z861" i="5"/>
  <c r="AA861" i="5"/>
  <c r="I862" i="5"/>
  <c r="J862" i="5"/>
  <c r="K862" i="5"/>
  <c r="U862" i="5"/>
  <c r="V862" i="5"/>
  <c r="W862" i="5"/>
  <c r="X862" i="5"/>
  <c r="L862" i="5"/>
  <c r="M862" i="5"/>
  <c r="N862" i="5"/>
  <c r="O862" i="5"/>
  <c r="P862" i="5"/>
  <c r="Q862" i="5"/>
  <c r="R862" i="5"/>
  <c r="S862" i="5"/>
  <c r="T862" i="5"/>
  <c r="Y862" i="5"/>
  <c r="Z862" i="5"/>
  <c r="AA862" i="5"/>
  <c r="I37" i="5"/>
  <c r="J37" i="5"/>
  <c r="K37" i="5"/>
  <c r="U37" i="5"/>
  <c r="V37" i="5"/>
  <c r="W37" i="5"/>
  <c r="X37" i="5"/>
  <c r="L37" i="5"/>
  <c r="M37" i="5"/>
  <c r="N37" i="5"/>
  <c r="O37" i="5"/>
  <c r="P37" i="5"/>
  <c r="Q37" i="5"/>
  <c r="R37" i="5"/>
  <c r="S37" i="5"/>
  <c r="T37" i="5"/>
  <c r="Y37" i="5"/>
  <c r="Z37" i="5"/>
  <c r="AA37" i="5"/>
  <c r="I38" i="5"/>
  <c r="J38" i="5"/>
  <c r="K38" i="5"/>
  <c r="U38" i="5"/>
  <c r="V38" i="5"/>
  <c r="W38" i="5"/>
  <c r="X38" i="5"/>
  <c r="L38" i="5"/>
  <c r="M38" i="5"/>
  <c r="N38" i="5"/>
  <c r="O38" i="5"/>
  <c r="P38" i="5"/>
  <c r="Q38" i="5"/>
  <c r="R38" i="5"/>
  <c r="S38" i="5"/>
  <c r="T38" i="5"/>
  <c r="Y38" i="5"/>
  <c r="Z38" i="5"/>
  <c r="AA38" i="5"/>
  <c r="I39" i="5"/>
  <c r="J39" i="5"/>
  <c r="K39" i="5"/>
  <c r="U39" i="5"/>
  <c r="V39" i="5"/>
  <c r="W39" i="5"/>
  <c r="X39" i="5"/>
  <c r="L39" i="5"/>
  <c r="M39" i="5"/>
  <c r="N39" i="5"/>
  <c r="O39" i="5"/>
  <c r="P39" i="5"/>
  <c r="Q39" i="5"/>
  <c r="R39" i="5"/>
  <c r="S39" i="5"/>
  <c r="T39" i="5"/>
  <c r="Y39" i="5"/>
  <c r="Z39" i="5"/>
  <c r="AA39" i="5"/>
  <c r="I40" i="5"/>
  <c r="J40" i="5"/>
  <c r="K40" i="5"/>
  <c r="U40" i="5"/>
  <c r="V40" i="5"/>
  <c r="W40" i="5"/>
  <c r="X40" i="5"/>
  <c r="L40" i="5"/>
  <c r="M40" i="5"/>
  <c r="N40" i="5"/>
  <c r="O40" i="5"/>
  <c r="P40" i="5"/>
  <c r="Q40" i="5"/>
  <c r="R40" i="5"/>
  <c r="S40" i="5"/>
  <c r="T40" i="5"/>
  <c r="Y40" i="5"/>
  <c r="Z40" i="5"/>
  <c r="AA40" i="5"/>
  <c r="I41" i="5"/>
  <c r="J41" i="5"/>
  <c r="K41" i="5"/>
  <c r="U41" i="5"/>
  <c r="V41" i="5"/>
  <c r="W41" i="5"/>
  <c r="X41" i="5"/>
  <c r="L41" i="5"/>
  <c r="M41" i="5"/>
  <c r="N41" i="5"/>
  <c r="O41" i="5"/>
  <c r="P41" i="5"/>
  <c r="Q41" i="5"/>
  <c r="R41" i="5"/>
  <c r="S41" i="5"/>
  <c r="T41" i="5"/>
  <c r="Y41" i="5"/>
  <c r="Z41" i="5"/>
  <c r="AA41" i="5"/>
  <c r="I42" i="5"/>
  <c r="J42" i="5"/>
  <c r="K42" i="5"/>
  <c r="U42" i="5"/>
  <c r="V42" i="5"/>
  <c r="W42" i="5"/>
  <c r="X42" i="5"/>
  <c r="L42" i="5"/>
  <c r="M42" i="5"/>
  <c r="N42" i="5"/>
  <c r="O42" i="5"/>
  <c r="P42" i="5"/>
  <c r="Q42" i="5"/>
  <c r="R42" i="5"/>
  <c r="S42" i="5"/>
  <c r="T42" i="5"/>
  <c r="Y42" i="5"/>
  <c r="Z42" i="5"/>
  <c r="AA42" i="5"/>
  <c r="I43" i="5"/>
  <c r="J43" i="5"/>
  <c r="K43" i="5"/>
  <c r="U43" i="5"/>
  <c r="V43" i="5"/>
  <c r="W43" i="5"/>
  <c r="X43" i="5"/>
  <c r="L43" i="5"/>
  <c r="M43" i="5"/>
  <c r="N43" i="5"/>
  <c r="O43" i="5"/>
  <c r="P43" i="5"/>
  <c r="Q43" i="5"/>
  <c r="R43" i="5"/>
  <c r="S43" i="5"/>
  <c r="T43" i="5"/>
  <c r="Y43" i="5"/>
  <c r="Z43" i="5"/>
  <c r="AA43" i="5"/>
  <c r="I44" i="5"/>
  <c r="J44" i="5"/>
  <c r="K44" i="5"/>
  <c r="U44" i="5"/>
  <c r="V44" i="5"/>
  <c r="W44" i="5"/>
  <c r="X44" i="5"/>
  <c r="L44" i="5"/>
  <c r="M44" i="5"/>
  <c r="N44" i="5"/>
  <c r="O44" i="5"/>
  <c r="P44" i="5"/>
  <c r="Q44" i="5"/>
  <c r="R44" i="5"/>
  <c r="S44" i="5"/>
  <c r="T44" i="5"/>
  <c r="Y44" i="5"/>
  <c r="Z44" i="5"/>
  <c r="AA44" i="5"/>
  <c r="I45" i="5"/>
  <c r="J45" i="5"/>
  <c r="K45" i="5"/>
  <c r="U45" i="5"/>
  <c r="V45" i="5"/>
  <c r="W45" i="5"/>
  <c r="X45" i="5"/>
  <c r="L45" i="5"/>
  <c r="M45" i="5"/>
  <c r="N45" i="5"/>
  <c r="O45" i="5"/>
  <c r="P45" i="5"/>
  <c r="Q45" i="5"/>
  <c r="R45" i="5"/>
  <c r="S45" i="5"/>
  <c r="T45" i="5"/>
  <c r="Y45" i="5"/>
  <c r="Z45" i="5"/>
  <c r="AA45" i="5"/>
  <c r="I46" i="5"/>
  <c r="J46" i="5"/>
  <c r="K46" i="5"/>
  <c r="U46" i="5"/>
  <c r="V46" i="5"/>
  <c r="W46" i="5"/>
  <c r="X46" i="5"/>
  <c r="L46" i="5"/>
  <c r="M46" i="5"/>
  <c r="N46" i="5"/>
  <c r="O46" i="5"/>
  <c r="P46" i="5"/>
  <c r="Q46" i="5"/>
  <c r="R46" i="5"/>
  <c r="S46" i="5"/>
  <c r="T46" i="5"/>
  <c r="Y46" i="5"/>
  <c r="Z46" i="5"/>
  <c r="AA46" i="5"/>
  <c r="I47" i="5"/>
  <c r="J47" i="5"/>
  <c r="K47" i="5"/>
  <c r="U47" i="5"/>
  <c r="V47" i="5"/>
  <c r="W47" i="5"/>
  <c r="X47" i="5"/>
  <c r="L47" i="5"/>
  <c r="M47" i="5"/>
  <c r="N47" i="5"/>
  <c r="O47" i="5"/>
  <c r="P47" i="5"/>
  <c r="Q47" i="5"/>
  <c r="R47" i="5"/>
  <c r="S47" i="5"/>
  <c r="T47" i="5"/>
  <c r="Y47" i="5"/>
  <c r="Z47" i="5"/>
  <c r="AA47" i="5"/>
  <c r="I48" i="5"/>
  <c r="J48" i="5"/>
  <c r="K48" i="5"/>
  <c r="U48" i="5"/>
  <c r="V48" i="5"/>
  <c r="W48" i="5"/>
  <c r="X48" i="5"/>
  <c r="L48" i="5"/>
  <c r="M48" i="5"/>
  <c r="N48" i="5"/>
  <c r="O48" i="5"/>
  <c r="P48" i="5"/>
  <c r="Q48" i="5"/>
  <c r="R48" i="5"/>
  <c r="S48" i="5"/>
  <c r="T48" i="5"/>
  <c r="Y48" i="5"/>
  <c r="Z48" i="5"/>
  <c r="AA48" i="5"/>
  <c r="I49" i="5"/>
  <c r="J49" i="5"/>
  <c r="K49" i="5"/>
  <c r="U49" i="5"/>
  <c r="V49" i="5"/>
  <c r="W49" i="5"/>
  <c r="X49" i="5"/>
  <c r="L49" i="5"/>
  <c r="M49" i="5"/>
  <c r="N49" i="5"/>
  <c r="O49" i="5"/>
  <c r="P49" i="5"/>
  <c r="Q49" i="5"/>
  <c r="R49" i="5"/>
  <c r="S49" i="5"/>
  <c r="T49" i="5"/>
  <c r="Y49" i="5"/>
  <c r="Z49" i="5"/>
  <c r="AA49" i="5"/>
  <c r="I50" i="5"/>
  <c r="J50" i="5"/>
  <c r="K50" i="5"/>
  <c r="U50" i="5"/>
  <c r="V50" i="5"/>
  <c r="W50" i="5"/>
  <c r="X50" i="5"/>
  <c r="L50" i="5"/>
  <c r="M50" i="5"/>
  <c r="N50" i="5"/>
  <c r="O50" i="5"/>
  <c r="P50" i="5"/>
  <c r="Q50" i="5"/>
  <c r="R50" i="5"/>
  <c r="S50" i="5"/>
  <c r="T50" i="5"/>
  <c r="Y50" i="5"/>
  <c r="Z50" i="5"/>
  <c r="AA50" i="5"/>
  <c r="I51" i="5"/>
  <c r="J51" i="5"/>
  <c r="K51" i="5"/>
  <c r="U51" i="5"/>
  <c r="V51" i="5"/>
  <c r="W51" i="5"/>
  <c r="X51" i="5"/>
  <c r="L51" i="5"/>
  <c r="M51" i="5"/>
  <c r="N51" i="5"/>
  <c r="O51" i="5"/>
  <c r="P51" i="5"/>
  <c r="Q51" i="5"/>
  <c r="R51" i="5"/>
  <c r="S51" i="5"/>
  <c r="T51" i="5"/>
  <c r="Y51" i="5"/>
  <c r="Z51" i="5"/>
  <c r="AA51" i="5"/>
  <c r="I52" i="5"/>
  <c r="J52" i="5"/>
  <c r="K52" i="5"/>
  <c r="U52" i="5"/>
  <c r="V52" i="5"/>
  <c r="W52" i="5"/>
  <c r="X52" i="5"/>
  <c r="L52" i="5"/>
  <c r="M52" i="5"/>
  <c r="N52" i="5"/>
  <c r="O52" i="5"/>
  <c r="P52" i="5"/>
  <c r="Q52" i="5"/>
  <c r="R52" i="5"/>
  <c r="S52" i="5"/>
  <c r="T52" i="5"/>
  <c r="Y52" i="5"/>
  <c r="Z52" i="5"/>
  <c r="AA52" i="5"/>
  <c r="I53" i="5"/>
  <c r="J53" i="5"/>
  <c r="K53" i="5"/>
  <c r="U53" i="5"/>
  <c r="V53" i="5"/>
  <c r="W53" i="5"/>
  <c r="X53" i="5"/>
  <c r="L53" i="5"/>
  <c r="M53" i="5"/>
  <c r="N53" i="5"/>
  <c r="O53" i="5"/>
  <c r="P53" i="5"/>
  <c r="Q53" i="5"/>
  <c r="R53" i="5"/>
  <c r="S53" i="5"/>
  <c r="T53" i="5"/>
  <c r="Y53" i="5"/>
  <c r="Z53" i="5"/>
  <c r="AA53" i="5"/>
  <c r="I54" i="5"/>
  <c r="J54" i="5"/>
  <c r="K54" i="5"/>
  <c r="U54" i="5"/>
  <c r="V54" i="5"/>
  <c r="W54" i="5"/>
  <c r="X54" i="5"/>
  <c r="L54" i="5"/>
  <c r="M54" i="5"/>
  <c r="N54" i="5"/>
  <c r="O54" i="5"/>
  <c r="P54" i="5"/>
  <c r="Q54" i="5"/>
  <c r="R54" i="5"/>
  <c r="S54" i="5"/>
  <c r="T54" i="5"/>
  <c r="Y54" i="5"/>
  <c r="Z54" i="5"/>
  <c r="AA54" i="5"/>
  <c r="I55" i="5"/>
  <c r="J55" i="5"/>
  <c r="K55" i="5"/>
  <c r="U55" i="5"/>
  <c r="V55" i="5"/>
  <c r="W55" i="5"/>
  <c r="X55" i="5"/>
  <c r="L55" i="5"/>
  <c r="M55" i="5"/>
  <c r="N55" i="5"/>
  <c r="O55" i="5"/>
  <c r="P55" i="5"/>
  <c r="Q55" i="5"/>
  <c r="R55" i="5"/>
  <c r="S55" i="5"/>
  <c r="T55" i="5"/>
  <c r="Y55" i="5"/>
  <c r="Z55" i="5"/>
  <c r="AA55" i="5"/>
  <c r="I56" i="5"/>
  <c r="J56" i="5"/>
  <c r="K56" i="5"/>
  <c r="U56" i="5"/>
  <c r="V56" i="5"/>
  <c r="W56" i="5"/>
  <c r="X56" i="5"/>
  <c r="L56" i="5"/>
  <c r="M56" i="5"/>
  <c r="N56" i="5"/>
  <c r="O56" i="5"/>
  <c r="P56" i="5"/>
  <c r="Q56" i="5"/>
  <c r="R56" i="5"/>
  <c r="S56" i="5"/>
  <c r="T56" i="5"/>
  <c r="Y56" i="5"/>
  <c r="Z56" i="5"/>
  <c r="AA56" i="5"/>
  <c r="I57" i="5"/>
  <c r="J57" i="5"/>
  <c r="K57" i="5"/>
  <c r="U57" i="5"/>
  <c r="V57" i="5"/>
  <c r="W57" i="5"/>
  <c r="X57" i="5"/>
  <c r="L57" i="5"/>
  <c r="M57" i="5"/>
  <c r="N57" i="5"/>
  <c r="O57" i="5"/>
  <c r="P57" i="5"/>
  <c r="Q57" i="5"/>
  <c r="R57" i="5"/>
  <c r="S57" i="5"/>
  <c r="T57" i="5"/>
  <c r="Y57" i="5"/>
  <c r="Z57" i="5"/>
  <c r="AA57" i="5"/>
  <c r="I58" i="5"/>
  <c r="J58" i="5"/>
  <c r="K58" i="5"/>
  <c r="U58" i="5"/>
  <c r="V58" i="5"/>
  <c r="W58" i="5"/>
  <c r="X58" i="5"/>
  <c r="L58" i="5"/>
  <c r="M58" i="5"/>
  <c r="N58" i="5"/>
  <c r="O58" i="5"/>
  <c r="P58" i="5"/>
  <c r="Q58" i="5"/>
  <c r="R58" i="5"/>
  <c r="S58" i="5"/>
  <c r="T58" i="5"/>
  <c r="Y58" i="5"/>
  <c r="Z58" i="5"/>
  <c r="AA58" i="5"/>
  <c r="I59" i="5"/>
  <c r="J59" i="5"/>
  <c r="K59" i="5"/>
  <c r="U59" i="5"/>
  <c r="V59" i="5"/>
  <c r="W59" i="5"/>
  <c r="X59" i="5"/>
  <c r="L59" i="5"/>
  <c r="M59" i="5"/>
  <c r="N59" i="5"/>
  <c r="O59" i="5"/>
  <c r="P59" i="5"/>
  <c r="Q59" i="5"/>
  <c r="R59" i="5"/>
  <c r="S59" i="5"/>
  <c r="T59" i="5"/>
  <c r="Y59" i="5"/>
  <c r="Z59" i="5"/>
  <c r="AA59" i="5"/>
  <c r="I60" i="5"/>
  <c r="J60" i="5"/>
  <c r="K60" i="5"/>
  <c r="U60" i="5"/>
  <c r="V60" i="5"/>
  <c r="W60" i="5"/>
  <c r="X60" i="5"/>
  <c r="L60" i="5"/>
  <c r="M60" i="5"/>
  <c r="N60" i="5"/>
  <c r="O60" i="5"/>
  <c r="P60" i="5"/>
  <c r="Q60" i="5"/>
  <c r="R60" i="5"/>
  <c r="S60" i="5"/>
  <c r="T60" i="5"/>
  <c r="Y60" i="5"/>
  <c r="Z60" i="5"/>
  <c r="AA60" i="5"/>
  <c r="I61" i="5"/>
  <c r="J61" i="5"/>
  <c r="K61" i="5"/>
  <c r="U61" i="5"/>
  <c r="V61" i="5"/>
  <c r="W61" i="5"/>
  <c r="X61" i="5"/>
  <c r="L61" i="5"/>
  <c r="M61" i="5"/>
  <c r="N61" i="5"/>
  <c r="O61" i="5"/>
  <c r="P61" i="5"/>
  <c r="Q61" i="5"/>
  <c r="R61" i="5"/>
  <c r="S61" i="5"/>
  <c r="T61" i="5"/>
  <c r="Y61" i="5"/>
  <c r="Z61" i="5"/>
  <c r="AA61" i="5"/>
  <c r="I62" i="5"/>
  <c r="J62" i="5"/>
  <c r="K62" i="5"/>
  <c r="U62" i="5"/>
  <c r="V62" i="5"/>
  <c r="W62" i="5"/>
  <c r="X62" i="5"/>
  <c r="L62" i="5"/>
  <c r="M62" i="5"/>
  <c r="N62" i="5"/>
  <c r="O62" i="5"/>
  <c r="P62" i="5"/>
  <c r="Q62" i="5"/>
  <c r="R62" i="5"/>
  <c r="S62" i="5"/>
  <c r="T62" i="5"/>
  <c r="Y62" i="5"/>
  <c r="Z62" i="5"/>
  <c r="AA62" i="5"/>
  <c r="I63" i="5"/>
  <c r="J63" i="5"/>
  <c r="K63" i="5"/>
  <c r="U63" i="5"/>
  <c r="V63" i="5"/>
  <c r="W63" i="5"/>
  <c r="X63" i="5"/>
  <c r="L63" i="5"/>
  <c r="M63" i="5"/>
  <c r="N63" i="5"/>
  <c r="O63" i="5"/>
  <c r="P63" i="5"/>
  <c r="Q63" i="5"/>
  <c r="R63" i="5"/>
  <c r="S63" i="5"/>
  <c r="T63" i="5"/>
  <c r="Y63" i="5"/>
  <c r="Z63" i="5"/>
  <c r="AA63" i="5"/>
  <c r="I64" i="5"/>
  <c r="J64" i="5"/>
  <c r="K64" i="5"/>
  <c r="U64" i="5"/>
  <c r="V64" i="5"/>
  <c r="W64" i="5"/>
  <c r="X64" i="5"/>
  <c r="L64" i="5"/>
  <c r="M64" i="5"/>
  <c r="N64" i="5"/>
  <c r="O64" i="5"/>
  <c r="P64" i="5"/>
  <c r="Q64" i="5"/>
  <c r="R64" i="5"/>
  <c r="S64" i="5"/>
  <c r="T64" i="5"/>
  <c r="Y64" i="5"/>
  <c r="Z64" i="5"/>
  <c r="AA64" i="5"/>
  <c r="I65" i="5"/>
  <c r="J65" i="5"/>
  <c r="K65" i="5"/>
  <c r="U65" i="5"/>
  <c r="V65" i="5"/>
  <c r="W65" i="5"/>
  <c r="X65" i="5"/>
  <c r="L65" i="5"/>
  <c r="M65" i="5"/>
  <c r="N65" i="5"/>
  <c r="O65" i="5"/>
  <c r="P65" i="5"/>
  <c r="Q65" i="5"/>
  <c r="R65" i="5"/>
  <c r="S65" i="5"/>
  <c r="T65" i="5"/>
  <c r="Y65" i="5"/>
  <c r="Z65" i="5"/>
  <c r="AA65" i="5"/>
  <c r="I66" i="5"/>
  <c r="J66" i="5"/>
  <c r="K66" i="5"/>
  <c r="U66" i="5"/>
  <c r="V66" i="5"/>
  <c r="W66" i="5"/>
  <c r="X66" i="5"/>
  <c r="L66" i="5"/>
  <c r="M66" i="5"/>
  <c r="N66" i="5"/>
  <c r="O66" i="5"/>
  <c r="P66" i="5"/>
  <c r="Q66" i="5"/>
  <c r="R66" i="5"/>
  <c r="S66" i="5"/>
  <c r="T66" i="5"/>
  <c r="Y66" i="5"/>
  <c r="Z66" i="5"/>
  <c r="AA66" i="5"/>
  <c r="I67" i="5"/>
  <c r="J67" i="5"/>
  <c r="K67" i="5"/>
  <c r="U67" i="5"/>
  <c r="V67" i="5"/>
  <c r="W67" i="5"/>
  <c r="X67" i="5"/>
  <c r="L67" i="5"/>
  <c r="M67" i="5"/>
  <c r="N67" i="5"/>
  <c r="O67" i="5"/>
  <c r="P67" i="5"/>
  <c r="Q67" i="5"/>
  <c r="R67" i="5"/>
  <c r="S67" i="5"/>
  <c r="T67" i="5"/>
  <c r="Y67" i="5"/>
  <c r="Z67" i="5"/>
  <c r="AA67" i="5"/>
  <c r="I68" i="5"/>
  <c r="J68" i="5"/>
  <c r="K68" i="5"/>
  <c r="U68" i="5"/>
  <c r="V68" i="5"/>
  <c r="W68" i="5"/>
  <c r="X68" i="5"/>
  <c r="L68" i="5"/>
  <c r="M68" i="5"/>
  <c r="N68" i="5"/>
  <c r="O68" i="5"/>
  <c r="P68" i="5"/>
  <c r="Q68" i="5"/>
  <c r="R68" i="5"/>
  <c r="S68" i="5"/>
  <c r="T68" i="5"/>
  <c r="Y68" i="5"/>
  <c r="Z68" i="5"/>
  <c r="AA68" i="5"/>
  <c r="I69" i="5"/>
  <c r="J69" i="5"/>
  <c r="K69" i="5"/>
  <c r="U69" i="5"/>
  <c r="V69" i="5"/>
  <c r="W69" i="5"/>
  <c r="X69" i="5"/>
  <c r="L69" i="5"/>
  <c r="M69" i="5"/>
  <c r="N69" i="5"/>
  <c r="O69" i="5"/>
  <c r="P69" i="5"/>
  <c r="Q69" i="5"/>
  <c r="R69" i="5"/>
  <c r="S69" i="5"/>
  <c r="T69" i="5"/>
  <c r="Y69" i="5"/>
  <c r="Z69" i="5"/>
  <c r="AA69" i="5"/>
  <c r="I70" i="5"/>
  <c r="J70" i="5"/>
  <c r="K70" i="5"/>
  <c r="U70" i="5"/>
  <c r="V70" i="5"/>
  <c r="W70" i="5"/>
  <c r="X70" i="5"/>
  <c r="L70" i="5"/>
  <c r="M70" i="5"/>
  <c r="N70" i="5"/>
  <c r="O70" i="5"/>
  <c r="P70" i="5"/>
  <c r="Q70" i="5"/>
  <c r="R70" i="5"/>
  <c r="S70" i="5"/>
  <c r="T70" i="5"/>
  <c r="Y70" i="5"/>
  <c r="Z70" i="5"/>
  <c r="AA70" i="5"/>
  <c r="I71" i="5"/>
  <c r="J71" i="5"/>
  <c r="K71" i="5"/>
  <c r="U71" i="5"/>
  <c r="V71" i="5"/>
  <c r="W71" i="5"/>
  <c r="X71" i="5"/>
  <c r="L71" i="5"/>
  <c r="M71" i="5"/>
  <c r="N71" i="5"/>
  <c r="O71" i="5"/>
  <c r="P71" i="5"/>
  <c r="Q71" i="5"/>
  <c r="R71" i="5"/>
  <c r="S71" i="5"/>
  <c r="T71" i="5"/>
  <c r="Y71" i="5"/>
  <c r="Z71" i="5"/>
  <c r="AA71" i="5"/>
  <c r="I72" i="5"/>
  <c r="J72" i="5"/>
  <c r="K72" i="5"/>
  <c r="U72" i="5"/>
  <c r="V72" i="5"/>
  <c r="W72" i="5"/>
  <c r="X72" i="5"/>
  <c r="L72" i="5"/>
  <c r="M72" i="5"/>
  <c r="N72" i="5"/>
  <c r="O72" i="5"/>
  <c r="P72" i="5"/>
  <c r="Q72" i="5"/>
  <c r="R72" i="5"/>
  <c r="S72" i="5"/>
  <c r="T72" i="5"/>
  <c r="Y72" i="5"/>
  <c r="Z72" i="5"/>
  <c r="AA72" i="5"/>
  <c r="I73" i="5"/>
  <c r="J73" i="5"/>
  <c r="K73" i="5"/>
  <c r="U73" i="5"/>
  <c r="V73" i="5"/>
  <c r="W73" i="5"/>
  <c r="X73" i="5"/>
  <c r="L73" i="5"/>
  <c r="M73" i="5"/>
  <c r="N73" i="5"/>
  <c r="O73" i="5"/>
  <c r="P73" i="5"/>
  <c r="Q73" i="5"/>
  <c r="R73" i="5"/>
  <c r="S73" i="5"/>
  <c r="T73" i="5"/>
  <c r="Y73" i="5"/>
  <c r="Z73" i="5"/>
  <c r="AA73" i="5"/>
  <c r="I74" i="5"/>
  <c r="J74" i="5"/>
  <c r="K74" i="5"/>
  <c r="U74" i="5"/>
  <c r="V74" i="5"/>
  <c r="W74" i="5"/>
  <c r="X74" i="5"/>
  <c r="L74" i="5"/>
  <c r="M74" i="5"/>
  <c r="N74" i="5"/>
  <c r="O74" i="5"/>
  <c r="P74" i="5"/>
  <c r="Q74" i="5"/>
  <c r="R74" i="5"/>
  <c r="S74" i="5"/>
  <c r="T74" i="5"/>
  <c r="Y74" i="5"/>
  <c r="Z74" i="5"/>
  <c r="AA74" i="5"/>
  <c r="I75" i="5"/>
  <c r="J75" i="5"/>
  <c r="K75" i="5"/>
  <c r="U75" i="5"/>
  <c r="V75" i="5"/>
  <c r="W75" i="5"/>
  <c r="X75" i="5"/>
  <c r="L75" i="5"/>
  <c r="M75" i="5"/>
  <c r="N75" i="5"/>
  <c r="O75" i="5"/>
  <c r="P75" i="5"/>
  <c r="Q75" i="5"/>
  <c r="R75" i="5"/>
  <c r="S75" i="5"/>
  <c r="T75" i="5"/>
  <c r="Y75" i="5"/>
  <c r="Z75" i="5"/>
  <c r="AA75" i="5"/>
  <c r="I76" i="5"/>
  <c r="J76" i="5"/>
  <c r="K76" i="5"/>
  <c r="U76" i="5"/>
  <c r="V76" i="5"/>
  <c r="W76" i="5"/>
  <c r="X76" i="5"/>
  <c r="L76" i="5"/>
  <c r="M76" i="5"/>
  <c r="N76" i="5"/>
  <c r="O76" i="5"/>
  <c r="P76" i="5"/>
  <c r="Q76" i="5"/>
  <c r="R76" i="5"/>
  <c r="S76" i="5"/>
  <c r="T76" i="5"/>
  <c r="Y76" i="5"/>
  <c r="Z76" i="5"/>
  <c r="AA76" i="5"/>
  <c r="I77" i="5"/>
  <c r="J77" i="5"/>
  <c r="K77" i="5"/>
  <c r="U77" i="5"/>
  <c r="V77" i="5"/>
  <c r="W77" i="5"/>
  <c r="X77" i="5"/>
  <c r="L77" i="5"/>
  <c r="M77" i="5"/>
  <c r="N77" i="5"/>
  <c r="O77" i="5"/>
  <c r="P77" i="5"/>
  <c r="Q77" i="5"/>
  <c r="R77" i="5"/>
  <c r="S77" i="5"/>
  <c r="T77" i="5"/>
  <c r="Y77" i="5"/>
  <c r="Z77" i="5"/>
  <c r="AA77" i="5"/>
  <c r="I78" i="5"/>
  <c r="J78" i="5"/>
  <c r="K78" i="5"/>
  <c r="U78" i="5"/>
  <c r="V78" i="5"/>
  <c r="W78" i="5"/>
  <c r="X78" i="5"/>
  <c r="L78" i="5"/>
  <c r="M78" i="5"/>
  <c r="N78" i="5"/>
  <c r="O78" i="5"/>
  <c r="P78" i="5"/>
  <c r="Q78" i="5"/>
  <c r="R78" i="5"/>
  <c r="S78" i="5"/>
  <c r="T78" i="5"/>
  <c r="Y78" i="5"/>
  <c r="Z78" i="5"/>
  <c r="AA78" i="5"/>
  <c r="I79" i="5"/>
  <c r="J79" i="5"/>
  <c r="K79" i="5"/>
  <c r="U79" i="5"/>
  <c r="V79" i="5"/>
  <c r="W79" i="5"/>
  <c r="X79" i="5"/>
  <c r="L79" i="5"/>
  <c r="M79" i="5"/>
  <c r="N79" i="5"/>
  <c r="O79" i="5"/>
  <c r="P79" i="5"/>
  <c r="Q79" i="5"/>
  <c r="R79" i="5"/>
  <c r="S79" i="5"/>
  <c r="T79" i="5"/>
  <c r="Y79" i="5"/>
  <c r="Z79" i="5"/>
  <c r="AA79" i="5"/>
  <c r="I80" i="5"/>
  <c r="J80" i="5"/>
  <c r="K80" i="5"/>
  <c r="U80" i="5"/>
  <c r="V80" i="5"/>
  <c r="W80" i="5"/>
  <c r="X80" i="5"/>
  <c r="L80" i="5"/>
  <c r="M80" i="5"/>
  <c r="N80" i="5"/>
  <c r="O80" i="5"/>
  <c r="P80" i="5"/>
  <c r="Q80" i="5"/>
  <c r="R80" i="5"/>
  <c r="S80" i="5"/>
  <c r="T80" i="5"/>
  <c r="Y80" i="5"/>
  <c r="Z80" i="5"/>
  <c r="AA80" i="5"/>
  <c r="I81" i="5"/>
  <c r="J81" i="5"/>
  <c r="K81" i="5"/>
  <c r="U81" i="5"/>
  <c r="V81" i="5"/>
  <c r="W81" i="5"/>
  <c r="X81" i="5"/>
  <c r="L81" i="5"/>
  <c r="M81" i="5"/>
  <c r="N81" i="5"/>
  <c r="O81" i="5"/>
  <c r="P81" i="5"/>
  <c r="Q81" i="5"/>
  <c r="R81" i="5"/>
  <c r="S81" i="5"/>
  <c r="T81" i="5"/>
  <c r="Y81" i="5"/>
  <c r="Z81" i="5"/>
  <c r="AA81" i="5"/>
  <c r="I82" i="5"/>
  <c r="J82" i="5"/>
  <c r="K82" i="5"/>
  <c r="U82" i="5"/>
  <c r="V82" i="5"/>
  <c r="W82" i="5"/>
  <c r="X82" i="5"/>
  <c r="L82" i="5"/>
  <c r="M82" i="5"/>
  <c r="N82" i="5"/>
  <c r="O82" i="5"/>
  <c r="P82" i="5"/>
  <c r="Q82" i="5"/>
  <c r="R82" i="5"/>
  <c r="S82" i="5"/>
  <c r="T82" i="5"/>
  <c r="Y82" i="5"/>
  <c r="Z82" i="5"/>
  <c r="AA82" i="5"/>
  <c r="I83" i="5"/>
  <c r="J83" i="5"/>
  <c r="K83" i="5"/>
  <c r="U83" i="5"/>
  <c r="V83" i="5"/>
  <c r="W83" i="5"/>
  <c r="X83" i="5"/>
  <c r="L83" i="5"/>
  <c r="M83" i="5"/>
  <c r="N83" i="5"/>
  <c r="O83" i="5"/>
  <c r="P83" i="5"/>
  <c r="Q83" i="5"/>
  <c r="R83" i="5"/>
  <c r="S83" i="5"/>
  <c r="T83" i="5"/>
  <c r="Y83" i="5"/>
  <c r="Z83" i="5"/>
  <c r="AA83" i="5"/>
  <c r="I84" i="5"/>
  <c r="J84" i="5"/>
  <c r="K84" i="5"/>
  <c r="U84" i="5"/>
  <c r="V84" i="5"/>
  <c r="W84" i="5"/>
  <c r="X84" i="5"/>
  <c r="L84" i="5"/>
  <c r="M84" i="5"/>
  <c r="N84" i="5"/>
  <c r="O84" i="5"/>
  <c r="P84" i="5"/>
  <c r="Q84" i="5"/>
  <c r="R84" i="5"/>
  <c r="S84" i="5"/>
  <c r="T84" i="5"/>
  <c r="Y84" i="5"/>
  <c r="Z84" i="5"/>
  <c r="AA84" i="5"/>
  <c r="I85" i="5"/>
  <c r="J85" i="5"/>
  <c r="K85" i="5"/>
  <c r="U85" i="5"/>
  <c r="V85" i="5"/>
  <c r="W85" i="5"/>
  <c r="X85" i="5"/>
  <c r="L85" i="5"/>
  <c r="M85" i="5"/>
  <c r="N85" i="5"/>
  <c r="O85" i="5"/>
  <c r="P85" i="5"/>
  <c r="Q85" i="5"/>
  <c r="R85" i="5"/>
  <c r="S85" i="5"/>
  <c r="T85" i="5"/>
  <c r="Y85" i="5"/>
  <c r="Z85" i="5"/>
  <c r="AA85" i="5"/>
  <c r="I86" i="5"/>
  <c r="J86" i="5"/>
  <c r="K86" i="5"/>
  <c r="U86" i="5"/>
  <c r="V86" i="5"/>
  <c r="W86" i="5"/>
  <c r="X86" i="5"/>
  <c r="L86" i="5"/>
  <c r="M86" i="5"/>
  <c r="N86" i="5"/>
  <c r="O86" i="5"/>
  <c r="P86" i="5"/>
  <c r="Q86" i="5"/>
  <c r="R86" i="5"/>
  <c r="S86" i="5"/>
  <c r="T86" i="5"/>
  <c r="Y86" i="5"/>
  <c r="Z86" i="5"/>
  <c r="AA86" i="5"/>
  <c r="I87" i="5"/>
  <c r="J87" i="5"/>
  <c r="K87" i="5"/>
  <c r="U87" i="5"/>
  <c r="V87" i="5"/>
  <c r="W87" i="5"/>
  <c r="X87" i="5"/>
  <c r="L87" i="5"/>
  <c r="M87" i="5"/>
  <c r="N87" i="5"/>
  <c r="O87" i="5"/>
  <c r="P87" i="5"/>
  <c r="Q87" i="5"/>
  <c r="R87" i="5"/>
  <c r="S87" i="5"/>
  <c r="T87" i="5"/>
  <c r="Y87" i="5"/>
  <c r="Z87" i="5"/>
  <c r="AA87" i="5"/>
  <c r="I88" i="5"/>
  <c r="J88" i="5"/>
  <c r="K88" i="5"/>
  <c r="U88" i="5"/>
  <c r="V88" i="5"/>
  <c r="W88" i="5"/>
  <c r="X88" i="5"/>
  <c r="L88" i="5"/>
  <c r="M88" i="5"/>
  <c r="N88" i="5"/>
  <c r="O88" i="5"/>
  <c r="P88" i="5"/>
  <c r="Q88" i="5"/>
  <c r="R88" i="5"/>
  <c r="S88" i="5"/>
  <c r="T88" i="5"/>
  <c r="Y88" i="5"/>
  <c r="Z88" i="5"/>
  <c r="AA88" i="5"/>
  <c r="I89" i="5"/>
  <c r="J89" i="5"/>
  <c r="K89" i="5"/>
  <c r="U89" i="5"/>
  <c r="V89" i="5"/>
  <c r="W89" i="5"/>
  <c r="X89" i="5"/>
  <c r="L89" i="5"/>
  <c r="M89" i="5"/>
  <c r="N89" i="5"/>
  <c r="O89" i="5"/>
  <c r="P89" i="5"/>
  <c r="Q89" i="5"/>
  <c r="R89" i="5"/>
  <c r="S89" i="5"/>
  <c r="T89" i="5"/>
  <c r="Y89" i="5"/>
  <c r="Z89" i="5"/>
  <c r="AA89" i="5"/>
  <c r="I90" i="5"/>
  <c r="J90" i="5"/>
  <c r="K90" i="5"/>
  <c r="U90" i="5"/>
  <c r="V90" i="5"/>
  <c r="W90" i="5"/>
  <c r="X90" i="5"/>
  <c r="L90" i="5"/>
  <c r="M90" i="5"/>
  <c r="N90" i="5"/>
  <c r="O90" i="5"/>
  <c r="P90" i="5"/>
  <c r="Q90" i="5"/>
  <c r="R90" i="5"/>
  <c r="S90" i="5"/>
  <c r="T90" i="5"/>
  <c r="Y90" i="5"/>
  <c r="Z90" i="5"/>
  <c r="AA90" i="5"/>
  <c r="I91" i="5"/>
  <c r="J91" i="5"/>
  <c r="K91" i="5"/>
  <c r="U91" i="5"/>
  <c r="V91" i="5"/>
  <c r="W91" i="5"/>
  <c r="X91" i="5"/>
  <c r="L91" i="5"/>
  <c r="M91" i="5"/>
  <c r="N91" i="5"/>
  <c r="O91" i="5"/>
  <c r="P91" i="5"/>
  <c r="Q91" i="5"/>
  <c r="R91" i="5"/>
  <c r="S91" i="5"/>
  <c r="T91" i="5"/>
  <c r="Y91" i="5"/>
  <c r="Z91" i="5"/>
  <c r="AA91" i="5"/>
  <c r="I92" i="5"/>
  <c r="J92" i="5"/>
  <c r="K92" i="5"/>
  <c r="U92" i="5"/>
  <c r="V92" i="5"/>
  <c r="W92" i="5"/>
  <c r="X92" i="5"/>
  <c r="L92" i="5"/>
  <c r="M92" i="5"/>
  <c r="N92" i="5"/>
  <c r="O92" i="5"/>
  <c r="P92" i="5"/>
  <c r="Q92" i="5"/>
  <c r="R92" i="5"/>
  <c r="S92" i="5"/>
  <c r="T92" i="5"/>
  <c r="Y92" i="5"/>
  <c r="Z92" i="5"/>
  <c r="AA92" i="5"/>
  <c r="I93" i="5"/>
  <c r="J93" i="5"/>
  <c r="K93" i="5"/>
  <c r="U93" i="5"/>
  <c r="V93" i="5"/>
  <c r="W93" i="5"/>
  <c r="X93" i="5"/>
  <c r="L93" i="5"/>
  <c r="M93" i="5"/>
  <c r="N93" i="5"/>
  <c r="O93" i="5"/>
  <c r="P93" i="5"/>
  <c r="Q93" i="5"/>
  <c r="R93" i="5"/>
  <c r="S93" i="5"/>
  <c r="T93" i="5"/>
  <c r="Y93" i="5"/>
  <c r="Z93" i="5"/>
  <c r="AA93" i="5"/>
  <c r="I94" i="5"/>
  <c r="J94" i="5"/>
  <c r="K94" i="5"/>
  <c r="U94" i="5"/>
  <c r="V94" i="5"/>
  <c r="W94" i="5"/>
  <c r="X94" i="5"/>
  <c r="L94" i="5"/>
  <c r="M94" i="5"/>
  <c r="N94" i="5"/>
  <c r="O94" i="5"/>
  <c r="P94" i="5"/>
  <c r="Q94" i="5"/>
  <c r="R94" i="5"/>
  <c r="S94" i="5"/>
  <c r="T94" i="5"/>
  <c r="Y94" i="5"/>
  <c r="Z94" i="5"/>
  <c r="AA94" i="5"/>
  <c r="I95" i="5"/>
  <c r="J95" i="5"/>
  <c r="K95" i="5"/>
  <c r="U95" i="5"/>
  <c r="V95" i="5"/>
  <c r="W95" i="5"/>
  <c r="X95" i="5"/>
  <c r="L95" i="5"/>
  <c r="M95" i="5"/>
  <c r="N95" i="5"/>
  <c r="O95" i="5"/>
  <c r="P95" i="5"/>
  <c r="Q95" i="5"/>
  <c r="R95" i="5"/>
  <c r="S95" i="5"/>
  <c r="T95" i="5"/>
  <c r="Y95" i="5"/>
  <c r="Z95" i="5"/>
  <c r="AA95" i="5"/>
  <c r="I96" i="5"/>
  <c r="J96" i="5"/>
  <c r="K96" i="5"/>
  <c r="U96" i="5"/>
  <c r="V96" i="5"/>
  <c r="W96" i="5"/>
  <c r="X96" i="5"/>
  <c r="L96" i="5"/>
  <c r="M96" i="5"/>
  <c r="N96" i="5"/>
  <c r="O96" i="5"/>
  <c r="P96" i="5"/>
  <c r="Q96" i="5"/>
  <c r="R96" i="5"/>
  <c r="S96" i="5"/>
  <c r="T96" i="5"/>
  <c r="Y96" i="5"/>
  <c r="Z96" i="5"/>
  <c r="AA96" i="5"/>
  <c r="I97" i="5"/>
  <c r="J97" i="5"/>
  <c r="K97" i="5"/>
  <c r="U97" i="5"/>
  <c r="V97" i="5"/>
  <c r="W97" i="5"/>
  <c r="X97" i="5"/>
  <c r="L97" i="5"/>
  <c r="M97" i="5"/>
  <c r="N97" i="5"/>
  <c r="O97" i="5"/>
  <c r="P97" i="5"/>
  <c r="Q97" i="5"/>
  <c r="R97" i="5"/>
  <c r="S97" i="5"/>
  <c r="T97" i="5"/>
  <c r="Y97" i="5"/>
  <c r="Z97" i="5"/>
  <c r="AA97" i="5"/>
  <c r="I98" i="5"/>
  <c r="J98" i="5"/>
  <c r="K98" i="5"/>
  <c r="U98" i="5"/>
  <c r="V98" i="5"/>
  <c r="W98" i="5"/>
  <c r="X98" i="5"/>
  <c r="L98" i="5"/>
  <c r="M98" i="5"/>
  <c r="N98" i="5"/>
  <c r="O98" i="5"/>
  <c r="P98" i="5"/>
  <c r="Q98" i="5"/>
  <c r="R98" i="5"/>
  <c r="S98" i="5"/>
  <c r="T98" i="5"/>
  <c r="Y98" i="5"/>
  <c r="Z98" i="5"/>
  <c r="AA98" i="5"/>
  <c r="I99" i="5"/>
  <c r="J99" i="5"/>
  <c r="K99" i="5"/>
  <c r="U99" i="5"/>
  <c r="V99" i="5"/>
  <c r="W99" i="5"/>
  <c r="X99" i="5"/>
  <c r="L99" i="5"/>
  <c r="M99" i="5"/>
  <c r="N99" i="5"/>
  <c r="O99" i="5"/>
  <c r="P99" i="5"/>
  <c r="Q99" i="5"/>
  <c r="R99" i="5"/>
  <c r="S99" i="5"/>
  <c r="T99" i="5"/>
  <c r="Y99" i="5"/>
  <c r="Z99" i="5"/>
  <c r="AA99" i="5"/>
  <c r="I100" i="5"/>
  <c r="J100" i="5"/>
  <c r="K100" i="5"/>
  <c r="U100" i="5"/>
  <c r="V100" i="5"/>
  <c r="W100" i="5"/>
  <c r="X100" i="5"/>
  <c r="L100" i="5"/>
  <c r="M100" i="5"/>
  <c r="N100" i="5"/>
  <c r="O100" i="5"/>
  <c r="P100" i="5"/>
  <c r="Q100" i="5"/>
  <c r="R100" i="5"/>
  <c r="S100" i="5"/>
  <c r="T100" i="5"/>
  <c r="Y100" i="5"/>
  <c r="Z100" i="5"/>
  <c r="AA100" i="5"/>
  <c r="I101" i="5"/>
  <c r="J101" i="5"/>
  <c r="K101" i="5"/>
  <c r="U101" i="5"/>
  <c r="V101" i="5"/>
  <c r="W101" i="5"/>
  <c r="X101" i="5"/>
  <c r="L101" i="5"/>
  <c r="M101" i="5"/>
  <c r="N101" i="5"/>
  <c r="O101" i="5"/>
  <c r="P101" i="5"/>
  <c r="Q101" i="5"/>
  <c r="R101" i="5"/>
  <c r="S101" i="5"/>
  <c r="T101" i="5"/>
  <c r="Y101" i="5"/>
  <c r="Z101" i="5"/>
  <c r="AA101" i="5"/>
  <c r="I102" i="5"/>
  <c r="J102" i="5"/>
  <c r="K102" i="5"/>
  <c r="U102" i="5"/>
  <c r="V102" i="5"/>
  <c r="W102" i="5"/>
  <c r="X102" i="5"/>
  <c r="L102" i="5"/>
  <c r="M102" i="5"/>
  <c r="N102" i="5"/>
  <c r="O102" i="5"/>
  <c r="P102" i="5"/>
  <c r="Q102" i="5"/>
  <c r="R102" i="5"/>
  <c r="S102" i="5"/>
  <c r="T102" i="5"/>
  <c r="Y102" i="5"/>
  <c r="Z102" i="5"/>
  <c r="AA102" i="5"/>
  <c r="I103" i="5"/>
  <c r="J103" i="5"/>
  <c r="K103" i="5"/>
  <c r="U103" i="5"/>
  <c r="V103" i="5"/>
  <c r="W103" i="5"/>
  <c r="X103" i="5"/>
  <c r="L103" i="5"/>
  <c r="M103" i="5"/>
  <c r="N103" i="5"/>
  <c r="O103" i="5"/>
  <c r="P103" i="5"/>
  <c r="Q103" i="5"/>
  <c r="R103" i="5"/>
  <c r="S103" i="5"/>
  <c r="T103" i="5"/>
  <c r="Y103" i="5"/>
  <c r="Z103" i="5"/>
  <c r="AA103" i="5"/>
  <c r="I104" i="5"/>
  <c r="J104" i="5"/>
  <c r="K104" i="5"/>
  <c r="U104" i="5"/>
  <c r="V104" i="5"/>
  <c r="W104" i="5"/>
  <c r="X104" i="5"/>
  <c r="L104" i="5"/>
  <c r="M104" i="5"/>
  <c r="N104" i="5"/>
  <c r="O104" i="5"/>
  <c r="P104" i="5"/>
  <c r="Q104" i="5"/>
  <c r="R104" i="5"/>
  <c r="S104" i="5"/>
  <c r="T104" i="5"/>
  <c r="Y104" i="5"/>
  <c r="Z104" i="5"/>
  <c r="AA104" i="5"/>
  <c r="I105" i="5"/>
  <c r="J105" i="5"/>
  <c r="K105" i="5"/>
  <c r="U105" i="5"/>
  <c r="V105" i="5"/>
  <c r="W105" i="5"/>
  <c r="X105" i="5"/>
  <c r="L105" i="5"/>
  <c r="M105" i="5"/>
  <c r="N105" i="5"/>
  <c r="O105" i="5"/>
  <c r="P105" i="5"/>
  <c r="Q105" i="5"/>
  <c r="R105" i="5"/>
  <c r="S105" i="5"/>
  <c r="T105" i="5"/>
  <c r="Y105" i="5"/>
  <c r="Z105" i="5"/>
  <c r="AA105" i="5"/>
  <c r="I106" i="5"/>
  <c r="J106" i="5"/>
  <c r="K106" i="5"/>
  <c r="U106" i="5"/>
  <c r="V106" i="5"/>
  <c r="W106" i="5"/>
  <c r="X106" i="5"/>
  <c r="L106" i="5"/>
  <c r="M106" i="5"/>
  <c r="N106" i="5"/>
  <c r="O106" i="5"/>
  <c r="P106" i="5"/>
  <c r="Q106" i="5"/>
  <c r="R106" i="5"/>
  <c r="S106" i="5"/>
  <c r="T106" i="5"/>
  <c r="Y106" i="5"/>
  <c r="Z106" i="5"/>
  <c r="AA106" i="5"/>
  <c r="I107" i="5"/>
  <c r="J107" i="5"/>
  <c r="K107" i="5"/>
  <c r="U107" i="5"/>
  <c r="V107" i="5"/>
  <c r="W107" i="5"/>
  <c r="X107" i="5"/>
  <c r="L107" i="5"/>
  <c r="M107" i="5"/>
  <c r="N107" i="5"/>
  <c r="O107" i="5"/>
  <c r="P107" i="5"/>
  <c r="Q107" i="5"/>
  <c r="R107" i="5"/>
  <c r="S107" i="5"/>
  <c r="T107" i="5"/>
  <c r="Y107" i="5"/>
  <c r="Z107" i="5"/>
  <c r="AA107" i="5"/>
  <c r="I108" i="5"/>
  <c r="J108" i="5"/>
  <c r="K108" i="5"/>
  <c r="U108" i="5"/>
  <c r="V108" i="5"/>
  <c r="W108" i="5"/>
  <c r="X108" i="5"/>
  <c r="L108" i="5"/>
  <c r="M108" i="5"/>
  <c r="N108" i="5"/>
  <c r="O108" i="5"/>
  <c r="P108" i="5"/>
  <c r="Q108" i="5"/>
  <c r="R108" i="5"/>
  <c r="S108" i="5"/>
  <c r="T108" i="5"/>
  <c r="Y108" i="5"/>
  <c r="Z108" i="5"/>
  <c r="AA108" i="5"/>
  <c r="I109" i="5"/>
  <c r="J109" i="5"/>
  <c r="K109" i="5"/>
  <c r="U109" i="5"/>
  <c r="V109" i="5"/>
  <c r="W109" i="5"/>
  <c r="X109" i="5"/>
  <c r="L109" i="5"/>
  <c r="M109" i="5"/>
  <c r="N109" i="5"/>
  <c r="O109" i="5"/>
  <c r="P109" i="5"/>
  <c r="Q109" i="5"/>
  <c r="R109" i="5"/>
  <c r="S109" i="5"/>
  <c r="T109" i="5"/>
  <c r="Y109" i="5"/>
  <c r="Z109" i="5"/>
  <c r="AA109" i="5"/>
  <c r="I110" i="5"/>
  <c r="J110" i="5"/>
  <c r="K110" i="5"/>
  <c r="U110" i="5"/>
  <c r="V110" i="5"/>
  <c r="W110" i="5"/>
  <c r="X110" i="5"/>
  <c r="L110" i="5"/>
  <c r="M110" i="5"/>
  <c r="N110" i="5"/>
  <c r="O110" i="5"/>
  <c r="P110" i="5"/>
  <c r="Q110" i="5"/>
  <c r="R110" i="5"/>
  <c r="S110" i="5"/>
  <c r="T110" i="5"/>
  <c r="Y110" i="5"/>
  <c r="Z110" i="5"/>
  <c r="AA110" i="5"/>
  <c r="I111" i="5"/>
  <c r="J111" i="5"/>
  <c r="K111" i="5"/>
  <c r="U111" i="5"/>
  <c r="V111" i="5"/>
  <c r="W111" i="5"/>
  <c r="X111" i="5"/>
  <c r="L111" i="5"/>
  <c r="M111" i="5"/>
  <c r="N111" i="5"/>
  <c r="O111" i="5"/>
  <c r="P111" i="5"/>
  <c r="Q111" i="5"/>
  <c r="R111" i="5"/>
  <c r="S111" i="5"/>
  <c r="T111" i="5"/>
  <c r="Y111" i="5"/>
  <c r="Z111" i="5"/>
  <c r="AA111" i="5"/>
  <c r="I112" i="5"/>
  <c r="J112" i="5"/>
  <c r="K112" i="5"/>
  <c r="U112" i="5"/>
  <c r="V112" i="5"/>
  <c r="W112" i="5"/>
  <c r="X112" i="5"/>
  <c r="L112" i="5"/>
  <c r="M112" i="5"/>
  <c r="N112" i="5"/>
  <c r="O112" i="5"/>
  <c r="P112" i="5"/>
  <c r="Q112" i="5"/>
  <c r="R112" i="5"/>
  <c r="S112" i="5"/>
  <c r="T112" i="5"/>
  <c r="Y112" i="5"/>
  <c r="Z112" i="5"/>
  <c r="AA112" i="5"/>
  <c r="I113" i="5"/>
  <c r="J113" i="5"/>
  <c r="K113" i="5"/>
  <c r="U113" i="5"/>
  <c r="V113" i="5"/>
  <c r="W113" i="5"/>
  <c r="X113" i="5"/>
  <c r="L113" i="5"/>
  <c r="M113" i="5"/>
  <c r="N113" i="5"/>
  <c r="O113" i="5"/>
  <c r="P113" i="5"/>
  <c r="Q113" i="5"/>
  <c r="R113" i="5"/>
  <c r="S113" i="5"/>
  <c r="T113" i="5"/>
  <c r="Y113" i="5"/>
  <c r="Z113" i="5"/>
  <c r="AA113" i="5"/>
  <c r="I114" i="5"/>
  <c r="J114" i="5"/>
  <c r="K114" i="5"/>
  <c r="U114" i="5"/>
  <c r="V114" i="5"/>
  <c r="W114" i="5"/>
  <c r="X114" i="5"/>
  <c r="L114" i="5"/>
  <c r="M114" i="5"/>
  <c r="N114" i="5"/>
  <c r="O114" i="5"/>
  <c r="P114" i="5"/>
  <c r="Q114" i="5"/>
  <c r="R114" i="5"/>
  <c r="S114" i="5"/>
  <c r="T114" i="5"/>
  <c r="Y114" i="5"/>
  <c r="Z114" i="5"/>
  <c r="AA114" i="5"/>
  <c r="I115" i="5"/>
  <c r="J115" i="5"/>
  <c r="K115" i="5"/>
  <c r="U115" i="5"/>
  <c r="V115" i="5"/>
  <c r="W115" i="5"/>
  <c r="X115" i="5"/>
  <c r="L115" i="5"/>
  <c r="M115" i="5"/>
  <c r="N115" i="5"/>
  <c r="O115" i="5"/>
  <c r="P115" i="5"/>
  <c r="Q115" i="5"/>
  <c r="R115" i="5"/>
  <c r="S115" i="5"/>
  <c r="T115" i="5"/>
  <c r="Y115" i="5"/>
  <c r="Z115" i="5"/>
  <c r="AA115" i="5"/>
  <c r="I116" i="5"/>
  <c r="J116" i="5"/>
  <c r="K116" i="5"/>
  <c r="U116" i="5"/>
  <c r="V116" i="5"/>
  <c r="W116" i="5"/>
  <c r="X116" i="5"/>
  <c r="L116" i="5"/>
  <c r="M116" i="5"/>
  <c r="N116" i="5"/>
  <c r="O116" i="5"/>
  <c r="P116" i="5"/>
  <c r="Q116" i="5"/>
  <c r="R116" i="5"/>
  <c r="S116" i="5"/>
  <c r="T116" i="5"/>
  <c r="Y116" i="5"/>
  <c r="Z116" i="5"/>
  <c r="AA116" i="5"/>
  <c r="I117" i="5"/>
  <c r="J117" i="5"/>
  <c r="K117" i="5"/>
  <c r="U117" i="5"/>
  <c r="V117" i="5"/>
  <c r="W117" i="5"/>
  <c r="X117" i="5"/>
  <c r="L117" i="5"/>
  <c r="M117" i="5"/>
  <c r="N117" i="5"/>
  <c r="O117" i="5"/>
  <c r="P117" i="5"/>
  <c r="Q117" i="5"/>
  <c r="R117" i="5"/>
  <c r="S117" i="5"/>
  <c r="T117" i="5"/>
  <c r="Y117" i="5"/>
  <c r="Z117" i="5"/>
  <c r="AA117" i="5"/>
  <c r="I118" i="5"/>
  <c r="J118" i="5"/>
  <c r="K118" i="5"/>
  <c r="U118" i="5"/>
  <c r="V118" i="5"/>
  <c r="W118" i="5"/>
  <c r="X118" i="5"/>
  <c r="L118" i="5"/>
  <c r="M118" i="5"/>
  <c r="N118" i="5"/>
  <c r="O118" i="5"/>
  <c r="P118" i="5"/>
  <c r="Q118" i="5"/>
  <c r="R118" i="5"/>
  <c r="S118" i="5"/>
  <c r="T118" i="5"/>
  <c r="Y118" i="5"/>
  <c r="Z118" i="5"/>
  <c r="AA118" i="5"/>
  <c r="I119" i="5"/>
  <c r="J119" i="5"/>
  <c r="K119" i="5"/>
  <c r="U119" i="5"/>
  <c r="V119" i="5"/>
  <c r="W119" i="5"/>
  <c r="X119" i="5"/>
  <c r="L119" i="5"/>
  <c r="M119" i="5"/>
  <c r="N119" i="5"/>
  <c r="O119" i="5"/>
  <c r="P119" i="5"/>
  <c r="Q119" i="5"/>
  <c r="R119" i="5"/>
  <c r="S119" i="5"/>
  <c r="T119" i="5"/>
  <c r="Y119" i="5"/>
  <c r="Z119" i="5"/>
  <c r="AA119" i="5"/>
  <c r="I120" i="5"/>
  <c r="J120" i="5"/>
  <c r="K120" i="5"/>
  <c r="U120" i="5"/>
  <c r="V120" i="5"/>
  <c r="W120" i="5"/>
  <c r="X120" i="5"/>
  <c r="L120" i="5"/>
  <c r="M120" i="5"/>
  <c r="N120" i="5"/>
  <c r="O120" i="5"/>
  <c r="P120" i="5"/>
  <c r="Q120" i="5"/>
  <c r="R120" i="5"/>
  <c r="S120" i="5"/>
  <c r="T120" i="5"/>
  <c r="Y120" i="5"/>
  <c r="Z120" i="5"/>
  <c r="AA120" i="5"/>
  <c r="I121" i="5"/>
  <c r="J121" i="5"/>
  <c r="K121" i="5"/>
  <c r="U121" i="5"/>
  <c r="V121" i="5"/>
  <c r="W121" i="5"/>
  <c r="X121" i="5"/>
  <c r="L121" i="5"/>
  <c r="M121" i="5"/>
  <c r="N121" i="5"/>
  <c r="O121" i="5"/>
  <c r="P121" i="5"/>
  <c r="Q121" i="5"/>
  <c r="R121" i="5"/>
  <c r="S121" i="5"/>
  <c r="T121" i="5"/>
  <c r="Y121" i="5"/>
  <c r="Z121" i="5"/>
  <c r="AA121" i="5"/>
  <c r="I122" i="5"/>
  <c r="J122" i="5"/>
  <c r="K122" i="5"/>
  <c r="U122" i="5"/>
  <c r="V122" i="5"/>
  <c r="W122" i="5"/>
  <c r="X122" i="5"/>
  <c r="L122" i="5"/>
  <c r="M122" i="5"/>
  <c r="N122" i="5"/>
  <c r="O122" i="5"/>
  <c r="P122" i="5"/>
  <c r="Q122" i="5"/>
  <c r="R122" i="5"/>
  <c r="S122" i="5"/>
  <c r="T122" i="5"/>
  <c r="Y122" i="5"/>
  <c r="Z122" i="5"/>
  <c r="AA122" i="5"/>
  <c r="I123" i="5"/>
  <c r="J123" i="5"/>
  <c r="K123" i="5"/>
  <c r="U123" i="5"/>
  <c r="V123" i="5"/>
  <c r="W123" i="5"/>
  <c r="X123" i="5"/>
  <c r="L123" i="5"/>
  <c r="M123" i="5"/>
  <c r="N123" i="5"/>
  <c r="O123" i="5"/>
  <c r="P123" i="5"/>
  <c r="Q123" i="5"/>
  <c r="R123" i="5"/>
  <c r="S123" i="5"/>
  <c r="T123" i="5"/>
  <c r="Y123" i="5"/>
  <c r="Z123" i="5"/>
  <c r="AA123" i="5"/>
  <c r="I124" i="5"/>
  <c r="J124" i="5"/>
  <c r="K124" i="5"/>
  <c r="U124" i="5"/>
  <c r="V124" i="5"/>
  <c r="W124" i="5"/>
  <c r="X124" i="5"/>
  <c r="L124" i="5"/>
  <c r="M124" i="5"/>
  <c r="N124" i="5"/>
  <c r="O124" i="5"/>
  <c r="P124" i="5"/>
  <c r="Q124" i="5"/>
  <c r="R124" i="5"/>
  <c r="S124" i="5"/>
  <c r="T124" i="5"/>
  <c r="Y124" i="5"/>
  <c r="Z124" i="5"/>
  <c r="AA124" i="5"/>
  <c r="I125" i="5"/>
  <c r="J125" i="5"/>
  <c r="K125" i="5"/>
  <c r="U125" i="5"/>
  <c r="V125" i="5"/>
  <c r="W125" i="5"/>
  <c r="X125" i="5"/>
  <c r="L125" i="5"/>
  <c r="M125" i="5"/>
  <c r="N125" i="5"/>
  <c r="O125" i="5"/>
  <c r="P125" i="5"/>
  <c r="Q125" i="5"/>
  <c r="R125" i="5"/>
  <c r="S125" i="5"/>
  <c r="T125" i="5"/>
  <c r="Y125" i="5"/>
  <c r="Z125" i="5"/>
  <c r="AA125" i="5"/>
  <c r="I126" i="5"/>
  <c r="J126" i="5"/>
  <c r="K126" i="5"/>
  <c r="U126" i="5"/>
  <c r="V126" i="5"/>
  <c r="W126" i="5"/>
  <c r="X126" i="5"/>
  <c r="L126" i="5"/>
  <c r="M126" i="5"/>
  <c r="N126" i="5"/>
  <c r="O126" i="5"/>
  <c r="P126" i="5"/>
  <c r="Q126" i="5"/>
  <c r="R126" i="5"/>
  <c r="S126" i="5"/>
  <c r="T126" i="5"/>
  <c r="Y126" i="5"/>
  <c r="Z126" i="5"/>
  <c r="AA126" i="5"/>
  <c r="I127" i="5"/>
  <c r="J127" i="5"/>
  <c r="K127" i="5"/>
  <c r="U127" i="5"/>
  <c r="V127" i="5"/>
  <c r="W127" i="5"/>
  <c r="X127" i="5"/>
  <c r="L127" i="5"/>
  <c r="M127" i="5"/>
  <c r="N127" i="5"/>
  <c r="O127" i="5"/>
  <c r="P127" i="5"/>
  <c r="Q127" i="5"/>
  <c r="R127" i="5"/>
  <c r="S127" i="5"/>
  <c r="T127" i="5"/>
  <c r="Y127" i="5"/>
  <c r="Z127" i="5"/>
  <c r="AA127" i="5"/>
  <c r="I128" i="5"/>
  <c r="J128" i="5"/>
  <c r="K128" i="5"/>
  <c r="U128" i="5"/>
  <c r="V128" i="5"/>
  <c r="W128" i="5"/>
  <c r="X128" i="5"/>
  <c r="L128" i="5"/>
  <c r="M128" i="5"/>
  <c r="N128" i="5"/>
  <c r="O128" i="5"/>
  <c r="P128" i="5"/>
  <c r="Q128" i="5"/>
  <c r="R128" i="5"/>
  <c r="S128" i="5"/>
  <c r="T128" i="5"/>
  <c r="Y128" i="5"/>
  <c r="Z128" i="5"/>
  <c r="AA128" i="5"/>
  <c r="I129" i="5"/>
  <c r="J129" i="5"/>
  <c r="K129" i="5"/>
  <c r="U129" i="5"/>
  <c r="V129" i="5"/>
  <c r="W129" i="5"/>
  <c r="X129" i="5"/>
  <c r="L129" i="5"/>
  <c r="M129" i="5"/>
  <c r="N129" i="5"/>
  <c r="O129" i="5"/>
  <c r="P129" i="5"/>
  <c r="Q129" i="5"/>
  <c r="R129" i="5"/>
  <c r="S129" i="5"/>
  <c r="T129" i="5"/>
  <c r="Y129" i="5"/>
  <c r="Z129" i="5"/>
  <c r="AA129" i="5"/>
  <c r="I130" i="5"/>
  <c r="J130" i="5"/>
  <c r="K130" i="5"/>
  <c r="U130" i="5"/>
  <c r="V130" i="5"/>
  <c r="W130" i="5"/>
  <c r="X130" i="5"/>
  <c r="L130" i="5"/>
  <c r="M130" i="5"/>
  <c r="N130" i="5"/>
  <c r="O130" i="5"/>
  <c r="P130" i="5"/>
  <c r="Q130" i="5"/>
  <c r="R130" i="5"/>
  <c r="S130" i="5"/>
  <c r="T130" i="5"/>
  <c r="Y130" i="5"/>
  <c r="Z130" i="5"/>
  <c r="AA130" i="5"/>
  <c r="I131" i="5"/>
  <c r="J131" i="5"/>
  <c r="K131" i="5"/>
  <c r="U131" i="5"/>
  <c r="V131" i="5"/>
  <c r="W131" i="5"/>
  <c r="X131" i="5"/>
  <c r="L131" i="5"/>
  <c r="M131" i="5"/>
  <c r="N131" i="5"/>
  <c r="O131" i="5"/>
  <c r="P131" i="5"/>
  <c r="Q131" i="5"/>
  <c r="R131" i="5"/>
  <c r="S131" i="5"/>
  <c r="T131" i="5"/>
  <c r="Y131" i="5"/>
  <c r="Z131" i="5"/>
  <c r="AA131" i="5"/>
  <c r="I132" i="5"/>
  <c r="J132" i="5"/>
  <c r="K132" i="5"/>
  <c r="U132" i="5"/>
  <c r="V132" i="5"/>
  <c r="W132" i="5"/>
  <c r="X132" i="5"/>
  <c r="L132" i="5"/>
  <c r="M132" i="5"/>
  <c r="N132" i="5"/>
  <c r="O132" i="5"/>
  <c r="P132" i="5"/>
  <c r="Q132" i="5"/>
  <c r="R132" i="5"/>
  <c r="S132" i="5"/>
  <c r="T132" i="5"/>
  <c r="Y132" i="5"/>
  <c r="Z132" i="5"/>
  <c r="AA132" i="5"/>
  <c r="I133" i="5"/>
  <c r="J133" i="5"/>
  <c r="K133" i="5"/>
  <c r="U133" i="5"/>
  <c r="V133" i="5"/>
  <c r="W133" i="5"/>
  <c r="X133" i="5"/>
  <c r="L133" i="5"/>
  <c r="M133" i="5"/>
  <c r="N133" i="5"/>
  <c r="O133" i="5"/>
  <c r="P133" i="5"/>
  <c r="Q133" i="5"/>
  <c r="R133" i="5"/>
  <c r="S133" i="5"/>
  <c r="T133" i="5"/>
  <c r="Y133" i="5"/>
  <c r="Z133" i="5"/>
  <c r="AA133" i="5"/>
  <c r="I134" i="5"/>
  <c r="J134" i="5"/>
  <c r="K134" i="5"/>
  <c r="U134" i="5"/>
  <c r="V134" i="5"/>
  <c r="W134" i="5"/>
  <c r="X134" i="5"/>
  <c r="L134" i="5"/>
  <c r="M134" i="5"/>
  <c r="N134" i="5"/>
  <c r="O134" i="5"/>
  <c r="P134" i="5"/>
  <c r="Q134" i="5"/>
  <c r="R134" i="5"/>
  <c r="S134" i="5"/>
  <c r="T134" i="5"/>
  <c r="Y134" i="5"/>
  <c r="Z134" i="5"/>
  <c r="AA134" i="5"/>
  <c r="I135" i="5"/>
  <c r="J135" i="5"/>
  <c r="K135" i="5"/>
  <c r="U135" i="5"/>
  <c r="V135" i="5"/>
  <c r="W135" i="5"/>
  <c r="X135" i="5"/>
  <c r="L135" i="5"/>
  <c r="M135" i="5"/>
  <c r="N135" i="5"/>
  <c r="O135" i="5"/>
  <c r="P135" i="5"/>
  <c r="Q135" i="5"/>
  <c r="R135" i="5"/>
  <c r="S135" i="5"/>
  <c r="T135" i="5"/>
  <c r="Y135" i="5"/>
  <c r="Z135" i="5"/>
  <c r="AA135" i="5"/>
  <c r="I136" i="5"/>
  <c r="J136" i="5"/>
  <c r="K136" i="5"/>
  <c r="U136" i="5"/>
  <c r="V136" i="5"/>
  <c r="W136" i="5"/>
  <c r="X136" i="5"/>
  <c r="L136" i="5"/>
  <c r="M136" i="5"/>
  <c r="N136" i="5"/>
  <c r="O136" i="5"/>
  <c r="P136" i="5"/>
  <c r="Q136" i="5"/>
  <c r="R136" i="5"/>
  <c r="S136" i="5"/>
  <c r="T136" i="5"/>
  <c r="Y136" i="5"/>
  <c r="Z136" i="5"/>
  <c r="AA136" i="5"/>
  <c r="I137" i="5"/>
  <c r="J137" i="5"/>
  <c r="K137" i="5"/>
  <c r="U137" i="5"/>
  <c r="V137" i="5"/>
  <c r="W137" i="5"/>
  <c r="X137" i="5"/>
  <c r="L137" i="5"/>
  <c r="M137" i="5"/>
  <c r="N137" i="5"/>
  <c r="O137" i="5"/>
  <c r="P137" i="5"/>
  <c r="Q137" i="5"/>
  <c r="R137" i="5"/>
  <c r="S137" i="5"/>
  <c r="T137" i="5"/>
  <c r="Y137" i="5"/>
  <c r="Z137" i="5"/>
  <c r="AA137" i="5"/>
  <c r="I138" i="5"/>
  <c r="J138" i="5"/>
  <c r="K138" i="5"/>
  <c r="U138" i="5"/>
  <c r="V138" i="5"/>
  <c r="W138" i="5"/>
  <c r="X138" i="5"/>
  <c r="L138" i="5"/>
  <c r="M138" i="5"/>
  <c r="N138" i="5"/>
  <c r="O138" i="5"/>
  <c r="P138" i="5"/>
  <c r="Q138" i="5"/>
  <c r="R138" i="5"/>
  <c r="S138" i="5"/>
  <c r="T138" i="5"/>
  <c r="Y138" i="5"/>
  <c r="Z138" i="5"/>
  <c r="AA138" i="5"/>
  <c r="I139" i="5"/>
  <c r="J139" i="5"/>
  <c r="K139" i="5"/>
  <c r="U139" i="5"/>
  <c r="V139" i="5"/>
  <c r="W139" i="5"/>
  <c r="X139" i="5"/>
  <c r="L139" i="5"/>
  <c r="M139" i="5"/>
  <c r="N139" i="5"/>
  <c r="O139" i="5"/>
  <c r="P139" i="5"/>
  <c r="Q139" i="5"/>
  <c r="R139" i="5"/>
  <c r="S139" i="5"/>
  <c r="T139" i="5"/>
  <c r="Y139" i="5"/>
  <c r="Z139" i="5"/>
  <c r="AA139" i="5"/>
  <c r="I140" i="5"/>
  <c r="J140" i="5"/>
  <c r="K140" i="5"/>
  <c r="U140" i="5"/>
  <c r="V140" i="5"/>
  <c r="W140" i="5"/>
  <c r="X140" i="5"/>
  <c r="L140" i="5"/>
  <c r="M140" i="5"/>
  <c r="N140" i="5"/>
  <c r="O140" i="5"/>
  <c r="P140" i="5"/>
  <c r="Q140" i="5"/>
  <c r="R140" i="5"/>
  <c r="S140" i="5"/>
  <c r="T140" i="5"/>
  <c r="Y140" i="5"/>
  <c r="Z140" i="5"/>
  <c r="AA140" i="5"/>
  <c r="I141" i="5"/>
  <c r="J141" i="5"/>
  <c r="K141" i="5"/>
  <c r="U141" i="5"/>
  <c r="V141" i="5"/>
  <c r="W141" i="5"/>
  <c r="X141" i="5"/>
  <c r="L141" i="5"/>
  <c r="M141" i="5"/>
  <c r="N141" i="5"/>
  <c r="O141" i="5"/>
  <c r="P141" i="5"/>
  <c r="Q141" i="5"/>
  <c r="R141" i="5"/>
  <c r="S141" i="5"/>
  <c r="T141" i="5"/>
  <c r="Y141" i="5"/>
  <c r="Z141" i="5"/>
  <c r="AA141" i="5"/>
  <c r="I142" i="5"/>
  <c r="J142" i="5"/>
  <c r="K142" i="5"/>
  <c r="U142" i="5"/>
  <c r="V142" i="5"/>
  <c r="W142" i="5"/>
  <c r="X142" i="5"/>
  <c r="L142" i="5"/>
  <c r="M142" i="5"/>
  <c r="N142" i="5"/>
  <c r="O142" i="5"/>
  <c r="P142" i="5"/>
  <c r="Q142" i="5"/>
  <c r="R142" i="5"/>
  <c r="S142" i="5"/>
  <c r="T142" i="5"/>
  <c r="Y142" i="5"/>
  <c r="Z142" i="5"/>
  <c r="AA142" i="5"/>
  <c r="I143" i="5"/>
  <c r="J143" i="5"/>
  <c r="K143" i="5"/>
  <c r="U143" i="5"/>
  <c r="V143" i="5"/>
  <c r="W143" i="5"/>
  <c r="X143" i="5"/>
  <c r="L143" i="5"/>
  <c r="M143" i="5"/>
  <c r="N143" i="5"/>
  <c r="O143" i="5"/>
  <c r="P143" i="5"/>
  <c r="Q143" i="5"/>
  <c r="R143" i="5"/>
  <c r="S143" i="5"/>
  <c r="T143" i="5"/>
  <c r="Y143" i="5"/>
  <c r="Z143" i="5"/>
  <c r="AA143" i="5"/>
  <c r="I144" i="5"/>
  <c r="J144" i="5"/>
  <c r="K144" i="5"/>
  <c r="U144" i="5"/>
  <c r="V144" i="5"/>
  <c r="W144" i="5"/>
  <c r="X144" i="5"/>
  <c r="L144" i="5"/>
  <c r="M144" i="5"/>
  <c r="N144" i="5"/>
  <c r="O144" i="5"/>
  <c r="P144" i="5"/>
  <c r="Q144" i="5"/>
  <c r="R144" i="5"/>
  <c r="S144" i="5"/>
  <c r="T144" i="5"/>
  <c r="Y144" i="5"/>
  <c r="Z144" i="5"/>
  <c r="AA144" i="5"/>
  <c r="I145" i="5"/>
  <c r="J145" i="5"/>
  <c r="K145" i="5"/>
  <c r="U145" i="5"/>
  <c r="V145" i="5"/>
  <c r="W145" i="5"/>
  <c r="X145" i="5"/>
  <c r="L145" i="5"/>
  <c r="M145" i="5"/>
  <c r="N145" i="5"/>
  <c r="O145" i="5"/>
  <c r="P145" i="5"/>
  <c r="Q145" i="5"/>
  <c r="R145" i="5"/>
  <c r="S145" i="5"/>
  <c r="T145" i="5"/>
  <c r="Y145" i="5"/>
  <c r="Z145" i="5"/>
  <c r="AA145" i="5"/>
  <c r="I146" i="5"/>
  <c r="J146" i="5"/>
  <c r="K146" i="5"/>
  <c r="U146" i="5"/>
  <c r="V146" i="5"/>
  <c r="W146" i="5"/>
  <c r="X146" i="5"/>
  <c r="L146" i="5"/>
  <c r="M146" i="5"/>
  <c r="N146" i="5"/>
  <c r="O146" i="5"/>
  <c r="P146" i="5"/>
  <c r="Q146" i="5"/>
  <c r="R146" i="5"/>
  <c r="S146" i="5"/>
  <c r="T146" i="5"/>
  <c r="Y146" i="5"/>
  <c r="Z146" i="5"/>
  <c r="AA146" i="5"/>
  <c r="I147" i="5"/>
  <c r="J147" i="5"/>
  <c r="K147" i="5"/>
  <c r="U147" i="5"/>
  <c r="V147" i="5"/>
  <c r="W147" i="5"/>
  <c r="X147" i="5"/>
  <c r="L147" i="5"/>
  <c r="M147" i="5"/>
  <c r="N147" i="5"/>
  <c r="O147" i="5"/>
  <c r="P147" i="5"/>
  <c r="Q147" i="5"/>
  <c r="R147" i="5"/>
  <c r="S147" i="5"/>
  <c r="T147" i="5"/>
  <c r="Y147" i="5"/>
  <c r="Z147" i="5"/>
  <c r="AA147" i="5"/>
  <c r="I148" i="5"/>
  <c r="J148" i="5"/>
  <c r="K148" i="5"/>
  <c r="U148" i="5"/>
  <c r="V148" i="5"/>
  <c r="W148" i="5"/>
  <c r="X148" i="5"/>
  <c r="L148" i="5"/>
  <c r="M148" i="5"/>
  <c r="N148" i="5"/>
  <c r="O148" i="5"/>
  <c r="P148" i="5"/>
  <c r="Q148" i="5"/>
  <c r="R148" i="5"/>
  <c r="S148" i="5"/>
  <c r="T148" i="5"/>
  <c r="Y148" i="5"/>
  <c r="Z148" i="5"/>
  <c r="AA148" i="5"/>
  <c r="I149" i="5"/>
  <c r="J149" i="5"/>
  <c r="K149" i="5"/>
  <c r="U149" i="5"/>
  <c r="V149" i="5"/>
  <c r="W149" i="5"/>
  <c r="X149" i="5"/>
  <c r="L149" i="5"/>
  <c r="M149" i="5"/>
  <c r="N149" i="5"/>
  <c r="O149" i="5"/>
  <c r="P149" i="5"/>
  <c r="Q149" i="5"/>
  <c r="R149" i="5"/>
  <c r="S149" i="5"/>
  <c r="T149" i="5"/>
  <c r="Y149" i="5"/>
  <c r="Z149" i="5"/>
  <c r="AA149" i="5"/>
  <c r="I150" i="5"/>
  <c r="J150" i="5"/>
  <c r="K150" i="5"/>
  <c r="U150" i="5"/>
  <c r="V150" i="5"/>
  <c r="W150" i="5"/>
  <c r="X150" i="5"/>
  <c r="L150" i="5"/>
  <c r="M150" i="5"/>
  <c r="N150" i="5"/>
  <c r="O150" i="5"/>
  <c r="P150" i="5"/>
  <c r="Q150" i="5"/>
  <c r="R150" i="5"/>
  <c r="S150" i="5"/>
  <c r="T150" i="5"/>
  <c r="Y150" i="5"/>
  <c r="Z150" i="5"/>
  <c r="AA150" i="5"/>
  <c r="I151" i="5"/>
  <c r="J151" i="5"/>
  <c r="K151" i="5"/>
  <c r="U151" i="5"/>
  <c r="V151" i="5"/>
  <c r="W151" i="5"/>
  <c r="X151" i="5"/>
  <c r="L151" i="5"/>
  <c r="M151" i="5"/>
  <c r="N151" i="5"/>
  <c r="O151" i="5"/>
  <c r="P151" i="5"/>
  <c r="Q151" i="5"/>
  <c r="R151" i="5"/>
  <c r="S151" i="5"/>
  <c r="T151" i="5"/>
  <c r="Y151" i="5"/>
  <c r="Z151" i="5"/>
  <c r="AA151" i="5"/>
  <c r="I152" i="5"/>
  <c r="J152" i="5"/>
  <c r="K152" i="5"/>
  <c r="U152" i="5"/>
  <c r="V152" i="5"/>
  <c r="W152" i="5"/>
  <c r="X152" i="5"/>
  <c r="L152" i="5"/>
  <c r="M152" i="5"/>
  <c r="N152" i="5"/>
  <c r="O152" i="5"/>
  <c r="P152" i="5"/>
  <c r="Q152" i="5"/>
  <c r="R152" i="5"/>
  <c r="S152" i="5"/>
  <c r="T152" i="5"/>
  <c r="Y152" i="5"/>
  <c r="Z152" i="5"/>
  <c r="AA152" i="5"/>
  <c r="I153" i="5"/>
  <c r="J153" i="5"/>
  <c r="K153" i="5"/>
  <c r="U153" i="5"/>
  <c r="V153" i="5"/>
  <c r="W153" i="5"/>
  <c r="X153" i="5"/>
  <c r="L153" i="5"/>
  <c r="M153" i="5"/>
  <c r="N153" i="5"/>
  <c r="O153" i="5"/>
  <c r="P153" i="5"/>
  <c r="Q153" i="5"/>
  <c r="R153" i="5"/>
  <c r="S153" i="5"/>
  <c r="T153" i="5"/>
  <c r="Y153" i="5"/>
  <c r="Z153" i="5"/>
  <c r="AA153" i="5"/>
  <c r="I154" i="5"/>
  <c r="J154" i="5"/>
  <c r="K154" i="5"/>
  <c r="U154" i="5"/>
  <c r="V154" i="5"/>
  <c r="W154" i="5"/>
  <c r="X154" i="5"/>
  <c r="L154" i="5"/>
  <c r="M154" i="5"/>
  <c r="N154" i="5"/>
  <c r="O154" i="5"/>
  <c r="P154" i="5"/>
  <c r="Q154" i="5"/>
  <c r="R154" i="5"/>
  <c r="S154" i="5"/>
  <c r="T154" i="5"/>
  <c r="Y154" i="5"/>
  <c r="Z154" i="5"/>
  <c r="AA154" i="5"/>
  <c r="I155" i="5"/>
  <c r="J155" i="5"/>
  <c r="K155" i="5"/>
  <c r="U155" i="5"/>
  <c r="V155" i="5"/>
  <c r="W155" i="5"/>
  <c r="X155" i="5"/>
  <c r="L155" i="5"/>
  <c r="M155" i="5"/>
  <c r="N155" i="5"/>
  <c r="O155" i="5"/>
  <c r="P155" i="5"/>
  <c r="Q155" i="5"/>
  <c r="R155" i="5"/>
  <c r="S155" i="5"/>
  <c r="T155" i="5"/>
  <c r="Y155" i="5"/>
  <c r="Z155" i="5"/>
  <c r="AA155" i="5"/>
  <c r="I156" i="5"/>
  <c r="J156" i="5"/>
  <c r="K156" i="5"/>
  <c r="U156" i="5"/>
  <c r="V156" i="5"/>
  <c r="W156" i="5"/>
  <c r="X156" i="5"/>
  <c r="L156" i="5"/>
  <c r="M156" i="5"/>
  <c r="N156" i="5"/>
  <c r="O156" i="5"/>
  <c r="P156" i="5"/>
  <c r="Q156" i="5"/>
  <c r="R156" i="5"/>
  <c r="S156" i="5"/>
  <c r="T156" i="5"/>
  <c r="Y156" i="5"/>
  <c r="Z156" i="5"/>
  <c r="AA156" i="5"/>
  <c r="I157" i="5"/>
  <c r="J157" i="5"/>
  <c r="K157" i="5"/>
  <c r="U157" i="5"/>
  <c r="V157" i="5"/>
  <c r="W157" i="5"/>
  <c r="X157" i="5"/>
  <c r="L157" i="5"/>
  <c r="M157" i="5"/>
  <c r="N157" i="5"/>
  <c r="O157" i="5"/>
  <c r="P157" i="5"/>
  <c r="Q157" i="5"/>
  <c r="R157" i="5"/>
  <c r="S157" i="5"/>
  <c r="T157" i="5"/>
  <c r="Y157" i="5"/>
  <c r="Z157" i="5"/>
  <c r="AA157" i="5"/>
  <c r="I158" i="5"/>
  <c r="J158" i="5"/>
  <c r="K158" i="5"/>
  <c r="U158" i="5"/>
  <c r="V158" i="5"/>
  <c r="W158" i="5"/>
  <c r="X158" i="5"/>
  <c r="L158" i="5"/>
  <c r="M158" i="5"/>
  <c r="N158" i="5"/>
  <c r="O158" i="5"/>
  <c r="P158" i="5"/>
  <c r="Q158" i="5"/>
  <c r="R158" i="5"/>
  <c r="S158" i="5"/>
  <c r="T158" i="5"/>
  <c r="Y158" i="5"/>
  <c r="Z158" i="5"/>
  <c r="AA158" i="5"/>
  <c r="I159" i="5"/>
  <c r="J159" i="5"/>
  <c r="K159" i="5"/>
  <c r="U159" i="5"/>
  <c r="V159" i="5"/>
  <c r="W159" i="5"/>
  <c r="X159" i="5"/>
  <c r="L159" i="5"/>
  <c r="M159" i="5"/>
  <c r="N159" i="5"/>
  <c r="O159" i="5"/>
  <c r="P159" i="5"/>
  <c r="Q159" i="5"/>
  <c r="R159" i="5"/>
  <c r="S159" i="5"/>
  <c r="T159" i="5"/>
  <c r="Y159" i="5"/>
  <c r="Z159" i="5"/>
  <c r="AA159" i="5"/>
  <c r="I160" i="5"/>
  <c r="J160" i="5"/>
  <c r="K160" i="5"/>
  <c r="U160" i="5"/>
  <c r="V160" i="5"/>
  <c r="W160" i="5"/>
  <c r="X160" i="5"/>
  <c r="L160" i="5"/>
  <c r="M160" i="5"/>
  <c r="N160" i="5"/>
  <c r="O160" i="5"/>
  <c r="P160" i="5"/>
  <c r="Q160" i="5"/>
  <c r="R160" i="5"/>
  <c r="S160" i="5"/>
  <c r="T160" i="5"/>
  <c r="Y160" i="5"/>
  <c r="Z160" i="5"/>
  <c r="AA160" i="5"/>
  <c r="I161" i="5"/>
  <c r="J161" i="5"/>
  <c r="K161" i="5"/>
  <c r="U161" i="5"/>
  <c r="V161" i="5"/>
  <c r="W161" i="5"/>
  <c r="X161" i="5"/>
  <c r="L161" i="5"/>
  <c r="M161" i="5"/>
  <c r="N161" i="5"/>
  <c r="O161" i="5"/>
  <c r="P161" i="5"/>
  <c r="Q161" i="5"/>
  <c r="R161" i="5"/>
  <c r="S161" i="5"/>
  <c r="T161" i="5"/>
  <c r="Y161" i="5"/>
  <c r="Z161" i="5"/>
  <c r="AA161" i="5"/>
  <c r="I162" i="5"/>
  <c r="J162" i="5"/>
  <c r="K162" i="5"/>
  <c r="U162" i="5"/>
  <c r="V162" i="5"/>
  <c r="W162" i="5"/>
  <c r="X162" i="5"/>
  <c r="L162" i="5"/>
  <c r="M162" i="5"/>
  <c r="N162" i="5"/>
  <c r="O162" i="5"/>
  <c r="P162" i="5"/>
  <c r="Q162" i="5"/>
  <c r="R162" i="5"/>
  <c r="S162" i="5"/>
  <c r="T162" i="5"/>
  <c r="Y162" i="5"/>
  <c r="Z162" i="5"/>
  <c r="AA162" i="5"/>
  <c r="I163" i="5"/>
  <c r="J163" i="5"/>
  <c r="K163" i="5"/>
  <c r="U163" i="5"/>
  <c r="V163" i="5"/>
  <c r="W163" i="5"/>
  <c r="X163" i="5"/>
  <c r="L163" i="5"/>
  <c r="M163" i="5"/>
  <c r="N163" i="5"/>
  <c r="O163" i="5"/>
  <c r="P163" i="5"/>
  <c r="Q163" i="5"/>
  <c r="R163" i="5"/>
  <c r="S163" i="5"/>
  <c r="T163" i="5"/>
  <c r="Y163" i="5"/>
  <c r="Z163" i="5"/>
  <c r="AA163" i="5"/>
  <c r="I164" i="5"/>
  <c r="J164" i="5"/>
  <c r="K164" i="5"/>
  <c r="U164" i="5"/>
  <c r="V164" i="5"/>
  <c r="W164" i="5"/>
  <c r="X164" i="5"/>
  <c r="L164" i="5"/>
  <c r="M164" i="5"/>
  <c r="N164" i="5"/>
  <c r="O164" i="5"/>
  <c r="P164" i="5"/>
  <c r="Q164" i="5"/>
  <c r="R164" i="5"/>
  <c r="S164" i="5"/>
  <c r="T164" i="5"/>
  <c r="Y164" i="5"/>
  <c r="Z164" i="5"/>
  <c r="AA164" i="5"/>
  <c r="I165" i="5"/>
  <c r="J165" i="5"/>
  <c r="K165" i="5"/>
  <c r="U165" i="5"/>
  <c r="V165" i="5"/>
  <c r="W165" i="5"/>
  <c r="X165" i="5"/>
  <c r="L165" i="5"/>
  <c r="M165" i="5"/>
  <c r="N165" i="5"/>
  <c r="O165" i="5"/>
  <c r="P165" i="5"/>
  <c r="Q165" i="5"/>
  <c r="R165" i="5"/>
  <c r="S165" i="5"/>
  <c r="T165" i="5"/>
  <c r="Y165" i="5"/>
  <c r="Z165" i="5"/>
  <c r="AA165" i="5"/>
  <c r="I166" i="5"/>
  <c r="J166" i="5"/>
  <c r="K166" i="5"/>
  <c r="U166" i="5"/>
  <c r="V166" i="5"/>
  <c r="W166" i="5"/>
  <c r="X166" i="5"/>
  <c r="L166" i="5"/>
  <c r="M166" i="5"/>
  <c r="N166" i="5"/>
  <c r="O166" i="5"/>
  <c r="P166" i="5"/>
  <c r="Q166" i="5"/>
  <c r="R166" i="5"/>
  <c r="S166" i="5"/>
  <c r="T166" i="5"/>
  <c r="Y166" i="5"/>
  <c r="Z166" i="5"/>
  <c r="AA166" i="5"/>
  <c r="I167" i="5"/>
  <c r="J167" i="5"/>
  <c r="K167" i="5"/>
  <c r="U167" i="5"/>
  <c r="V167" i="5"/>
  <c r="W167" i="5"/>
  <c r="X167" i="5"/>
  <c r="L167" i="5"/>
  <c r="M167" i="5"/>
  <c r="N167" i="5"/>
  <c r="O167" i="5"/>
  <c r="P167" i="5"/>
  <c r="Q167" i="5"/>
  <c r="R167" i="5"/>
  <c r="S167" i="5"/>
  <c r="T167" i="5"/>
  <c r="Y167" i="5"/>
  <c r="Z167" i="5"/>
  <c r="AA167" i="5"/>
  <c r="I168" i="5"/>
  <c r="J168" i="5"/>
  <c r="K168" i="5"/>
  <c r="U168" i="5"/>
  <c r="V168" i="5"/>
  <c r="W168" i="5"/>
  <c r="X168" i="5"/>
  <c r="L168" i="5"/>
  <c r="M168" i="5"/>
  <c r="N168" i="5"/>
  <c r="O168" i="5"/>
  <c r="P168" i="5"/>
  <c r="Q168" i="5"/>
  <c r="R168" i="5"/>
  <c r="S168" i="5"/>
  <c r="T168" i="5"/>
  <c r="Y168" i="5"/>
  <c r="Z168" i="5"/>
  <c r="AA168" i="5"/>
  <c r="I169" i="5"/>
  <c r="J169" i="5"/>
  <c r="K169" i="5"/>
  <c r="U169" i="5"/>
  <c r="V169" i="5"/>
  <c r="W169" i="5"/>
  <c r="X169" i="5"/>
  <c r="L169" i="5"/>
  <c r="M169" i="5"/>
  <c r="N169" i="5"/>
  <c r="O169" i="5"/>
  <c r="P169" i="5"/>
  <c r="Q169" i="5"/>
  <c r="R169" i="5"/>
  <c r="S169" i="5"/>
  <c r="T169" i="5"/>
  <c r="Y169" i="5"/>
  <c r="Z169" i="5"/>
  <c r="AA169" i="5"/>
  <c r="I170" i="5"/>
  <c r="J170" i="5"/>
  <c r="K170" i="5"/>
  <c r="U170" i="5"/>
  <c r="V170" i="5"/>
  <c r="W170" i="5"/>
  <c r="X170" i="5"/>
  <c r="L170" i="5"/>
  <c r="M170" i="5"/>
  <c r="N170" i="5"/>
  <c r="O170" i="5"/>
  <c r="P170" i="5"/>
  <c r="Q170" i="5"/>
  <c r="R170" i="5"/>
  <c r="S170" i="5"/>
  <c r="T170" i="5"/>
  <c r="Y170" i="5"/>
  <c r="Z170" i="5"/>
  <c r="AA170" i="5"/>
  <c r="I171" i="5"/>
  <c r="J171" i="5"/>
  <c r="K171" i="5"/>
  <c r="U171" i="5"/>
  <c r="V171" i="5"/>
  <c r="W171" i="5"/>
  <c r="X171" i="5"/>
  <c r="L171" i="5"/>
  <c r="M171" i="5"/>
  <c r="N171" i="5"/>
  <c r="O171" i="5"/>
  <c r="P171" i="5"/>
  <c r="Q171" i="5"/>
  <c r="R171" i="5"/>
  <c r="S171" i="5"/>
  <c r="T171" i="5"/>
  <c r="Y171" i="5"/>
  <c r="Z171" i="5"/>
  <c r="AA171" i="5"/>
  <c r="I172" i="5"/>
  <c r="J172" i="5"/>
  <c r="K172" i="5"/>
  <c r="U172" i="5"/>
  <c r="V172" i="5"/>
  <c r="W172" i="5"/>
  <c r="X172" i="5"/>
  <c r="L172" i="5"/>
  <c r="M172" i="5"/>
  <c r="N172" i="5"/>
  <c r="O172" i="5"/>
  <c r="P172" i="5"/>
  <c r="Q172" i="5"/>
  <c r="R172" i="5"/>
  <c r="S172" i="5"/>
  <c r="T172" i="5"/>
  <c r="Y172" i="5"/>
  <c r="Z172" i="5"/>
  <c r="AA172" i="5"/>
  <c r="I173" i="5"/>
  <c r="J173" i="5"/>
  <c r="K173" i="5"/>
  <c r="U173" i="5"/>
  <c r="V173" i="5"/>
  <c r="W173" i="5"/>
  <c r="X173" i="5"/>
  <c r="L173" i="5"/>
  <c r="M173" i="5"/>
  <c r="N173" i="5"/>
  <c r="O173" i="5"/>
  <c r="P173" i="5"/>
  <c r="Q173" i="5"/>
  <c r="R173" i="5"/>
  <c r="S173" i="5"/>
  <c r="T173" i="5"/>
  <c r="Y173" i="5"/>
  <c r="Z173" i="5"/>
  <c r="AA173" i="5"/>
  <c r="I174" i="5"/>
  <c r="J174" i="5"/>
  <c r="K174" i="5"/>
  <c r="U174" i="5"/>
  <c r="V174" i="5"/>
  <c r="W174" i="5"/>
  <c r="X174" i="5"/>
  <c r="L174" i="5"/>
  <c r="M174" i="5"/>
  <c r="N174" i="5"/>
  <c r="O174" i="5"/>
  <c r="P174" i="5"/>
  <c r="Q174" i="5"/>
  <c r="R174" i="5"/>
  <c r="S174" i="5"/>
  <c r="T174" i="5"/>
  <c r="Y174" i="5"/>
  <c r="Z174" i="5"/>
  <c r="AA174" i="5"/>
  <c r="I175" i="5"/>
  <c r="J175" i="5"/>
  <c r="K175" i="5"/>
  <c r="U175" i="5"/>
  <c r="V175" i="5"/>
  <c r="W175" i="5"/>
  <c r="X175" i="5"/>
  <c r="L175" i="5"/>
  <c r="M175" i="5"/>
  <c r="N175" i="5"/>
  <c r="O175" i="5"/>
  <c r="P175" i="5"/>
  <c r="Q175" i="5"/>
  <c r="R175" i="5"/>
  <c r="S175" i="5"/>
  <c r="T175" i="5"/>
  <c r="Y175" i="5"/>
  <c r="Z175" i="5"/>
  <c r="AA175" i="5"/>
  <c r="I176" i="5"/>
  <c r="J176" i="5"/>
  <c r="K176" i="5"/>
  <c r="U176" i="5"/>
  <c r="V176" i="5"/>
  <c r="W176" i="5"/>
  <c r="X176" i="5"/>
  <c r="L176" i="5"/>
  <c r="M176" i="5"/>
  <c r="N176" i="5"/>
  <c r="O176" i="5"/>
  <c r="P176" i="5"/>
  <c r="Q176" i="5"/>
  <c r="R176" i="5"/>
  <c r="S176" i="5"/>
  <c r="T176" i="5"/>
  <c r="Y176" i="5"/>
  <c r="Z176" i="5"/>
  <c r="AA176" i="5"/>
  <c r="I177" i="5"/>
  <c r="J177" i="5"/>
  <c r="K177" i="5"/>
  <c r="U177" i="5"/>
  <c r="V177" i="5"/>
  <c r="W177" i="5"/>
  <c r="X177" i="5"/>
  <c r="L177" i="5"/>
  <c r="M177" i="5"/>
  <c r="N177" i="5"/>
  <c r="O177" i="5"/>
  <c r="P177" i="5"/>
  <c r="Q177" i="5"/>
  <c r="R177" i="5"/>
  <c r="S177" i="5"/>
  <c r="T177" i="5"/>
  <c r="Y177" i="5"/>
  <c r="Z177" i="5"/>
  <c r="AA177" i="5"/>
  <c r="I178" i="5"/>
  <c r="J178" i="5"/>
  <c r="K178" i="5"/>
  <c r="U178" i="5"/>
  <c r="V178" i="5"/>
  <c r="W178" i="5"/>
  <c r="X178" i="5"/>
  <c r="L178" i="5"/>
  <c r="M178" i="5"/>
  <c r="N178" i="5"/>
  <c r="O178" i="5"/>
  <c r="P178" i="5"/>
  <c r="Q178" i="5"/>
  <c r="R178" i="5"/>
  <c r="S178" i="5"/>
  <c r="T178" i="5"/>
  <c r="Y178" i="5"/>
  <c r="Z178" i="5"/>
  <c r="AA178" i="5"/>
  <c r="I179" i="5"/>
  <c r="J179" i="5"/>
  <c r="K179" i="5"/>
  <c r="U179" i="5"/>
  <c r="V179" i="5"/>
  <c r="W179" i="5"/>
  <c r="X179" i="5"/>
  <c r="L179" i="5"/>
  <c r="M179" i="5"/>
  <c r="N179" i="5"/>
  <c r="O179" i="5"/>
  <c r="P179" i="5"/>
  <c r="Q179" i="5"/>
  <c r="R179" i="5"/>
  <c r="S179" i="5"/>
  <c r="T179" i="5"/>
  <c r="Y179" i="5"/>
  <c r="Z179" i="5"/>
  <c r="AA179" i="5"/>
  <c r="I180" i="5"/>
  <c r="J180" i="5"/>
  <c r="K180" i="5"/>
  <c r="U180" i="5"/>
  <c r="V180" i="5"/>
  <c r="W180" i="5"/>
  <c r="X180" i="5"/>
  <c r="L180" i="5"/>
  <c r="M180" i="5"/>
  <c r="N180" i="5"/>
  <c r="O180" i="5"/>
  <c r="P180" i="5"/>
  <c r="Q180" i="5"/>
  <c r="R180" i="5"/>
  <c r="S180" i="5"/>
  <c r="T180" i="5"/>
  <c r="Y180" i="5"/>
  <c r="Z180" i="5"/>
  <c r="AA180" i="5"/>
  <c r="I181" i="5"/>
  <c r="J181" i="5"/>
  <c r="K181" i="5"/>
  <c r="U181" i="5"/>
  <c r="V181" i="5"/>
  <c r="W181" i="5"/>
  <c r="X181" i="5"/>
  <c r="L181" i="5"/>
  <c r="M181" i="5"/>
  <c r="N181" i="5"/>
  <c r="O181" i="5"/>
  <c r="P181" i="5"/>
  <c r="Q181" i="5"/>
  <c r="R181" i="5"/>
  <c r="S181" i="5"/>
  <c r="T181" i="5"/>
  <c r="Y181" i="5"/>
  <c r="Z181" i="5"/>
  <c r="AA181" i="5"/>
  <c r="I182" i="5"/>
  <c r="J182" i="5"/>
  <c r="K182" i="5"/>
  <c r="U182" i="5"/>
  <c r="V182" i="5"/>
  <c r="W182" i="5"/>
  <c r="X182" i="5"/>
  <c r="L182" i="5"/>
  <c r="M182" i="5"/>
  <c r="N182" i="5"/>
  <c r="O182" i="5"/>
  <c r="P182" i="5"/>
  <c r="Q182" i="5"/>
  <c r="R182" i="5"/>
  <c r="S182" i="5"/>
  <c r="T182" i="5"/>
  <c r="Y182" i="5"/>
  <c r="Z182" i="5"/>
  <c r="AA182" i="5"/>
  <c r="I183" i="5"/>
  <c r="J183" i="5"/>
  <c r="K183" i="5"/>
  <c r="U183" i="5"/>
  <c r="V183" i="5"/>
  <c r="W183" i="5"/>
  <c r="X183" i="5"/>
  <c r="L183" i="5"/>
  <c r="M183" i="5"/>
  <c r="N183" i="5"/>
  <c r="O183" i="5"/>
  <c r="P183" i="5"/>
  <c r="Q183" i="5"/>
  <c r="R183" i="5"/>
  <c r="S183" i="5"/>
  <c r="T183" i="5"/>
  <c r="Y183" i="5"/>
  <c r="Z183" i="5"/>
  <c r="AA183" i="5"/>
  <c r="I184" i="5"/>
  <c r="J184" i="5"/>
  <c r="K184" i="5"/>
  <c r="U184" i="5"/>
  <c r="V184" i="5"/>
  <c r="W184" i="5"/>
  <c r="X184" i="5"/>
  <c r="L184" i="5"/>
  <c r="M184" i="5"/>
  <c r="N184" i="5"/>
  <c r="O184" i="5"/>
  <c r="P184" i="5"/>
  <c r="Q184" i="5"/>
  <c r="R184" i="5"/>
  <c r="S184" i="5"/>
  <c r="T184" i="5"/>
  <c r="Y184" i="5"/>
  <c r="Z184" i="5"/>
  <c r="AA184" i="5"/>
  <c r="I185" i="5"/>
  <c r="J185" i="5"/>
  <c r="K185" i="5"/>
  <c r="U185" i="5"/>
  <c r="V185" i="5"/>
  <c r="W185" i="5"/>
  <c r="X185" i="5"/>
  <c r="L185" i="5"/>
  <c r="M185" i="5"/>
  <c r="N185" i="5"/>
  <c r="O185" i="5"/>
  <c r="P185" i="5"/>
  <c r="Q185" i="5"/>
  <c r="R185" i="5"/>
  <c r="S185" i="5"/>
  <c r="T185" i="5"/>
  <c r="Y185" i="5"/>
  <c r="Z185" i="5"/>
  <c r="AA185" i="5"/>
  <c r="I186" i="5"/>
  <c r="J186" i="5"/>
  <c r="K186" i="5"/>
  <c r="U186" i="5"/>
  <c r="V186" i="5"/>
  <c r="W186" i="5"/>
  <c r="X186" i="5"/>
  <c r="L186" i="5"/>
  <c r="M186" i="5"/>
  <c r="N186" i="5"/>
  <c r="O186" i="5"/>
  <c r="P186" i="5"/>
  <c r="Q186" i="5"/>
  <c r="R186" i="5"/>
  <c r="S186" i="5"/>
  <c r="T186" i="5"/>
  <c r="Y186" i="5"/>
  <c r="Z186" i="5"/>
  <c r="AA186" i="5"/>
  <c r="I187" i="5"/>
  <c r="J187" i="5"/>
  <c r="K187" i="5"/>
  <c r="U187" i="5"/>
  <c r="V187" i="5"/>
  <c r="W187" i="5"/>
  <c r="X187" i="5"/>
  <c r="L187" i="5"/>
  <c r="M187" i="5"/>
  <c r="N187" i="5"/>
  <c r="O187" i="5"/>
  <c r="P187" i="5"/>
  <c r="Q187" i="5"/>
  <c r="R187" i="5"/>
  <c r="S187" i="5"/>
  <c r="T187" i="5"/>
  <c r="Y187" i="5"/>
  <c r="Z187" i="5"/>
  <c r="AA187" i="5"/>
  <c r="I188" i="5"/>
  <c r="J188" i="5"/>
  <c r="K188" i="5"/>
  <c r="U188" i="5"/>
  <c r="V188" i="5"/>
  <c r="W188" i="5"/>
  <c r="X188" i="5"/>
  <c r="L188" i="5"/>
  <c r="M188" i="5"/>
  <c r="N188" i="5"/>
  <c r="O188" i="5"/>
  <c r="P188" i="5"/>
  <c r="Q188" i="5"/>
  <c r="R188" i="5"/>
  <c r="S188" i="5"/>
  <c r="T188" i="5"/>
  <c r="Y188" i="5"/>
  <c r="Z188" i="5"/>
  <c r="AA188" i="5"/>
  <c r="I189" i="5"/>
  <c r="J189" i="5"/>
  <c r="K189" i="5"/>
  <c r="U189" i="5"/>
  <c r="V189" i="5"/>
  <c r="W189" i="5"/>
  <c r="X189" i="5"/>
  <c r="L189" i="5"/>
  <c r="M189" i="5"/>
  <c r="N189" i="5"/>
  <c r="O189" i="5"/>
  <c r="P189" i="5"/>
  <c r="Q189" i="5"/>
  <c r="R189" i="5"/>
  <c r="S189" i="5"/>
  <c r="T189" i="5"/>
  <c r="Y189" i="5"/>
  <c r="Z189" i="5"/>
  <c r="AA189" i="5"/>
  <c r="I190" i="5"/>
  <c r="J190" i="5"/>
  <c r="K190" i="5"/>
  <c r="U190" i="5"/>
  <c r="V190" i="5"/>
  <c r="W190" i="5"/>
  <c r="X190" i="5"/>
  <c r="L190" i="5"/>
  <c r="M190" i="5"/>
  <c r="N190" i="5"/>
  <c r="O190" i="5"/>
  <c r="P190" i="5"/>
  <c r="Q190" i="5"/>
  <c r="R190" i="5"/>
  <c r="S190" i="5"/>
  <c r="T190" i="5"/>
  <c r="Y190" i="5"/>
  <c r="Z190" i="5"/>
  <c r="AA190" i="5"/>
  <c r="I191" i="5"/>
  <c r="J191" i="5"/>
  <c r="K191" i="5"/>
  <c r="U191" i="5"/>
  <c r="V191" i="5"/>
  <c r="W191" i="5"/>
  <c r="X191" i="5"/>
  <c r="L191" i="5"/>
  <c r="M191" i="5"/>
  <c r="N191" i="5"/>
  <c r="O191" i="5"/>
  <c r="P191" i="5"/>
  <c r="Q191" i="5"/>
  <c r="R191" i="5"/>
  <c r="S191" i="5"/>
  <c r="T191" i="5"/>
  <c r="Y191" i="5"/>
  <c r="Z191" i="5"/>
  <c r="AA191" i="5"/>
  <c r="I192" i="5"/>
  <c r="J192" i="5"/>
  <c r="K192" i="5"/>
  <c r="U192" i="5"/>
  <c r="V192" i="5"/>
  <c r="W192" i="5"/>
  <c r="X192" i="5"/>
  <c r="L192" i="5"/>
  <c r="M192" i="5"/>
  <c r="N192" i="5"/>
  <c r="O192" i="5"/>
  <c r="P192" i="5"/>
  <c r="Q192" i="5"/>
  <c r="R192" i="5"/>
  <c r="S192" i="5"/>
  <c r="T192" i="5"/>
  <c r="Y192" i="5"/>
  <c r="Z192" i="5"/>
  <c r="AA192" i="5"/>
  <c r="I193" i="5"/>
  <c r="J193" i="5"/>
  <c r="K193" i="5"/>
  <c r="U193" i="5"/>
  <c r="V193" i="5"/>
  <c r="W193" i="5"/>
  <c r="X193" i="5"/>
  <c r="L193" i="5"/>
  <c r="M193" i="5"/>
  <c r="N193" i="5"/>
  <c r="O193" i="5"/>
  <c r="P193" i="5"/>
  <c r="Q193" i="5"/>
  <c r="R193" i="5"/>
  <c r="S193" i="5"/>
  <c r="T193" i="5"/>
  <c r="Y193" i="5"/>
  <c r="Z193" i="5"/>
  <c r="AA193" i="5"/>
  <c r="I194" i="5"/>
  <c r="J194" i="5"/>
  <c r="K194" i="5"/>
  <c r="U194" i="5"/>
  <c r="V194" i="5"/>
  <c r="W194" i="5"/>
  <c r="X194" i="5"/>
  <c r="L194" i="5"/>
  <c r="M194" i="5"/>
  <c r="N194" i="5"/>
  <c r="O194" i="5"/>
  <c r="P194" i="5"/>
  <c r="Q194" i="5"/>
  <c r="R194" i="5"/>
  <c r="S194" i="5"/>
  <c r="T194" i="5"/>
  <c r="Y194" i="5"/>
  <c r="Z194" i="5"/>
  <c r="AA194" i="5"/>
  <c r="I195" i="5"/>
  <c r="J195" i="5"/>
  <c r="K195" i="5"/>
  <c r="U195" i="5"/>
  <c r="V195" i="5"/>
  <c r="W195" i="5"/>
  <c r="X195" i="5"/>
  <c r="L195" i="5"/>
  <c r="M195" i="5"/>
  <c r="N195" i="5"/>
  <c r="O195" i="5"/>
  <c r="P195" i="5"/>
  <c r="Q195" i="5"/>
  <c r="R195" i="5"/>
  <c r="S195" i="5"/>
  <c r="T195" i="5"/>
  <c r="Y195" i="5"/>
  <c r="Z195" i="5"/>
  <c r="AA195" i="5"/>
  <c r="I196" i="5"/>
  <c r="J196" i="5"/>
  <c r="K196" i="5"/>
  <c r="U196" i="5"/>
  <c r="V196" i="5"/>
  <c r="W196" i="5"/>
  <c r="X196" i="5"/>
  <c r="L196" i="5"/>
  <c r="M196" i="5"/>
  <c r="N196" i="5"/>
  <c r="O196" i="5"/>
  <c r="P196" i="5"/>
  <c r="Q196" i="5"/>
  <c r="R196" i="5"/>
  <c r="S196" i="5"/>
  <c r="T196" i="5"/>
  <c r="Y196" i="5"/>
  <c r="Z196" i="5"/>
  <c r="AA196" i="5"/>
  <c r="I197" i="5"/>
  <c r="J197" i="5"/>
  <c r="K197" i="5"/>
  <c r="U197" i="5"/>
  <c r="V197" i="5"/>
  <c r="W197" i="5"/>
  <c r="X197" i="5"/>
  <c r="L197" i="5"/>
  <c r="M197" i="5"/>
  <c r="N197" i="5"/>
  <c r="O197" i="5"/>
  <c r="P197" i="5"/>
  <c r="Q197" i="5"/>
  <c r="R197" i="5"/>
  <c r="S197" i="5"/>
  <c r="T197" i="5"/>
  <c r="Y197" i="5"/>
  <c r="Z197" i="5"/>
  <c r="AA197" i="5"/>
  <c r="I198" i="5"/>
  <c r="J198" i="5"/>
  <c r="K198" i="5"/>
  <c r="U198" i="5"/>
  <c r="V198" i="5"/>
  <c r="W198" i="5"/>
  <c r="X198" i="5"/>
  <c r="L198" i="5"/>
  <c r="M198" i="5"/>
  <c r="N198" i="5"/>
  <c r="O198" i="5"/>
  <c r="P198" i="5"/>
  <c r="Q198" i="5"/>
  <c r="R198" i="5"/>
  <c r="S198" i="5"/>
  <c r="T198" i="5"/>
  <c r="Y198" i="5"/>
  <c r="Z198" i="5"/>
  <c r="AA198" i="5"/>
  <c r="I199" i="5"/>
  <c r="J199" i="5"/>
  <c r="K199" i="5"/>
  <c r="U199" i="5"/>
  <c r="V199" i="5"/>
  <c r="W199" i="5"/>
  <c r="X199" i="5"/>
  <c r="L199" i="5"/>
  <c r="M199" i="5"/>
  <c r="N199" i="5"/>
  <c r="O199" i="5"/>
  <c r="P199" i="5"/>
  <c r="Q199" i="5"/>
  <c r="R199" i="5"/>
  <c r="S199" i="5"/>
  <c r="T199" i="5"/>
  <c r="Y199" i="5"/>
  <c r="Z199" i="5"/>
  <c r="AA199" i="5"/>
  <c r="I200" i="5"/>
  <c r="J200" i="5"/>
  <c r="K200" i="5"/>
  <c r="U200" i="5"/>
  <c r="V200" i="5"/>
  <c r="W200" i="5"/>
  <c r="X200" i="5"/>
  <c r="L200" i="5"/>
  <c r="M200" i="5"/>
  <c r="N200" i="5"/>
  <c r="O200" i="5"/>
  <c r="P200" i="5"/>
  <c r="Q200" i="5"/>
  <c r="R200" i="5"/>
  <c r="S200" i="5"/>
  <c r="T200" i="5"/>
  <c r="Y200" i="5"/>
  <c r="Z200" i="5"/>
  <c r="AA200" i="5"/>
  <c r="I201" i="5"/>
  <c r="J201" i="5"/>
  <c r="K201" i="5"/>
  <c r="U201" i="5"/>
  <c r="V201" i="5"/>
  <c r="W201" i="5"/>
  <c r="X201" i="5"/>
  <c r="L201" i="5"/>
  <c r="M201" i="5"/>
  <c r="N201" i="5"/>
  <c r="O201" i="5"/>
  <c r="P201" i="5"/>
  <c r="Q201" i="5"/>
  <c r="R201" i="5"/>
  <c r="S201" i="5"/>
  <c r="T201" i="5"/>
  <c r="Y201" i="5"/>
  <c r="Z201" i="5"/>
  <c r="AA201" i="5"/>
  <c r="I202" i="5"/>
  <c r="J202" i="5"/>
  <c r="K202" i="5"/>
  <c r="U202" i="5"/>
  <c r="V202" i="5"/>
  <c r="W202" i="5"/>
  <c r="X202" i="5"/>
  <c r="L202" i="5"/>
  <c r="M202" i="5"/>
  <c r="N202" i="5"/>
  <c r="O202" i="5"/>
  <c r="P202" i="5"/>
  <c r="Q202" i="5"/>
  <c r="R202" i="5"/>
  <c r="S202" i="5"/>
  <c r="T202" i="5"/>
  <c r="Y202" i="5"/>
  <c r="Z202" i="5"/>
  <c r="AA202" i="5"/>
  <c r="I203" i="5"/>
  <c r="J203" i="5"/>
  <c r="K203" i="5"/>
  <c r="U203" i="5"/>
  <c r="V203" i="5"/>
  <c r="W203" i="5"/>
  <c r="X203" i="5"/>
  <c r="L203" i="5"/>
  <c r="M203" i="5"/>
  <c r="N203" i="5"/>
  <c r="O203" i="5"/>
  <c r="P203" i="5"/>
  <c r="Q203" i="5"/>
  <c r="R203" i="5"/>
  <c r="S203" i="5"/>
  <c r="T203" i="5"/>
  <c r="Y203" i="5"/>
  <c r="Z203" i="5"/>
  <c r="AA203" i="5"/>
  <c r="I204" i="5"/>
  <c r="J204" i="5"/>
  <c r="K204" i="5"/>
  <c r="U204" i="5"/>
  <c r="V204" i="5"/>
  <c r="W204" i="5"/>
  <c r="X204" i="5"/>
  <c r="L204" i="5"/>
  <c r="M204" i="5"/>
  <c r="N204" i="5"/>
  <c r="O204" i="5"/>
  <c r="P204" i="5"/>
  <c r="Q204" i="5"/>
  <c r="R204" i="5"/>
  <c r="S204" i="5"/>
  <c r="T204" i="5"/>
  <c r="Y204" i="5"/>
  <c r="Z204" i="5"/>
  <c r="AA204" i="5"/>
  <c r="I205" i="5"/>
  <c r="J205" i="5"/>
  <c r="K205" i="5"/>
  <c r="U205" i="5"/>
  <c r="V205" i="5"/>
  <c r="W205" i="5"/>
  <c r="X205" i="5"/>
  <c r="L205" i="5"/>
  <c r="M205" i="5"/>
  <c r="N205" i="5"/>
  <c r="O205" i="5"/>
  <c r="P205" i="5"/>
  <c r="Q205" i="5"/>
  <c r="R205" i="5"/>
  <c r="S205" i="5"/>
  <c r="T205" i="5"/>
  <c r="Y205" i="5"/>
  <c r="Z205" i="5"/>
  <c r="AA205" i="5"/>
  <c r="I206" i="5"/>
  <c r="J206" i="5"/>
  <c r="K206" i="5"/>
  <c r="U206" i="5"/>
  <c r="V206" i="5"/>
  <c r="W206" i="5"/>
  <c r="X206" i="5"/>
  <c r="L206" i="5"/>
  <c r="M206" i="5"/>
  <c r="N206" i="5"/>
  <c r="O206" i="5"/>
  <c r="P206" i="5"/>
  <c r="Q206" i="5"/>
  <c r="R206" i="5"/>
  <c r="S206" i="5"/>
  <c r="T206" i="5"/>
  <c r="Y206" i="5"/>
  <c r="Z206" i="5"/>
  <c r="AA206" i="5"/>
  <c r="I207" i="5"/>
  <c r="J207" i="5"/>
  <c r="K207" i="5"/>
  <c r="U207" i="5"/>
  <c r="V207" i="5"/>
  <c r="W207" i="5"/>
  <c r="X207" i="5"/>
  <c r="L207" i="5"/>
  <c r="M207" i="5"/>
  <c r="N207" i="5"/>
  <c r="O207" i="5"/>
  <c r="P207" i="5"/>
  <c r="Q207" i="5"/>
  <c r="R207" i="5"/>
  <c r="S207" i="5"/>
  <c r="T207" i="5"/>
  <c r="Y207" i="5"/>
  <c r="Z207" i="5"/>
  <c r="AA207" i="5"/>
  <c r="I208" i="5"/>
  <c r="J208" i="5"/>
  <c r="K208" i="5"/>
  <c r="U208" i="5"/>
  <c r="V208" i="5"/>
  <c r="W208" i="5"/>
  <c r="X208" i="5"/>
  <c r="L208" i="5"/>
  <c r="M208" i="5"/>
  <c r="N208" i="5"/>
  <c r="O208" i="5"/>
  <c r="P208" i="5"/>
  <c r="Q208" i="5"/>
  <c r="R208" i="5"/>
  <c r="S208" i="5"/>
  <c r="T208" i="5"/>
  <c r="Y208" i="5"/>
  <c r="Z208" i="5"/>
  <c r="AA208" i="5"/>
  <c r="I209" i="5"/>
  <c r="J209" i="5"/>
  <c r="K209" i="5"/>
  <c r="U209" i="5"/>
  <c r="V209" i="5"/>
  <c r="W209" i="5"/>
  <c r="X209" i="5"/>
  <c r="L209" i="5"/>
  <c r="M209" i="5"/>
  <c r="N209" i="5"/>
  <c r="O209" i="5"/>
  <c r="P209" i="5"/>
  <c r="Q209" i="5"/>
  <c r="R209" i="5"/>
  <c r="S209" i="5"/>
  <c r="T209" i="5"/>
  <c r="Y209" i="5"/>
  <c r="Z209" i="5"/>
  <c r="AA209" i="5"/>
  <c r="I210" i="5"/>
  <c r="J210" i="5"/>
  <c r="K210" i="5"/>
  <c r="U210" i="5"/>
  <c r="V210" i="5"/>
  <c r="W210" i="5"/>
  <c r="X210" i="5"/>
  <c r="L210" i="5"/>
  <c r="M210" i="5"/>
  <c r="N210" i="5"/>
  <c r="O210" i="5"/>
  <c r="P210" i="5"/>
  <c r="Q210" i="5"/>
  <c r="R210" i="5"/>
  <c r="S210" i="5"/>
  <c r="T210" i="5"/>
  <c r="Y210" i="5"/>
  <c r="Z210" i="5"/>
  <c r="AA210" i="5"/>
  <c r="I211" i="5"/>
  <c r="J211" i="5"/>
  <c r="K211" i="5"/>
  <c r="U211" i="5"/>
  <c r="V211" i="5"/>
  <c r="W211" i="5"/>
  <c r="X211" i="5"/>
  <c r="L211" i="5"/>
  <c r="M211" i="5"/>
  <c r="N211" i="5"/>
  <c r="O211" i="5"/>
  <c r="P211" i="5"/>
  <c r="Q211" i="5"/>
  <c r="R211" i="5"/>
  <c r="S211" i="5"/>
  <c r="T211" i="5"/>
  <c r="Y211" i="5"/>
  <c r="Z211" i="5"/>
  <c r="AA211" i="5"/>
  <c r="I212" i="5"/>
  <c r="J212" i="5"/>
  <c r="K212" i="5"/>
  <c r="U212" i="5"/>
  <c r="V212" i="5"/>
  <c r="W212" i="5"/>
  <c r="X212" i="5"/>
  <c r="L212" i="5"/>
  <c r="M212" i="5"/>
  <c r="N212" i="5"/>
  <c r="O212" i="5"/>
  <c r="P212" i="5"/>
  <c r="Q212" i="5"/>
  <c r="R212" i="5"/>
  <c r="S212" i="5"/>
  <c r="T212" i="5"/>
  <c r="Y212" i="5"/>
  <c r="Z212" i="5"/>
  <c r="AA212" i="5"/>
  <c r="I213" i="5"/>
  <c r="J213" i="5"/>
  <c r="K213" i="5"/>
  <c r="U213" i="5"/>
  <c r="V213" i="5"/>
  <c r="W213" i="5"/>
  <c r="X213" i="5"/>
  <c r="L213" i="5"/>
  <c r="M213" i="5"/>
  <c r="N213" i="5"/>
  <c r="O213" i="5"/>
  <c r="P213" i="5"/>
  <c r="Q213" i="5"/>
  <c r="R213" i="5"/>
  <c r="S213" i="5"/>
  <c r="T213" i="5"/>
  <c r="Y213" i="5"/>
  <c r="Z213" i="5"/>
  <c r="AA213" i="5"/>
  <c r="I214" i="5"/>
  <c r="J214" i="5"/>
  <c r="K214" i="5"/>
  <c r="U214" i="5"/>
  <c r="V214" i="5"/>
  <c r="W214" i="5"/>
  <c r="X214" i="5"/>
  <c r="L214" i="5"/>
  <c r="M214" i="5"/>
  <c r="N214" i="5"/>
  <c r="O214" i="5"/>
  <c r="P214" i="5"/>
  <c r="Q214" i="5"/>
  <c r="R214" i="5"/>
  <c r="S214" i="5"/>
  <c r="T214" i="5"/>
  <c r="Y214" i="5"/>
  <c r="Z214" i="5"/>
  <c r="AA214" i="5"/>
  <c r="I215" i="5"/>
  <c r="J215" i="5"/>
  <c r="K215" i="5"/>
  <c r="U215" i="5"/>
  <c r="V215" i="5"/>
  <c r="W215" i="5"/>
  <c r="X215" i="5"/>
  <c r="L215" i="5"/>
  <c r="M215" i="5"/>
  <c r="N215" i="5"/>
  <c r="O215" i="5"/>
  <c r="P215" i="5"/>
  <c r="Q215" i="5"/>
  <c r="R215" i="5"/>
  <c r="S215" i="5"/>
  <c r="T215" i="5"/>
  <c r="Y215" i="5"/>
  <c r="Z215" i="5"/>
  <c r="AA215" i="5"/>
  <c r="I8" i="5"/>
  <c r="J8" i="5"/>
  <c r="K8" i="5"/>
  <c r="U8" i="5"/>
  <c r="V8" i="5"/>
  <c r="W8" i="5"/>
  <c r="X8" i="5"/>
  <c r="L8" i="5"/>
  <c r="M8" i="5"/>
  <c r="N8" i="5"/>
  <c r="O8" i="5"/>
  <c r="P8" i="5"/>
  <c r="Q8" i="5"/>
  <c r="R8" i="5"/>
  <c r="S8" i="5"/>
  <c r="T8" i="5"/>
  <c r="Y8" i="5"/>
  <c r="Z8" i="5"/>
  <c r="AA8" i="5"/>
  <c r="I9" i="5"/>
  <c r="J9" i="5"/>
  <c r="K9" i="5"/>
  <c r="U9" i="5"/>
  <c r="V9" i="5"/>
  <c r="W9" i="5"/>
  <c r="X9" i="5"/>
  <c r="L9" i="5"/>
  <c r="M9" i="5"/>
  <c r="N9" i="5"/>
  <c r="O9" i="5"/>
  <c r="P9" i="5"/>
  <c r="Q9" i="5"/>
  <c r="R9" i="5"/>
  <c r="S9" i="5"/>
  <c r="T9" i="5"/>
  <c r="Y9" i="5"/>
  <c r="Z9" i="5"/>
  <c r="AA9" i="5"/>
  <c r="I10" i="5"/>
  <c r="J10" i="5"/>
  <c r="K10" i="5"/>
  <c r="U10" i="5"/>
  <c r="V10" i="5"/>
  <c r="W10" i="5"/>
  <c r="X10" i="5"/>
  <c r="L10" i="5"/>
  <c r="M10" i="5"/>
  <c r="N10" i="5"/>
  <c r="O10" i="5"/>
  <c r="P10" i="5"/>
  <c r="Q10" i="5"/>
  <c r="R10" i="5"/>
  <c r="S10" i="5"/>
  <c r="T10" i="5"/>
  <c r="Y10" i="5"/>
  <c r="Z10" i="5"/>
  <c r="AA10" i="5"/>
  <c r="I11" i="5"/>
  <c r="J11" i="5"/>
  <c r="K11" i="5"/>
  <c r="U11" i="5"/>
  <c r="V11" i="5"/>
  <c r="W11" i="5"/>
  <c r="X11" i="5"/>
  <c r="L11" i="5"/>
  <c r="M11" i="5"/>
  <c r="N11" i="5"/>
  <c r="O11" i="5"/>
  <c r="P11" i="5"/>
  <c r="Q11" i="5"/>
  <c r="R11" i="5"/>
  <c r="S11" i="5"/>
  <c r="T11" i="5"/>
  <c r="Y11" i="5"/>
  <c r="Z11" i="5"/>
  <c r="AA11" i="5"/>
  <c r="I12" i="5"/>
  <c r="J12" i="5"/>
  <c r="K12" i="5"/>
  <c r="U12" i="5"/>
  <c r="V12" i="5"/>
  <c r="W12" i="5"/>
  <c r="X12" i="5"/>
  <c r="L12" i="5"/>
  <c r="M12" i="5"/>
  <c r="N12" i="5"/>
  <c r="O12" i="5"/>
  <c r="P12" i="5"/>
  <c r="Q12" i="5"/>
  <c r="R12" i="5"/>
  <c r="S12" i="5"/>
  <c r="T12" i="5"/>
  <c r="Y12" i="5"/>
  <c r="Z12" i="5"/>
  <c r="AA12" i="5"/>
  <c r="I13" i="5"/>
  <c r="J13" i="5"/>
  <c r="K13" i="5"/>
  <c r="U13" i="5"/>
  <c r="V13" i="5"/>
  <c r="W13" i="5"/>
  <c r="X13" i="5"/>
  <c r="L13" i="5"/>
  <c r="M13" i="5"/>
  <c r="N13" i="5"/>
  <c r="O13" i="5"/>
  <c r="P13" i="5"/>
  <c r="Q13" i="5"/>
  <c r="R13" i="5"/>
  <c r="S13" i="5"/>
  <c r="T13" i="5"/>
  <c r="Y13" i="5"/>
  <c r="Z13" i="5"/>
  <c r="AA13" i="5"/>
  <c r="I14" i="5"/>
  <c r="J14" i="5"/>
  <c r="K14" i="5"/>
  <c r="U14" i="5"/>
  <c r="V14" i="5"/>
  <c r="W14" i="5"/>
  <c r="X14" i="5"/>
  <c r="L14" i="5"/>
  <c r="M14" i="5"/>
  <c r="N14" i="5"/>
  <c r="O14" i="5"/>
  <c r="P14" i="5"/>
  <c r="Q14" i="5"/>
  <c r="R14" i="5"/>
  <c r="S14" i="5"/>
  <c r="T14" i="5"/>
  <c r="Y14" i="5"/>
  <c r="Z14" i="5"/>
  <c r="AA14" i="5"/>
  <c r="I15" i="5"/>
  <c r="J15" i="5"/>
  <c r="K15" i="5"/>
  <c r="U15" i="5"/>
  <c r="V15" i="5"/>
  <c r="W15" i="5"/>
  <c r="X15" i="5"/>
  <c r="L15" i="5"/>
  <c r="M15" i="5"/>
  <c r="N15" i="5"/>
  <c r="O15" i="5"/>
  <c r="P15" i="5"/>
  <c r="Q15" i="5"/>
  <c r="R15" i="5"/>
  <c r="S15" i="5"/>
  <c r="T15" i="5"/>
  <c r="Y15" i="5"/>
  <c r="Z15" i="5"/>
  <c r="AA15" i="5"/>
  <c r="I16" i="5"/>
  <c r="J16" i="5"/>
  <c r="K16" i="5"/>
  <c r="U16" i="5"/>
  <c r="V16" i="5"/>
  <c r="W16" i="5"/>
  <c r="X16" i="5"/>
  <c r="L16" i="5"/>
  <c r="M16" i="5"/>
  <c r="N16" i="5"/>
  <c r="O16" i="5"/>
  <c r="P16" i="5"/>
  <c r="Q16" i="5"/>
  <c r="R16" i="5"/>
  <c r="S16" i="5"/>
  <c r="T16" i="5"/>
  <c r="Y16" i="5"/>
  <c r="Z16" i="5"/>
  <c r="AA16" i="5"/>
  <c r="I17" i="5"/>
  <c r="J17" i="5"/>
  <c r="K17" i="5"/>
  <c r="U17" i="5"/>
  <c r="V17" i="5"/>
  <c r="W17" i="5"/>
  <c r="X17" i="5"/>
  <c r="L17" i="5"/>
  <c r="M17" i="5"/>
  <c r="N17" i="5"/>
  <c r="O17" i="5"/>
  <c r="P17" i="5"/>
  <c r="Q17" i="5"/>
  <c r="R17" i="5"/>
  <c r="S17" i="5"/>
  <c r="T17" i="5"/>
  <c r="Y17" i="5"/>
  <c r="Z17" i="5"/>
  <c r="AA17" i="5"/>
  <c r="I18" i="5"/>
  <c r="J18" i="5"/>
  <c r="K18" i="5"/>
  <c r="U18" i="5"/>
  <c r="V18" i="5"/>
  <c r="W18" i="5"/>
  <c r="X18" i="5"/>
  <c r="L18" i="5"/>
  <c r="M18" i="5"/>
  <c r="N18" i="5"/>
  <c r="O18" i="5"/>
  <c r="P18" i="5"/>
  <c r="Q18" i="5"/>
  <c r="R18" i="5"/>
  <c r="S18" i="5"/>
  <c r="T18" i="5"/>
  <c r="Y18" i="5"/>
  <c r="Z18" i="5"/>
  <c r="AA18" i="5"/>
  <c r="I19" i="5"/>
  <c r="J19" i="5"/>
  <c r="K19" i="5"/>
  <c r="U19" i="5"/>
  <c r="V19" i="5"/>
  <c r="W19" i="5"/>
  <c r="X19" i="5"/>
  <c r="L19" i="5"/>
  <c r="M19" i="5"/>
  <c r="N19" i="5"/>
  <c r="O19" i="5"/>
  <c r="P19" i="5"/>
  <c r="Q19" i="5"/>
  <c r="R19" i="5"/>
  <c r="S19" i="5"/>
  <c r="T19" i="5"/>
  <c r="Y19" i="5"/>
  <c r="Z19" i="5"/>
  <c r="AA19" i="5"/>
  <c r="I20" i="5"/>
  <c r="J20" i="5"/>
  <c r="K20" i="5"/>
  <c r="U20" i="5"/>
  <c r="V20" i="5"/>
  <c r="W20" i="5"/>
  <c r="X20" i="5"/>
  <c r="L20" i="5"/>
  <c r="M20" i="5"/>
  <c r="N20" i="5"/>
  <c r="O20" i="5"/>
  <c r="P20" i="5"/>
  <c r="Q20" i="5"/>
  <c r="R20" i="5"/>
  <c r="S20" i="5"/>
  <c r="T20" i="5"/>
  <c r="Y20" i="5"/>
  <c r="Z20" i="5"/>
  <c r="AA20" i="5"/>
  <c r="I21" i="5"/>
  <c r="J21" i="5"/>
  <c r="K21" i="5"/>
  <c r="U21" i="5"/>
  <c r="V21" i="5"/>
  <c r="W21" i="5"/>
  <c r="X21" i="5"/>
  <c r="L21" i="5"/>
  <c r="M21" i="5"/>
  <c r="N21" i="5"/>
  <c r="O21" i="5"/>
  <c r="P21" i="5"/>
  <c r="Q21" i="5"/>
  <c r="R21" i="5"/>
  <c r="S21" i="5"/>
  <c r="T21" i="5"/>
  <c r="Y21" i="5"/>
  <c r="Z21" i="5"/>
  <c r="AA21" i="5"/>
  <c r="I22" i="5"/>
  <c r="J22" i="5"/>
  <c r="K22" i="5"/>
  <c r="U22" i="5"/>
  <c r="V22" i="5"/>
  <c r="W22" i="5"/>
  <c r="X22" i="5"/>
  <c r="L22" i="5"/>
  <c r="M22" i="5"/>
  <c r="N22" i="5"/>
  <c r="O22" i="5"/>
  <c r="P22" i="5"/>
  <c r="Q22" i="5"/>
  <c r="R22" i="5"/>
  <c r="S22" i="5"/>
  <c r="T22" i="5"/>
  <c r="Y22" i="5"/>
  <c r="Z22" i="5"/>
  <c r="AA22" i="5"/>
  <c r="I23" i="5"/>
  <c r="J23" i="5"/>
  <c r="K23" i="5"/>
  <c r="U23" i="5"/>
  <c r="V23" i="5"/>
  <c r="W23" i="5"/>
  <c r="X23" i="5"/>
  <c r="L23" i="5"/>
  <c r="M23" i="5"/>
  <c r="N23" i="5"/>
  <c r="O23" i="5"/>
  <c r="P23" i="5"/>
  <c r="Q23" i="5"/>
  <c r="R23" i="5"/>
  <c r="S23" i="5"/>
  <c r="T23" i="5"/>
  <c r="Y23" i="5"/>
  <c r="Z23" i="5"/>
  <c r="AA23" i="5"/>
  <c r="I24" i="5"/>
  <c r="J24" i="5"/>
  <c r="K24" i="5"/>
  <c r="U24" i="5"/>
  <c r="V24" i="5"/>
  <c r="W24" i="5"/>
  <c r="X24" i="5"/>
  <c r="L24" i="5"/>
  <c r="M24" i="5"/>
  <c r="N24" i="5"/>
  <c r="O24" i="5"/>
  <c r="P24" i="5"/>
  <c r="Q24" i="5"/>
  <c r="R24" i="5"/>
  <c r="S24" i="5"/>
  <c r="T24" i="5"/>
  <c r="Y24" i="5"/>
  <c r="Z24" i="5"/>
  <c r="AA24" i="5"/>
  <c r="I25" i="5"/>
  <c r="J25" i="5"/>
  <c r="K25" i="5"/>
  <c r="U25" i="5"/>
  <c r="V25" i="5"/>
  <c r="W25" i="5"/>
  <c r="X25" i="5"/>
  <c r="L25" i="5"/>
  <c r="M25" i="5"/>
  <c r="N25" i="5"/>
  <c r="O25" i="5"/>
  <c r="P25" i="5"/>
  <c r="Q25" i="5"/>
  <c r="R25" i="5"/>
  <c r="S25" i="5"/>
  <c r="T25" i="5"/>
  <c r="Y25" i="5"/>
  <c r="Z25" i="5"/>
  <c r="AA25" i="5"/>
  <c r="I26" i="5"/>
  <c r="J26" i="5"/>
  <c r="K26" i="5"/>
  <c r="U26" i="5"/>
  <c r="V26" i="5"/>
  <c r="W26" i="5"/>
  <c r="X26" i="5"/>
  <c r="L26" i="5"/>
  <c r="M26" i="5"/>
  <c r="N26" i="5"/>
  <c r="O26" i="5"/>
  <c r="P26" i="5"/>
  <c r="Q26" i="5"/>
  <c r="R26" i="5"/>
  <c r="S26" i="5"/>
  <c r="T26" i="5"/>
  <c r="Y26" i="5"/>
  <c r="Z26" i="5"/>
  <c r="AA26" i="5"/>
  <c r="I27" i="5"/>
  <c r="J27" i="5"/>
  <c r="K27" i="5"/>
  <c r="U27" i="5"/>
  <c r="V27" i="5"/>
  <c r="W27" i="5"/>
  <c r="X27" i="5"/>
  <c r="L27" i="5"/>
  <c r="M27" i="5"/>
  <c r="N27" i="5"/>
  <c r="O27" i="5"/>
  <c r="P27" i="5"/>
  <c r="Q27" i="5"/>
  <c r="R27" i="5"/>
  <c r="S27" i="5"/>
  <c r="T27" i="5"/>
  <c r="Y27" i="5"/>
  <c r="Z27" i="5"/>
  <c r="AA27" i="5"/>
  <c r="I28" i="5"/>
  <c r="J28" i="5"/>
  <c r="K28" i="5"/>
  <c r="U28" i="5"/>
  <c r="V28" i="5"/>
  <c r="W28" i="5"/>
  <c r="X28" i="5"/>
  <c r="L28" i="5"/>
  <c r="M28" i="5"/>
  <c r="N28" i="5"/>
  <c r="O28" i="5"/>
  <c r="P28" i="5"/>
  <c r="Q28" i="5"/>
  <c r="R28" i="5"/>
  <c r="S28" i="5"/>
  <c r="T28" i="5"/>
  <c r="Y28" i="5"/>
  <c r="Z28" i="5"/>
  <c r="AA28" i="5"/>
  <c r="I29" i="5"/>
  <c r="J29" i="5"/>
  <c r="K29" i="5"/>
  <c r="U29" i="5"/>
  <c r="V29" i="5"/>
  <c r="W29" i="5"/>
  <c r="X29" i="5"/>
  <c r="L29" i="5"/>
  <c r="M29" i="5"/>
  <c r="N29" i="5"/>
  <c r="O29" i="5"/>
  <c r="P29" i="5"/>
  <c r="Q29" i="5"/>
  <c r="R29" i="5"/>
  <c r="S29" i="5"/>
  <c r="T29" i="5"/>
  <c r="Y29" i="5"/>
  <c r="Z29" i="5"/>
  <c r="AA29" i="5"/>
  <c r="I30" i="5"/>
  <c r="J30" i="5"/>
  <c r="K30" i="5"/>
  <c r="U30" i="5"/>
  <c r="V30" i="5"/>
  <c r="W30" i="5"/>
  <c r="X30" i="5"/>
  <c r="L30" i="5"/>
  <c r="M30" i="5"/>
  <c r="N30" i="5"/>
  <c r="O30" i="5"/>
  <c r="P30" i="5"/>
  <c r="Q30" i="5"/>
  <c r="R30" i="5"/>
  <c r="S30" i="5"/>
  <c r="T30" i="5"/>
  <c r="Y30" i="5"/>
  <c r="Z30" i="5"/>
  <c r="AA30" i="5"/>
  <c r="I31" i="5"/>
  <c r="J31" i="5"/>
  <c r="K31" i="5"/>
  <c r="U31" i="5"/>
  <c r="V31" i="5"/>
  <c r="W31" i="5"/>
  <c r="X31" i="5"/>
  <c r="L31" i="5"/>
  <c r="M31" i="5"/>
  <c r="N31" i="5"/>
  <c r="O31" i="5"/>
  <c r="P31" i="5"/>
  <c r="Q31" i="5"/>
  <c r="R31" i="5"/>
  <c r="S31" i="5"/>
  <c r="T31" i="5"/>
  <c r="Y31" i="5"/>
  <c r="Z31" i="5"/>
  <c r="AA31" i="5"/>
  <c r="I32" i="5"/>
  <c r="J32" i="5"/>
  <c r="K32" i="5"/>
  <c r="U32" i="5"/>
  <c r="V32" i="5"/>
  <c r="W32" i="5"/>
  <c r="X32" i="5"/>
  <c r="L32" i="5"/>
  <c r="M32" i="5"/>
  <c r="N32" i="5"/>
  <c r="O32" i="5"/>
  <c r="P32" i="5"/>
  <c r="Q32" i="5"/>
  <c r="R32" i="5"/>
  <c r="S32" i="5"/>
  <c r="T32" i="5"/>
  <c r="Y32" i="5"/>
  <c r="Z32" i="5"/>
  <c r="AA32" i="5"/>
  <c r="I33" i="5"/>
  <c r="J33" i="5"/>
  <c r="K33" i="5"/>
  <c r="U33" i="5"/>
  <c r="V33" i="5"/>
  <c r="W33" i="5"/>
  <c r="X33" i="5"/>
  <c r="L33" i="5"/>
  <c r="M33" i="5"/>
  <c r="N33" i="5"/>
  <c r="O33" i="5"/>
  <c r="P33" i="5"/>
  <c r="Q33" i="5"/>
  <c r="R33" i="5"/>
  <c r="S33" i="5"/>
  <c r="T33" i="5"/>
  <c r="Y33" i="5"/>
  <c r="Z33" i="5"/>
  <c r="AA33" i="5"/>
  <c r="I34" i="5"/>
  <c r="J34" i="5"/>
  <c r="K34" i="5"/>
  <c r="U34" i="5"/>
  <c r="V34" i="5"/>
  <c r="W34" i="5"/>
  <c r="X34" i="5"/>
  <c r="L34" i="5"/>
  <c r="M34" i="5"/>
  <c r="N34" i="5"/>
  <c r="O34" i="5"/>
  <c r="P34" i="5"/>
  <c r="Q34" i="5"/>
  <c r="R34" i="5"/>
  <c r="S34" i="5"/>
  <c r="T34" i="5"/>
  <c r="Y34" i="5"/>
  <c r="Z34" i="5"/>
  <c r="AA34" i="5"/>
  <c r="I35" i="5"/>
  <c r="J35" i="5"/>
  <c r="K35" i="5"/>
  <c r="U35" i="5"/>
  <c r="V35" i="5"/>
  <c r="W35" i="5"/>
  <c r="X35" i="5"/>
  <c r="L35" i="5"/>
  <c r="M35" i="5"/>
  <c r="N35" i="5"/>
  <c r="O35" i="5"/>
  <c r="P35" i="5"/>
  <c r="Q35" i="5"/>
  <c r="R35" i="5"/>
  <c r="S35" i="5"/>
  <c r="T35" i="5"/>
  <c r="Y35" i="5"/>
  <c r="Z35" i="5"/>
  <c r="AA35" i="5"/>
  <c r="I36" i="5"/>
  <c r="J36" i="5"/>
  <c r="K36" i="5"/>
  <c r="U36" i="5"/>
  <c r="V36" i="5"/>
  <c r="W36" i="5"/>
  <c r="X36" i="5"/>
  <c r="L36" i="5"/>
  <c r="M36" i="5"/>
  <c r="N36" i="5"/>
  <c r="O36" i="5"/>
  <c r="P36" i="5"/>
  <c r="Q36" i="5"/>
  <c r="R36" i="5"/>
  <c r="S36" i="5"/>
  <c r="T36" i="5"/>
  <c r="Y36" i="5"/>
  <c r="Z36" i="5"/>
  <c r="AA36" i="5"/>
  <c r="I7" i="5"/>
  <c r="U7" i="5"/>
  <c r="J7" i="5"/>
  <c r="V7" i="5"/>
  <c r="K7" i="5"/>
  <c r="W7" i="5"/>
  <c r="X7" i="5"/>
  <c r="P7" i="5"/>
  <c r="S7" i="5"/>
  <c r="T7" i="5"/>
  <c r="AA7" i="5"/>
  <c r="O7" i="5"/>
  <c r="N7" i="5"/>
  <c r="Q7" i="5"/>
  <c r="R7" i="5"/>
  <c r="M7" i="5"/>
  <c r="L7" i="5"/>
  <c r="Y7" i="5"/>
  <c r="Z7" i="5"/>
</calcChain>
</file>

<file path=xl/sharedStrings.xml><?xml version="1.0" encoding="utf-8"?>
<sst xmlns="http://schemas.openxmlformats.org/spreadsheetml/2006/main" count="80" uniqueCount="72">
  <si>
    <t>Days</t>
  </si>
  <si>
    <t>Category</t>
  </si>
  <si>
    <t>If not moderate or vigorous.</t>
  </si>
  <si>
    <t>a) 3 or more days of vigorous-intensity activity of at least 20 minutes per day</t>
  </si>
  <si>
    <t>OR</t>
  </si>
  <si>
    <t>b) 5 or more days of moderate-intensity activity and/or walking of at least 30</t>
  </si>
  <si>
    <t>minutes per day</t>
  </si>
  <si>
    <t>c) 5 or more days of any combination of walking, moderate-intensity or vigorous</t>
  </si>
  <si>
    <t>MET-minutes/week.</t>
  </si>
  <si>
    <t>b) 7 or more days of any combination of walking, moderate-intensity or</t>
  </si>
  <si>
    <t>vigorous-intensity activities achieving a minimum Total physical activity</t>
  </si>
  <si>
    <t>of at least 3000 MET-minutes/week.</t>
  </si>
  <si>
    <t>Moderate</t>
  </si>
  <si>
    <t>HIGH</t>
  </si>
  <si>
    <t>Categorical Score Criteria</t>
  </si>
  <si>
    <t>Moderate Activity Criteria</t>
  </si>
  <si>
    <t>High Activity Criteria</t>
  </si>
  <si>
    <t>≥3 Days Vig (≥1500 MET-min/wk)</t>
  </si>
  <si>
    <t>≥5 Days Mod/Walk (≥30 min/d)</t>
  </si>
  <si>
    <t>Sitting</t>
  </si>
  <si>
    <t>PHYSICAL ACTIVITY CATEGORY</t>
  </si>
  <si>
    <t>MET-MINUTES PER WEEK</t>
  </si>
  <si>
    <t>Min</t>
  </si>
  <si>
    <t>Vigorous Activity</t>
  </si>
  <si>
    <t>Moderate Activity</t>
  </si>
  <si>
    <t>Walking Activity</t>
  </si>
  <si>
    <t>TOTAL ACTIVITY (min/wk)</t>
  </si>
  <si>
    <t>TOTAL DAYS OF ACTIVITY</t>
  </si>
  <si>
    <t>Total</t>
  </si>
  <si>
    <t>Category (Recoded)</t>
  </si>
  <si>
    <t>≥7 Days Any (≥3000 MET-min/wk)</t>
  </si>
  <si>
    <t>≥5 Days Any (≥600 MET-min/wk)</t>
  </si>
  <si>
    <t>≥3 Days Vig (≥20 min/d)</t>
  </si>
  <si>
    <t>MODERATE</t>
  </si>
  <si>
    <t>LOW</t>
  </si>
  <si>
    <t>minimum Total physical activity of at least 1500 MET-minutes/week</t>
  </si>
  <si>
    <t>a) Vigorous-intensity activity on at least 3 days (20min minimum, achieving a</t>
  </si>
  <si>
    <t>intensity activities achieving a minimum T=total physical activity of at least 600</t>
  </si>
  <si>
    <t>Vigorous</t>
  </si>
  <si>
    <t>Walk</t>
  </si>
  <si>
    <t>Q1</t>
  </si>
  <si>
    <t>Q2</t>
  </si>
  <si>
    <t>Q3</t>
  </si>
  <si>
    <t>Q4</t>
  </si>
  <si>
    <t>Q5</t>
  </si>
  <si>
    <t>Q6</t>
  </si>
  <si>
    <t>Q7</t>
  </si>
  <si>
    <t>Hours</t>
  </si>
  <si>
    <t>(Q2 Truncated)</t>
  </si>
  <si>
    <t>(Q4 Truncated)</t>
  </si>
  <si>
    <t>(Q6 Truncated)</t>
  </si>
  <si>
    <t>(Truncated)</t>
  </si>
  <si>
    <t>Days (Recoded)</t>
  </si>
  <si>
    <t>Participant ID</t>
  </si>
  <si>
    <r>
      <t>IPAQ-SF Responses</t>
    </r>
    <r>
      <rPr>
        <b/>
        <sz val="12"/>
        <color rgb="FFFF0000"/>
        <rFont val="Calibri"/>
        <family val="2"/>
      </rPr>
      <t xml:space="preserve"> </t>
    </r>
    <r>
      <rPr>
        <b/>
        <sz val="12"/>
        <color theme="1"/>
        <rFont val="Calibri"/>
        <family val="2"/>
      </rPr>
      <t>(ENTER RAW DATA HERE)</t>
    </r>
  </si>
  <si>
    <t>IPAQ-SF Intermediary Calculations</t>
  </si>
  <si>
    <t>IPAQ-SF Final MET-Minutes and Categorical Scores</t>
  </si>
  <si>
    <t>(Self-Reported)</t>
  </si>
  <si>
    <t>OUTLIER (Self-Reported Total Activity &gt;960 min)</t>
  </si>
  <si>
    <t>IPAQ SHORT FORM CATEGORICAL SCORING</t>
  </si>
  <si>
    <t>Vigorous (min/d)</t>
  </si>
  <si>
    <t>Moderate (min/d)</t>
  </si>
  <si>
    <t>Walking (min/d)</t>
  </si>
  <si>
    <t>ID</t>
  </si>
  <si>
    <t>Sexo</t>
  </si>
  <si>
    <t>Edad</t>
  </si>
  <si>
    <t>Semestre</t>
  </si>
  <si>
    <t>Estado Civil</t>
  </si>
  <si>
    <t>Etnia</t>
  </si>
  <si>
    <t xml:space="preserve">Bachillerato </t>
  </si>
  <si>
    <t>Trabajando</t>
  </si>
  <si>
    <t>Calificación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</si>
</sst>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theme="1"/>
      <name val="Calibri"/>
      <family val="2"/>
    </font>
    <font>
      <b/>
      <u/>
      <sz val="10"/>
      <color indexed="8"/>
      <name val="Calibri"/>
      <family val="2"/>
    </font>
    <font>
      <b/>
      <sz val="12"/>
      <color rgb="FFFF0000"/>
      <name val="Calibri"/>
      <family val="2"/>
    </font>
    <font>
      <u/>
      <sz val="10"/>
      <color indexed="8"/>
      <name val="Calibri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6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4" fillId="3" borderId="7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2" fillId="6" borderId="7" xfId="0" applyFont="1" applyFill="1" applyBorder="1" applyAlignment="1" applyProtection="1">
      <alignment horizontal="right" vertical="center"/>
      <protection locked="0"/>
    </xf>
    <xf numFmtId="0" fontId="3" fillId="6" borderId="7" xfId="0" applyFont="1" applyFill="1" applyBorder="1" applyAlignment="1">
      <alignment horizontal="right" vertical="center"/>
    </xf>
    <xf numFmtId="0" fontId="3" fillId="6" borderId="7" xfId="1" applyFont="1" applyFill="1" applyBorder="1" applyAlignment="1">
      <alignment horizontal="right" vertical="center"/>
    </xf>
    <xf numFmtId="0" fontId="2" fillId="6" borderId="7" xfId="1" applyFont="1" applyFill="1" applyBorder="1" applyAlignment="1">
      <alignment horizontal="right" vertical="center"/>
    </xf>
    <xf numFmtId="0" fontId="3" fillId="6" borderId="7" xfId="0" applyFont="1" applyFill="1" applyBorder="1" applyAlignment="1">
      <alignment horizontal="left" vertical="center"/>
    </xf>
    <xf numFmtId="0" fontId="4" fillId="6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right" vertical="center"/>
    </xf>
    <xf numFmtId="0" fontId="4" fillId="6" borderId="7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4" fillId="7" borderId="0" xfId="0" applyFont="1" applyFill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1" fontId="4" fillId="7" borderId="0" xfId="0" applyNumberFormat="1" applyFont="1" applyFill="1" applyAlignment="1">
      <alignment horizontal="center" vertical="center"/>
    </xf>
    <xf numFmtId="1" fontId="4" fillId="7" borderId="7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9" borderId="17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3" fillId="9" borderId="18" xfId="0" applyFont="1" applyFill="1" applyBorder="1" applyAlignment="1">
      <alignment horizontal="left" vertical="center"/>
    </xf>
    <xf numFmtId="0" fontId="3" fillId="9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3" fillId="9" borderId="19" xfId="0" applyFont="1" applyFill="1" applyBorder="1" applyAlignment="1">
      <alignment horizontal="left" vertical="center"/>
    </xf>
    <xf numFmtId="0" fontId="3" fillId="9" borderId="20" xfId="0" applyFont="1" applyFill="1" applyBorder="1" applyAlignment="1">
      <alignment horizontal="left" vertical="center"/>
    </xf>
    <xf numFmtId="0" fontId="9" fillId="9" borderId="16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left" vertical="center"/>
    </xf>
    <xf numFmtId="0" fontId="3" fillId="9" borderId="21" xfId="0" applyFont="1" applyFill="1" applyBorder="1" applyAlignment="1">
      <alignment horizontal="left" vertical="center"/>
    </xf>
    <xf numFmtId="0" fontId="3" fillId="9" borderId="5" xfId="0" applyFont="1" applyFill="1" applyBorder="1" applyAlignment="1">
      <alignment horizontal="left" vertical="center"/>
    </xf>
    <xf numFmtId="0" fontId="3" fillId="9" borderId="6" xfId="0" applyFont="1" applyFill="1" applyBorder="1" applyAlignment="1">
      <alignment horizontal="left" vertical="center"/>
    </xf>
    <xf numFmtId="0" fontId="4" fillId="10" borderId="10" xfId="0" applyFont="1" applyFill="1" applyBorder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0" borderId="22" xfId="0" applyBorder="1"/>
    <xf numFmtId="0" fontId="12" fillId="0" borderId="0" xfId="0" applyFont="1"/>
    <xf numFmtId="0" fontId="3" fillId="11" borderId="10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wrapText="1"/>
    </xf>
    <xf numFmtId="0" fontId="3" fillId="8" borderId="3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wrapText="1"/>
    </xf>
    <xf numFmtId="0" fontId="3" fillId="8" borderId="12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8" borderId="9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">
    <cellStyle name="Hipervínculo" xfId="2" builtinId="8" hidden="1"/>
    <cellStyle name="Hipervínculo visitado" xfId="3" builtinId="9" hidden="1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colors>
    <mruColors>
      <color rgb="FF538DD5"/>
      <color rgb="FFFF9900"/>
      <color rgb="FFFFCC99"/>
      <color rgb="FF33CC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862"/>
  <sheetViews>
    <sheetView topLeftCell="B1" zoomScale="90" zoomScaleNormal="90" zoomScalePageLayoutView="84" workbookViewId="0">
      <selection activeCell="G846" sqref="G846"/>
    </sheetView>
  </sheetViews>
  <sheetFormatPr baseColWidth="10" defaultColWidth="8.88671875" defaultRowHeight="13.8" x14ac:dyDescent="0.3"/>
  <cols>
    <col min="1" max="1" width="12.88671875" style="10" customWidth="1"/>
    <col min="2" max="3" width="6.6640625" style="12" customWidth="1"/>
    <col min="4" max="5" width="6.6640625" style="11" customWidth="1"/>
    <col min="6" max="7" width="6.6640625" style="12" customWidth="1"/>
    <col min="8" max="8" width="6.6640625" style="16" customWidth="1"/>
    <col min="9" max="10" width="10" style="20" customWidth="1"/>
    <col min="11" max="11" width="10" style="21" customWidth="1"/>
    <col min="12" max="12" width="10.6640625" style="20" customWidth="1"/>
    <col min="13" max="13" width="10.6640625" style="21" customWidth="1"/>
    <col min="14" max="14" width="9.88671875" style="20" customWidth="1"/>
    <col min="15" max="15" width="10.5546875" style="20" customWidth="1"/>
    <col min="16" max="16" width="10.5546875" style="21" customWidth="1"/>
    <col min="17" max="17" width="5" style="4" customWidth="1"/>
    <col min="18" max="18" width="9.33203125" style="5" customWidth="1"/>
    <col min="19" max="19" width="9.88671875" style="4" customWidth="1"/>
    <col min="20" max="20" width="10" style="5" customWidth="1"/>
    <col min="21" max="21" width="8.33203125" style="4" customWidth="1"/>
    <col min="22" max="22" width="10.44140625" style="4" bestFit="1" customWidth="1"/>
    <col min="23" max="23" width="7.6640625" style="4" bestFit="1" customWidth="1"/>
    <col min="24" max="24" width="7.109375" style="5" bestFit="1" customWidth="1"/>
    <col min="25" max="25" width="9.44140625" style="4" customWidth="1"/>
    <col min="26" max="26" width="9.33203125" style="5" customWidth="1"/>
    <col min="27" max="27" width="10" style="41" customWidth="1"/>
    <col min="28" max="28" width="6.109375" style="1" customWidth="1"/>
    <col min="29" max="29" width="11.6640625" style="1" customWidth="1"/>
    <col min="30" max="36" width="9.109375" style="1" customWidth="1"/>
    <col min="37" max="16384" width="8.88671875" style="1"/>
  </cols>
  <sheetData>
    <row r="1" spans="1:38" ht="15.75" customHeight="1" x14ac:dyDescent="0.3">
      <c r="A1" s="59" t="s">
        <v>53</v>
      </c>
      <c r="B1" s="61" t="s">
        <v>54</v>
      </c>
      <c r="C1" s="62"/>
      <c r="D1" s="62"/>
      <c r="E1" s="62"/>
      <c r="F1" s="62"/>
      <c r="G1" s="62"/>
      <c r="H1" s="63"/>
      <c r="I1" s="67" t="s">
        <v>55</v>
      </c>
      <c r="J1" s="67"/>
      <c r="K1" s="67"/>
      <c r="L1" s="67"/>
      <c r="M1" s="67"/>
      <c r="N1" s="67"/>
      <c r="O1" s="67"/>
      <c r="P1" s="68"/>
      <c r="Q1" s="58" t="s">
        <v>56</v>
      </c>
      <c r="R1" s="58"/>
      <c r="S1" s="58"/>
      <c r="T1" s="58"/>
      <c r="U1" s="58"/>
      <c r="V1" s="58"/>
      <c r="W1" s="58"/>
      <c r="X1" s="58"/>
      <c r="Y1" s="58"/>
      <c r="Z1" s="58"/>
      <c r="AA1" s="45" t="s">
        <v>58</v>
      </c>
      <c r="AB1" s="24"/>
    </row>
    <row r="2" spans="1:38" ht="12.75" customHeight="1" x14ac:dyDescent="0.3">
      <c r="A2" s="59"/>
      <c r="B2" s="69" t="s">
        <v>23</v>
      </c>
      <c r="C2" s="70"/>
      <c r="D2" s="70" t="s">
        <v>24</v>
      </c>
      <c r="E2" s="70"/>
      <c r="F2" s="70" t="s">
        <v>25</v>
      </c>
      <c r="G2" s="70"/>
      <c r="H2" s="75" t="s">
        <v>19</v>
      </c>
      <c r="I2" s="72" t="s">
        <v>60</v>
      </c>
      <c r="J2" s="72" t="s">
        <v>61</v>
      </c>
      <c r="K2" s="71" t="s">
        <v>62</v>
      </c>
      <c r="L2" s="64" t="s">
        <v>14</v>
      </c>
      <c r="M2" s="65"/>
      <c r="N2" s="65"/>
      <c r="O2" s="65"/>
      <c r="P2" s="66"/>
      <c r="Q2" s="49" t="s">
        <v>27</v>
      </c>
      <c r="R2" s="50"/>
      <c r="S2" s="49" t="s">
        <v>26</v>
      </c>
      <c r="T2" s="50"/>
      <c r="U2" s="55" t="s">
        <v>21</v>
      </c>
      <c r="V2" s="56"/>
      <c r="W2" s="56"/>
      <c r="X2" s="57"/>
      <c r="Y2" s="49" t="s">
        <v>20</v>
      </c>
      <c r="Z2" s="80"/>
      <c r="AA2" s="45"/>
      <c r="AB2" s="24"/>
      <c r="AC2" s="2"/>
      <c r="AD2" s="2"/>
      <c r="AE2" s="2"/>
      <c r="AF2" s="2"/>
      <c r="AG2" s="2"/>
      <c r="AH2" s="2"/>
      <c r="AI2" s="2"/>
      <c r="AJ2" s="2"/>
      <c r="AK2" s="2"/>
    </row>
    <row r="3" spans="1:38" ht="12.75" customHeight="1" x14ac:dyDescent="0.3">
      <c r="A3" s="59"/>
      <c r="B3" s="69"/>
      <c r="C3" s="70"/>
      <c r="D3" s="70"/>
      <c r="E3" s="70"/>
      <c r="F3" s="70"/>
      <c r="G3" s="70"/>
      <c r="H3" s="75"/>
      <c r="I3" s="72"/>
      <c r="J3" s="72"/>
      <c r="K3" s="71"/>
      <c r="L3" s="65" t="s">
        <v>16</v>
      </c>
      <c r="M3" s="66"/>
      <c r="N3" s="64" t="s">
        <v>15</v>
      </c>
      <c r="O3" s="65"/>
      <c r="P3" s="65"/>
      <c r="Q3" s="49"/>
      <c r="R3" s="50"/>
      <c r="S3" s="49"/>
      <c r="T3" s="50"/>
      <c r="U3" s="55"/>
      <c r="V3" s="56"/>
      <c r="W3" s="56"/>
      <c r="X3" s="57"/>
      <c r="Y3" s="49"/>
      <c r="Z3" s="80"/>
      <c r="AA3" s="45"/>
      <c r="AB3" s="24"/>
      <c r="AK3" s="2"/>
    </row>
    <row r="4" spans="1:38" x14ac:dyDescent="0.3">
      <c r="A4" s="59"/>
      <c r="B4" s="69"/>
      <c r="C4" s="70"/>
      <c r="D4" s="70"/>
      <c r="E4" s="70"/>
      <c r="F4" s="70"/>
      <c r="G4" s="70"/>
      <c r="H4" s="75"/>
      <c r="I4" s="72"/>
      <c r="J4" s="72"/>
      <c r="K4" s="71"/>
      <c r="L4" s="76" t="s">
        <v>17</v>
      </c>
      <c r="M4" s="78" t="s">
        <v>30</v>
      </c>
      <c r="N4" s="76" t="s">
        <v>32</v>
      </c>
      <c r="O4" s="73" t="s">
        <v>18</v>
      </c>
      <c r="P4" s="78" t="s">
        <v>31</v>
      </c>
      <c r="Q4" s="49"/>
      <c r="R4" s="50"/>
      <c r="S4" s="49"/>
      <c r="T4" s="50"/>
      <c r="U4" s="55"/>
      <c r="V4" s="56"/>
      <c r="W4" s="56"/>
      <c r="X4" s="57"/>
      <c r="Y4" s="49"/>
      <c r="Z4" s="80"/>
      <c r="AA4" s="45"/>
      <c r="AB4" s="24"/>
      <c r="AK4" s="2"/>
    </row>
    <row r="5" spans="1:38" ht="12.75" customHeight="1" x14ac:dyDescent="0.3">
      <c r="A5" s="59"/>
      <c r="B5" s="17" t="s">
        <v>0</v>
      </c>
      <c r="C5" s="17" t="s">
        <v>22</v>
      </c>
      <c r="D5" s="18" t="s">
        <v>0</v>
      </c>
      <c r="E5" s="17" t="s">
        <v>22</v>
      </c>
      <c r="F5" s="17" t="s">
        <v>0</v>
      </c>
      <c r="G5" s="17" t="s">
        <v>22</v>
      </c>
      <c r="H5" s="19" t="s">
        <v>47</v>
      </c>
      <c r="I5" s="73" t="s">
        <v>48</v>
      </c>
      <c r="J5" s="73" t="s">
        <v>49</v>
      </c>
      <c r="K5" s="73" t="s">
        <v>50</v>
      </c>
      <c r="L5" s="76"/>
      <c r="M5" s="78"/>
      <c r="N5" s="76"/>
      <c r="O5" s="73"/>
      <c r="P5" s="78"/>
      <c r="Q5" s="81" t="s">
        <v>0</v>
      </c>
      <c r="R5" s="53" t="s">
        <v>52</v>
      </c>
      <c r="S5" s="47" t="s">
        <v>57</v>
      </c>
      <c r="T5" s="53" t="s">
        <v>51</v>
      </c>
      <c r="U5" s="47" t="s">
        <v>38</v>
      </c>
      <c r="V5" s="51" t="s">
        <v>12</v>
      </c>
      <c r="W5" s="51" t="s">
        <v>39</v>
      </c>
      <c r="X5" s="53" t="s">
        <v>28</v>
      </c>
      <c r="Y5" s="47" t="s">
        <v>1</v>
      </c>
      <c r="Z5" s="51" t="s">
        <v>29</v>
      </c>
      <c r="AA5" s="45"/>
      <c r="AB5" s="24"/>
      <c r="AK5" s="2"/>
    </row>
    <row r="6" spans="1:38" ht="13.5" customHeight="1" thickBot="1" x14ac:dyDescent="0.35">
      <c r="A6" s="60"/>
      <c r="B6" s="13" t="s">
        <v>40</v>
      </c>
      <c r="C6" s="13" t="s">
        <v>41</v>
      </c>
      <c r="D6" s="13" t="s">
        <v>42</v>
      </c>
      <c r="E6" s="13" t="s">
        <v>43</v>
      </c>
      <c r="F6" s="13" t="s">
        <v>44</v>
      </c>
      <c r="G6" s="13" t="s">
        <v>45</v>
      </c>
      <c r="H6" s="14" t="s">
        <v>46</v>
      </c>
      <c r="I6" s="74"/>
      <c r="J6" s="74"/>
      <c r="K6" s="74"/>
      <c r="L6" s="77"/>
      <c r="M6" s="79"/>
      <c r="N6" s="77"/>
      <c r="O6" s="74"/>
      <c r="P6" s="79"/>
      <c r="Q6" s="82"/>
      <c r="R6" s="54"/>
      <c r="S6" s="48"/>
      <c r="T6" s="54"/>
      <c r="U6" s="48"/>
      <c r="V6" s="52"/>
      <c r="W6" s="52"/>
      <c r="X6" s="54"/>
      <c r="Y6" s="48"/>
      <c r="Z6" s="52"/>
      <c r="AA6" s="46"/>
      <c r="AB6" s="24"/>
      <c r="AK6" s="2"/>
    </row>
    <row r="7" spans="1:38" x14ac:dyDescent="0.3">
      <c r="A7" s="8"/>
      <c r="I7" s="20">
        <f>IF(C7&gt;180,"180", IF(C7&lt;10,0,(C7)))</f>
        <v>0</v>
      </c>
      <c r="J7" s="20">
        <f>IF(E7&gt;180,"180", IF(E7&lt;10,0,(E7)))</f>
        <v>0</v>
      </c>
      <c r="K7" s="21">
        <f>IF(G7&gt;180,"180", IF(G7&lt;10,0,(G7)))</f>
        <v>0</v>
      </c>
      <c r="L7" s="22" t="str">
        <f>IF(AND(B7&gt;=3,X7&gt;=1500),"Y","N")</f>
        <v>N</v>
      </c>
      <c r="M7" s="23" t="str">
        <f>IF(AND((B7+D7+F7)&gt;=7,X7&gt;=3000),"Y","N")</f>
        <v>N</v>
      </c>
      <c r="N7" s="22" t="str">
        <f>IF(AND(B7&gt;=3,C7&gt;=20),"Y","N")</f>
        <v>N</v>
      </c>
      <c r="O7" s="22" t="str">
        <f>IF(AND(E7&gt;=30,G7&gt;=30,(D7+F7)&gt;=5),"Y",IF(AND(E7&gt;=30,D7&gt;=5),"Y",IF(AND(G7&gt;=30,F7&gt;=5),"Y","N")))</f>
        <v>N</v>
      </c>
      <c r="P7" s="23" t="str">
        <f>IF(AND((B7+D7+F7)&gt;=5,X7&gt;=600),"Y","N")</f>
        <v>N</v>
      </c>
      <c r="Q7" s="4">
        <f>SUM(B7+D7+F7)</f>
        <v>0</v>
      </c>
      <c r="R7" s="5">
        <f>IF(Q7&lt;=7,Q7,7)</f>
        <v>0</v>
      </c>
      <c r="S7" s="4">
        <f>SUM(C7+E7+G7)</f>
        <v>0</v>
      </c>
      <c r="T7" s="5">
        <f>SUM(I7+J7+K7)</f>
        <v>0</v>
      </c>
      <c r="U7" s="4">
        <f>8*I7*B7</f>
        <v>0</v>
      </c>
      <c r="V7" s="4">
        <f>4*J7*D7</f>
        <v>0</v>
      </c>
      <c r="W7" s="4">
        <f>3.3*K7*F7</f>
        <v>0</v>
      </c>
      <c r="X7" s="3">
        <f>SUM(U7:W7)</f>
        <v>0</v>
      </c>
      <c r="Y7" s="4" t="str">
        <f>IF(OR(L7="Y",M7="Y"),"High",IF(OR(N7="Y",O7="Y",P7="Y"),"Moderate","Low"))</f>
        <v>Low</v>
      </c>
      <c r="Z7" s="5" t="str">
        <f>IF(Y7="Low","1",IF(Y7="Moderate","2","3"))</f>
        <v>1</v>
      </c>
      <c r="AA7" s="41" t="str">
        <f>IF(S7&gt;960,"Y","N")</f>
        <v>N</v>
      </c>
      <c r="AC7" s="34"/>
      <c r="AD7" s="35"/>
      <c r="AE7" s="37" t="s">
        <v>59</v>
      </c>
      <c r="AF7" s="37"/>
      <c r="AG7" s="31"/>
      <c r="AH7" s="35"/>
      <c r="AI7" s="35"/>
      <c r="AJ7" s="36"/>
    </row>
    <row r="8" spans="1:38" x14ac:dyDescent="0.3">
      <c r="A8" s="8"/>
      <c r="I8" s="20">
        <f t="shared" ref="I8:I35" si="0">IF(C8&gt;180,"180", IF(C8&lt;10,0,(C8)))</f>
        <v>0</v>
      </c>
      <c r="J8" s="20">
        <f t="shared" ref="J8:J35" si="1">IF(E8&gt;180,"180", IF(E8&lt;10,0,(E8)))</f>
        <v>0</v>
      </c>
      <c r="K8" s="21">
        <f t="shared" ref="K8:K35" si="2">IF(G8&gt;180,"180", IF(G8&lt;10,0,(G8)))</f>
        <v>0</v>
      </c>
      <c r="L8" s="22" t="str">
        <f t="shared" ref="L8:L35" si="3">IF(AND(B8&gt;=3,X8&gt;=1500),"Y","N")</f>
        <v>N</v>
      </c>
      <c r="M8" s="23" t="str">
        <f t="shared" ref="M8:M35" si="4">IF(AND((B8+D8+F8)&gt;=7,X8&gt;=3000),"Y","N")</f>
        <v>N</v>
      </c>
      <c r="N8" s="22" t="str">
        <f t="shared" ref="N8:N35" si="5">IF(AND(B8&gt;=3,C8&gt;=20),"Y","N")</f>
        <v>N</v>
      </c>
      <c r="O8" s="22" t="str">
        <f t="shared" ref="O8:O35" si="6">IF(AND(E8&gt;=30,G8&gt;=30,(D8+F8)&gt;=5),"Y",IF(AND(E8&gt;=30,D8&gt;=5),"Y",IF(AND(G8&gt;=30,F8&gt;=5),"Y","N")))</f>
        <v>N</v>
      </c>
      <c r="P8" s="23" t="str">
        <f t="shared" ref="P8:P35" si="7">IF(AND((B8+D8+F8)&gt;=5,X8&gt;=600),"Y","N")</f>
        <v>N</v>
      </c>
      <c r="Q8" s="4">
        <f t="shared" ref="Q8:Q35" si="8">SUM(B8+D8+F8)</f>
        <v>0</v>
      </c>
      <c r="R8" s="5">
        <f t="shared" ref="R8:R35" si="9">IF(Q8&lt;=7,Q8,7)</f>
        <v>0</v>
      </c>
      <c r="S8" s="4">
        <f t="shared" ref="S8:S35" si="10">SUM(C8+E8+G8)</f>
        <v>0</v>
      </c>
      <c r="T8" s="5">
        <f t="shared" ref="T8:T35" si="11">SUM(I8+J8+K8)</f>
        <v>0</v>
      </c>
      <c r="U8" s="4">
        <f t="shared" ref="U8:U35" si="12">8*I8*B8</f>
        <v>0</v>
      </c>
      <c r="V8" s="4">
        <f t="shared" ref="V8:V35" si="13">4*J8*D8</f>
        <v>0</v>
      </c>
      <c r="W8" s="4">
        <f t="shared" ref="W8:W35" si="14">3.3*K8*F8</f>
        <v>0</v>
      </c>
      <c r="X8" s="3">
        <f t="shared" ref="X8:X35" si="15">SUM(U8:W8)</f>
        <v>0</v>
      </c>
      <c r="Y8" s="4" t="str">
        <f t="shared" ref="Y8:Y35" si="16">IF(OR(L8="Y",M8="Y"),"High",IF(OR(N8="Y",O8="Y",P8="Y"),"Moderate","Low"))</f>
        <v>Low</v>
      </c>
      <c r="Z8" s="5" t="str">
        <f t="shared" ref="Z8:Z35" si="17">IF(Y8="Low","1",IF(Y8="Moderate","2","3"))</f>
        <v>1</v>
      </c>
      <c r="AA8" s="41" t="str">
        <f t="shared" ref="AA8:AA35" si="18">IF(S8&gt;960,"Y","N")</f>
        <v>N</v>
      </c>
      <c r="AC8" s="32" t="s">
        <v>34</v>
      </c>
      <c r="AD8" s="33" t="s">
        <v>2</v>
      </c>
      <c r="AE8" s="33"/>
      <c r="AF8" s="33"/>
      <c r="AG8" s="33"/>
      <c r="AH8" s="33"/>
      <c r="AI8" s="33"/>
      <c r="AJ8" s="38"/>
      <c r="AK8" s="29"/>
      <c r="AL8" s="30"/>
    </row>
    <row r="9" spans="1:38" x14ac:dyDescent="0.3">
      <c r="A9" s="9"/>
      <c r="I9" s="20">
        <f t="shared" si="0"/>
        <v>0</v>
      </c>
      <c r="J9" s="20">
        <f t="shared" si="1"/>
        <v>0</v>
      </c>
      <c r="K9" s="21">
        <f t="shared" si="2"/>
        <v>0</v>
      </c>
      <c r="L9" s="22" t="str">
        <f t="shared" si="3"/>
        <v>N</v>
      </c>
      <c r="M9" s="23" t="str">
        <f t="shared" si="4"/>
        <v>N</v>
      </c>
      <c r="N9" s="22" t="str">
        <f t="shared" si="5"/>
        <v>N</v>
      </c>
      <c r="O9" s="22" t="str">
        <f t="shared" si="6"/>
        <v>N</v>
      </c>
      <c r="P9" s="23" t="str">
        <f t="shared" si="7"/>
        <v>N</v>
      </c>
      <c r="Q9" s="4">
        <f t="shared" si="8"/>
        <v>0</v>
      </c>
      <c r="R9" s="5">
        <f t="shared" si="9"/>
        <v>0</v>
      </c>
      <c r="S9" s="4">
        <f t="shared" si="10"/>
        <v>0</v>
      </c>
      <c r="T9" s="5">
        <f t="shared" si="11"/>
        <v>0</v>
      </c>
      <c r="U9" s="4">
        <f t="shared" si="12"/>
        <v>0</v>
      </c>
      <c r="V9" s="4">
        <f t="shared" si="13"/>
        <v>0</v>
      </c>
      <c r="W9" s="4">
        <f t="shared" si="14"/>
        <v>0</v>
      </c>
      <c r="X9" s="3">
        <f t="shared" si="15"/>
        <v>0</v>
      </c>
      <c r="Y9" s="4" t="str">
        <f t="shared" si="16"/>
        <v>Low</v>
      </c>
      <c r="Z9" s="5" t="str">
        <f t="shared" si="17"/>
        <v>1</v>
      </c>
      <c r="AA9" s="41" t="str">
        <f t="shared" si="18"/>
        <v>N</v>
      </c>
      <c r="AC9" s="25" t="s">
        <v>33</v>
      </c>
      <c r="AD9" s="26" t="s">
        <v>3</v>
      </c>
      <c r="AE9" s="26"/>
      <c r="AF9" s="26"/>
      <c r="AG9" s="26"/>
      <c r="AH9" s="26"/>
      <c r="AI9" s="26"/>
      <c r="AJ9" s="39"/>
      <c r="AK9" s="29"/>
      <c r="AL9" s="30"/>
    </row>
    <row r="10" spans="1:38" x14ac:dyDescent="0.3">
      <c r="A10" s="8"/>
      <c r="I10" s="20">
        <f t="shared" si="0"/>
        <v>0</v>
      </c>
      <c r="J10" s="20">
        <f t="shared" si="1"/>
        <v>0</v>
      </c>
      <c r="K10" s="21">
        <f t="shared" si="2"/>
        <v>0</v>
      </c>
      <c r="L10" s="22" t="str">
        <f t="shared" si="3"/>
        <v>N</v>
      </c>
      <c r="M10" s="23" t="str">
        <f t="shared" si="4"/>
        <v>N</v>
      </c>
      <c r="N10" s="22" t="str">
        <f t="shared" si="5"/>
        <v>N</v>
      </c>
      <c r="O10" s="22" t="str">
        <f t="shared" si="6"/>
        <v>N</v>
      </c>
      <c r="P10" s="23" t="str">
        <f t="shared" si="7"/>
        <v>N</v>
      </c>
      <c r="Q10" s="4">
        <f t="shared" si="8"/>
        <v>0</v>
      </c>
      <c r="R10" s="5">
        <f t="shared" si="9"/>
        <v>0</v>
      </c>
      <c r="S10" s="4">
        <f t="shared" si="10"/>
        <v>0</v>
      </c>
      <c r="T10" s="5">
        <f t="shared" si="11"/>
        <v>0</v>
      </c>
      <c r="U10" s="4">
        <f t="shared" si="12"/>
        <v>0</v>
      </c>
      <c r="V10" s="4">
        <f t="shared" si="13"/>
        <v>0</v>
      </c>
      <c r="W10" s="4">
        <f t="shared" si="14"/>
        <v>0</v>
      </c>
      <c r="X10" s="3">
        <f t="shared" si="15"/>
        <v>0</v>
      </c>
      <c r="Y10" s="4" t="str">
        <f t="shared" si="16"/>
        <v>Low</v>
      </c>
      <c r="Z10" s="5" t="str">
        <f t="shared" si="17"/>
        <v>1</v>
      </c>
      <c r="AA10" s="41" t="str">
        <f t="shared" si="18"/>
        <v>N</v>
      </c>
      <c r="AC10" s="25"/>
      <c r="AD10" s="26" t="s">
        <v>4</v>
      </c>
      <c r="AE10" s="26"/>
      <c r="AF10" s="26"/>
      <c r="AG10" s="26"/>
      <c r="AH10" s="26"/>
      <c r="AI10" s="26"/>
      <c r="AJ10" s="39"/>
      <c r="AK10" s="29"/>
      <c r="AL10" s="30"/>
    </row>
    <row r="11" spans="1:38" x14ac:dyDescent="0.3">
      <c r="A11" s="9"/>
      <c r="I11" s="20">
        <f t="shared" si="0"/>
        <v>0</v>
      </c>
      <c r="J11" s="20">
        <f t="shared" si="1"/>
        <v>0</v>
      </c>
      <c r="K11" s="21">
        <f t="shared" si="2"/>
        <v>0</v>
      </c>
      <c r="L11" s="22" t="str">
        <f t="shared" si="3"/>
        <v>N</v>
      </c>
      <c r="M11" s="23" t="str">
        <f t="shared" si="4"/>
        <v>N</v>
      </c>
      <c r="N11" s="22" t="str">
        <f t="shared" si="5"/>
        <v>N</v>
      </c>
      <c r="O11" s="22" t="str">
        <f t="shared" si="6"/>
        <v>N</v>
      </c>
      <c r="P11" s="23" t="str">
        <f t="shared" si="7"/>
        <v>N</v>
      </c>
      <c r="Q11" s="4">
        <f t="shared" si="8"/>
        <v>0</v>
      </c>
      <c r="R11" s="5">
        <f t="shared" si="9"/>
        <v>0</v>
      </c>
      <c r="S11" s="4">
        <f t="shared" si="10"/>
        <v>0</v>
      </c>
      <c r="T11" s="5">
        <f t="shared" si="11"/>
        <v>0</v>
      </c>
      <c r="U11" s="4">
        <f t="shared" si="12"/>
        <v>0</v>
      </c>
      <c r="V11" s="4">
        <f t="shared" si="13"/>
        <v>0</v>
      </c>
      <c r="W11" s="4">
        <f t="shared" si="14"/>
        <v>0</v>
      </c>
      <c r="X11" s="3">
        <f t="shared" si="15"/>
        <v>0</v>
      </c>
      <c r="Y11" s="4" t="str">
        <f t="shared" si="16"/>
        <v>Low</v>
      </c>
      <c r="Z11" s="5" t="str">
        <f t="shared" si="17"/>
        <v>1</v>
      </c>
      <c r="AA11" s="41" t="str">
        <f t="shared" si="18"/>
        <v>N</v>
      </c>
      <c r="AC11" s="25"/>
      <c r="AD11" s="26" t="s">
        <v>5</v>
      </c>
      <c r="AE11" s="26"/>
      <c r="AF11" s="26"/>
      <c r="AG11" s="26"/>
      <c r="AH11" s="26"/>
      <c r="AI11" s="26"/>
      <c r="AJ11" s="39"/>
      <c r="AK11" s="29"/>
      <c r="AL11" s="30"/>
    </row>
    <row r="12" spans="1:38" x14ac:dyDescent="0.3">
      <c r="A12" s="8"/>
      <c r="I12" s="20">
        <f t="shared" si="0"/>
        <v>0</v>
      </c>
      <c r="J12" s="20">
        <f t="shared" si="1"/>
        <v>0</v>
      </c>
      <c r="K12" s="21">
        <f t="shared" si="2"/>
        <v>0</v>
      </c>
      <c r="L12" s="22" t="str">
        <f t="shared" si="3"/>
        <v>N</v>
      </c>
      <c r="M12" s="23" t="str">
        <f t="shared" si="4"/>
        <v>N</v>
      </c>
      <c r="N12" s="22" t="str">
        <f t="shared" si="5"/>
        <v>N</v>
      </c>
      <c r="O12" s="22" t="str">
        <f t="shared" si="6"/>
        <v>N</v>
      </c>
      <c r="P12" s="23" t="str">
        <f t="shared" si="7"/>
        <v>N</v>
      </c>
      <c r="Q12" s="4">
        <f t="shared" si="8"/>
        <v>0</v>
      </c>
      <c r="R12" s="5">
        <f t="shared" si="9"/>
        <v>0</v>
      </c>
      <c r="S12" s="4">
        <f t="shared" si="10"/>
        <v>0</v>
      </c>
      <c r="T12" s="5">
        <f t="shared" si="11"/>
        <v>0</v>
      </c>
      <c r="U12" s="4">
        <f t="shared" si="12"/>
        <v>0</v>
      </c>
      <c r="V12" s="4">
        <f t="shared" si="13"/>
        <v>0</v>
      </c>
      <c r="W12" s="4">
        <f t="shared" si="14"/>
        <v>0</v>
      </c>
      <c r="X12" s="3">
        <f t="shared" si="15"/>
        <v>0</v>
      </c>
      <c r="Y12" s="4" t="str">
        <f t="shared" si="16"/>
        <v>Low</v>
      </c>
      <c r="Z12" s="5" t="str">
        <f t="shared" si="17"/>
        <v>1</v>
      </c>
      <c r="AA12" s="41" t="str">
        <f t="shared" si="18"/>
        <v>N</v>
      </c>
      <c r="AC12" s="25"/>
      <c r="AD12" s="26" t="s">
        <v>6</v>
      </c>
      <c r="AE12" s="26"/>
      <c r="AF12" s="26"/>
      <c r="AG12" s="26"/>
      <c r="AH12" s="26"/>
      <c r="AI12" s="26"/>
      <c r="AJ12" s="39"/>
      <c r="AK12" s="29"/>
      <c r="AL12" s="30"/>
    </row>
    <row r="13" spans="1:38" x14ac:dyDescent="0.3">
      <c r="A13" s="9"/>
      <c r="I13" s="20">
        <f t="shared" si="0"/>
        <v>0</v>
      </c>
      <c r="J13" s="20">
        <f t="shared" si="1"/>
        <v>0</v>
      </c>
      <c r="K13" s="21">
        <f t="shared" si="2"/>
        <v>0</v>
      </c>
      <c r="L13" s="22" t="str">
        <f t="shared" si="3"/>
        <v>N</v>
      </c>
      <c r="M13" s="23" t="str">
        <f t="shared" si="4"/>
        <v>N</v>
      </c>
      <c r="N13" s="22" t="str">
        <f t="shared" si="5"/>
        <v>N</v>
      </c>
      <c r="O13" s="22" t="str">
        <f t="shared" si="6"/>
        <v>N</v>
      </c>
      <c r="P13" s="23" t="str">
        <f t="shared" si="7"/>
        <v>N</v>
      </c>
      <c r="Q13" s="4">
        <f t="shared" si="8"/>
        <v>0</v>
      </c>
      <c r="R13" s="5">
        <f t="shared" si="9"/>
        <v>0</v>
      </c>
      <c r="S13" s="4">
        <f t="shared" si="10"/>
        <v>0</v>
      </c>
      <c r="T13" s="5">
        <f t="shared" si="11"/>
        <v>0</v>
      </c>
      <c r="U13" s="4">
        <f t="shared" si="12"/>
        <v>0</v>
      </c>
      <c r="V13" s="4">
        <f t="shared" si="13"/>
        <v>0</v>
      </c>
      <c r="W13" s="4">
        <f t="shared" si="14"/>
        <v>0</v>
      </c>
      <c r="X13" s="3">
        <f t="shared" si="15"/>
        <v>0</v>
      </c>
      <c r="Y13" s="4" t="str">
        <f t="shared" si="16"/>
        <v>Low</v>
      </c>
      <c r="Z13" s="5" t="str">
        <f t="shared" si="17"/>
        <v>1</v>
      </c>
      <c r="AA13" s="41" t="str">
        <f t="shared" si="18"/>
        <v>N</v>
      </c>
      <c r="AC13" s="25"/>
      <c r="AD13" s="26" t="s">
        <v>4</v>
      </c>
      <c r="AE13" s="26"/>
      <c r="AF13" s="26"/>
      <c r="AG13" s="26"/>
      <c r="AH13" s="26"/>
      <c r="AI13" s="26"/>
      <c r="AJ13" s="39"/>
      <c r="AK13" s="29"/>
      <c r="AL13" s="30"/>
    </row>
    <row r="14" spans="1:38" x14ac:dyDescent="0.3">
      <c r="A14" s="8"/>
      <c r="I14" s="20">
        <f t="shared" si="0"/>
        <v>0</v>
      </c>
      <c r="J14" s="20">
        <f t="shared" si="1"/>
        <v>0</v>
      </c>
      <c r="K14" s="21">
        <f t="shared" si="2"/>
        <v>0</v>
      </c>
      <c r="L14" s="22" t="str">
        <f t="shared" si="3"/>
        <v>N</v>
      </c>
      <c r="M14" s="23" t="str">
        <f t="shared" si="4"/>
        <v>N</v>
      </c>
      <c r="N14" s="22" t="str">
        <f t="shared" si="5"/>
        <v>N</v>
      </c>
      <c r="O14" s="22" t="str">
        <f t="shared" si="6"/>
        <v>N</v>
      </c>
      <c r="P14" s="23" t="str">
        <f t="shared" si="7"/>
        <v>N</v>
      </c>
      <c r="Q14" s="4">
        <f t="shared" si="8"/>
        <v>0</v>
      </c>
      <c r="R14" s="5">
        <f t="shared" si="9"/>
        <v>0</v>
      </c>
      <c r="S14" s="4">
        <f t="shared" si="10"/>
        <v>0</v>
      </c>
      <c r="T14" s="5">
        <f t="shared" si="11"/>
        <v>0</v>
      </c>
      <c r="U14" s="4">
        <f t="shared" si="12"/>
        <v>0</v>
      </c>
      <c r="V14" s="4">
        <f t="shared" si="13"/>
        <v>0</v>
      </c>
      <c r="W14" s="4">
        <f t="shared" si="14"/>
        <v>0</v>
      </c>
      <c r="X14" s="3">
        <f t="shared" si="15"/>
        <v>0</v>
      </c>
      <c r="Y14" s="4" t="str">
        <f t="shared" si="16"/>
        <v>Low</v>
      </c>
      <c r="Z14" s="5" t="str">
        <f t="shared" si="17"/>
        <v>1</v>
      </c>
      <c r="AA14" s="41" t="str">
        <f t="shared" si="18"/>
        <v>N</v>
      </c>
      <c r="AC14" s="25"/>
      <c r="AD14" s="26" t="s">
        <v>7</v>
      </c>
      <c r="AE14" s="26"/>
      <c r="AF14" s="26"/>
      <c r="AG14" s="26"/>
      <c r="AH14" s="26"/>
      <c r="AI14" s="26"/>
      <c r="AJ14" s="39"/>
      <c r="AK14" s="29"/>
      <c r="AL14" s="30"/>
    </row>
    <row r="15" spans="1:38" x14ac:dyDescent="0.3">
      <c r="A15" s="8"/>
      <c r="I15" s="20">
        <f t="shared" si="0"/>
        <v>0</v>
      </c>
      <c r="J15" s="20">
        <f t="shared" si="1"/>
        <v>0</v>
      </c>
      <c r="K15" s="21">
        <f t="shared" si="2"/>
        <v>0</v>
      </c>
      <c r="L15" s="22" t="str">
        <f t="shared" si="3"/>
        <v>N</v>
      </c>
      <c r="M15" s="23" t="str">
        <f t="shared" si="4"/>
        <v>N</v>
      </c>
      <c r="N15" s="22" t="str">
        <f t="shared" si="5"/>
        <v>N</v>
      </c>
      <c r="O15" s="22" t="str">
        <f t="shared" si="6"/>
        <v>N</v>
      </c>
      <c r="P15" s="23" t="str">
        <f t="shared" si="7"/>
        <v>N</v>
      </c>
      <c r="Q15" s="4">
        <f t="shared" si="8"/>
        <v>0</v>
      </c>
      <c r="R15" s="5">
        <f t="shared" si="9"/>
        <v>0</v>
      </c>
      <c r="S15" s="4">
        <f t="shared" si="10"/>
        <v>0</v>
      </c>
      <c r="T15" s="5">
        <f t="shared" si="11"/>
        <v>0</v>
      </c>
      <c r="U15" s="4">
        <f t="shared" si="12"/>
        <v>0</v>
      </c>
      <c r="V15" s="4">
        <f t="shared" si="13"/>
        <v>0</v>
      </c>
      <c r="W15" s="4">
        <f t="shared" si="14"/>
        <v>0</v>
      </c>
      <c r="X15" s="3">
        <f t="shared" si="15"/>
        <v>0</v>
      </c>
      <c r="Y15" s="4" t="str">
        <f t="shared" si="16"/>
        <v>Low</v>
      </c>
      <c r="Z15" s="5" t="str">
        <f t="shared" si="17"/>
        <v>1</v>
      </c>
      <c r="AA15" s="41" t="str">
        <f t="shared" si="18"/>
        <v>N</v>
      </c>
      <c r="AC15" s="25"/>
      <c r="AD15" s="26" t="s">
        <v>37</v>
      </c>
      <c r="AE15" s="26"/>
      <c r="AF15" s="26"/>
      <c r="AG15" s="26"/>
      <c r="AH15" s="26"/>
      <c r="AI15" s="26"/>
      <c r="AJ15" s="39"/>
      <c r="AK15" s="29"/>
      <c r="AL15" s="30"/>
    </row>
    <row r="16" spans="1:38" x14ac:dyDescent="0.3">
      <c r="A16" s="8"/>
      <c r="I16" s="20">
        <f t="shared" si="0"/>
        <v>0</v>
      </c>
      <c r="J16" s="20">
        <f t="shared" si="1"/>
        <v>0</v>
      </c>
      <c r="K16" s="21">
        <f t="shared" si="2"/>
        <v>0</v>
      </c>
      <c r="L16" s="22" t="str">
        <f t="shared" si="3"/>
        <v>N</v>
      </c>
      <c r="M16" s="23" t="str">
        <f t="shared" si="4"/>
        <v>N</v>
      </c>
      <c r="N16" s="22" t="str">
        <f t="shared" si="5"/>
        <v>N</v>
      </c>
      <c r="O16" s="22" t="str">
        <f t="shared" si="6"/>
        <v>N</v>
      </c>
      <c r="P16" s="23" t="str">
        <f t="shared" si="7"/>
        <v>N</v>
      </c>
      <c r="Q16" s="4">
        <f t="shared" si="8"/>
        <v>0</v>
      </c>
      <c r="R16" s="5">
        <f t="shared" si="9"/>
        <v>0</v>
      </c>
      <c r="S16" s="4">
        <f t="shared" si="10"/>
        <v>0</v>
      </c>
      <c r="T16" s="5">
        <f t="shared" si="11"/>
        <v>0</v>
      </c>
      <c r="U16" s="4">
        <f t="shared" si="12"/>
        <v>0</v>
      </c>
      <c r="V16" s="4">
        <f t="shared" si="13"/>
        <v>0</v>
      </c>
      <c r="W16" s="4">
        <f t="shared" si="14"/>
        <v>0</v>
      </c>
      <c r="X16" s="3">
        <f t="shared" si="15"/>
        <v>0</v>
      </c>
      <c r="Y16" s="4" t="str">
        <f t="shared" si="16"/>
        <v>Low</v>
      </c>
      <c r="Z16" s="5" t="str">
        <f t="shared" si="17"/>
        <v>1</v>
      </c>
      <c r="AA16" s="41" t="str">
        <f t="shared" si="18"/>
        <v>N</v>
      </c>
      <c r="AC16" s="32"/>
      <c r="AD16" s="33" t="s">
        <v>8</v>
      </c>
      <c r="AE16" s="33"/>
      <c r="AF16" s="33"/>
      <c r="AG16" s="33"/>
      <c r="AH16" s="33"/>
      <c r="AI16" s="33"/>
      <c r="AJ16" s="38"/>
      <c r="AK16" s="29"/>
      <c r="AL16" s="30"/>
    </row>
    <row r="17" spans="1:38" x14ac:dyDescent="0.3">
      <c r="A17" s="8"/>
      <c r="I17" s="20">
        <f t="shared" si="0"/>
        <v>0</v>
      </c>
      <c r="J17" s="20">
        <f t="shared" si="1"/>
        <v>0</v>
      </c>
      <c r="K17" s="21">
        <f t="shared" si="2"/>
        <v>0</v>
      </c>
      <c r="L17" s="22" t="str">
        <f t="shared" si="3"/>
        <v>N</v>
      </c>
      <c r="M17" s="23" t="str">
        <f t="shared" si="4"/>
        <v>N</v>
      </c>
      <c r="N17" s="22" t="str">
        <f t="shared" si="5"/>
        <v>N</v>
      </c>
      <c r="O17" s="22" t="str">
        <f t="shared" si="6"/>
        <v>N</v>
      </c>
      <c r="P17" s="23" t="str">
        <f t="shared" si="7"/>
        <v>N</v>
      </c>
      <c r="Q17" s="4">
        <f t="shared" si="8"/>
        <v>0</v>
      </c>
      <c r="R17" s="5">
        <f t="shared" si="9"/>
        <v>0</v>
      </c>
      <c r="S17" s="4">
        <f t="shared" si="10"/>
        <v>0</v>
      </c>
      <c r="T17" s="5">
        <f t="shared" si="11"/>
        <v>0</v>
      </c>
      <c r="U17" s="4">
        <f t="shared" si="12"/>
        <v>0</v>
      </c>
      <c r="V17" s="4">
        <f t="shared" si="13"/>
        <v>0</v>
      </c>
      <c r="W17" s="4">
        <f t="shared" si="14"/>
        <v>0</v>
      </c>
      <c r="X17" s="3">
        <f t="shared" si="15"/>
        <v>0</v>
      </c>
      <c r="Y17" s="4" t="str">
        <f t="shared" si="16"/>
        <v>Low</v>
      </c>
      <c r="Z17" s="5" t="str">
        <f t="shared" si="17"/>
        <v>1</v>
      </c>
      <c r="AA17" s="41" t="str">
        <f t="shared" si="18"/>
        <v>N</v>
      </c>
      <c r="AC17" s="25" t="s">
        <v>13</v>
      </c>
      <c r="AD17" s="26" t="s">
        <v>36</v>
      </c>
      <c r="AE17" s="26"/>
      <c r="AF17" s="26"/>
      <c r="AG17" s="26"/>
      <c r="AH17" s="26"/>
      <c r="AI17" s="26"/>
      <c r="AJ17" s="39"/>
      <c r="AK17" s="29"/>
      <c r="AL17" s="30"/>
    </row>
    <row r="18" spans="1:38" x14ac:dyDescent="0.3">
      <c r="A18" s="8"/>
      <c r="I18" s="20">
        <f t="shared" si="0"/>
        <v>0</v>
      </c>
      <c r="J18" s="20">
        <f t="shared" si="1"/>
        <v>0</v>
      </c>
      <c r="K18" s="21">
        <f t="shared" si="2"/>
        <v>0</v>
      </c>
      <c r="L18" s="22" t="str">
        <f t="shared" si="3"/>
        <v>N</v>
      </c>
      <c r="M18" s="23" t="str">
        <f t="shared" si="4"/>
        <v>N</v>
      </c>
      <c r="N18" s="22" t="str">
        <f t="shared" si="5"/>
        <v>N</v>
      </c>
      <c r="O18" s="22" t="str">
        <f t="shared" si="6"/>
        <v>N</v>
      </c>
      <c r="P18" s="23" t="str">
        <f t="shared" si="7"/>
        <v>N</v>
      </c>
      <c r="Q18" s="4">
        <f t="shared" si="8"/>
        <v>0</v>
      </c>
      <c r="R18" s="5">
        <f t="shared" si="9"/>
        <v>0</v>
      </c>
      <c r="S18" s="4">
        <f t="shared" si="10"/>
        <v>0</v>
      </c>
      <c r="T18" s="5">
        <f t="shared" si="11"/>
        <v>0</v>
      </c>
      <c r="U18" s="4">
        <f t="shared" si="12"/>
        <v>0</v>
      </c>
      <c r="V18" s="4">
        <f t="shared" si="13"/>
        <v>0</v>
      </c>
      <c r="W18" s="4">
        <f t="shared" si="14"/>
        <v>0</v>
      </c>
      <c r="X18" s="3">
        <f t="shared" si="15"/>
        <v>0</v>
      </c>
      <c r="Y18" s="4" t="str">
        <f t="shared" si="16"/>
        <v>Low</v>
      </c>
      <c r="Z18" s="5" t="str">
        <f t="shared" si="17"/>
        <v>1</v>
      </c>
      <c r="AA18" s="41" t="str">
        <f t="shared" si="18"/>
        <v>N</v>
      </c>
      <c r="AC18" s="25"/>
      <c r="AD18" s="26" t="s">
        <v>35</v>
      </c>
      <c r="AE18" s="26"/>
      <c r="AF18" s="26"/>
      <c r="AG18" s="26"/>
      <c r="AH18" s="26"/>
      <c r="AI18" s="26"/>
      <c r="AJ18" s="39"/>
      <c r="AK18" s="29"/>
      <c r="AL18" s="30"/>
    </row>
    <row r="19" spans="1:38" x14ac:dyDescent="0.3">
      <c r="A19" s="9"/>
      <c r="I19" s="20">
        <f t="shared" si="0"/>
        <v>0</v>
      </c>
      <c r="J19" s="20">
        <f t="shared" si="1"/>
        <v>0</v>
      </c>
      <c r="K19" s="21">
        <f t="shared" si="2"/>
        <v>0</v>
      </c>
      <c r="L19" s="22" t="str">
        <f t="shared" si="3"/>
        <v>N</v>
      </c>
      <c r="M19" s="23" t="str">
        <f t="shared" si="4"/>
        <v>N</v>
      </c>
      <c r="N19" s="22" t="str">
        <f t="shared" si="5"/>
        <v>N</v>
      </c>
      <c r="O19" s="22" t="str">
        <f t="shared" si="6"/>
        <v>N</v>
      </c>
      <c r="P19" s="23" t="str">
        <f t="shared" si="7"/>
        <v>N</v>
      </c>
      <c r="Q19" s="4">
        <f t="shared" si="8"/>
        <v>0</v>
      </c>
      <c r="R19" s="5">
        <f t="shared" si="9"/>
        <v>0</v>
      </c>
      <c r="S19" s="4">
        <f t="shared" si="10"/>
        <v>0</v>
      </c>
      <c r="T19" s="5">
        <f t="shared" si="11"/>
        <v>0</v>
      </c>
      <c r="U19" s="4">
        <f t="shared" si="12"/>
        <v>0</v>
      </c>
      <c r="V19" s="4">
        <f t="shared" si="13"/>
        <v>0</v>
      </c>
      <c r="W19" s="4">
        <f t="shared" si="14"/>
        <v>0</v>
      </c>
      <c r="X19" s="3">
        <f t="shared" si="15"/>
        <v>0</v>
      </c>
      <c r="Y19" s="4" t="str">
        <f t="shared" si="16"/>
        <v>Low</v>
      </c>
      <c r="Z19" s="5" t="str">
        <f t="shared" si="17"/>
        <v>1</v>
      </c>
      <c r="AA19" s="41" t="str">
        <f t="shared" si="18"/>
        <v>N</v>
      </c>
      <c r="AC19" s="25"/>
      <c r="AD19" s="26" t="s">
        <v>4</v>
      </c>
      <c r="AE19" s="26"/>
      <c r="AF19" s="26"/>
      <c r="AG19" s="26"/>
      <c r="AH19" s="26"/>
      <c r="AI19" s="26"/>
      <c r="AJ19" s="39"/>
      <c r="AK19" s="29"/>
      <c r="AL19" s="30"/>
    </row>
    <row r="20" spans="1:38" x14ac:dyDescent="0.3">
      <c r="A20" s="9"/>
      <c r="I20" s="20">
        <f t="shared" si="0"/>
        <v>0</v>
      </c>
      <c r="J20" s="20">
        <f t="shared" si="1"/>
        <v>0</v>
      </c>
      <c r="K20" s="21">
        <f t="shared" si="2"/>
        <v>0</v>
      </c>
      <c r="L20" s="22" t="str">
        <f t="shared" si="3"/>
        <v>N</v>
      </c>
      <c r="M20" s="23" t="str">
        <f t="shared" si="4"/>
        <v>N</v>
      </c>
      <c r="N20" s="22" t="str">
        <f t="shared" si="5"/>
        <v>N</v>
      </c>
      <c r="O20" s="22" t="str">
        <f t="shared" si="6"/>
        <v>N</v>
      </c>
      <c r="P20" s="23" t="str">
        <f t="shared" si="7"/>
        <v>N</v>
      </c>
      <c r="Q20" s="4">
        <f t="shared" si="8"/>
        <v>0</v>
      </c>
      <c r="R20" s="5">
        <f t="shared" si="9"/>
        <v>0</v>
      </c>
      <c r="S20" s="4">
        <f t="shared" si="10"/>
        <v>0</v>
      </c>
      <c r="T20" s="5">
        <f t="shared" si="11"/>
        <v>0</v>
      </c>
      <c r="U20" s="4">
        <f t="shared" si="12"/>
        <v>0</v>
      </c>
      <c r="V20" s="4">
        <f t="shared" si="13"/>
        <v>0</v>
      </c>
      <c r="W20" s="4">
        <f t="shared" si="14"/>
        <v>0</v>
      </c>
      <c r="X20" s="3">
        <f t="shared" si="15"/>
        <v>0</v>
      </c>
      <c r="Y20" s="4" t="str">
        <f t="shared" si="16"/>
        <v>Low</v>
      </c>
      <c r="Z20" s="5" t="str">
        <f t="shared" si="17"/>
        <v>1</v>
      </c>
      <c r="AA20" s="41" t="str">
        <f t="shared" si="18"/>
        <v>N</v>
      </c>
      <c r="AC20" s="25"/>
      <c r="AD20" s="26" t="s">
        <v>9</v>
      </c>
      <c r="AE20" s="26"/>
      <c r="AF20" s="26"/>
      <c r="AG20" s="26"/>
      <c r="AH20" s="26"/>
      <c r="AI20" s="26"/>
      <c r="AJ20" s="39"/>
      <c r="AK20" s="29"/>
      <c r="AL20" s="30"/>
    </row>
    <row r="21" spans="1:38" x14ac:dyDescent="0.3">
      <c r="A21" s="9"/>
      <c r="I21" s="20">
        <f t="shared" si="0"/>
        <v>0</v>
      </c>
      <c r="J21" s="20">
        <f t="shared" si="1"/>
        <v>0</v>
      </c>
      <c r="K21" s="21">
        <f t="shared" si="2"/>
        <v>0</v>
      </c>
      <c r="L21" s="22" t="str">
        <f t="shared" si="3"/>
        <v>N</v>
      </c>
      <c r="M21" s="23" t="str">
        <f t="shared" si="4"/>
        <v>N</v>
      </c>
      <c r="N21" s="22" t="str">
        <f t="shared" si="5"/>
        <v>N</v>
      </c>
      <c r="O21" s="22" t="str">
        <f t="shared" si="6"/>
        <v>N</v>
      </c>
      <c r="P21" s="23" t="str">
        <f t="shared" si="7"/>
        <v>N</v>
      </c>
      <c r="Q21" s="4">
        <f t="shared" si="8"/>
        <v>0</v>
      </c>
      <c r="R21" s="5">
        <f t="shared" si="9"/>
        <v>0</v>
      </c>
      <c r="S21" s="4">
        <f t="shared" si="10"/>
        <v>0</v>
      </c>
      <c r="T21" s="5">
        <f t="shared" si="11"/>
        <v>0</v>
      </c>
      <c r="U21" s="4">
        <f t="shared" si="12"/>
        <v>0</v>
      </c>
      <c r="V21" s="4">
        <f t="shared" si="13"/>
        <v>0</v>
      </c>
      <c r="W21" s="4">
        <f t="shared" si="14"/>
        <v>0</v>
      </c>
      <c r="X21" s="3">
        <f t="shared" si="15"/>
        <v>0</v>
      </c>
      <c r="Y21" s="4" t="str">
        <f t="shared" si="16"/>
        <v>Low</v>
      </c>
      <c r="Z21" s="5" t="str">
        <f t="shared" si="17"/>
        <v>1</v>
      </c>
      <c r="AA21" s="41" t="str">
        <f t="shared" si="18"/>
        <v>N</v>
      </c>
      <c r="AC21" s="25"/>
      <c r="AD21" s="26" t="s">
        <v>10</v>
      </c>
      <c r="AE21" s="26"/>
      <c r="AF21" s="26"/>
      <c r="AG21" s="26"/>
      <c r="AH21" s="26"/>
      <c r="AI21" s="26"/>
      <c r="AJ21" s="39"/>
      <c r="AK21" s="30"/>
      <c r="AL21" s="30"/>
    </row>
    <row r="22" spans="1:38" ht="14.4" thickBot="1" x14ac:dyDescent="0.35">
      <c r="A22" s="7"/>
      <c r="I22" s="20">
        <f t="shared" si="0"/>
        <v>0</v>
      </c>
      <c r="J22" s="20">
        <f t="shared" si="1"/>
        <v>0</v>
      </c>
      <c r="K22" s="21">
        <f t="shared" si="2"/>
        <v>0</v>
      </c>
      <c r="L22" s="22" t="str">
        <f t="shared" si="3"/>
        <v>N</v>
      </c>
      <c r="M22" s="23" t="str">
        <f t="shared" si="4"/>
        <v>N</v>
      </c>
      <c r="N22" s="22" t="str">
        <f t="shared" si="5"/>
        <v>N</v>
      </c>
      <c r="O22" s="22" t="str">
        <f t="shared" si="6"/>
        <v>N</v>
      </c>
      <c r="P22" s="23" t="str">
        <f t="shared" si="7"/>
        <v>N</v>
      </c>
      <c r="Q22" s="4">
        <f t="shared" si="8"/>
        <v>0</v>
      </c>
      <c r="R22" s="5">
        <f t="shared" si="9"/>
        <v>0</v>
      </c>
      <c r="S22" s="4">
        <f t="shared" si="10"/>
        <v>0</v>
      </c>
      <c r="T22" s="5">
        <f t="shared" si="11"/>
        <v>0</v>
      </c>
      <c r="U22" s="4">
        <f t="shared" si="12"/>
        <v>0</v>
      </c>
      <c r="V22" s="4">
        <f t="shared" si="13"/>
        <v>0</v>
      </c>
      <c r="W22" s="4">
        <f t="shared" si="14"/>
        <v>0</v>
      </c>
      <c r="X22" s="3">
        <f t="shared" si="15"/>
        <v>0</v>
      </c>
      <c r="Y22" s="4" t="str">
        <f t="shared" si="16"/>
        <v>Low</v>
      </c>
      <c r="Z22" s="5" t="str">
        <f t="shared" si="17"/>
        <v>1</v>
      </c>
      <c r="AA22" s="41" t="str">
        <f t="shared" si="18"/>
        <v>N</v>
      </c>
      <c r="AC22" s="27"/>
      <c r="AD22" s="28" t="s">
        <v>11</v>
      </c>
      <c r="AE22" s="28"/>
      <c r="AF22" s="28"/>
      <c r="AG22" s="28"/>
      <c r="AH22" s="28"/>
      <c r="AI22" s="28"/>
      <c r="AJ22" s="40"/>
      <c r="AK22" s="30"/>
      <c r="AL22" s="30"/>
    </row>
    <row r="23" spans="1:38" x14ac:dyDescent="0.3">
      <c r="A23" s="7"/>
      <c r="I23" s="20">
        <f t="shared" si="0"/>
        <v>0</v>
      </c>
      <c r="J23" s="20">
        <f t="shared" si="1"/>
        <v>0</v>
      </c>
      <c r="K23" s="21">
        <f t="shared" si="2"/>
        <v>0</v>
      </c>
      <c r="L23" s="22" t="str">
        <f t="shared" si="3"/>
        <v>N</v>
      </c>
      <c r="M23" s="23" t="str">
        <f t="shared" si="4"/>
        <v>N</v>
      </c>
      <c r="N23" s="22" t="str">
        <f t="shared" si="5"/>
        <v>N</v>
      </c>
      <c r="O23" s="22" t="str">
        <f t="shared" si="6"/>
        <v>N</v>
      </c>
      <c r="P23" s="23" t="str">
        <f t="shared" si="7"/>
        <v>N</v>
      </c>
      <c r="Q23" s="4">
        <f t="shared" si="8"/>
        <v>0</v>
      </c>
      <c r="R23" s="5">
        <f t="shared" si="9"/>
        <v>0</v>
      </c>
      <c r="S23" s="4">
        <f t="shared" si="10"/>
        <v>0</v>
      </c>
      <c r="T23" s="5">
        <f t="shared" si="11"/>
        <v>0</v>
      </c>
      <c r="U23" s="4">
        <f t="shared" si="12"/>
        <v>0</v>
      </c>
      <c r="V23" s="4">
        <f t="shared" si="13"/>
        <v>0</v>
      </c>
      <c r="W23" s="4">
        <f t="shared" si="14"/>
        <v>0</v>
      </c>
      <c r="X23" s="3">
        <f t="shared" si="15"/>
        <v>0</v>
      </c>
      <c r="Y23" s="4" t="str">
        <f t="shared" si="16"/>
        <v>Low</v>
      </c>
      <c r="Z23" s="5" t="str">
        <f t="shared" si="17"/>
        <v>1</v>
      </c>
      <c r="AA23" s="41" t="str">
        <f t="shared" si="18"/>
        <v>N</v>
      </c>
    </row>
    <row r="24" spans="1:38" x14ac:dyDescent="0.3">
      <c r="A24" s="7"/>
      <c r="I24" s="20">
        <f t="shared" si="0"/>
        <v>0</v>
      </c>
      <c r="J24" s="20">
        <f t="shared" si="1"/>
        <v>0</v>
      </c>
      <c r="K24" s="21">
        <f t="shared" si="2"/>
        <v>0</v>
      </c>
      <c r="L24" s="22" t="str">
        <f t="shared" si="3"/>
        <v>N</v>
      </c>
      <c r="M24" s="23" t="str">
        <f t="shared" si="4"/>
        <v>N</v>
      </c>
      <c r="N24" s="22" t="str">
        <f t="shared" si="5"/>
        <v>N</v>
      </c>
      <c r="O24" s="22" t="str">
        <f t="shared" si="6"/>
        <v>N</v>
      </c>
      <c r="P24" s="23" t="str">
        <f t="shared" si="7"/>
        <v>N</v>
      </c>
      <c r="Q24" s="4">
        <f t="shared" si="8"/>
        <v>0</v>
      </c>
      <c r="R24" s="5">
        <f t="shared" si="9"/>
        <v>0</v>
      </c>
      <c r="S24" s="4">
        <f t="shared" si="10"/>
        <v>0</v>
      </c>
      <c r="T24" s="5">
        <f t="shared" si="11"/>
        <v>0</v>
      </c>
      <c r="U24" s="4">
        <f t="shared" si="12"/>
        <v>0</v>
      </c>
      <c r="V24" s="4">
        <f t="shared" si="13"/>
        <v>0</v>
      </c>
      <c r="W24" s="4">
        <f t="shared" si="14"/>
        <v>0</v>
      </c>
      <c r="X24" s="3">
        <f t="shared" si="15"/>
        <v>0</v>
      </c>
      <c r="Y24" s="4" t="str">
        <f t="shared" si="16"/>
        <v>Low</v>
      </c>
      <c r="Z24" s="5" t="str">
        <f t="shared" si="17"/>
        <v>1</v>
      </c>
      <c r="AA24" s="41" t="str">
        <f t="shared" si="18"/>
        <v>N</v>
      </c>
    </row>
    <row r="25" spans="1:38" x14ac:dyDescent="0.3">
      <c r="A25" s="7"/>
      <c r="I25" s="20">
        <f t="shared" si="0"/>
        <v>0</v>
      </c>
      <c r="J25" s="20">
        <f t="shared" si="1"/>
        <v>0</v>
      </c>
      <c r="K25" s="21">
        <f t="shared" si="2"/>
        <v>0</v>
      </c>
      <c r="L25" s="22" t="str">
        <f t="shared" si="3"/>
        <v>N</v>
      </c>
      <c r="M25" s="23" t="str">
        <f t="shared" si="4"/>
        <v>N</v>
      </c>
      <c r="N25" s="22" t="str">
        <f t="shared" si="5"/>
        <v>N</v>
      </c>
      <c r="O25" s="22" t="str">
        <f t="shared" si="6"/>
        <v>N</v>
      </c>
      <c r="P25" s="23" t="str">
        <f t="shared" si="7"/>
        <v>N</v>
      </c>
      <c r="Q25" s="4">
        <f t="shared" si="8"/>
        <v>0</v>
      </c>
      <c r="R25" s="5">
        <f t="shared" si="9"/>
        <v>0</v>
      </c>
      <c r="S25" s="4">
        <f t="shared" si="10"/>
        <v>0</v>
      </c>
      <c r="T25" s="5">
        <f t="shared" si="11"/>
        <v>0</v>
      </c>
      <c r="U25" s="4">
        <f t="shared" si="12"/>
        <v>0</v>
      </c>
      <c r="V25" s="4">
        <f t="shared" si="13"/>
        <v>0</v>
      </c>
      <c r="W25" s="4">
        <f t="shared" si="14"/>
        <v>0</v>
      </c>
      <c r="X25" s="3">
        <f t="shared" si="15"/>
        <v>0</v>
      </c>
      <c r="Y25" s="4" t="str">
        <f t="shared" si="16"/>
        <v>Low</v>
      </c>
      <c r="Z25" s="5" t="str">
        <f t="shared" si="17"/>
        <v>1</v>
      </c>
      <c r="AA25" s="41" t="str">
        <f t="shared" si="18"/>
        <v>N</v>
      </c>
    </row>
    <row r="26" spans="1:38" x14ac:dyDescent="0.3">
      <c r="A26" s="7"/>
      <c r="I26" s="20">
        <f t="shared" si="0"/>
        <v>0</v>
      </c>
      <c r="J26" s="20">
        <f t="shared" si="1"/>
        <v>0</v>
      </c>
      <c r="K26" s="21">
        <f t="shared" si="2"/>
        <v>0</v>
      </c>
      <c r="L26" s="22" t="str">
        <f t="shared" si="3"/>
        <v>N</v>
      </c>
      <c r="M26" s="23" t="str">
        <f t="shared" si="4"/>
        <v>N</v>
      </c>
      <c r="N26" s="22" t="str">
        <f t="shared" si="5"/>
        <v>N</v>
      </c>
      <c r="O26" s="22" t="str">
        <f t="shared" si="6"/>
        <v>N</v>
      </c>
      <c r="P26" s="23" t="str">
        <f t="shared" si="7"/>
        <v>N</v>
      </c>
      <c r="Q26" s="4">
        <f t="shared" si="8"/>
        <v>0</v>
      </c>
      <c r="R26" s="5">
        <f t="shared" si="9"/>
        <v>0</v>
      </c>
      <c r="S26" s="4">
        <f t="shared" si="10"/>
        <v>0</v>
      </c>
      <c r="T26" s="5">
        <f t="shared" si="11"/>
        <v>0</v>
      </c>
      <c r="U26" s="4">
        <f t="shared" si="12"/>
        <v>0</v>
      </c>
      <c r="V26" s="4">
        <f t="shared" si="13"/>
        <v>0</v>
      </c>
      <c r="W26" s="4">
        <f t="shared" si="14"/>
        <v>0</v>
      </c>
      <c r="X26" s="3">
        <f t="shared" si="15"/>
        <v>0</v>
      </c>
      <c r="Y26" s="4" t="str">
        <f t="shared" si="16"/>
        <v>Low</v>
      </c>
      <c r="Z26" s="5" t="str">
        <f t="shared" si="17"/>
        <v>1</v>
      </c>
      <c r="AA26" s="41" t="str">
        <f t="shared" si="18"/>
        <v>N</v>
      </c>
    </row>
    <row r="27" spans="1:38" x14ac:dyDescent="0.3">
      <c r="A27" s="7"/>
      <c r="I27" s="20">
        <f t="shared" si="0"/>
        <v>0</v>
      </c>
      <c r="J27" s="20">
        <f t="shared" si="1"/>
        <v>0</v>
      </c>
      <c r="K27" s="21">
        <f t="shared" si="2"/>
        <v>0</v>
      </c>
      <c r="L27" s="22" t="str">
        <f t="shared" si="3"/>
        <v>N</v>
      </c>
      <c r="M27" s="23" t="str">
        <f t="shared" si="4"/>
        <v>N</v>
      </c>
      <c r="N27" s="22" t="str">
        <f t="shared" si="5"/>
        <v>N</v>
      </c>
      <c r="O27" s="22" t="str">
        <f t="shared" si="6"/>
        <v>N</v>
      </c>
      <c r="P27" s="23" t="str">
        <f t="shared" si="7"/>
        <v>N</v>
      </c>
      <c r="Q27" s="4">
        <f t="shared" si="8"/>
        <v>0</v>
      </c>
      <c r="R27" s="5">
        <f t="shared" si="9"/>
        <v>0</v>
      </c>
      <c r="S27" s="4">
        <f t="shared" si="10"/>
        <v>0</v>
      </c>
      <c r="T27" s="5">
        <f t="shared" si="11"/>
        <v>0</v>
      </c>
      <c r="U27" s="4">
        <f t="shared" si="12"/>
        <v>0</v>
      </c>
      <c r="V27" s="4">
        <f t="shared" si="13"/>
        <v>0</v>
      </c>
      <c r="W27" s="4">
        <f t="shared" si="14"/>
        <v>0</v>
      </c>
      <c r="X27" s="3">
        <f t="shared" si="15"/>
        <v>0</v>
      </c>
      <c r="Y27" s="4" t="str">
        <f t="shared" si="16"/>
        <v>Low</v>
      </c>
      <c r="Z27" s="5" t="str">
        <f t="shared" si="17"/>
        <v>1</v>
      </c>
      <c r="AA27" s="41" t="str">
        <f t="shared" si="18"/>
        <v>N</v>
      </c>
    </row>
    <row r="28" spans="1:38" x14ac:dyDescent="0.3">
      <c r="A28" s="7"/>
      <c r="I28" s="20">
        <f t="shared" si="0"/>
        <v>0</v>
      </c>
      <c r="J28" s="20">
        <f t="shared" si="1"/>
        <v>0</v>
      </c>
      <c r="K28" s="21">
        <f t="shared" si="2"/>
        <v>0</v>
      </c>
      <c r="L28" s="22" t="str">
        <f t="shared" si="3"/>
        <v>N</v>
      </c>
      <c r="M28" s="23" t="str">
        <f t="shared" si="4"/>
        <v>N</v>
      </c>
      <c r="N28" s="22" t="str">
        <f t="shared" si="5"/>
        <v>N</v>
      </c>
      <c r="O28" s="22" t="str">
        <f t="shared" si="6"/>
        <v>N</v>
      </c>
      <c r="P28" s="23" t="str">
        <f t="shared" si="7"/>
        <v>N</v>
      </c>
      <c r="Q28" s="4">
        <f t="shared" si="8"/>
        <v>0</v>
      </c>
      <c r="R28" s="5">
        <f t="shared" si="9"/>
        <v>0</v>
      </c>
      <c r="S28" s="4">
        <f t="shared" si="10"/>
        <v>0</v>
      </c>
      <c r="T28" s="5">
        <f t="shared" si="11"/>
        <v>0</v>
      </c>
      <c r="U28" s="4">
        <f t="shared" si="12"/>
        <v>0</v>
      </c>
      <c r="V28" s="4">
        <f t="shared" si="13"/>
        <v>0</v>
      </c>
      <c r="W28" s="4">
        <f t="shared" si="14"/>
        <v>0</v>
      </c>
      <c r="X28" s="3">
        <f t="shared" si="15"/>
        <v>0</v>
      </c>
      <c r="Y28" s="4" t="str">
        <f t="shared" si="16"/>
        <v>Low</v>
      </c>
      <c r="Z28" s="5" t="str">
        <f t="shared" si="17"/>
        <v>1</v>
      </c>
      <c r="AA28" s="41" t="str">
        <f t="shared" si="18"/>
        <v>N</v>
      </c>
    </row>
    <row r="29" spans="1:38" x14ac:dyDescent="0.3">
      <c r="A29" s="7"/>
      <c r="I29" s="20">
        <f t="shared" si="0"/>
        <v>0</v>
      </c>
      <c r="J29" s="20">
        <f t="shared" si="1"/>
        <v>0</v>
      </c>
      <c r="K29" s="21">
        <f t="shared" si="2"/>
        <v>0</v>
      </c>
      <c r="L29" s="22" t="str">
        <f t="shared" si="3"/>
        <v>N</v>
      </c>
      <c r="M29" s="23" t="str">
        <f t="shared" si="4"/>
        <v>N</v>
      </c>
      <c r="N29" s="22" t="str">
        <f t="shared" si="5"/>
        <v>N</v>
      </c>
      <c r="O29" s="22" t="str">
        <f t="shared" si="6"/>
        <v>N</v>
      </c>
      <c r="P29" s="23" t="str">
        <f t="shared" si="7"/>
        <v>N</v>
      </c>
      <c r="Q29" s="4">
        <f t="shared" si="8"/>
        <v>0</v>
      </c>
      <c r="R29" s="5">
        <f t="shared" si="9"/>
        <v>0</v>
      </c>
      <c r="S29" s="4">
        <f t="shared" si="10"/>
        <v>0</v>
      </c>
      <c r="T29" s="5">
        <f t="shared" si="11"/>
        <v>0</v>
      </c>
      <c r="U29" s="4">
        <f t="shared" si="12"/>
        <v>0</v>
      </c>
      <c r="V29" s="4">
        <f t="shared" si="13"/>
        <v>0</v>
      </c>
      <c r="W29" s="4">
        <f t="shared" si="14"/>
        <v>0</v>
      </c>
      <c r="X29" s="3">
        <f t="shared" si="15"/>
        <v>0</v>
      </c>
      <c r="Y29" s="4" t="str">
        <f t="shared" si="16"/>
        <v>Low</v>
      </c>
      <c r="Z29" s="5" t="str">
        <f t="shared" si="17"/>
        <v>1</v>
      </c>
      <c r="AA29" s="41" t="str">
        <f t="shared" si="18"/>
        <v>N</v>
      </c>
    </row>
    <row r="30" spans="1:38" x14ac:dyDescent="0.3">
      <c r="A30" s="7"/>
      <c r="I30" s="20">
        <f t="shared" si="0"/>
        <v>0</v>
      </c>
      <c r="J30" s="20">
        <f t="shared" si="1"/>
        <v>0</v>
      </c>
      <c r="K30" s="21">
        <f t="shared" si="2"/>
        <v>0</v>
      </c>
      <c r="L30" s="22" t="str">
        <f t="shared" si="3"/>
        <v>N</v>
      </c>
      <c r="M30" s="23" t="str">
        <f t="shared" si="4"/>
        <v>N</v>
      </c>
      <c r="N30" s="22" t="str">
        <f t="shared" si="5"/>
        <v>N</v>
      </c>
      <c r="O30" s="22" t="str">
        <f t="shared" si="6"/>
        <v>N</v>
      </c>
      <c r="P30" s="23" t="str">
        <f t="shared" si="7"/>
        <v>N</v>
      </c>
      <c r="Q30" s="4">
        <f t="shared" si="8"/>
        <v>0</v>
      </c>
      <c r="R30" s="5">
        <f t="shared" si="9"/>
        <v>0</v>
      </c>
      <c r="S30" s="4">
        <f t="shared" si="10"/>
        <v>0</v>
      </c>
      <c r="T30" s="5">
        <f t="shared" si="11"/>
        <v>0</v>
      </c>
      <c r="U30" s="4">
        <f t="shared" si="12"/>
        <v>0</v>
      </c>
      <c r="V30" s="4">
        <f t="shared" si="13"/>
        <v>0</v>
      </c>
      <c r="W30" s="4">
        <f t="shared" si="14"/>
        <v>0</v>
      </c>
      <c r="X30" s="3">
        <f t="shared" si="15"/>
        <v>0</v>
      </c>
      <c r="Y30" s="4" t="str">
        <f t="shared" si="16"/>
        <v>Low</v>
      </c>
      <c r="Z30" s="5" t="str">
        <f t="shared" si="17"/>
        <v>1</v>
      </c>
      <c r="AA30" s="41" t="str">
        <f t="shared" si="18"/>
        <v>N</v>
      </c>
    </row>
    <row r="31" spans="1:38" x14ac:dyDescent="0.3">
      <c r="A31" s="7"/>
      <c r="I31" s="20">
        <f t="shared" si="0"/>
        <v>0</v>
      </c>
      <c r="J31" s="20">
        <f t="shared" si="1"/>
        <v>0</v>
      </c>
      <c r="K31" s="21">
        <f t="shared" si="2"/>
        <v>0</v>
      </c>
      <c r="L31" s="22" t="str">
        <f t="shared" si="3"/>
        <v>N</v>
      </c>
      <c r="M31" s="23" t="str">
        <f t="shared" si="4"/>
        <v>N</v>
      </c>
      <c r="N31" s="22" t="str">
        <f t="shared" si="5"/>
        <v>N</v>
      </c>
      <c r="O31" s="22" t="str">
        <f t="shared" si="6"/>
        <v>N</v>
      </c>
      <c r="P31" s="23" t="str">
        <f t="shared" si="7"/>
        <v>N</v>
      </c>
      <c r="Q31" s="4">
        <f t="shared" si="8"/>
        <v>0</v>
      </c>
      <c r="R31" s="5">
        <f t="shared" si="9"/>
        <v>0</v>
      </c>
      <c r="S31" s="4">
        <f t="shared" si="10"/>
        <v>0</v>
      </c>
      <c r="T31" s="5">
        <f t="shared" si="11"/>
        <v>0</v>
      </c>
      <c r="U31" s="4">
        <f t="shared" si="12"/>
        <v>0</v>
      </c>
      <c r="V31" s="4">
        <f t="shared" si="13"/>
        <v>0</v>
      </c>
      <c r="W31" s="4">
        <f t="shared" si="14"/>
        <v>0</v>
      </c>
      <c r="X31" s="3">
        <f t="shared" si="15"/>
        <v>0</v>
      </c>
      <c r="Y31" s="4" t="str">
        <f t="shared" si="16"/>
        <v>Low</v>
      </c>
      <c r="Z31" s="5" t="str">
        <f t="shared" si="17"/>
        <v>1</v>
      </c>
      <c r="AA31" s="41" t="str">
        <f t="shared" si="18"/>
        <v>N</v>
      </c>
    </row>
    <row r="32" spans="1:38" x14ac:dyDescent="0.3">
      <c r="A32" s="7"/>
      <c r="I32" s="20">
        <f t="shared" si="0"/>
        <v>0</v>
      </c>
      <c r="J32" s="20">
        <f t="shared" si="1"/>
        <v>0</v>
      </c>
      <c r="K32" s="21">
        <f t="shared" si="2"/>
        <v>0</v>
      </c>
      <c r="L32" s="22" t="str">
        <f t="shared" si="3"/>
        <v>N</v>
      </c>
      <c r="M32" s="23" t="str">
        <f t="shared" si="4"/>
        <v>N</v>
      </c>
      <c r="N32" s="22" t="str">
        <f t="shared" si="5"/>
        <v>N</v>
      </c>
      <c r="O32" s="22" t="str">
        <f t="shared" si="6"/>
        <v>N</v>
      </c>
      <c r="P32" s="23" t="str">
        <f t="shared" si="7"/>
        <v>N</v>
      </c>
      <c r="Q32" s="4">
        <f t="shared" si="8"/>
        <v>0</v>
      </c>
      <c r="R32" s="5">
        <f t="shared" si="9"/>
        <v>0</v>
      </c>
      <c r="S32" s="4">
        <f t="shared" si="10"/>
        <v>0</v>
      </c>
      <c r="T32" s="5">
        <f t="shared" si="11"/>
        <v>0</v>
      </c>
      <c r="U32" s="4">
        <f t="shared" si="12"/>
        <v>0</v>
      </c>
      <c r="V32" s="4">
        <f t="shared" si="13"/>
        <v>0</v>
      </c>
      <c r="W32" s="4">
        <f t="shared" si="14"/>
        <v>0</v>
      </c>
      <c r="X32" s="3">
        <f t="shared" si="15"/>
        <v>0</v>
      </c>
      <c r="Y32" s="4" t="str">
        <f t="shared" si="16"/>
        <v>Low</v>
      </c>
      <c r="Z32" s="5" t="str">
        <f t="shared" si="17"/>
        <v>1</v>
      </c>
      <c r="AA32" s="41" t="str">
        <f t="shared" si="18"/>
        <v>N</v>
      </c>
    </row>
    <row r="33" spans="1:27" x14ac:dyDescent="0.3">
      <c r="A33" s="15"/>
      <c r="I33" s="20">
        <f t="shared" si="0"/>
        <v>0</v>
      </c>
      <c r="J33" s="20">
        <f t="shared" si="1"/>
        <v>0</v>
      </c>
      <c r="K33" s="21">
        <f t="shared" si="2"/>
        <v>0</v>
      </c>
      <c r="L33" s="22" t="str">
        <f t="shared" si="3"/>
        <v>N</v>
      </c>
      <c r="M33" s="23" t="str">
        <f t="shared" si="4"/>
        <v>N</v>
      </c>
      <c r="N33" s="22" t="str">
        <f t="shared" si="5"/>
        <v>N</v>
      </c>
      <c r="O33" s="22" t="str">
        <f t="shared" si="6"/>
        <v>N</v>
      </c>
      <c r="P33" s="23" t="str">
        <f t="shared" si="7"/>
        <v>N</v>
      </c>
      <c r="Q33" s="4">
        <f t="shared" si="8"/>
        <v>0</v>
      </c>
      <c r="R33" s="5">
        <f t="shared" si="9"/>
        <v>0</v>
      </c>
      <c r="S33" s="4">
        <f t="shared" si="10"/>
        <v>0</v>
      </c>
      <c r="T33" s="5">
        <f t="shared" si="11"/>
        <v>0</v>
      </c>
      <c r="U33" s="4">
        <f t="shared" si="12"/>
        <v>0</v>
      </c>
      <c r="V33" s="4">
        <f t="shared" si="13"/>
        <v>0</v>
      </c>
      <c r="W33" s="4">
        <f t="shared" si="14"/>
        <v>0</v>
      </c>
      <c r="X33" s="3">
        <f t="shared" si="15"/>
        <v>0</v>
      </c>
      <c r="Y33" s="4" t="str">
        <f t="shared" si="16"/>
        <v>Low</v>
      </c>
      <c r="Z33" s="5" t="str">
        <f t="shared" si="17"/>
        <v>1</v>
      </c>
      <c r="AA33" s="41" t="str">
        <f t="shared" si="18"/>
        <v>N</v>
      </c>
    </row>
    <row r="34" spans="1:27" x14ac:dyDescent="0.3">
      <c r="A34" s="7"/>
      <c r="I34" s="20">
        <f t="shared" si="0"/>
        <v>0</v>
      </c>
      <c r="J34" s="20">
        <f t="shared" si="1"/>
        <v>0</v>
      </c>
      <c r="K34" s="21">
        <f t="shared" si="2"/>
        <v>0</v>
      </c>
      <c r="L34" s="22" t="str">
        <f t="shared" si="3"/>
        <v>N</v>
      </c>
      <c r="M34" s="23" t="str">
        <f t="shared" si="4"/>
        <v>N</v>
      </c>
      <c r="N34" s="22" t="str">
        <f t="shared" si="5"/>
        <v>N</v>
      </c>
      <c r="O34" s="22" t="str">
        <f t="shared" si="6"/>
        <v>N</v>
      </c>
      <c r="P34" s="23" t="str">
        <f t="shared" si="7"/>
        <v>N</v>
      </c>
      <c r="Q34" s="4">
        <f t="shared" si="8"/>
        <v>0</v>
      </c>
      <c r="R34" s="5">
        <f t="shared" si="9"/>
        <v>0</v>
      </c>
      <c r="S34" s="4">
        <f t="shared" si="10"/>
        <v>0</v>
      </c>
      <c r="T34" s="5">
        <f t="shared" si="11"/>
        <v>0</v>
      </c>
      <c r="U34" s="4">
        <f t="shared" si="12"/>
        <v>0</v>
      </c>
      <c r="V34" s="4">
        <f t="shared" si="13"/>
        <v>0</v>
      </c>
      <c r="W34" s="4">
        <f t="shared" si="14"/>
        <v>0</v>
      </c>
      <c r="X34" s="3">
        <f t="shared" si="15"/>
        <v>0</v>
      </c>
      <c r="Y34" s="4" t="str">
        <f t="shared" si="16"/>
        <v>Low</v>
      </c>
      <c r="Z34" s="5" t="str">
        <f t="shared" si="17"/>
        <v>1</v>
      </c>
      <c r="AA34" s="41" t="str">
        <f t="shared" si="18"/>
        <v>N</v>
      </c>
    </row>
    <row r="35" spans="1:27" x14ac:dyDescent="0.3">
      <c r="A35" s="7"/>
      <c r="I35" s="20">
        <f t="shared" si="0"/>
        <v>0</v>
      </c>
      <c r="J35" s="20">
        <f t="shared" si="1"/>
        <v>0</v>
      </c>
      <c r="K35" s="21">
        <f t="shared" si="2"/>
        <v>0</v>
      </c>
      <c r="L35" s="22" t="str">
        <f t="shared" si="3"/>
        <v>N</v>
      </c>
      <c r="M35" s="23" t="str">
        <f t="shared" si="4"/>
        <v>N</v>
      </c>
      <c r="N35" s="22" t="str">
        <f t="shared" si="5"/>
        <v>N</v>
      </c>
      <c r="O35" s="22" t="str">
        <f t="shared" si="6"/>
        <v>N</v>
      </c>
      <c r="P35" s="23" t="str">
        <f t="shared" si="7"/>
        <v>N</v>
      </c>
      <c r="Q35" s="4">
        <f t="shared" si="8"/>
        <v>0</v>
      </c>
      <c r="R35" s="5">
        <f t="shared" si="9"/>
        <v>0</v>
      </c>
      <c r="S35" s="4">
        <f t="shared" si="10"/>
        <v>0</v>
      </c>
      <c r="T35" s="5">
        <f t="shared" si="11"/>
        <v>0</v>
      </c>
      <c r="U35" s="4">
        <f t="shared" si="12"/>
        <v>0</v>
      </c>
      <c r="V35" s="4">
        <f t="shared" si="13"/>
        <v>0</v>
      </c>
      <c r="W35" s="4">
        <f t="shared" si="14"/>
        <v>0</v>
      </c>
      <c r="X35" s="3">
        <f t="shared" si="15"/>
        <v>0</v>
      </c>
      <c r="Y35" s="4" t="str">
        <f t="shared" si="16"/>
        <v>Low</v>
      </c>
      <c r="Z35" s="5" t="str">
        <f t="shared" si="17"/>
        <v>1</v>
      </c>
      <c r="AA35" s="41" t="str">
        <f t="shared" si="18"/>
        <v>N</v>
      </c>
    </row>
    <row r="36" spans="1:27" x14ac:dyDescent="0.3">
      <c r="A36" s="7"/>
      <c r="I36" s="20">
        <f>IF(C36&gt;180,"180", IF(C36&lt;10,0,(C36)))</f>
        <v>0</v>
      </c>
      <c r="J36" s="20">
        <f>IF(E36&gt;180,"180", IF(E36&lt;10,0,(E36)))</f>
        <v>0</v>
      </c>
      <c r="K36" s="21">
        <f>IF(G36&gt;180,"180", IF(G36&lt;10,0,(G36)))</f>
        <v>0</v>
      </c>
      <c r="L36" s="22" t="str">
        <f>IF(AND(B36&gt;=3,X36&gt;=1500),"Y","N")</f>
        <v>N</v>
      </c>
      <c r="M36" s="23" t="str">
        <f>IF(AND((B36+D36+F36)&gt;=7,X36&gt;=3000),"Y","N")</f>
        <v>N</v>
      </c>
      <c r="N36" s="22" t="str">
        <f>IF(AND(B36&gt;=3,C36&gt;=20),"Y","N")</f>
        <v>N</v>
      </c>
      <c r="O36" s="22" t="str">
        <f>IF(AND(E36&gt;=30,G36&gt;=30,(D36+F36)&gt;=5),"Y",IF(AND(E36&gt;=30,D36&gt;=5),"Y",IF(AND(G36&gt;=30,F36&gt;=5),"Y","N")))</f>
        <v>N</v>
      </c>
      <c r="P36" s="23" t="str">
        <f>IF(AND((B36+D36+F36)&gt;=5,X36&gt;=600),"Y","N")</f>
        <v>N</v>
      </c>
      <c r="Q36" s="4">
        <f>SUM(B36+D36+F36)</f>
        <v>0</v>
      </c>
      <c r="R36" s="5">
        <f>IF(Q36&lt;=7,Q36,7)</f>
        <v>0</v>
      </c>
      <c r="S36" s="4">
        <f>SUM(C36+E36+G36)</f>
        <v>0</v>
      </c>
      <c r="T36" s="5">
        <f>SUM(I36+J36+K36)</f>
        <v>0</v>
      </c>
      <c r="U36" s="4">
        <f>8*I36*B36</f>
        <v>0</v>
      </c>
      <c r="V36" s="4">
        <f>4*J36*D36</f>
        <v>0</v>
      </c>
      <c r="W36" s="4">
        <f>3.3*K36*F36</f>
        <v>0</v>
      </c>
      <c r="X36" s="3">
        <f>SUM(U36:W36)</f>
        <v>0</v>
      </c>
      <c r="Y36" s="4" t="str">
        <f>IF(OR(L36="Y",M36="Y"),"High",IF(OR(N36="Y",O36="Y",P36="Y"),"Moderate","Low"))</f>
        <v>Low</v>
      </c>
      <c r="Z36" s="5" t="str">
        <f>IF(Y36="Low","1",IF(Y36="Moderate","2","3"))</f>
        <v>1</v>
      </c>
      <c r="AA36" s="41" t="str">
        <f>IF(S36&gt;960,"Y","N")</f>
        <v>N</v>
      </c>
    </row>
    <row r="37" spans="1:27" x14ac:dyDescent="0.3">
      <c r="A37" s="7"/>
      <c r="I37" s="20">
        <f t="shared" ref="I37:I100" si="19">IF(C37&gt;180,"180", IF(C37&lt;10,0,(C37)))</f>
        <v>0</v>
      </c>
      <c r="J37" s="20">
        <f t="shared" ref="J37:J100" si="20">IF(E37&gt;180,"180", IF(E37&lt;10,0,(E37)))</f>
        <v>0</v>
      </c>
      <c r="K37" s="21">
        <f t="shared" ref="K37:K100" si="21">IF(G37&gt;180,"180", IF(G37&lt;10,0,(G37)))</f>
        <v>0</v>
      </c>
      <c r="L37" s="22" t="str">
        <f t="shared" ref="L37:L100" si="22">IF(AND(B37&gt;=3,X37&gt;=1500),"Y","N")</f>
        <v>N</v>
      </c>
      <c r="M37" s="23" t="str">
        <f t="shared" ref="M37:M100" si="23">IF(AND((B37+D37+F37)&gt;=7,X37&gt;=3000),"Y","N")</f>
        <v>N</v>
      </c>
      <c r="N37" s="22" t="str">
        <f t="shared" ref="N37:N100" si="24">IF(AND(B37&gt;=3,C37&gt;=20),"Y","N")</f>
        <v>N</v>
      </c>
      <c r="O37" s="22" t="str">
        <f t="shared" ref="O37:O100" si="25">IF(AND(E37&gt;=30,G37&gt;=30,(D37+F37)&gt;=5),"Y",IF(AND(E37&gt;=30,D37&gt;=5),"Y",IF(AND(G37&gt;=30,F37&gt;=5),"Y","N")))</f>
        <v>N</v>
      </c>
      <c r="P37" s="23" t="str">
        <f t="shared" ref="P37:P100" si="26">IF(AND((B37+D37+F37)&gt;=5,X37&gt;=600),"Y","N")</f>
        <v>N</v>
      </c>
      <c r="Q37" s="4">
        <f t="shared" ref="Q37:Q100" si="27">SUM(B37+D37+F37)</f>
        <v>0</v>
      </c>
      <c r="R37" s="5">
        <f t="shared" ref="R37:R100" si="28">IF(Q37&lt;=7,Q37,7)</f>
        <v>0</v>
      </c>
      <c r="S37" s="4">
        <f t="shared" ref="S37:S100" si="29">SUM(C37+E37+G37)</f>
        <v>0</v>
      </c>
      <c r="T37" s="5">
        <f t="shared" ref="T37:T100" si="30">SUM(I37+J37+K37)</f>
        <v>0</v>
      </c>
      <c r="U37" s="4">
        <f t="shared" ref="U37:U100" si="31">8*I37*B37</f>
        <v>0</v>
      </c>
      <c r="V37" s="4">
        <f t="shared" ref="V37:V100" si="32">4*J37*D37</f>
        <v>0</v>
      </c>
      <c r="W37" s="4">
        <f t="shared" ref="W37:W100" si="33">3.3*K37*F37</f>
        <v>0</v>
      </c>
      <c r="X37" s="3">
        <f t="shared" ref="X37:X100" si="34">SUM(U37:W37)</f>
        <v>0</v>
      </c>
      <c r="Y37" s="4" t="str">
        <f t="shared" ref="Y37:Y100" si="35">IF(OR(L37="Y",M37="Y"),"High",IF(OR(N37="Y",O37="Y",P37="Y"),"Moderate","Low"))</f>
        <v>Low</v>
      </c>
      <c r="Z37" s="5" t="str">
        <f t="shared" ref="Z37:Z100" si="36">IF(Y37="Low","1",IF(Y37="Moderate","2","3"))</f>
        <v>1</v>
      </c>
      <c r="AA37" s="41" t="str">
        <f t="shared" ref="AA37:AA100" si="37">IF(S37&gt;960,"Y","N")</f>
        <v>N</v>
      </c>
    </row>
    <row r="38" spans="1:27" x14ac:dyDescent="0.3">
      <c r="A38" s="7"/>
      <c r="I38" s="20">
        <f t="shared" si="19"/>
        <v>0</v>
      </c>
      <c r="J38" s="20">
        <f t="shared" si="20"/>
        <v>0</v>
      </c>
      <c r="K38" s="21">
        <f t="shared" si="21"/>
        <v>0</v>
      </c>
      <c r="L38" s="22" t="str">
        <f t="shared" si="22"/>
        <v>N</v>
      </c>
      <c r="M38" s="23" t="str">
        <f t="shared" si="23"/>
        <v>N</v>
      </c>
      <c r="N38" s="22" t="str">
        <f t="shared" si="24"/>
        <v>N</v>
      </c>
      <c r="O38" s="22" t="str">
        <f t="shared" si="25"/>
        <v>N</v>
      </c>
      <c r="P38" s="23" t="str">
        <f t="shared" si="26"/>
        <v>N</v>
      </c>
      <c r="Q38" s="4">
        <f t="shared" si="27"/>
        <v>0</v>
      </c>
      <c r="R38" s="5">
        <f t="shared" si="28"/>
        <v>0</v>
      </c>
      <c r="S38" s="4">
        <f t="shared" si="29"/>
        <v>0</v>
      </c>
      <c r="T38" s="5">
        <f t="shared" si="30"/>
        <v>0</v>
      </c>
      <c r="U38" s="4">
        <f t="shared" si="31"/>
        <v>0</v>
      </c>
      <c r="V38" s="4">
        <f t="shared" si="32"/>
        <v>0</v>
      </c>
      <c r="W38" s="4">
        <f t="shared" si="33"/>
        <v>0</v>
      </c>
      <c r="X38" s="3">
        <f t="shared" si="34"/>
        <v>0</v>
      </c>
      <c r="Y38" s="4" t="str">
        <f t="shared" si="35"/>
        <v>Low</v>
      </c>
      <c r="Z38" s="5" t="str">
        <f t="shared" si="36"/>
        <v>1</v>
      </c>
      <c r="AA38" s="41" t="str">
        <f t="shared" si="37"/>
        <v>N</v>
      </c>
    </row>
    <row r="39" spans="1:27" x14ac:dyDescent="0.3">
      <c r="A39" s="7"/>
      <c r="I39" s="20">
        <f t="shared" si="19"/>
        <v>0</v>
      </c>
      <c r="J39" s="20">
        <f t="shared" si="20"/>
        <v>0</v>
      </c>
      <c r="K39" s="21">
        <f t="shared" si="21"/>
        <v>0</v>
      </c>
      <c r="L39" s="22" t="str">
        <f t="shared" si="22"/>
        <v>N</v>
      </c>
      <c r="M39" s="23" t="str">
        <f t="shared" si="23"/>
        <v>N</v>
      </c>
      <c r="N39" s="22" t="str">
        <f t="shared" si="24"/>
        <v>N</v>
      </c>
      <c r="O39" s="22" t="str">
        <f t="shared" si="25"/>
        <v>N</v>
      </c>
      <c r="P39" s="23" t="str">
        <f t="shared" si="26"/>
        <v>N</v>
      </c>
      <c r="Q39" s="4">
        <f t="shared" si="27"/>
        <v>0</v>
      </c>
      <c r="R39" s="5">
        <f t="shared" si="28"/>
        <v>0</v>
      </c>
      <c r="S39" s="4">
        <f t="shared" si="29"/>
        <v>0</v>
      </c>
      <c r="T39" s="5">
        <f t="shared" si="30"/>
        <v>0</v>
      </c>
      <c r="U39" s="4">
        <f t="shared" si="31"/>
        <v>0</v>
      </c>
      <c r="V39" s="4">
        <f t="shared" si="32"/>
        <v>0</v>
      </c>
      <c r="W39" s="4">
        <f t="shared" si="33"/>
        <v>0</v>
      </c>
      <c r="X39" s="3">
        <f t="shared" si="34"/>
        <v>0</v>
      </c>
      <c r="Y39" s="4" t="str">
        <f t="shared" si="35"/>
        <v>Low</v>
      </c>
      <c r="Z39" s="5" t="str">
        <f t="shared" si="36"/>
        <v>1</v>
      </c>
      <c r="AA39" s="41" t="str">
        <f t="shared" si="37"/>
        <v>N</v>
      </c>
    </row>
    <row r="40" spans="1:27" x14ac:dyDescent="0.3">
      <c r="A40" s="7"/>
      <c r="I40" s="20">
        <f t="shared" si="19"/>
        <v>0</v>
      </c>
      <c r="J40" s="20">
        <f t="shared" si="20"/>
        <v>0</v>
      </c>
      <c r="K40" s="21">
        <f t="shared" si="21"/>
        <v>0</v>
      </c>
      <c r="L40" s="22" t="str">
        <f t="shared" si="22"/>
        <v>N</v>
      </c>
      <c r="M40" s="23" t="str">
        <f t="shared" si="23"/>
        <v>N</v>
      </c>
      <c r="N40" s="22" t="str">
        <f t="shared" si="24"/>
        <v>N</v>
      </c>
      <c r="O40" s="22" t="str">
        <f t="shared" si="25"/>
        <v>N</v>
      </c>
      <c r="P40" s="23" t="str">
        <f t="shared" si="26"/>
        <v>N</v>
      </c>
      <c r="Q40" s="4">
        <f t="shared" si="27"/>
        <v>0</v>
      </c>
      <c r="R40" s="5">
        <f t="shared" si="28"/>
        <v>0</v>
      </c>
      <c r="S40" s="4">
        <f t="shared" si="29"/>
        <v>0</v>
      </c>
      <c r="T40" s="5">
        <f t="shared" si="30"/>
        <v>0</v>
      </c>
      <c r="U40" s="4">
        <f t="shared" si="31"/>
        <v>0</v>
      </c>
      <c r="V40" s="4">
        <f t="shared" si="32"/>
        <v>0</v>
      </c>
      <c r="W40" s="4">
        <f t="shared" si="33"/>
        <v>0</v>
      </c>
      <c r="X40" s="3">
        <f t="shared" si="34"/>
        <v>0</v>
      </c>
      <c r="Y40" s="4" t="str">
        <f t="shared" si="35"/>
        <v>Low</v>
      </c>
      <c r="Z40" s="5" t="str">
        <f t="shared" si="36"/>
        <v>1</v>
      </c>
      <c r="AA40" s="41" t="str">
        <f t="shared" si="37"/>
        <v>N</v>
      </c>
    </row>
    <row r="41" spans="1:27" x14ac:dyDescent="0.3">
      <c r="A41" s="7"/>
      <c r="I41" s="20">
        <f t="shared" si="19"/>
        <v>0</v>
      </c>
      <c r="J41" s="20">
        <f t="shared" si="20"/>
        <v>0</v>
      </c>
      <c r="K41" s="21">
        <f t="shared" si="21"/>
        <v>0</v>
      </c>
      <c r="L41" s="22" t="str">
        <f t="shared" si="22"/>
        <v>N</v>
      </c>
      <c r="M41" s="23" t="str">
        <f t="shared" si="23"/>
        <v>N</v>
      </c>
      <c r="N41" s="22" t="str">
        <f t="shared" si="24"/>
        <v>N</v>
      </c>
      <c r="O41" s="22" t="str">
        <f t="shared" si="25"/>
        <v>N</v>
      </c>
      <c r="P41" s="23" t="str">
        <f t="shared" si="26"/>
        <v>N</v>
      </c>
      <c r="Q41" s="4">
        <f t="shared" si="27"/>
        <v>0</v>
      </c>
      <c r="R41" s="5">
        <f t="shared" si="28"/>
        <v>0</v>
      </c>
      <c r="S41" s="4">
        <f t="shared" si="29"/>
        <v>0</v>
      </c>
      <c r="T41" s="5">
        <f t="shared" si="30"/>
        <v>0</v>
      </c>
      <c r="U41" s="4">
        <f t="shared" si="31"/>
        <v>0</v>
      </c>
      <c r="V41" s="4">
        <f t="shared" si="32"/>
        <v>0</v>
      </c>
      <c r="W41" s="4">
        <f t="shared" si="33"/>
        <v>0</v>
      </c>
      <c r="X41" s="3">
        <f t="shared" si="34"/>
        <v>0</v>
      </c>
      <c r="Y41" s="4" t="str">
        <f t="shared" si="35"/>
        <v>Low</v>
      </c>
      <c r="Z41" s="5" t="str">
        <f t="shared" si="36"/>
        <v>1</v>
      </c>
      <c r="AA41" s="41" t="str">
        <f t="shared" si="37"/>
        <v>N</v>
      </c>
    </row>
    <row r="42" spans="1:27" x14ac:dyDescent="0.3">
      <c r="A42" s="7"/>
      <c r="I42" s="20">
        <f t="shared" si="19"/>
        <v>0</v>
      </c>
      <c r="J42" s="20">
        <f t="shared" si="20"/>
        <v>0</v>
      </c>
      <c r="K42" s="21">
        <f t="shared" si="21"/>
        <v>0</v>
      </c>
      <c r="L42" s="22" t="str">
        <f t="shared" si="22"/>
        <v>N</v>
      </c>
      <c r="M42" s="23" t="str">
        <f t="shared" si="23"/>
        <v>N</v>
      </c>
      <c r="N42" s="22" t="str">
        <f t="shared" si="24"/>
        <v>N</v>
      </c>
      <c r="O42" s="22" t="str">
        <f t="shared" si="25"/>
        <v>N</v>
      </c>
      <c r="P42" s="23" t="str">
        <f t="shared" si="26"/>
        <v>N</v>
      </c>
      <c r="Q42" s="4">
        <f t="shared" si="27"/>
        <v>0</v>
      </c>
      <c r="R42" s="5">
        <f t="shared" si="28"/>
        <v>0</v>
      </c>
      <c r="S42" s="4">
        <f t="shared" si="29"/>
        <v>0</v>
      </c>
      <c r="T42" s="5">
        <f t="shared" si="30"/>
        <v>0</v>
      </c>
      <c r="U42" s="4">
        <f t="shared" si="31"/>
        <v>0</v>
      </c>
      <c r="V42" s="4">
        <f t="shared" si="32"/>
        <v>0</v>
      </c>
      <c r="W42" s="4">
        <f t="shared" si="33"/>
        <v>0</v>
      </c>
      <c r="X42" s="3">
        <f t="shared" si="34"/>
        <v>0</v>
      </c>
      <c r="Y42" s="4" t="str">
        <f t="shared" si="35"/>
        <v>Low</v>
      </c>
      <c r="Z42" s="5" t="str">
        <f t="shared" si="36"/>
        <v>1</v>
      </c>
      <c r="AA42" s="41" t="str">
        <f t="shared" si="37"/>
        <v>N</v>
      </c>
    </row>
    <row r="43" spans="1:27" x14ac:dyDescent="0.3">
      <c r="A43" s="7"/>
      <c r="I43" s="20">
        <f t="shared" si="19"/>
        <v>0</v>
      </c>
      <c r="J43" s="20">
        <f t="shared" si="20"/>
        <v>0</v>
      </c>
      <c r="K43" s="21">
        <f t="shared" si="21"/>
        <v>0</v>
      </c>
      <c r="L43" s="22" t="str">
        <f t="shared" si="22"/>
        <v>N</v>
      </c>
      <c r="M43" s="23" t="str">
        <f t="shared" si="23"/>
        <v>N</v>
      </c>
      <c r="N43" s="22" t="str">
        <f t="shared" si="24"/>
        <v>N</v>
      </c>
      <c r="O43" s="22" t="str">
        <f t="shared" si="25"/>
        <v>N</v>
      </c>
      <c r="P43" s="23" t="str">
        <f t="shared" si="26"/>
        <v>N</v>
      </c>
      <c r="Q43" s="4">
        <f t="shared" si="27"/>
        <v>0</v>
      </c>
      <c r="R43" s="5">
        <f t="shared" si="28"/>
        <v>0</v>
      </c>
      <c r="S43" s="4">
        <f t="shared" si="29"/>
        <v>0</v>
      </c>
      <c r="T43" s="5">
        <f t="shared" si="30"/>
        <v>0</v>
      </c>
      <c r="U43" s="4">
        <f t="shared" si="31"/>
        <v>0</v>
      </c>
      <c r="V43" s="4">
        <f t="shared" si="32"/>
        <v>0</v>
      </c>
      <c r="W43" s="4">
        <f t="shared" si="33"/>
        <v>0</v>
      </c>
      <c r="X43" s="3">
        <f t="shared" si="34"/>
        <v>0</v>
      </c>
      <c r="Y43" s="4" t="str">
        <f t="shared" si="35"/>
        <v>Low</v>
      </c>
      <c r="Z43" s="5" t="str">
        <f t="shared" si="36"/>
        <v>1</v>
      </c>
      <c r="AA43" s="41" t="str">
        <f t="shared" si="37"/>
        <v>N</v>
      </c>
    </row>
    <row r="44" spans="1:27" x14ac:dyDescent="0.3">
      <c r="A44" s="7"/>
      <c r="I44" s="20">
        <f t="shared" si="19"/>
        <v>0</v>
      </c>
      <c r="J44" s="20">
        <f t="shared" si="20"/>
        <v>0</v>
      </c>
      <c r="K44" s="21">
        <f t="shared" si="21"/>
        <v>0</v>
      </c>
      <c r="L44" s="22" t="str">
        <f t="shared" si="22"/>
        <v>N</v>
      </c>
      <c r="M44" s="23" t="str">
        <f t="shared" si="23"/>
        <v>N</v>
      </c>
      <c r="N44" s="22" t="str">
        <f t="shared" si="24"/>
        <v>N</v>
      </c>
      <c r="O44" s="22" t="str">
        <f t="shared" si="25"/>
        <v>N</v>
      </c>
      <c r="P44" s="23" t="str">
        <f t="shared" si="26"/>
        <v>N</v>
      </c>
      <c r="Q44" s="4">
        <f t="shared" si="27"/>
        <v>0</v>
      </c>
      <c r="R44" s="5">
        <f t="shared" si="28"/>
        <v>0</v>
      </c>
      <c r="S44" s="4">
        <f t="shared" si="29"/>
        <v>0</v>
      </c>
      <c r="T44" s="5">
        <f t="shared" si="30"/>
        <v>0</v>
      </c>
      <c r="U44" s="4">
        <f t="shared" si="31"/>
        <v>0</v>
      </c>
      <c r="V44" s="4">
        <f t="shared" si="32"/>
        <v>0</v>
      </c>
      <c r="W44" s="4">
        <f t="shared" si="33"/>
        <v>0</v>
      </c>
      <c r="X44" s="3">
        <f t="shared" si="34"/>
        <v>0</v>
      </c>
      <c r="Y44" s="4" t="str">
        <f t="shared" si="35"/>
        <v>Low</v>
      </c>
      <c r="Z44" s="5" t="str">
        <f t="shared" si="36"/>
        <v>1</v>
      </c>
      <c r="AA44" s="41" t="str">
        <f t="shared" si="37"/>
        <v>N</v>
      </c>
    </row>
    <row r="45" spans="1:27" x14ac:dyDescent="0.3">
      <c r="A45" s="8"/>
      <c r="I45" s="20">
        <f t="shared" si="19"/>
        <v>0</v>
      </c>
      <c r="J45" s="20">
        <f t="shared" si="20"/>
        <v>0</v>
      </c>
      <c r="K45" s="21">
        <f t="shared" si="21"/>
        <v>0</v>
      </c>
      <c r="L45" s="22" t="str">
        <f t="shared" si="22"/>
        <v>N</v>
      </c>
      <c r="M45" s="23" t="str">
        <f t="shared" si="23"/>
        <v>N</v>
      </c>
      <c r="N45" s="22" t="str">
        <f t="shared" si="24"/>
        <v>N</v>
      </c>
      <c r="O45" s="22" t="str">
        <f t="shared" si="25"/>
        <v>N</v>
      </c>
      <c r="P45" s="23" t="str">
        <f t="shared" si="26"/>
        <v>N</v>
      </c>
      <c r="Q45" s="4">
        <f t="shared" si="27"/>
        <v>0</v>
      </c>
      <c r="R45" s="5">
        <f t="shared" si="28"/>
        <v>0</v>
      </c>
      <c r="S45" s="4">
        <f t="shared" si="29"/>
        <v>0</v>
      </c>
      <c r="T45" s="5">
        <f t="shared" si="30"/>
        <v>0</v>
      </c>
      <c r="U45" s="4">
        <f t="shared" si="31"/>
        <v>0</v>
      </c>
      <c r="V45" s="4">
        <f t="shared" si="32"/>
        <v>0</v>
      </c>
      <c r="W45" s="4">
        <f t="shared" si="33"/>
        <v>0</v>
      </c>
      <c r="X45" s="3">
        <f t="shared" si="34"/>
        <v>0</v>
      </c>
      <c r="Y45" s="4" t="str">
        <f t="shared" si="35"/>
        <v>Low</v>
      </c>
      <c r="Z45" s="5" t="str">
        <f t="shared" si="36"/>
        <v>1</v>
      </c>
      <c r="AA45" s="41" t="str">
        <f t="shared" si="37"/>
        <v>N</v>
      </c>
    </row>
    <row r="46" spans="1:27" x14ac:dyDescent="0.3">
      <c r="A46" s="8"/>
      <c r="I46" s="20">
        <f t="shared" si="19"/>
        <v>0</v>
      </c>
      <c r="J46" s="20">
        <f t="shared" si="20"/>
        <v>0</v>
      </c>
      <c r="K46" s="21">
        <f t="shared" si="21"/>
        <v>0</v>
      </c>
      <c r="L46" s="22" t="str">
        <f t="shared" si="22"/>
        <v>N</v>
      </c>
      <c r="M46" s="23" t="str">
        <f t="shared" si="23"/>
        <v>N</v>
      </c>
      <c r="N46" s="22" t="str">
        <f t="shared" si="24"/>
        <v>N</v>
      </c>
      <c r="O46" s="22" t="str">
        <f t="shared" si="25"/>
        <v>N</v>
      </c>
      <c r="P46" s="23" t="str">
        <f t="shared" si="26"/>
        <v>N</v>
      </c>
      <c r="Q46" s="4">
        <f t="shared" si="27"/>
        <v>0</v>
      </c>
      <c r="R46" s="5">
        <f t="shared" si="28"/>
        <v>0</v>
      </c>
      <c r="S46" s="4">
        <f t="shared" si="29"/>
        <v>0</v>
      </c>
      <c r="T46" s="5">
        <f t="shared" si="30"/>
        <v>0</v>
      </c>
      <c r="U46" s="4">
        <f t="shared" si="31"/>
        <v>0</v>
      </c>
      <c r="V46" s="4">
        <f t="shared" si="32"/>
        <v>0</v>
      </c>
      <c r="W46" s="4">
        <f t="shared" si="33"/>
        <v>0</v>
      </c>
      <c r="X46" s="3">
        <f t="shared" si="34"/>
        <v>0</v>
      </c>
      <c r="Y46" s="4" t="str">
        <f t="shared" si="35"/>
        <v>Low</v>
      </c>
      <c r="Z46" s="5" t="str">
        <f t="shared" si="36"/>
        <v>1</v>
      </c>
      <c r="AA46" s="41" t="str">
        <f t="shared" si="37"/>
        <v>N</v>
      </c>
    </row>
    <row r="47" spans="1:27" x14ac:dyDescent="0.3">
      <c r="A47" s="8"/>
      <c r="I47" s="20">
        <f t="shared" si="19"/>
        <v>0</v>
      </c>
      <c r="J47" s="20">
        <f t="shared" si="20"/>
        <v>0</v>
      </c>
      <c r="K47" s="21">
        <f t="shared" si="21"/>
        <v>0</v>
      </c>
      <c r="L47" s="22" t="str">
        <f t="shared" si="22"/>
        <v>N</v>
      </c>
      <c r="M47" s="23" t="str">
        <f t="shared" si="23"/>
        <v>N</v>
      </c>
      <c r="N47" s="22" t="str">
        <f t="shared" si="24"/>
        <v>N</v>
      </c>
      <c r="O47" s="22" t="str">
        <f t="shared" si="25"/>
        <v>N</v>
      </c>
      <c r="P47" s="23" t="str">
        <f t="shared" si="26"/>
        <v>N</v>
      </c>
      <c r="Q47" s="4">
        <f t="shared" si="27"/>
        <v>0</v>
      </c>
      <c r="R47" s="5">
        <f t="shared" si="28"/>
        <v>0</v>
      </c>
      <c r="S47" s="4">
        <f t="shared" si="29"/>
        <v>0</v>
      </c>
      <c r="T47" s="5">
        <f t="shared" si="30"/>
        <v>0</v>
      </c>
      <c r="U47" s="4">
        <f t="shared" si="31"/>
        <v>0</v>
      </c>
      <c r="V47" s="4">
        <f t="shared" si="32"/>
        <v>0</v>
      </c>
      <c r="W47" s="4">
        <f t="shared" si="33"/>
        <v>0</v>
      </c>
      <c r="X47" s="3">
        <f t="shared" si="34"/>
        <v>0</v>
      </c>
      <c r="Y47" s="4" t="str">
        <f t="shared" si="35"/>
        <v>Low</v>
      </c>
      <c r="Z47" s="5" t="str">
        <f t="shared" si="36"/>
        <v>1</v>
      </c>
      <c r="AA47" s="41" t="str">
        <f t="shared" si="37"/>
        <v>N</v>
      </c>
    </row>
    <row r="48" spans="1:27" x14ac:dyDescent="0.3">
      <c r="A48" s="8"/>
      <c r="I48" s="20">
        <f t="shared" si="19"/>
        <v>0</v>
      </c>
      <c r="J48" s="20">
        <f t="shared" si="20"/>
        <v>0</v>
      </c>
      <c r="K48" s="21">
        <f t="shared" si="21"/>
        <v>0</v>
      </c>
      <c r="L48" s="22" t="str">
        <f t="shared" si="22"/>
        <v>N</v>
      </c>
      <c r="M48" s="23" t="str">
        <f t="shared" si="23"/>
        <v>N</v>
      </c>
      <c r="N48" s="22" t="str">
        <f t="shared" si="24"/>
        <v>N</v>
      </c>
      <c r="O48" s="22" t="str">
        <f t="shared" si="25"/>
        <v>N</v>
      </c>
      <c r="P48" s="23" t="str">
        <f t="shared" si="26"/>
        <v>N</v>
      </c>
      <c r="Q48" s="4">
        <f t="shared" si="27"/>
        <v>0</v>
      </c>
      <c r="R48" s="5">
        <f t="shared" si="28"/>
        <v>0</v>
      </c>
      <c r="S48" s="4">
        <f t="shared" si="29"/>
        <v>0</v>
      </c>
      <c r="T48" s="5">
        <f t="shared" si="30"/>
        <v>0</v>
      </c>
      <c r="U48" s="4">
        <f t="shared" si="31"/>
        <v>0</v>
      </c>
      <c r="V48" s="4">
        <f t="shared" si="32"/>
        <v>0</v>
      </c>
      <c r="W48" s="4">
        <f t="shared" si="33"/>
        <v>0</v>
      </c>
      <c r="X48" s="3">
        <f t="shared" si="34"/>
        <v>0</v>
      </c>
      <c r="Y48" s="4" t="str">
        <f t="shared" si="35"/>
        <v>Low</v>
      </c>
      <c r="Z48" s="5" t="str">
        <f t="shared" si="36"/>
        <v>1</v>
      </c>
      <c r="AA48" s="41" t="str">
        <f t="shared" si="37"/>
        <v>N</v>
      </c>
    </row>
    <row r="49" spans="1:27" x14ac:dyDescent="0.3">
      <c r="A49" s="8"/>
      <c r="I49" s="20">
        <f t="shared" si="19"/>
        <v>0</v>
      </c>
      <c r="J49" s="20">
        <f t="shared" si="20"/>
        <v>0</v>
      </c>
      <c r="K49" s="21">
        <f t="shared" si="21"/>
        <v>0</v>
      </c>
      <c r="L49" s="22" t="str">
        <f t="shared" si="22"/>
        <v>N</v>
      </c>
      <c r="M49" s="23" t="str">
        <f t="shared" si="23"/>
        <v>N</v>
      </c>
      <c r="N49" s="22" t="str">
        <f t="shared" si="24"/>
        <v>N</v>
      </c>
      <c r="O49" s="22" t="str">
        <f t="shared" si="25"/>
        <v>N</v>
      </c>
      <c r="P49" s="23" t="str">
        <f t="shared" si="26"/>
        <v>N</v>
      </c>
      <c r="Q49" s="4">
        <f t="shared" si="27"/>
        <v>0</v>
      </c>
      <c r="R49" s="5">
        <f t="shared" si="28"/>
        <v>0</v>
      </c>
      <c r="S49" s="4">
        <f t="shared" si="29"/>
        <v>0</v>
      </c>
      <c r="T49" s="5">
        <f t="shared" si="30"/>
        <v>0</v>
      </c>
      <c r="U49" s="4">
        <f t="shared" si="31"/>
        <v>0</v>
      </c>
      <c r="V49" s="4">
        <f t="shared" si="32"/>
        <v>0</v>
      </c>
      <c r="W49" s="4">
        <f t="shared" si="33"/>
        <v>0</v>
      </c>
      <c r="X49" s="3">
        <f t="shared" si="34"/>
        <v>0</v>
      </c>
      <c r="Y49" s="4" t="str">
        <f t="shared" si="35"/>
        <v>Low</v>
      </c>
      <c r="Z49" s="5" t="str">
        <f t="shared" si="36"/>
        <v>1</v>
      </c>
      <c r="AA49" s="41" t="str">
        <f t="shared" si="37"/>
        <v>N</v>
      </c>
    </row>
    <row r="50" spans="1:27" x14ac:dyDescent="0.3">
      <c r="A50" s="8"/>
      <c r="I50" s="20">
        <f t="shared" si="19"/>
        <v>0</v>
      </c>
      <c r="J50" s="20">
        <f t="shared" si="20"/>
        <v>0</v>
      </c>
      <c r="K50" s="21">
        <f t="shared" si="21"/>
        <v>0</v>
      </c>
      <c r="L50" s="22" t="str">
        <f t="shared" si="22"/>
        <v>N</v>
      </c>
      <c r="M50" s="23" t="str">
        <f t="shared" si="23"/>
        <v>N</v>
      </c>
      <c r="N50" s="22" t="str">
        <f t="shared" si="24"/>
        <v>N</v>
      </c>
      <c r="O50" s="22" t="str">
        <f t="shared" si="25"/>
        <v>N</v>
      </c>
      <c r="P50" s="23" t="str">
        <f t="shared" si="26"/>
        <v>N</v>
      </c>
      <c r="Q50" s="4">
        <f t="shared" si="27"/>
        <v>0</v>
      </c>
      <c r="R50" s="5">
        <f t="shared" si="28"/>
        <v>0</v>
      </c>
      <c r="S50" s="4">
        <f t="shared" si="29"/>
        <v>0</v>
      </c>
      <c r="T50" s="5">
        <f t="shared" si="30"/>
        <v>0</v>
      </c>
      <c r="U50" s="4">
        <f t="shared" si="31"/>
        <v>0</v>
      </c>
      <c r="V50" s="4">
        <f t="shared" si="32"/>
        <v>0</v>
      </c>
      <c r="W50" s="4">
        <f t="shared" si="33"/>
        <v>0</v>
      </c>
      <c r="X50" s="3">
        <f t="shared" si="34"/>
        <v>0</v>
      </c>
      <c r="Y50" s="4" t="str">
        <f t="shared" si="35"/>
        <v>Low</v>
      </c>
      <c r="Z50" s="5" t="str">
        <f t="shared" si="36"/>
        <v>1</v>
      </c>
      <c r="AA50" s="41" t="str">
        <f t="shared" si="37"/>
        <v>N</v>
      </c>
    </row>
    <row r="51" spans="1:27" x14ac:dyDescent="0.3">
      <c r="A51" s="9"/>
      <c r="I51" s="20">
        <f t="shared" si="19"/>
        <v>0</v>
      </c>
      <c r="J51" s="20">
        <f t="shared" si="20"/>
        <v>0</v>
      </c>
      <c r="K51" s="21">
        <f t="shared" si="21"/>
        <v>0</v>
      </c>
      <c r="L51" s="22" t="str">
        <f t="shared" si="22"/>
        <v>N</v>
      </c>
      <c r="M51" s="23" t="str">
        <f t="shared" si="23"/>
        <v>N</v>
      </c>
      <c r="N51" s="22" t="str">
        <f t="shared" si="24"/>
        <v>N</v>
      </c>
      <c r="O51" s="22" t="str">
        <f t="shared" si="25"/>
        <v>N</v>
      </c>
      <c r="P51" s="23" t="str">
        <f t="shared" si="26"/>
        <v>N</v>
      </c>
      <c r="Q51" s="4">
        <f t="shared" si="27"/>
        <v>0</v>
      </c>
      <c r="R51" s="5">
        <f t="shared" si="28"/>
        <v>0</v>
      </c>
      <c r="S51" s="4">
        <f t="shared" si="29"/>
        <v>0</v>
      </c>
      <c r="T51" s="5">
        <f t="shared" si="30"/>
        <v>0</v>
      </c>
      <c r="U51" s="4">
        <f t="shared" si="31"/>
        <v>0</v>
      </c>
      <c r="V51" s="4">
        <f t="shared" si="32"/>
        <v>0</v>
      </c>
      <c r="W51" s="4">
        <f t="shared" si="33"/>
        <v>0</v>
      </c>
      <c r="X51" s="3">
        <f t="shared" si="34"/>
        <v>0</v>
      </c>
      <c r="Y51" s="4" t="str">
        <f t="shared" si="35"/>
        <v>Low</v>
      </c>
      <c r="Z51" s="5" t="str">
        <f t="shared" si="36"/>
        <v>1</v>
      </c>
      <c r="AA51" s="41" t="str">
        <f t="shared" si="37"/>
        <v>N</v>
      </c>
    </row>
    <row r="52" spans="1:27" x14ac:dyDescent="0.3">
      <c r="A52" s="7"/>
      <c r="I52" s="20">
        <f t="shared" si="19"/>
        <v>0</v>
      </c>
      <c r="J52" s="20">
        <f t="shared" si="20"/>
        <v>0</v>
      </c>
      <c r="K52" s="21">
        <f t="shared" si="21"/>
        <v>0</v>
      </c>
      <c r="L52" s="22" t="str">
        <f t="shared" si="22"/>
        <v>N</v>
      </c>
      <c r="M52" s="23" t="str">
        <f t="shared" si="23"/>
        <v>N</v>
      </c>
      <c r="N52" s="22" t="str">
        <f t="shared" si="24"/>
        <v>N</v>
      </c>
      <c r="O52" s="22" t="str">
        <f t="shared" si="25"/>
        <v>N</v>
      </c>
      <c r="P52" s="23" t="str">
        <f t="shared" si="26"/>
        <v>N</v>
      </c>
      <c r="Q52" s="4">
        <f t="shared" si="27"/>
        <v>0</v>
      </c>
      <c r="R52" s="5">
        <f t="shared" si="28"/>
        <v>0</v>
      </c>
      <c r="S52" s="4">
        <f t="shared" si="29"/>
        <v>0</v>
      </c>
      <c r="T52" s="5">
        <f t="shared" si="30"/>
        <v>0</v>
      </c>
      <c r="U52" s="4">
        <f t="shared" si="31"/>
        <v>0</v>
      </c>
      <c r="V52" s="4">
        <f t="shared" si="32"/>
        <v>0</v>
      </c>
      <c r="W52" s="4">
        <f t="shared" si="33"/>
        <v>0</v>
      </c>
      <c r="X52" s="3">
        <f t="shared" si="34"/>
        <v>0</v>
      </c>
      <c r="Y52" s="4" t="str">
        <f t="shared" si="35"/>
        <v>Low</v>
      </c>
      <c r="Z52" s="5" t="str">
        <f t="shared" si="36"/>
        <v>1</v>
      </c>
      <c r="AA52" s="41" t="str">
        <f t="shared" si="37"/>
        <v>N</v>
      </c>
    </row>
    <row r="53" spans="1:27" x14ac:dyDescent="0.3">
      <c r="A53" s="7"/>
      <c r="I53" s="20">
        <f t="shared" si="19"/>
        <v>0</v>
      </c>
      <c r="J53" s="20">
        <f t="shared" si="20"/>
        <v>0</v>
      </c>
      <c r="K53" s="21">
        <f t="shared" si="21"/>
        <v>0</v>
      </c>
      <c r="L53" s="22" t="str">
        <f t="shared" si="22"/>
        <v>N</v>
      </c>
      <c r="M53" s="23" t="str">
        <f t="shared" si="23"/>
        <v>N</v>
      </c>
      <c r="N53" s="22" t="str">
        <f t="shared" si="24"/>
        <v>N</v>
      </c>
      <c r="O53" s="22" t="str">
        <f t="shared" si="25"/>
        <v>N</v>
      </c>
      <c r="P53" s="23" t="str">
        <f t="shared" si="26"/>
        <v>N</v>
      </c>
      <c r="Q53" s="4">
        <f t="shared" si="27"/>
        <v>0</v>
      </c>
      <c r="R53" s="5">
        <f t="shared" si="28"/>
        <v>0</v>
      </c>
      <c r="S53" s="4">
        <f t="shared" si="29"/>
        <v>0</v>
      </c>
      <c r="T53" s="5">
        <f t="shared" si="30"/>
        <v>0</v>
      </c>
      <c r="U53" s="4">
        <f t="shared" si="31"/>
        <v>0</v>
      </c>
      <c r="V53" s="4">
        <f t="shared" si="32"/>
        <v>0</v>
      </c>
      <c r="W53" s="4">
        <f t="shared" si="33"/>
        <v>0</v>
      </c>
      <c r="X53" s="3">
        <f t="shared" si="34"/>
        <v>0</v>
      </c>
      <c r="Y53" s="4" t="str">
        <f t="shared" si="35"/>
        <v>Low</v>
      </c>
      <c r="Z53" s="5" t="str">
        <f t="shared" si="36"/>
        <v>1</v>
      </c>
      <c r="AA53" s="41" t="str">
        <f t="shared" si="37"/>
        <v>N</v>
      </c>
    </row>
    <row r="54" spans="1:27" x14ac:dyDescent="0.3">
      <c r="A54" s="7"/>
      <c r="I54" s="20">
        <f t="shared" si="19"/>
        <v>0</v>
      </c>
      <c r="J54" s="20">
        <f t="shared" si="20"/>
        <v>0</v>
      </c>
      <c r="K54" s="21">
        <f t="shared" si="21"/>
        <v>0</v>
      </c>
      <c r="L54" s="22" t="str">
        <f t="shared" si="22"/>
        <v>N</v>
      </c>
      <c r="M54" s="23" t="str">
        <f t="shared" si="23"/>
        <v>N</v>
      </c>
      <c r="N54" s="22" t="str">
        <f t="shared" si="24"/>
        <v>N</v>
      </c>
      <c r="O54" s="22" t="str">
        <f t="shared" si="25"/>
        <v>N</v>
      </c>
      <c r="P54" s="23" t="str">
        <f t="shared" si="26"/>
        <v>N</v>
      </c>
      <c r="Q54" s="4">
        <f t="shared" si="27"/>
        <v>0</v>
      </c>
      <c r="R54" s="5">
        <f t="shared" si="28"/>
        <v>0</v>
      </c>
      <c r="S54" s="4">
        <f t="shared" si="29"/>
        <v>0</v>
      </c>
      <c r="T54" s="5">
        <f t="shared" si="30"/>
        <v>0</v>
      </c>
      <c r="U54" s="4">
        <f t="shared" si="31"/>
        <v>0</v>
      </c>
      <c r="V54" s="4">
        <f t="shared" si="32"/>
        <v>0</v>
      </c>
      <c r="W54" s="4">
        <f t="shared" si="33"/>
        <v>0</v>
      </c>
      <c r="X54" s="3">
        <f t="shared" si="34"/>
        <v>0</v>
      </c>
      <c r="Y54" s="4" t="str">
        <f t="shared" si="35"/>
        <v>Low</v>
      </c>
      <c r="Z54" s="5" t="str">
        <f t="shared" si="36"/>
        <v>1</v>
      </c>
      <c r="AA54" s="41" t="str">
        <f t="shared" si="37"/>
        <v>N</v>
      </c>
    </row>
    <row r="55" spans="1:27" x14ac:dyDescent="0.3">
      <c r="A55" s="7"/>
      <c r="I55" s="20">
        <f t="shared" si="19"/>
        <v>0</v>
      </c>
      <c r="J55" s="20">
        <f t="shared" si="20"/>
        <v>0</v>
      </c>
      <c r="K55" s="21">
        <f t="shared" si="21"/>
        <v>0</v>
      </c>
      <c r="L55" s="22" t="str">
        <f t="shared" si="22"/>
        <v>N</v>
      </c>
      <c r="M55" s="23" t="str">
        <f t="shared" si="23"/>
        <v>N</v>
      </c>
      <c r="N55" s="22" t="str">
        <f t="shared" si="24"/>
        <v>N</v>
      </c>
      <c r="O55" s="22" t="str">
        <f t="shared" si="25"/>
        <v>N</v>
      </c>
      <c r="P55" s="23" t="str">
        <f t="shared" si="26"/>
        <v>N</v>
      </c>
      <c r="Q55" s="4">
        <f t="shared" si="27"/>
        <v>0</v>
      </c>
      <c r="R55" s="5">
        <f t="shared" si="28"/>
        <v>0</v>
      </c>
      <c r="S55" s="4">
        <f t="shared" si="29"/>
        <v>0</v>
      </c>
      <c r="T55" s="5">
        <f t="shared" si="30"/>
        <v>0</v>
      </c>
      <c r="U55" s="4">
        <f t="shared" si="31"/>
        <v>0</v>
      </c>
      <c r="V55" s="4">
        <f t="shared" si="32"/>
        <v>0</v>
      </c>
      <c r="W55" s="4">
        <f t="shared" si="33"/>
        <v>0</v>
      </c>
      <c r="X55" s="3">
        <f t="shared" si="34"/>
        <v>0</v>
      </c>
      <c r="Y55" s="4" t="str">
        <f t="shared" si="35"/>
        <v>Low</v>
      </c>
      <c r="Z55" s="5" t="str">
        <f t="shared" si="36"/>
        <v>1</v>
      </c>
      <c r="AA55" s="41" t="str">
        <f t="shared" si="37"/>
        <v>N</v>
      </c>
    </row>
    <row r="56" spans="1:27" x14ac:dyDescent="0.3">
      <c r="A56" s="7"/>
      <c r="I56" s="20">
        <f t="shared" si="19"/>
        <v>0</v>
      </c>
      <c r="J56" s="20">
        <f t="shared" si="20"/>
        <v>0</v>
      </c>
      <c r="K56" s="21">
        <f t="shared" si="21"/>
        <v>0</v>
      </c>
      <c r="L56" s="22" t="str">
        <f t="shared" si="22"/>
        <v>N</v>
      </c>
      <c r="M56" s="23" t="str">
        <f t="shared" si="23"/>
        <v>N</v>
      </c>
      <c r="N56" s="22" t="str">
        <f t="shared" si="24"/>
        <v>N</v>
      </c>
      <c r="O56" s="22" t="str">
        <f t="shared" si="25"/>
        <v>N</v>
      </c>
      <c r="P56" s="23" t="str">
        <f t="shared" si="26"/>
        <v>N</v>
      </c>
      <c r="Q56" s="4">
        <f t="shared" si="27"/>
        <v>0</v>
      </c>
      <c r="R56" s="5">
        <f t="shared" si="28"/>
        <v>0</v>
      </c>
      <c r="S56" s="4">
        <f t="shared" si="29"/>
        <v>0</v>
      </c>
      <c r="T56" s="5">
        <f t="shared" si="30"/>
        <v>0</v>
      </c>
      <c r="U56" s="4">
        <f t="shared" si="31"/>
        <v>0</v>
      </c>
      <c r="V56" s="4">
        <f t="shared" si="32"/>
        <v>0</v>
      </c>
      <c r="W56" s="4">
        <f t="shared" si="33"/>
        <v>0</v>
      </c>
      <c r="X56" s="3">
        <f t="shared" si="34"/>
        <v>0</v>
      </c>
      <c r="Y56" s="4" t="str">
        <f t="shared" si="35"/>
        <v>Low</v>
      </c>
      <c r="Z56" s="5" t="str">
        <f t="shared" si="36"/>
        <v>1</v>
      </c>
      <c r="AA56" s="41" t="str">
        <f t="shared" si="37"/>
        <v>N</v>
      </c>
    </row>
    <row r="57" spans="1:27" x14ac:dyDescent="0.3">
      <c r="A57" s="7"/>
      <c r="I57" s="20">
        <f t="shared" si="19"/>
        <v>0</v>
      </c>
      <c r="J57" s="20">
        <f t="shared" si="20"/>
        <v>0</v>
      </c>
      <c r="K57" s="21">
        <f t="shared" si="21"/>
        <v>0</v>
      </c>
      <c r="L57" s="22" t="str">
        <f t="shared" si="22"/>
        <v>N</v>
      </c>
      <c r="M57" s="23" t="str">
        <f t="shared" si="23"/>
        <v>N</v>
      </c>
      <c r="N57" s="22" t="str">
        <f t="shared" si="24"/>
        <v>N</v>
      </c>
      <c r="O57" s="22" t="str">
        <f t="shared" si="25"/>
        <v>N</v>
      </c>
      <c r="P57" s="23" t="str">
        <f t="shared" si="26"/>
        <v>N</v>
      </c>
      <c r="Q57" s="4">
        <f t="shared" si="27"/>
        <v>0</v>
      </c>
      <c r="R57" s="5">
        <f t="shared" si="28"/>
        <v>0</v>
      </c>
      <c r="S57" s="4">
        <f t="shared" si="29"/>
        <v>0</v>
      </c>
      <c r="T57" s="5">
        <f t="shared" si="30"/>
        <v>0</v>
      </c>
      <c r="U57" s="4">
        <f t="shared" si="31"/>
        <v>0</v>
      </c>
      <c r="V57" s="4">
        <f t="shared" si="32"/>
        <v>0</v>
      </c>
      <c r="W57" s="4">
        <f t="shared" si="33"/>
        <v>0</v>
      </c>
      <c r="X57" s="3">
        <f t="shared" si="34"/>
        <v>0</v>
      </c>
      <c r="Y57" s="4" t="str">
        <f t="shared" si="35"/>
        <v>Low</v>
      </c>
      <c r="Z57" s="5" t="str">
        <f t="shared" si="36"/>
        <v>1</v>
      </c>
      <c r="AA57" s="41" t="str">
        <f t="shared" si="37"/>
        <v>N</v>
      </c>
    </row>
    <row r="58" spans="1:27" x14ac:dyDescent="0.3">
      <c r="A58" s="7"/>
      <c r="I58" s="20">
        <f t="shared" si="19"/>
        <v>0</v>
      </c>
      <c r="J58" s="20">
        <f t="shared" si="20"/>
        <v>0</v>
      </c>
      <c r="K58" s="21">
        <f t="shared" si="21"/>
        <v>0</v>
      </c>
      <c r="L58" s="22" t="str">
        <f t="shared" si="22"/>
        <v>N</v>
      </c>
      <c r="M58" s="23" t="str">
        <f t="shared" si="23"/>
        <v>N</v>
      </c>
      <c r="N58" s="22" t="str">
        <f t="shared" si="24"/>
        <v>N</v>
      </c>
      <c r="O58" s="22" t="str">
        <f t="shared" si="25"/>
        <v>N</v>
      </c>
      <c r="P58" s="23" t="str">
        <f t="shared" si="26"/>
        <v>N</v>
      </c>
      <c r="Q58" s="4">
        <f t="shared" si="27"/>
        <v>0</v>
      </c>
      <c r="R58" s="5">
        <f t="shared" si="28"/>
        <v>0</v>
      </c>
      <c r="S58" s="4">
        <f t="shared" si="29"/>
        <v>0</v>
      </c>
      <c r="T58" s="5">
        <f t="shared" si="30"/>
        <v>0</v>
      </c>
      <c r="U58" s="4">
        <f t="shared" si="31"/>
        <v>0</v>
      </c>
      <c r="V58" s="4">
        <f t="shared" si="32"/>
        <v>0</v>
      </c>
      <c r="W58" s="4">
        <f t="shared" si="33"/>
        <v>0</v>
      </c>
      <c r="X58" s="3">
        <f t="shared" si="34"/>
        <v>0</v>
      </c>
      <c r="Y58" s="4" t="str">
        <f t="shared" si="35"/>
        <v>Low</v>
      </c>
      <c r="Z58" s="5" t="str">
        <f t="shared" si="36"/>
        <v>1</v>
      </c>
      <c r="AA58" s="41" t="str">
        <f t="shared" si="37"/>
        <v>N</v>
      </c>
    </row>
    <row r="59" spans="1:27" x14ac:dyDescent="0.3">
      <c r="A59" s="7"/>
      <c r="I59" s="20">
        <f t="shared" si="19"/>
        <v>0</v>
      </c>
      <c r="J59" s="20">
        <f t="shared" si="20"/>
        <v>0</v>
      </c>
      <c r="K59" s="21">
        <f t="shared" si="21"/>
        <v>0</v>
      </c>
      <c r="L59" s="22" t="str">
        <f t="shared" si="22"/>
        <v>N</v>
      </c>
      <c r="M59" s="23" t="str">
        <f t="shared" si="23"/>
        <v>N</v>
      </c>
      <c r="N59" s="22" t="str">
        <f t="shared" si="24"/>
        <v>N</v>
      </c>
      <c r="O59" s="22" t="str">
        <f t="shared" si="25"/>
        <v>N</v>
      </c>
      <c r="P59" s="23" t="str">
        <f t="shared" si="26"/>
        <v>N</v>
      </c>
      <c r="Q59" s="4">
        <f t="shared" si="27"/>
        <v>0</v>
      </c>
      <c r="R59" s="5">
        <f t="shared" si="28"/>
        <v>0</v>
      </c>
      <c r="S59" s="4">
        <f t="shared" si="29"/>
        <v>0</v>
      </c>
      <c r="T59" s="5">
        <f t="shared" si="30"/>
        <v>0</v>
      </c>
      <c r="U59" s="4">
        <f t="shared" si="31"/>
        <v>0</v>
      </c>
      <c r="V59" s="4">
        <f t="shared" si="32"/>
        <v>0</v>
      </c>
      <c r="W59" s="4">
        <f t="shared" si="33"/>
        <v>0</v>
      </c>
      <c r="X59" s="3">
        <f t="shared" si="34"/>
        <v>0</v>
      </c>
      <c r="Y59" s="4" t="str">
        <f t="shared" si="35"/>
        <v>Low</v>
      </c>
      <c r="Z59" s="5" t="str">
        <f t="shared" si="36"/>
        <v>1</v>
      </c>
      <c r="AA59" s="41" t="str">
        <f t="shared" si="37"/>
        <v>N</v>
      </c>
    </row>
    <row r="60" spans="1:27" x14ac:dyDescent="0.3">
      <c r="A60" s="7"/>
      <c r="I60" s="20">
        <f t="shared" si="19"/>
        <v>0</v>
      </c>
      <c r="J60" s="20">
        <f t="shared" si="20"/>
        <v>0</v>
      </c>
      <c r="K60" s="21">
        <f t="shared" si="21"/>
        <v>0</v>
      </c>
      <c r="L60" s="22" t="str">
        <f t="shared" si="22"/>
        <v>N</v>
      </c>
      <c r="M60" s="23" t="str">
        <f t="shared" si="23"/>
        <v>N</v>
      </c>
      <c r="N60" s="22" t="str">
        <f t="shared" si="24"/>
        <v>N</v>
      </c>
      <c r="O60" s="22" t="str">
        <f t="shared" si="25"/>
        <v>N</v>
      </c>
      <c r="P60" s="23" t="str">
        <f t="shared" si="26"/>
        <v>N</v>
      </c>
      <c r="Q60" s="4">
        <f t="shared" si="27"/>
        <v>0</v>
      </c>
      <c r="R60" s="5">
        <f t="shared" si="28"/>
        <v>0</v>
      </c>
      <c r="S60" s="4">
        <f t="shared" si="29"/>
        <v>0</v>
      </c>
      <c r="T60" s="5">
        <f t="shared" si="30"/>
        <v>0</v>
      </c>
      <c r="U60" s="4">
        <f t="shared" si="31"/>
        <v>0</v>
      </c>
      <c r="V60" s="4">
        <f t="shared" si="32"/>
        <v>0</v>
      </c>
      <c r="W60" s="4">
        <f t="shared" si="33"/>
        <v>0</v>
      </c>
      <c r="X60" s="3">
        <f t="shared" si="34"/>
        <v>0</v>
      </c>
      <c r="Y60" s="4" t="str">
        <f t="shared" si="35"/>
        <v>Low</v>
      </c>
      <c r="Z60" s="5" t="str">
        <f t="shared" si="36"/>
        <v>1</v>
      </c>
      <c r="AA60" s="41" t="str">
        <f t="shared" si="37"/>
        <v>N</v>
      </c>
    </row>
    <row r="61" spans="1:27" x14ac:dyDescent="0.3">
      <c r="A61" s="7"/>
      <c r="I61" s="20">
        <f t="shared" si="19"/>
        <v>0</v>
      </c>
      <c r="J61" s="20">
        <f t="shared" si="20"/>
        <v>0</v>
      </c>
      <c r="K61" s="21">
        <f t="shared" si="21"/>
        <v>0</v>
      </c>
      <c r="L61" s="22" t="str">
        <f t="shared" si="22"/>
        <v>N</v>
      </c>
      <c r="M61" s="23" t="str">
        <f t="shared" si="23"/>
        <v>N</v>
      </c>
      <c r="N61" s="22" t="str">
        <f t="shared" si="24"/>
        <v>N</v>
      </c>
      <c r="O61" s="22" t="str">
        <f t="shared" si="25"/>
        <v>N</v>
      </c>
      <c r="P61" s="23" t="str">
        <f t="shared" si="26"/>
        <v>N</v>
      </c>
      <c r="Q61" s="4">
        <f t="shared" si="27"/>
        <v>0</v>
      </c>
      <c r="R61" s="5">
        <f t="shared" si="28"/>
        <v>0</v>
      </c>
      <c r="S61" s="4">
        <f t="shared" si="29"/>
        <v>0</v>
      </c>
      <c r="T61" s="5">
        <f t="shared" si="30"/>
        <v>0</v>
      </c>
      <c r="U61" s="4">
        <f t="shared" si="31"/>
        <v>0</v>
      </c>
      <c r="V61" s="4">
        <f t="shared" si="32"/>
        <v>0</v>
      </c>
      <c r="W61" s="4">
        <f t="shared" si="33"/>
        <v>0</v>
      </c>
      <c r="X61" s="3">
        <f t="shared" si="34"/>
        <v>0</v>
      </c>
      <c r="Y61" s="4" t="str">
        <f t="shared" si="35"/>
        <v>Low</v>
      </c>
      <c r="Z61" s="5" t="str">
        <f t="shared" si="36"/>
        <v>1</v>
      </c>
      <c r="AA61" s="41" t="str">
        <f t="shared" si="37"/>
        <v>N</v>
      </c>
    </row>
    <row r="62" spans="1:27" x14ac:dyDescent="0.3">
      <c r="A62" s="7"/>
      <c r="I62" s="20">
        <f t="shared" si="19"/>
        <v>0</v>
      </c>
      <c r="J62" s="20">
        <f t="shared" si="20"/>
        <v>0</v>
      </c>
      <c r="K62" s="21">
        <f t="shared" si="21"/>
        <v>0</v>
      </c>
      <c r="L62" s="22" t="str">
        <f t="shared" si="22"/>
        <v>N</v>
      </c>
      <c r="M62" s="23" t="str">
        <f t="shared" si="23"/>
        <v>N</v>
      </c>
      <c r="N62" s="22" t="str">
        <f t="shared" si="24"/>
        <v>N</v>
      </c>
      <c r="O62" s="22" t="str">
        <f t="shared" si="25"/>
        <v>N</v>
      </c>
      <c r="P62" s="23" t="str">
        <f t="shared" si="26"/>
        <v>N</v>
      </c>
      <c r="Q62" s="4">
        <f t="shared" si="27"/>
        <v>0</v>
      </c>
      <c r="R62" s="5">
        <f t="shared" si="28"/>
        <v>0</v>
      </c>
      <c r="S62" s="4">
        <f t="shared" si="29"/>
        <v>0</v>
      </c>
      <c r="T62" s="5">
        <f t="shared" si="30"/>
        <v>0</v>
      </c>
      <c r="U62" s="4">
        <f t="shared" si="31"/>
        <v>0</v>
      </c>
      <c r="V62" s="4">
        <f t="shared" si="32"/>
        <v>0</v>
      </c>
      <c r="W62" s="4">
        <f t="shared" si="33"/>
        <v>0</v>
      </c>
      <c r="X62" s="3">
        <f t="shared" si="34"/>
        <v>0</v>
      </c>
      <c r="Y62" s="4" t="str">
        <f t="shared" si="35"/>
        <v>Low</v>
      </c>
      <c r="Z62" s="5" t="str">
        <f t="shared" si="36"/>
        <v>1</v>
      </c>
      <c r="AA62" s="41" t="str">
        <f t="shared" si="37"/>
        <v>N</v>
      </c>
    </row>
    <row r="63" spans="1:27" x14ac:dyDescent="0.3">
      <c r="A63" s="7"/>
      <c r="I63" s="20">
        <f t="shared" si="19"/>
        <v>0</v>
      </c>
      <c r="J63" s="20">
        <f t="shared" si="20"/>
        <v>0</v>
      </c>
      <c r="K63" s="21">
        <f t="shared" si="21"/>
        <v>0</v>
      </c>
      <c r="L63" s="22" t="str">
        <f t="shared" si="22"/>
        <v>N</v>
      </c>
      <c r="M63" s="23" t="str">
        <f t="shared" si="23"/>
        <v>N</v>
      </c>
      <c r="N63" s="22" t="str">
        <f t="shared" si="24"/>
        <v>N</v>
      </c>
      <c r="O63" s="22" t="str">
        <f t="shared" si="25"/>
        <v>N</v>
      </c>
      <c r="P63" s="23" t="str">
        <f t="shared" si="26"/>
        <v>N</v>
      </c>
      <c r="Q63" s="4">
        <f t="shared" si="27"/>
        <v>0</v>
      </c>
      <c r="R63" s="5">
        <f t="shared" si="28"/>
        <v>0</v>
      </c>
      <c r="S63" s="4">
        <f t="shared" si="29"/>
        <v>0</v>
      </c>
      <c r="T63" s="5">
        <f t="shared" si="30"/>
        <v>0</v>
      </c>
      <c r="U63" s="4">
        <f t="shared" si="31"/>
        <v>0</v>
      </c>
      <c r="V63" s="4">
        <f t="shared" si="32"/>
        <v>0</v>
      </c>
      <c r="W63" s="4">
        <f t="shared" si="33"/>
        <v>0</v>
      </c>
      <c r="X63" s="3">
        <f t="shared" si="34"/>
        <v>0</v>
      </c>
      <c r="Y63" s="4" t="str">
        <f t="shared" si="35"/>
        <v>Low</v>
      </c>
      <c r="Z63" s="5" t="str">
        <f t="shared" si="36"/>
        <v>1</v>
      </c>
      <c r="AA63" s="41" t="str">
        <f t="shared" si="37"/>
        <v>N</v>
      </c>
    </row>
    <row r="64" spans="1:27" x14ac:dyDescent="0.3">
      <c r="A64" s="7"/>
      <c r="I64" s="20">
        <f t="shared" si="19"/>
        <v>0</v>
      </c>
      <c r="J64" s="20">
        <f t="shared" si="20"/>
        <v>0</v>
      </c>
      <c r="K64" s="21">
        <f t="shared" si="21"/>
        <v>0</v>
      </c>
      <c r="L64" s="22" t="str">
        <f t="shared" si="22"/>
        <v>N</v>
      </c>
      <c r="M64" s="23" t="str">
        <f t="shared" si="23"/>
        <v>N</v>
      </c>
      <c r="N64" s="22" t="str">
        <f t="shared" si="24"/>
        <v>N</v>
      </c>
      <c r="O64" s="22" t="str">
        <f t="shared" si="25"/>
        <v>N</v>
      </c>
      <c r="P64" s="23" t="str">
        <f t="shared" si="26"/>
        <v>N</v>
      </c>
      <c r="Q64" s="4">
        <f t="shared" si="27"/>
        <v>0</v>
      </c>
      <c r="R64" s="5">
        <f t="shared" si="28"/>
        <v>0</v>
      </c>
      <c r="S64" s="4">
        <f t="shared" si="29"/>
        <v>0</v>
      </c>
      <c r="T64" s="5">
        <f t="shared" si="30"/>
        <v>0</v>
      </c>
      <c r="U64" s="4">
        <f t="shared" si="31"/>
        <v>0</v>
      </c>
      <c r="V64" s="4">
        <f t="shared" si="32"/>
        <v>0</v>
      </c>
      <c r="W64" s="4">
        <f t="shared" si="33"/>
        <v>0</v>
      </c>
      <c r="X64" s="3">
        <f t="shared" si="34"/>
        <v>0</v>
      </c>
      <c r="Y64" s="4" t="str">
        <f t="shared" si="35"/>
        <v>Low</v>
      </c>
      <c r="Z64" s="5" t="str">
        <f t="shared" si="36"/>
        <v>1</v>
      </c>
      <c r="AA64" s="41" t="str">
        <f t="shared" si="37"/>
        <v>N</v>
      </c>
    </row>
    <row r="65" spans="1:27" x14ac:dyDescent="0.3">
      <c r="A65" s="7"/>
      <c r="I65" s="20">
        <f t="shared" si="19"/>
        <v>0</v>
      </c>
      <c r="J65" s="20">
        <f t="shared" si="20"/>
        <v>0</v>
      </c>
      <c r="K65" s="21">
        <f t="shared" si="21"/>
        <v>0</v>
      </c>
      <c r="L65" s="22" t="str">
        <f t="shared" si="22"/>
        <v>N</v>
      </c>
      <c r="M65" s="23" t="str">
        <f t="shared" si="23"/>
        <v>N</v>
      </c>
      <c r="N65" s="22" t="str">
        <f t="shared" si="24"/>
        <v>N</v>
      </c>
      <c r="O65" s="22" t="str">
        <f t="shared" si="25"/>
        <v>N</v>
      </c>
      <c r="P65" s="23" t="str">
        <f t="shared" si="26"/>
        <v>N</v>
      </c>
      <c r="Q65" s="4">
        <f t="shared" si="27"/>
        <v>0</v>
      </c>
      <c r="R65" s="5">
        <f t="shared" si="28"/>
        <v>0</v>
      </c>
      <c r="S65" s="4">
        <f t="shared" si="29"/>
        <v>0</v>
      </c>
      <c r="T65" s="5">
        <f t="shared" si="30"/>
        <v>0</v>
      </c>
      <c r="U65" s="4">
        <f t="shared" si="31"/>
        <v>0</v>
      </c>
      <c r="V65" s="4">
        <f t="shared" si="32"/>
        <v>0</v>
      </c>
      <c r="W65" s="4">
        <f t="shared" si="33"/>
        <v>0</v>
      </c>
      <c r="X65" s="3">
        <f t="shared" si="34"/>
        <v>0</v>
      </c>
      <c r="Y65" s="4" t="str">
        <f t="shared" si="35"/>
        <v>Low</v>
      </c>
      <c r="Z65" s="5" t="str">
        <f t="shared" si="36"/>
        <v>1</v>
      </c>
      <c r="AA65" s="41" t="str">
        <f t="shared" si="37"/>
        <v>N</v>
      </c>
    </row>
    <row r="66" spans="1:27" x14ac:dyDescent="0.3">
      <c r="A66" s="7"/>
      <c r="I66" s="20">
        <f t="shared" si="19"/>
        <v>0</v>
      </c>
      <c r="J66" s="20">
        <f t="shared" si="20"/>
        <v>0</v>
      </c>
      <c r="K66" s="21">
        <f t="shared" si="21"/>
        <v>0</v>
      </c>
      <c r="L66" s="22" t="str">
        <f t="shared" si="22"/>
        <v>N</v>
      </c>
      <c r="M66" s="23" t="str">
        <f t="shared" si="23"/>
        <v>N</v>
      </c>
      <c r="N66" s="22" t="str">
        <f t="shared" si="24"/>
        <v>N</v>
      </c>
      <c r="O66" s="22" t="str">
        <f t="shared" si="25"/>
        <v>N</v>
      </c>
      <c r="P66" s="23" t="str">
        <f t="shared" si="26"/>
        <v>N</v>
      </c>
      <c r="Q66" s="4">
        <f t="shared" si="27"/>
        <v>0</v>
      </c>
      <c r="R66" s="5">
        <f t="shared" si="28"/>
        <v>0</v>
      </c>
      <c r="S66" s="4">
        <f t="shared" si="29"/>
        <v>0</v>
      </c>
      <c r="T66" s="5">
        <f t="shared" si="30"/>
        <v>0</v>
      </c>
      <c r="U66" s="4">
        <f t="shared" si="31"/>
        <v>0</v>
      </c>
      <c r="V66" s="4">
        <f t="shared" si="32"/>
        <v>0</v>
      </c>
      <c r="W66" s="4">
        <f t="shared" si="33"/>
        <v>0</v>
      </c>
      <c r="X66" s="3">
        <f t="shared" si="34"/>
        <v>0</v>
      </c>
      <c r="Y66" s="4" t="str">
        <f t="shared" si="35"/>
        <v>Low</v>
      </c>
      <c r="Z66" s="5" t="str">
        <f t="shared" si="36"/>
        <v>1</v>
      </c>
      <c r="AA66" s="41" t="str">
        <f t="shared" si="37"/>
        <v>N</v>
      </c>
    </row>
    <row r="67" spans="1:27" x14ac:dyDescent="0.3">
      <c r="A67" s="7"/>
      <c r="I67" s="20">
        <f t="shared" si="19"/>
        <v>0</v>
      </c>
      <c r="J67" s="20">
        <f t="shared" si="20"/>
        <v>0</v>
      </c>
      <c r="K67" s="21">
        <f t="shared" si="21"/>
        <v>0</v>
      </c>
      <c r="L67" s="22" t="str">
        <f t="shared" si="22"/>
        <v>N</v>
      </c>
      <c r="M67" s="23" t="str">
        <f t="shared" si="23"/>
        <v>N</v>
      </c>
      <c r="N67" s="22" t="str">
        <f t="shared" si="24"/>
        <v>N</v>
      </c>
      <c r="O67" s="22" t="str">
        <f t="shared" si="25"/>
        <v>N</v>
      </c>
      <c r="P67" s="23" t="str">
        <f t="shared" si="26"/>
        <v>N</v>
      </c>
      <c r="Q67" s="4">
        <f t="shared" si="27"/>
        <v>0</v>
      </c>
      <c r="R67" s="5">
        <f t="shared" si="28"/>
        <v>0</v>
      </c>
      <c r="S67" s="4">
        <f t="shared" si="29"/>
        <v>0</v>
      </c>
      <c r="T67" s="5">
        <f t="shared" si="30"/>
        <v>0</v>
      </c>
      <c r="U67" s="4">
        <f t="shared" si="31"/>
        <v>0</v>
      </c>
      <c r="V67" s="4">
        <f t="shared" si="32"/>
        <v>0</v>
      </c>
      <c r="W67" s="4">
        <f t="shared" si="33"/>
        <v>0</v>
      </c>
      <c r="X67" s="3">
        <f t="shared" si="34"/>
        <v>0</v>
      </c>
      <c r="Y67" s="4" t="str">
        <f t="shared" si="35"/>
        <v>Low</v>
      </c>
      <c r="Z67" s="5" t="str">
        <f t="shared" si="36"/>
        <v>1</v>
      </c>
      <c r="AA67" s="41" t="str">
        <f t="shared" si="37"/>
        <v>N</v>
      </c>
    </row>
    <row r="68" spans="1:27" x14ac:dyDescent="0.3">
      <c r="A68" s="7"/>
      <c r="I68" s="20">
        <f t="shared" si="19"/>
        <v>0</v>
      </c>
      <c r="J68" s="20">
        <f t="shared" si="20"/>
        <v>0</v>
      </c>
      <c r="K68" s="21">
        <f t="shared" si="21"/>
        <v>0</v>
      </c>
      <c r="L68" s="22" t="str">
        <f t="shared" si="22"/>
        <v>N</v>
      </c>
      <c r="M68" s="23" t="str">
        <f t="shared" si="23"/>
        <v>N</v>
      </c>
      <c r="N68" s="22" t="str">
        <f t="shared" si="24"/>
        <v>N</v>
      </c>
      <c r="O68" s="22" t="str">
        <f t="shared" si="25"/>
        <v>N</v>
      </c>
      <c r="P68" s="23" t="str">
        <f t="shared" si="26"/>
        <v>N</v>
      </c>
      <c r="Q68" s="4">
        <f t="shared" si="27"/>
        <v>0</v>
      </c>
      <c r="R68" s="5">
        <f t="shared" si="28"/>
        <v>0</v>
      </c>
      <c r="S68" s="4">
        <f t="shared" si="29"/>
        <v>0</v>
      </c>
      <c r="T68" s="5">
        <f t="shared" si="30"/>
        <v>0</v>
      </c>
      <c r="U68" s="4">
        <f t="shared" si="31"/>
        <v>0</v>
      </c>
      <c r="V68" s="4">
        <f t="shared" si="32"/>
        <v>0</v>
      </c>
      <c r="W68" s="4">
        <f t="shared" si="33"/>
        <v>0</v>
      </c>
      <c r="X68" s="3">
        <f t="shared" si="34"/>
        <v>0</v>
      </c>
      <c r="Y68" s="4" t="str">
        <f t="shared" si="35"/>
        <v>Low</v>
      </c>
      <c r="Z68" s="5" t="str">
        <f t="shared" si="36"/>
        <v>1</v>
      </c>
      <c r="AA68" s="41" t="str">
        <f t="shared" si="37"/>
        <v>N</v>
      </c>
    </row>
    <row r="69" spans="1:27" x14ac:dyDescent="0.3">
      <c r="A69" s="7"/>
      <c r="I69" s="20">
        <f t="shared" si="19"/>
        <v>0</v>
      </c>
      <c r="J69" s="20">
        <f t="shared" si="20"/>
        <v>0</v>
      </c>
      <c r="K69" s="21">
        <f t="shared" si="21"/>
        <v>0</v>
      </c>
      <c r="L69" s="22" t="str">
        <f t="shared" si="22"/>
        <v>N</v>
      </c>
      <c r="M69" s="23" t="str">
        <f t="shared" si="23"/>
        <v>N</v>
      </c>
      <c r="N69" s="22" t="str">
        <f t="shared" si="24"/>
        <v>N</v>
      </c>
      <c r="O69" s="22" t="str">
        <f t="shared" si="25"/>
        <v>N</v>
      </c>
      <c r="P69" s="23" t="str">
        <f t="shared" si="26"/>
        <v>N</v>
      </c>
      <c r="Q69" s="4">
        <f t="shared" si="27"/>
        <v>0</v>
      </c>
      <c r="R69" s="5">
        <f t="shared" si="28"/>
        <v>0</v>
      </c>
      <c r="S69" s="4">
        <f t="shared" si="29"/>
        <v>0</v>
      </c>
      <c r="T69" s="5">
        <f t="shared" si="30"/>
        <v>0</v>
      </c>
      <c r="U69" s="4">
        <f t="shared" si="31"/>
        <v>0</v>
      </c>
      <c r="V69" s="4">
        <f t="shared" si="32"/>
        <v>0</v>
      </c>
      <c r="W69" s="4">
        <f t="shared" si="33"/>
        <v>0</v>
      </c>
      <c r="X69" s="3">
        <f t="shared" si="34"/>
        <v>0</v>
      </c>
      <c r="Y69" s="4" t="str">
        <f t="shared" si="35"/>
        <v>Low</v>
      </c>
      <c r="Z69" s="5" t="str">
        <f t="shared" si="36"/>
        <v>1</v>
      </c>
      <c r="AA69" s="41" t="str">
        <f t="shared" si="37"/>
        <v>N</v>
      </c>
    </row>
    <row r="70" spans="1:27" x14ac:dyDescent="0.3">
      <c r="A70" s="7"/>
      <c r="I70" s="20">
        <f t="shared" si="19"/>
        <v>0</v>
      </c>
      <c r="J70" s="20">
        <f t="shared" si="20"/>
        <v>0</v>
      </c>
      <c r="K70" s="21">
        <f t="shared" si="21"/>
        <v>0</v>
      </c>
      <c r="L70" s="22" t="str">
        <f t="shared" si="22"/>
        <v>N</v>
      </c>
      <c r="M70" s="23" t="str">
        <f t="shared" si="23"/>
        <v>N</v>
      </c>
      <c r="N70" s="22" t="str">
        <f t="shared" si="24"/>
        <v>N</v>
      </c>
      <c r="O70" s="22" t="str">
        <f t="shared" si="25"/>
        <v>N</v>
      </c>
      <c r="P70" s="23" t="str">
        <f t="shared" si="26"/>
        <v>N</v>
      </c>
      <c r="Q70" s="4">
        <f t="shared" si="27"/>
        <v>0</v>
      </c>
      <c r="R70" s="5">
        <f t="shared" si="28"/>
        <v>0</v>
      </c>
      <c r="S70" s="4">
        <f t="shared" si="29"/>
        <v>0</v>
      </c>
      <c r="T70" s="5">
        <f t="shared" si="30"/>
        <v>0</v>
      </c>
      <c r="U70" s="4">
        <f t="shared" si="31"/>
        <v>0</v>
      </c>
      <c r="V70" s="4">
        <f t="shared" si="32"/>
        <v>0</v>
      </c>
      <c r="W70" s="4">
        <f t="shared" si="33"/>
        <v>0</v>
      </c>
      <c r="X70" s="3">
        <f t="shared" si="34"/>
        <v>0</v>
      </c>
      <c r="Y70" s="4" t="str">
        <f t="shared" si="35"/>
        <v>Low</v>
      </c>
      <c r="Z70" s="5" t="str">
        <f t="shared" si="36"/>
        <v>1</v>
      </c>
      <c r="AA70" s="41" t="str">
        <f t="shared" si="37"/>
        <v>N</v>
      </c>
    </row>
    <row r="71" spans="1:27" x14ac:dyDescent="0.3">
      <c r="A71" s="7"/>
      <c r="I71" s="20">
        <f t="shared" si="19"/>
        <v>0</v>
      </c>
      <c r="J71" s="20">
        <f t="shared" si="20"/>
        <v>0</v>
      </c>
      <c r="K71" s="21">
        <f t="shared" si="21"/>
        <v>0</v>
      </c>
      <c r="L71" s="22" t="str">
        <f t="shared" si="22"/>
        <v>N</v>
      </c>
      <c r="M71" s="23" t="str">
        <f t="shared" si="23"/>
        <v>N</v>
      </c>
      <c r="N71" s="22" t="str">
        <f t="shared" si="24"/>
        <v>N</v>
      </c>
      <c r="O71" s="22" t="str">
        <f t="shared" si="25"/>
        <v>N</v>
      </c>
      <c r="P71" s="23" t="str">
        <f t="shared" si="26"/>
        <v>N</v>
      </c>
      <c r="Q71" s="4">
        <f t="shared" si="27"/>
        <v>0</v>
      </c>
      <c r="R71" s="5">
        <f t="shared" si="28"/>
        <v>0</v>
      </c>
      <c r="S71" s="4">
        <f t="shared" si="29"/>
        <v>0</v>
      </c>
      <c r="T71" s="5">
        <f t="shared" si="30"/>
        <v>0</v>
      </c>
      <c r="U71" s="4">
        <f t="shared" si="31"/>
        <v>0</v>
      </c>
      <c r="V71" s="4">
        <f t="shared" si="32"/>
        <v>0</v>
      </c>
      <c r="W71" s="4">
        <f t="shared" si="33"/>
        <v>0</v>
      </c>
      <c r="X71" s="3">
        <f t="shared" si="34"/>
        <v>0</v>
      </c>
      <c r="Y71" s="4" t="str">
        <f t="shared" si="35"/>
        <v>Low</v>
      </c>
      <c r="Z71" s="5" t="str">
        <f t="shared" si="36"/>
        <v>1</v>
      </c>
      <c r="AA71" s="41" t="str">
        <f t="shared" si="37"/>
        <v>N</v>
      </c>
    </row>
    <row r="72" spans="1:27" x14ac:dyDescent="0.3">
      <c r="A72" s="7"/>
      <c r="I72" s="20">
        <f t="shared" si="19"/>
        <v>0</v>
      </c>
      <c r="J72" s="20">
        <f t="shared" si="20"/>
        <v>0</v>
      </c>
      <c r="K72" s="21">
        <f t="shared" si="21"/>
        <v>0</v>
      </c>
      <c r="L72" s="22" t="str">
        <f t="shared" si="22"/>
        <v>N</v>
      </c>
      <c r="M72" s="23" t="str">
        <f t="shared" si="23"/>
        <v>N</v>
      </c>
      <c r="N72" s="22" t="str">
        <f t="shared" si="24"/>
        <v>N</v>
      </c>
      <c r="O72" s="22" t="str">
        <f t="shared" si="25"/>
        <v>N</v>
      </c>
      <c r="P72" s="23" t="str">
        <f t="shared" si="26"/>
        <v>N</v>
      </c>
      <c r="Q72" s="4">
        <f t="shared" si="27"/>
        <v>0</v>
      </c>
      <c r="R72" s="5">
        <f t="shared" si="28"/>
        <v>0</v>
      </c>
      <c r="S72" s="4">
        <f t="shared" si="29"/>
        <v>0</v>
      </c>
      <c r="T72" s="5">
        <f t="shared" si="30"/>
        <v>0</v>
      </c>
      <c r="U72" s="4">
        <f t="shared" si="31"/>
        <v>0</v>
      </c>
      <c r="V72" s="4">
        <f t="shared" si="32"/>
        <v>0</v>
      </c>
      <c r="W72" s="4">
        <f t="shared" si="33"/>
        <v>0</v>
      </c>
      <c r="X72" s="3">
        <f t="shared" si="34"/>
        <v>0</v>
      </c>
      <c r="Y72" s="4" t="str">
        <f t="shared" si="35"/>
        <v>Low</v>
      </c>
      <c r="Z72" s="5" t="str">
        <f t="shared" si="36"/>
        <v>1</v>
      </c>
      <c r="AA72" s="41" t="str">
        <f t="shared" si="37"/>
        <v>N</v>
      </c>
    </row>
    <row r="73" spans="1:27" x14ac:dyDescent="0.3">
      <c r="A73" s="7"/>
      <c r="I73" s="20">
        <f t="shared" si="19"/>
        <v>0</v>
      </c>
      <c r="J73" s="20">
        <f t="shared" si="20"/>
        <v>0</v>
      </c>
      <c r="K73" s="21">
        <f t="shared" si="21"/>
        <v>0</v>
      </c>
      <c r="L73" s="22" t="str">
        <f t="shared" si="22"/>
        <v>N</v>
      </c>
      <c r="M73" s="23" t="str">
        <f t="shared" si="23"/>
        <v>N</v>
      </c>
      <c r="N73" s="22" t="str">
        <f t="shared" si="24"/>
        <v>N</v>
      </c>
      <c r="O73" s="22" t="str">
        <f t="shared" si="25"/>
        <v>N</v>
      </c>
      <c r="P73" s="23" t="str">
        <f t="shared" si="26"/>
        <v>N</v>
      </c>
      <c r="Q73" s="4">
        <f t="shared" si="27"/>
        <v>0</v>
      </c>
      <c r="R73" s="5">
        <f t="shared" si="28"/>
        <v>0</v>
      </c>
      <c r="S73" s="4">
        <f t="shared" si="29"/>
        <v>0</v>
      </c>
      <c r="T73" s="5">
        <f t="shared" si="30"/>
        <v>0</v>
      </c>
      <c r="U73" s="4">
        <f t="shared" si="31"/>
        <v>0</v>
      </c>
      <c r="V73" s="4">
        <f t="shared" si="32"/>
        <v>0</v>
      </c>
      <c r="W73" s="4">
        <f t="shared" si="33"/>
        <v>0</v>
      </c>
      <c r="X73" s="3">
        <f t="shared" si="34"/>
        <v>0</v>
      </c>
      <c r="Y73" s="4" t="str">
        <f t="shared" si="35"/>
        <v>Low</v>
      </c>
      <c r="Z73" s="5" t="str">
        <f t="shared" si="36"/>
        <v>1</v>
      </c>
      <c r="AA73" s="41" t="str">
        <f t="shared" si="37"/>
        <v>N</v>
      </c>
    </row>
    <row r="74" spans="1:27" x14ac:dyDescent="0.3">
      <c r="A74" s="7"/>
      <c r="I74" s="20">
        <f t="shared" si="19"/>
        <v>0</v>
      </c>
      <c r="J74" s="20">
        <f t="shared" si="20"/>
        <v>0</v>
      </c>
      <c r="K74" s="21">
        <f t="shared" si="21"/>
        <v>0</v>
      </c>
      <c r="L74" s="22" t="str">
        <f t="shared" si="22"/>
        <v>N</v>
      </c>
      <c r="M74" s="23" t="str">
        <f t="shared" si="23"/>
        <v>N</v>
      </c>
      <c r="N74" s="22" t="str">
        <f t="shared" si="24"/>
        <v>N</v>
      </c>
      <c r="O74" s="22" t="str">
        <f t="shared" si="25"/>
        <v>N</v>
      </c>
      <c r="P74" s="23" t="str">
        <f t="shared" si="26"/>
        <v>N</v>
      </c>
      <c r="Q74" s="4">
        <f t="shared" si="27"/>
        <v>0</v>
      </c>
      <c r="R74" s="5">
        <f t="shared" si="28"/>
        <v>0</v>
      </c>
      <c r="S74" s="4">
        <f t="shared" si="29"/>
        <v>0</v>
      </c>
      <c r="T74" s="5">
        <f t="shared" si="30"/>
        <v>0</v>
      </c>
      <c r="U74" s="4">
        <f t="shared" si="31"/>
        <v>0</v>
      </c>
      <c r="V74" s="4">
        <f t="shared" si="32"/>
        <v>0</v>
      </c>
      <c r="W74" s="4">
        <f t="shared" si="33"/>
        <v>0</v>
      </c>
      <c r="X74" s="3">
        <f t="shared" si="34"/>
        <v>0</v>
      </c>
      <c r="Y74" s="4" t="str">
        <f t="shared" si="35"/>
        <v>Low</v>
      </c>
      <c r="Z74" s="5" t="str">
        <f t="shared" si="36"/>
        <v>1</v>
      </c>
      <c r="AA74" s="41" t="str">
        <f t="shared" si="37"/>
        <v>N</v>
      </c>
    </row>
    <row r="75" spans="1:27" x14ac:dyDescent="0.3">
      <c r="A75" s="7"/>
      <c r="I75" s="20">
        <f t="shared" si="19"/>
        <v>0</v>
      </c>
      <c r="J75" s="20">
        <f t="shared" si="20"/>
        <v>0</v>
      </c>
      <c r="K75" s="21">
        <f t="shared" si="21"/>
        <v>0</v>
      </c>
      <c r="L75" s="22" t="str">
        <f t="shared" si="22"/>
        <v>N</v>
      </c>
      <c r="M75" s="23" t="str">
        <f t="shared" si="23"/>
        <v>N</v>
      </c>
      <c r="N75" s="22" t="str">
        <f t="shared" si="24"/>
        <v>N</v>
      </c>
      <c r="O75" s="22" t="str">
        <f t="shared" si="25"/>
        <v>N</v>
      </c>
      <c r="P75" s="23" t="str">
        <f t="shared" si="26"/>
        <v>N</v>
      </c>
      <c r="Q75" s="4">
        <f t="shared" si="27"/>
        <v>0</v>
      </c>
      <c r="R75" s="5">
        <f t="shared" si="28"/>
        <v>0</v>
      </c>
      <c r="S75" s="4">
        <f t="shared" si="29"/>
        <v>0</v>
      </c>
      <c r="T75" s="5">
        <f t="shared" si="30"/>
        <v>0</v>
      </c>
      <c r="U75" s="4">
        <f t="shared" si="31"/>
        <v>0</v>
      </c>
      <c r="V75" s="4">
        <f t="shared" si="32"/>
        <v>0</v>
      </c>
      <c r="W75" s="4">
        <f t="shared" si="33"/>
        <v>0</v>
      </c>
      <c r="X75" s="3">
        <f t="shared" si="34"/>
        <v>0</v>
      </c>
      <c r="Y75" s="4" t="str">
        <f t="shared" si="35"/>
        <v>Low</v>
      </c>
      <c r="Z75" s="5" t="str">
        <f t="shared" si="36"/>
        <v>1</v>
      </c>
      <c r="AA75" s="41" t="str">
        <f t="shared" si="37"/>
        <v>N</v>
      </c>
    </row>
    <row r="76" spans="1:27" x14ac:dyDescent="0.3">
      <c r="A76" s="7"/>
      <c r="I76" s="20">
        <f t="shared" si="19"/>
        <v>0</v>
      </c>
      <c r="J76" s="20">
        <f t="shared" si="20"/>
        <v>0</v>
      </c>
      <c r="K76" s="21">
        <f t="shared" si="21"/>
        <v>0</v>
      </c>
      <c r="L76" s="22" t="str">
        <f t="shared" si="22"/>
        <v>N</v>
      </c>
      <c r="M76" s="23" t="str">
        <f t="shared" si="23"/>
        <v>N</v>
      </c>
      <c r="N76" s="22" t="str">
        <f t="shared" si="24"/>
        <v>N</v>
      </c>
      <c r="O76" s="22" t="str">
        <f t="shared" si="25"/>
        <v>N</v>
      </c>
      <c r="P76" s="23" t="str">
        <f t="shared" si="26"/>
        <v>N</v>
      </c>
      <c r="Q76" s="4">
        <f t="shared" si="27"/>
        <v>0</v>
      </c>
      <c r="R76" s="5">
        <f t="shared" si="28"/>
        <v>0</v>
      </c>
      <c r="S76" s="4">
        <f t="shared" si="29"/>
        <v>0</v>
      </c>
      <c r="T76" s="5">
        <f t="shared" si="30"/>
        <v>0</v>
      </c>
      <c r="U76" s="4">
        <f t="shared" si="31"/>
        <v>0</v>
      </c>
      <c r="V76" s="4">
        <f t="shared" si="32"/>
        <v>0</v>
      </c>
      <c r="W76" s="4">
        <f t="shared" si="33"/>
        <v>0</v>
      </c>
      <c r="X76" s="3">
        <f t="shared" si="34"/>
        <v>0</v>
      </c>
      <c r="Y76" s="4" t="str">
        <f t="shared" si="35"/>
        <v>Low</v>
      </c>
      <c r="Z76" s="5" t="str">
        <f t="shared" si="36"/>
        <v>1</v>
      </c>
      <c r="AA76" s="41" t="str">
        <f t="shared" si="37"/>
        <v>N</v>
      </c>
    </row>
    <row r="77" spans="1:27" x14ac:dyDescent="0.3">
      <c r="A77" s="7"/>
      <c r="I77" s="20">
        <f t="shared" si="19"/>
        <v>0</v>
      </c>
      <c r="J77" s="20">
        <f t="shared" si="20"/>
        <v>0</v>
      </c>
      <c r="K77" s="21">
        <f t="shared" si="21"/>
        <v>0</v>
      </c>
      <c r="L77" s="22" t="str">
        <f t="shared" si="22"/>
        <v>N</v>
      </c>
      <c r="M77" s="23" t="str">
        <f t="shared" si="23"/>
        <v>N</v>
      </c>
      <c r="N77" s="22" t="str">
        <f t="shared" si="24"/>
        <v>N</v>
      </c>
      <c r="O77" s="22" t="str">
        <f t="shared" si="25"/>
        <v>N</v>
      </c>
      <c r="P77" s="23" t="str">
        <f t="shared" si="26"/>
        <v>N</v>
      </c>
      <c r="Q77" s="4">
        <f t="shared" si="27"/>
        <v>0</v>
      </c>
      <c r="R77" s="5">
        <f t="shared" si="28"/>
        <v>0</v>
      </c>
      <c r="S77" s="4">
        <f t="shared" si="29"/>
        <v>0</v>
      </c>
      <c r="T77" s="5">
        <f t="shared" si="30"/>
        <v>0</v>
      </c>
      <c r="U77" s="4">
        <f t="shared" si="31"/>
        <v>0</v>
      </c>
      <c r="V77" s="4">
        <f t="shared" si="32"/>
        <v>0</v>
      </c>
      <c r="W77" s="4">
        <f t="shared" si="33"/>
        <v>0</v>
      </c>
      <c r="X77" s="3">
        <f t="shared" si="34"/>
        <v>0</v>
      </c>
      <c r="Y77" s="4" t="str">
        <f t="shared" si="35"/>
        <v>Low</v>
      </c>
      <c r="Z77" s="5" t="str">
        <f t="shared" si="36"/>
        <v>1</v>
      </c>
      <c r="AA77" s="41" t="str">
        <f t="shared" si="37"/>
        <v>N</v>
      </c>
    </row>
    <row r="78" spans="1:27" x14ac:dyDescent="0.3">
      <c r="A78" s="7"/>
      <c r="I78" s="20">
        <f t="shared" si="19"/>
        <v>0</v>
      </c>
      <c r="J78" s="20">
        <f t="shared" si="20"/>
        <v>0</v>
      </c>
      <c r="K78" s="21">
        <f t="shared" si="21"/>
        <v>0</v>
      </c>
      <c r="L78" s="22" t="str">
        <f t="shared" si="22"/>
        <v>N</v>
      </c>
      <c r="M78" s="23" t="str">
        <f t="shared" si="23"/>
        <v>N</v>
      </c>
      <c r="N78" s="22" t="str">
        <f t="shared" si="24"/>
        <v>N</v>
      </c>
      <c r="O78" s="22" t="str">
        <f t="shared" si="25"/>
        <v>N</v>
      </c>
      <c r="P78" s="23" t="str">
        <f t="shared" si="26"/>
        <v>N</v>
      </c>
      <c r="Q78" s="4">
        <f t="shared" si="27"/>
        <v>0</v>
      </c>
      <c r="R78" s="5">
        <f t="shared" si="28"/>
        <v>0</v>
      </c>
      <c r="S78" s="4">
        <f t="shared" si="29"/>
        <v>0</v>
      </c>
      <c r="T78" s="5">
        <f t="shared" si="30"/>
        <v>0</v>
      </c>
      <c r="U78" s="4">
        <f t="shared" si="31"/>
        <v>0</v>
      </c>
      <c r="V78" s="4">
        <f t="shared" si="32"/>
        <v>0</v>
      </c>
      <c r="W78" s="4">
        <f t="shared" si="33"/>
        <v>0</v>
      </c>
      <c r="X78" s="3">
        <f t="shared" si="34"/>
        <v>0</v>
      </c>
      <c r="Y78" s="4" t="str">
        <f t="shared" si="35"/>
        <v>Low</v>
      </c>
      <c r="Z78" s="5" t="str">
        <f t="shared" si="36"/>
        <v>1</v>
      </c>
      <c r="AA78" s="41" t="str">
        <f t="shared" si="37"/>
        <v>N</v>
      </c>
    </row>
    <row r="79" spans="1:27" x14ac:dyDescent="0.3">
      <c r="A79" s="7"/>
      <c r="I79" s="20">
        <f t="shared" si="19"/>
        <v>0</v>
      </c>
      <c r="J79" s="20">
        <f t="shared" si="20"/>
        <v>0</v>
      </c>
      <c r="K79" s="21">
        <f t="shared" si="21"/>
        <v>0</v>
      </c>
      <c r="L79" s="22" t="str">
        <f t="shared" si="22"/>
        <v>N</v>
      </c>
      <c r="M79" s="23" t="str">
        <f t="shared" si="23"/>
        <v>N</v>
      </c>
      <c r="N79" s="22" t="str">
        <f t="shared" si="24"/>
        <v>N</v>
      </c>
      <c r="O79" s="22" t="str">
        <f t="shared" si="25"/>
        <v>N</v>
      </c>
      <c r="P79" s="23" t="str">
        <f t="shared" si="26"/>
        <v>N</v>
      </c>
      <c r="Q79" s="4">
        <f t="shared" si="27"/>
        <v>0</v>
      </c>
      <c r="R79" s="5">
        <f t="shared" si="28"/>
        <v>0</v>
      </c>
      <c r="S79" s="4">
        <f t="shared" si="29"/>
        <v>0</v>
      </c>
      <c r="T79" s="5">
        <f t="shared" si="30"/>
        <v>0</v>
      </c>
      <c r="U79" s="4">
        <f t="shared" si="31"/>
        <v>0</v>
      </c>
      <c r="V79" s="4">
        <f t="shared" si="32"/>
        <v>0</v>
      </c>
      <c r="W79" s="4">
        <f t="shared" si="33"/>
        <v>0</v>
      </c>
      <c r="X79" s="3">
        <f t="shared" si="34"/>
        <v>0</v>
      </c>
      <c r="Y79" s="4" t="str">
        <f t="shared" si="35"/>
        <v>Low</v>
      </c>
      <c r="Z79" s="5" t="str">
        <f t="shared" si="36"/>
        <v>1</v>
      </c>
      <c r="AA79" s="41" t="str">
        <f t="shared" si="37"/>
        <v>N</v>
      </c>
    </row>
    <row r="80" spans="1:27" x14ac:dyDescent="0.3">
      <c r="A80" s="7"/>
      <c r="I80" s="20">
        <f t="shared" si="19"/>
        <v>0</v>
      </c>
      <c r="J80" s="20">
        <f t="shared" si="20"/>
        <v>0</v>
      </c>
      <c r="K80" s="21">
        <f t="shared" si="21"/>
        <v>0</v>
      </c>
      <c r="L80" s="22" t="str">
        <f t="shared" si="22"/>
        <v>N</v>
      </c>
      <c r="M80" s="23" t="str">
        <f t="shared" si="23"/>
        <v>N</v>
      </c>
      <c r="N80" s="22" t="str">
        <f t="shared" si="24"/>
        <v>N</v>
      </c>
      <c r="O80" s="22" t="str">
        <f t="shared" si="25"/>
        <v>N</v>
      </c>
      <c r="P80" s="23" t="str">
        <f t="shared" si="26"/>
        <v>N</v>
      </c>
      <c r="Q80" s="4">
        <f t="shared" si="27"/>
        <v>0</v>
      </c>
      <c r="R80" s="5">
        <f t="shared" si="28"/>
        <v>0</v>
      </c>
      <c r="S80" s="4">
        <f t="shared" si="29"/>
        <v>0</v>
      </c>
      <c r="T80" s="5">
        <f t="shared" si="30"/>
        <v>0</v>
      </c>
      <c r="U80" s="4">
        <f t="shared" si="31"/>
        <v>0</v>
      </c>
      <c r="V80" s="4">
        <f t="shared" si="32"/>
        <v>0</v>
      </c>
      <c r="W80" s="4">
        <f t="shared" si="33"/>
        <v>0</v>
      </c>
      <c r="X80" s="3">
        <f t="shared" si="34"/>
        <v>0</v>
      </c>
      <c r="Y80" s="4" t="str">
        <f t="shared" si="35"/>
        <v>Low</v>
      </c>
      <c r="Z80" s="5" t="str">
        <f t="shared" si="36"/>
        <v>1</v>
      </c>
      <c r="AA80" s="41" t="str">
        <f t="shared" si="37"/>
        <v>N</v>
      </c>
    </row>
    <row r="81" spans="1:27" x14ac:dyDescent="0.3">
      <c r="A81" s="7"/>
      <c r="I81" s="20">
        <f t="shared" si="19"/>
        <v>0</v>
      </c>
      <c r="J81" s="20">
        <f t="shared" si="20"/>
        <v>0</v>
      </c>
      <c r="K81" s="21">
        <f t="shared" si="21"/>
        <v>0</v>
      </c>
      <c r="L81" s="22" t="str">
        <f t="shared" si="22"/>
        <v>N</v>
      </c>
      <c r="M81" s="23" t="str">
        <f t="shared" si="23"/>
        <v>N</v>
      </c>
      <c r="N81" s="22" t="str">
        <f t="shared" si="24"/>
        <v>N</v>
      </c>
      <c r="O81" s="22" t="str">
        <f t="shared" si="25"/>
        <v>N</v>
      </c>
      <c r="P81" s="23" t="str">
        <f t="shared" si="26"/>
        <v>N</v>
      </c>
      <c r="Q81" s="4">
        <f t="shared" si="27"/>
        <v>0</v>
      </c>
      <c r="R81" s="5">
        <f t="shared" si="28"/>
        <v>0</v>
      </c>
      <c r="S81" s="4">
        <f t="shared" si="29"/>
        <v>0</v>
      </c>
      <c r="T81" s="5">
        <f t="shared" si="30"/>
        <v>0</v>
      </c>
      <c r="U81" s="4">
        <f t="shared" si="31"/>
        <v>0</v>
      </c>
      <c r="V81" s="4">
        <f t="shared" si="32"/>
        <v>0</v>
      </c>
      <c r="W81" s="4">
        <f t="shared" si="33"/>
        <v>0</v>
      </c>
      <c r="X81" s="3">
        <f t="shared" si="34"/>
        <v>0</v>
      </c>
      <c r="Y81" s="4" t="str">
        <f t="shared" si="35"/>
        <v>Low</v>
      </c>
      <c r="Z81" s="5" t="str">
        <f t="shared" si="36"/>
        <v>1</v>
      </c>
      <c r="AA81" s="41" t="str">
        <f t="shared" si="37"/>
        <v>N</v>
      </c>
    </row>
    <row r="82" spans="1:27" x14ac:dyDescent="0.3">
      <c r="A82" s="7"/>
      <c r="I82" s="20">
        <f t="shared" si="19"/>
        <v>0</v>
      </c>
      <c r="J82" s="20">
        <f t="shared" si="20"/>
        <v>0</v>
      </c>
      <c r="K82" s="21">
        <f t="shared" si="21"/>
        <v>0</v>
      </c>
      <c r="L82" s="22" t="str">
        <f t="shared" si="22"/>
        <v>N</v>
      </c>
      <c r="M82" s="23" t="str">
        <f t="shared" si="23"/>
        <v>N</v>
      </c>
      <c r="N82" s="22" t="str">
        <f t="shared" si="24"/>
        <v>N</v>
      </c>
      <c r="O82" s="22" t="str">
        <f t="shared" si="25"/>
        <v>N</v>
      </c>
      <c r="P82" s="23" t="str">
        <f t="shared" si="26"/>
        <v>N</v>
      </c>
      <c r="Q82" s="4">
        <f t="shared" si="27"/>
        <v>0</v>
      </c>
      <c r="R82" s="5">
        <f t="shared" si="28"/>
        <v>0</v>
      </c>
      <c r="S82" s="4">
        <f t="shared" si="29"/>
        <v>0</v>
      </c>
      <c r="T82" s="5">
        <f t="shared" si="30"/>
        <v>0</v>
      </c>
      <c r="U82" s="4">
        <f t="shared" si="31"/>
        <v>0</v>
      </c>
      <c r="V82" s="4">
        <f t="shared" si="32"/>
        <v>0</v>
      </c>
      <c r="W82" s="4">
        <f t="shared" si="33"/>
        <v>0</v>
      </c>
      <c r="X82" s="3">
        <f t="shared" si="34"/>
        <v>0</v>
      </c>
      <c r="Y82" s="4" t="str">
        <f t="shared" si="35"/>
        <v>Low</v>
      </c>
      <c r="Z82" s="5" t="str">
        <f t="shared" si="36"/>
        <v>1</v>
      </c>
      <c r="AA82" s="41" t="str">
        <f t="shared" si="37"/>
        <v>N</v>
      </c>
    </row>
    <row r="83" spans="1:27" x14ac:dyDescent="0.3">
      <c r="A83" s="7"/>
      <c r="I83" s="20">
        <f t="shared" si="19"/>
        <v>0</v>
      </c>
      <c r="J83" s="20">
        <f t="shared" si="20"/>
        <v>0</v>
      </c>
      <c r="K83" s="21">
        <f t="shared" si="21"/>
        <v>0</v>
      </c>
      <c r="L83" s="22" t="str">
        <f t="shared" si="22"/>
        <v>N</v>
      </c>
      <c r="M83" s="23" t="str">
        <f t="shared" si="23"/>
        <v>N</v>
      </c>
      <c r="N83" s="22" t="str">
        <f t="shared" si="24"/>
        <v>N</v>
      </c>
      <c r="O83" s="22" t="str">
        <f t="shared" si="25"/>
        <v>N</v>
      </c>
      <c r="P83" s="23" t="str">
        <f t="shared" si="26"/>
        <v>N</v>
      </c>
      <c r="Q83" s="4">
        <f t="shared" si="27"/>
        <v>0</v>
      </c>
      <c r="R83" s="5">
        <f t="shared" si="28"/>
        <v>0</v>
      </c>
      <c r="S83" s="4">
        <f t="shared" si="29"/>
        <v>0</v>
      </c>
      <c r="T83" s="5">
        <f t="shared" si="30"/>
        <v>0</v>
      </c>
      <c r="U83" s="4">
        <f t="shared" si="31"/>
        <v>0</v>
      </c>
      <c r="V83" s="4">
        <f t="shared" si="32"/>
        <v>0</v>
      </c>
      <c r="W83" s="4">
        <f t="shared" si="33"/>
        <v>0</v>
      </c>
      <c r="X83" s="3">
        <f t="shared" si="34"/>
        <v>0</v>
      </c>
      <c r="Y83" s="4" t="str">
        <f t="shared" si="35"/>
        <v>Low</v>
      </c>
      <c r="Z83" s="5" t="str">
        <f t="shared" si="36"/>
        <v>1</v>
      </c>
      <c r="AA83" s="41" t="str">
        <f t="shared" si="37"/>
        <v>N</v>
      </c>
    </row>
    <row r="84" spans="1:27" x14ac:dyDescent="0.3">
      <c r="A84" s="7"/>
      <c r="I84" s="20">
        <f t="shared" si="19"/>
        <v>0</v>
      </c>
      <c r="J84" s="20">
        <f t="shared" si="20"/>
        <v>0</v>
      </c>
      <c r="K84" s="21">
        <f t="shared" si="21"/>
        <v>0</v>
      </c>
      <c r="L84" s="22" t="str">
        <f t="shared" si="22"/>
        <v>N</v>
      </c>
      <c r="M84" s="23" t="str">
        <f t="shared" si="23"/>
        <v>N</v>
      </c>
      <c r="N84" s="22" t="str">
        <f t="shared" si="24"/>
        <v>N</v>
      </c>
      <c r="O84" s="22" t="str">
        <f t="shared" si="25"/>
        <v>N</v>
      </c>
      <c r="P84" s="23" t="str">
        <f t="shared" si="26"/>
        <v>N</v>
      </c>
      <c r="Q84" s="4">
        <f t="shared" si="27"/>
        <v>0</v>
      </c>
      <c r="R84" s="5">
        <f t="shared" si="28"/>
        <v>0</v>
      </c>
      <c r="S84" s="4">
        <f t="shared" si="29"/>
        <v>0</v>
      </c>
      <c r="T84" s="5">
        <f t="shared" si="30"/>
        <v>0</v>
      </c>
      <c r="U84" s="4">
        <f t="shared" si="31"/>
        <v>0</v>
      </c>
      <c r="V84" s="4">
        <f t="shared" si="32"/>
        <v>0</v>
      </c>
      <c r="W84" s="4">
        <f t="shared" si="33"/>
        <v>0</v>
      </c>
      <c r="X84" s="3">
        <f t="shared" si="34"/>
        <v>0</v>
      </c>
      <c r="Y84" s="4" t="str">
        <f t="shared" si="35"/>
        <v>Low</v>
      </c>
      <c r="Z84" s="5" t="str">
        <f t="shared" si="36"/>
        <v>1</v>
      </c>
      <c r="AA84" s="41" t="str">
        <f t="shared" si="37"/>
        <v>N</v>
      </c>
    </row>
    <row r="85" spans="1:27" x14ac:dyDescent="0.3">
      <c r="A85" s="7"/>
      <c r="I85" s="20">
        <f t="shared" si="19"/>
        <v>0</v>
      </c>
      <c r="J85" s="20">
        <f t="shared" si="20"/>
        <v>0</v>
      </c>
      <c r="K85" s="21">
        <f t="shared" si="21"/>
        <v>0</v>
      </c>
      <c r="L85" s="22" t="str">
        <f t="shared" si="22"/>
        <v>N</v>
      </c>
      <c r="M85" s="23" t="str">
        <f t="shared" si="23"/>
        <v>N</v>
      </c>
      <c r="N85" s="22" t="str">
        <f t="shared" si="24"/>
        <v>N</v>
      </c>
      <c r="O85" s="22" t="str">
        <f t="shared" si="25"/>
        <v>N</v>
      </c>
      <c r="P85" s="23" t="str">
        <f t="shared" si="26"/>
        <v>N</v>
      </c>
      <c r="Q85" s="4">
        <f t="shared" si="27"/>
        <v>0</v>
      </c>
      <c r="R85" s="5">
        <f t="shared" si="28"/>
        <v>0</v>
      </c>
      <c r="S85" s="4">
        <f t="shared" si="29"/>
        <v>0</v>
      </c>
      <c r="T85" s="5">
        <f t="shared" si="30"/>
        <v>0</v>
      </c>
      <c r="U85" s="4">
        <f t="shared" si="31"/>
        <v>0</v>
      </c>
      <c r="V85" s="4">
        <f t="shared" si="32"/>
        <v>0</v>
      </c>
      <c r="W85" s="4">
        <f t="shared" si="33"/>
        <v>0</v>
      </c>
      <c r="X85" s="3">
        <f t="shared" si="34"/>
        <v>0</v>
      </c>
      <c r="Y85" s="4" t="str">
        <f t="shared" si="35"/>
        <v>Low</v>
      </c>
      <c r="Z85" s="5" t="str">
        <f t="shared" si="36"/>
        <v>1</v>
      </c>
      <c r="AA85" s="41" t="str">
        <f t="shared" si="37"/>
        <v>N</v>
      </c>
    </row>
    <row r="86" spans="1:27" x14ac:dyDescent="0.3">
      <c r="A86" s="7"/>
      <c r="I86" s="20">
        <f t="shared" si="19"/>
        <v>0</v>
      </c>
      <c r="J86" s="20">
        <f t="shared" si="20"/>
        <v>0</v>
      </c>
      <c r="K86" s="21">
        <f t="shared" si="21"/>
        <v>0</v>
      </c>
      <c r="L86" s="22" t="str">
        <f t="shared" si="22"/>
        <v>N</v>
      </c>
      <c r="M86" s="23" t="str">
        <f t="shared" si="23"/>
        <v>N</v>
      </c>
      <c r="N86" s="22" t="str">
        <f t="shared" si="24"/>
        <v>N</v>
      </c>
      <c r="O86" s="22" t="str">
        <f t="shared" si="25"/>
        <v>N</v>
      </c>
      <c r="P86" s="23" t="str">
        <f t="shared" si="26"/>
        <v>N</v>
      </c>
      <c r="Q86" s="4">
        <f t="shared" si="27"/>
        <v>0</v>
      </c>
      <c r="R86" s="5">
        <f t="shared" si="28"/>
        <v>0</v>
      </c>
      <c r="S86" s="4">
        <f t="shared" si="29"/>
        <v>0</v>
      </c>
      <c r="T86" s="5">
        <f t="shared" si="30"/>
        <v>0</v>
      </c>
      <c r="U86" s="4">
        <f t="shared" si="31"/>
        <v>0</v>
      </c>
      <c r="V86" s="4">
        <f t="shared" si="32"/>
        <v>0</v>
      </c>
      <c r="W86" s="4">
        <f t="shared" si="33"/>
        <v>0</v>
      </c>
      <c r="X86" s="3">
        <f t="shared" si="34"/>
        <v>0</v>
      </c>
      <c r="Y86" s="4" t="str">
        <f t="shared" si="35"/>
        <v>Low</v>
      </c>
      <c r="Z86" s="5" t="str">
        <f t="shared" si="36"/>
        <v>1</v>
      </c>
      <c r="AA86" s="41" t="str">
        <f t="shared" si="37"/>
        <v>N</v>
      </c>
    </row>
    <row r="87" spans="1:27" x14ac:dyDescent="0.3">
      <c r="A87" s="7"/>
      <c r="I87" s="20">
        <f t="shared" si="19"/>
        <v>0</v>
      </c>
      <c r="J87" s="20">
        <f t="shared" si="20"/>
        <v>0</v>
      </c>
      <c r="K87" s="21">
        <f t="shared" si="21"/>
        <v>0</v>
      </c>
      <c r="L87" s="22" t="str">
        <f t="shared" si="22"/>
        <v>N</v>
      </c>
      <c r="M87" s="23" t="str">
        <f t="shared" si="23"/>
        <v>N</v>
      </c>
      <c r="N87" s="22" t="str">
        <f t="shared" si="24"/>
        <v>N</v>
      </c>
      <c r="O87" s="22" t="str">
        <f t="shared" si="25"/>
        <v>N</v>
      </c>
      <c r="P87" s="23" t="str">
        <f t="shared" si="26"/>
        <v>N</v>
      </c>
      <c r="Q87" s="4">
        <f t="shared" si="27"/>
        <v>0</v>
      </c>
      <c r="R87" s="5">
        <f t="shared" si="28"/>
        <v>0</v>
      </c>
      <c r="S87" s="4">
        <f t="shared" si="29"/>
        <v>0</v>
      </c>
      <c r="T87" s="5">
        <f t="shared" si="30"/>
        <v>0</v>
      </c>
      <c r="U87" s="4">
        <f t="shared" si="31"/>
        <v>0</v>
      </c>
      <c r="V87" s="4">
        <f t="shared" si="32"/>
        <v>0</v>
      </c>
      <c r="W87" s="4">
        <f t="shared" si="33"/>
        <v>0</v>
      </c>
      <c r="X87" s="3">
        <f t="shared" si="34"/>
        <v>0</v>
      </c>
      <c r="Y87" s="4" t="str">
        <f t="shared" si="35"/>
        <v>Low</v>
      </c>
      <c r="Z87" s="5" t="str">
        <f t="shared" si="36"/>
        <v>1</v>
      </c>
      <c r="AA87" s="41" t="str">
        <f t="shared" si="37"/>
        <v>N</v>
      </c>
    </row>
    <row r="88" spans="1:27" x14ac:dyDescent="0.3">
      <c r="A88" s="7"/>
      <c r="I88" s="20">
        <f t="shared" si="19"/>
        <v>0</v>
      </c>
      <c r="J88" s="20">
        <f t="shared" si="20"/>
        <v>0</v>
      </c>
      <c r="K88" s="21">
        <f t="shared" si="21"/>
        <v>0</v>
      </c>
      <c r="L88" s="22" t="str">
        <f t="shared" si="22"/>
        <v>N</v>
      </c>
      <c r="M88" s="23" t="str">
        <f t="shared" si="23"/>
        <v>N</v>
      </c>
      <c r="N88" s="22" t="str">
        <f t="shared" si="24"/>
        <v>N</v>
      </c>
      <c r="O88" s="22" t="str">
        <f t="shared" si="25"/>
        <v>N</v>
      </c>
      <c r="P88" s="23" t="str">
        <f t="shared" si="26"/>
        <v>N</v>
      </c>
      <c r="Q88" s="4">
        <f t="shared" si="27"/>
        <v>0</v>
      </c>
      <c r="R88" s="5">
        <f t="shared" si="28"/>
        <v>0</v>
      </c>
      <c r="S88" s="4">
        <f t="shared" si="29"/>
        <v>0</v>
      </c>
      <c r="T88" s="5">
        <f t="shared" si="30"/>
        <v>0</v>
      </c>
      <c r="U88" s="4">
        <f t="shared" si="31"/>
        <v>0</v>
      </c>
      <c r="V88" s="4">
        <f t="shared" si="32"/>
        <v>0</v>
      </c>
      <c r="W88" s="4">
        <f t="shared" si="33"/>
        <v>0</v>
      </c>
      <c r="X88" s="3">
        <f t="shared" si="34"/>
        <v>0</v>
      </c>
      <c r="Y88" s="4" t="str">
        <f t="shared" si="35"/>
        <v>Low</v>
      </c>
      <c r="Z88" s="5" t="str">
        <f t="shared" si="36"/>
        <v>1</v>
      </c>
      <c r="AA88" s="41" t="str">
        <f t="shared" si="37"/>
        <v>N</v>
      </c>
    </row>
    <row r="89" spans="1:27" x14ac:dyDescent="0.3">
      <c r="A89" s="7"/>
      <c r="I89" s="20">
        <f t="shared" si="19"/>
        <v>0</v>
      </c>
      <c r="J89" s="20">
        <f t="shared" si="20"/>
        <v>0</v>
      </c>
      <c r="K89" s="21">
        <f t="shared" si="21"/>
        <v>0</v>
      </c>
      <c r="L89" s="22" t="str">
        <f t="shared" si="22"/>
        <v>N</v>
      </c>
      <c r="M89" s="23" t="str">
        <f t="shared" si="23"/>
        <v>N</v>
      </c>
      <c r="N89" s="22" t="str">
        <f t="shared" si="24"/>
        <v>N</v>
      </c>
      <c r="O89" s="22" t="str">
        <f t="shared" si="25"/>
        <v>N</v>
      </c>
      <c r="P89" s="23" t="str">
        <f t="shared" si="26"/>
        <v>N</v>
      </c>
      <c r="Q89" s="4">
        <f t="shared" si="27"/>
        <v>0</v>
      </c>
      <c r="R89" s="5">
        <f t="shared" si="28"/>
        <v>0</v>
      </c>
      <c r="S89" s="4">
        <f t="shared" si="29"/>
        <v>0</v>
      </c>
      <c r="T89" s="5">
        <f t="shared" si="30"/>
        <v>0</v>
      </c>
      <c r="U89" s="4">
        <f t="shared" si="31"/>
        <v>0</v>
      </c>
      <c r="V89" s="4">
        <f t="shared" si="32"/>
        <v>0</v>
      </c>
      <c r="W89" s="4">
        <f t="shared" si="33"/>
        <v>0</v>
      </c>
      <c r="X89" s="3">
        <f t="shared" si="34"/>
        <v>0</v>
      </c>
      <c r="Y89" s="4" t="str">
        <f t="shared" si="35"/>
        <v>Low</v>
      </c>
      <c r="Z89" s="5" t="str">
        <f t="shared" si="36"/>
        <v>1</v>
      </c>
      <c r="AA89" s="41" t="str">
        <f t="shared" si="37"/>
        <v>N</v>
      </c>
    </row>
    <row r="90" spans="1:27" x14ac:dyDescent="0.3">
      <c r="A90" s="7"/>
      <c r="I90" s="20">
        <f t="shared" si="19"/>
        <v>0</v>
      </c>
      <c r="J90" s="20">
        <f t="shared" si="20"/>
        <v>0</v>
      </c>
      <c r="K90" s="21">
        <f t="shared" si="21"/>
        <v>0</v>
      </c>
      <c r="L90" s="22" t="str">
        <f t="shared" si="22"/>
        <v>N</v>
      </c>
      <c r="M90" s="23" t="str">
        <f t="shared" si="23"/>
        <v>N</v>
      </c>
      <c r="N90" s="22" t="str">
        <f t="shared" si="24"/>
        <v>N</v>
      </c>
      <c r="O90" s="22" t="str">
        <f t="shared" si="25"/>
        <v>N</v>
      </c>
      <c r="P90" s="23" t="str">
        <f t="shared" si="26"/>
        <v>N</v>
      </c>
      <c r="Q90" s="4">
        <f t="shared" si="27"/>
        <v>0</v>
      </c>
      <c r="R90" s="5">
        <f t="shared" si="28"/>
        <v>0</v>
      </c>
      <c r="S90" s="4">
        <f t="shared" si="29"/>
        <v>0</v>
      </c>
      <c r="T90" s="5">
        <f t="shared" si="30"/>
        <v>0</v>
      </c>
      <c r="U90" s="4">
        <f t="shared" si="31"/>
        <v>0</v>
      </c>
      <c r="V90" s="4">
        <f t="shared" si="32"/>
        <v>0</v>
      </c>
      <c r="W90" s="4">
        <f t="shared" si="33"/>
        <v>0</v>
      </c>
      <c r="X90" s="3">
        <f t="shared" si="34"/>
        <v>0</v>
      </c>
      <c r="Y90" s="4" t="str">
        <f t="shared" si="35"/>
        <v>Low</v>
      </c>
      <c r="Z90" s="5" t="str">
        <f t="shared" si="36"/>
        <v>1</v>
      </c>
      <c r="AA90" s="41" t="str">
        <f t="shared" si="37"/>
        <v>N</v>
      </c>
    </row>
    <row r="91" spans="1:27" x14ac:dyDescent="0.3">
      <c r="A91" s="7"/>
      <c r="I91" s="20">
        <f t="shared" si="19"/>
        <v>0</v>
      </c>
      <c r="J91" s="20">
        <f t="shared" si="20"/>
        <v>0</v>
      </c>
      <c r="K91" s="21">
        <f t="shared" si="21"/>
        <v>0</v>
      </c>
      <c r="L91" s="22" t="str">
        <f t="shared" si="22"/>
        <v>N</v>
      </c>
      <c r="M91" s="23" t="str">
        <f t="shared" si="23"/>
        <v>N</v>
      </c>
      <c r="N91" s="22" t="str">
        <f t="shared" si="24"/>
        <v>N</v>
      </c>
      <c r="O91" s="22" t="str">
        <f t="shared" si="25"/>
        <v>N</v>
      </c>
      <c r="P91" s="23" t="str">
        <f t="shared" si="26"/>
        <v>N</v>
      </c>
      <c r="Q91" s="4">
        <f t="shared" si="27"/>
        <v>0</v>
      </c>
      <c r="R91" s="5">
        <f t="shared" si="28"/>
        <v>0</v>
      </c>
      <c r="S91" s="4">
        <f t="shared" si="29"/>
        <v>0</v>
      </c>
      <c r="T91" s="5">
        <f t="shared" si="30"/>
        <v>0</v>
      </c>
      <c r="U91" s="4">
        <f t="shared" si="31"/>
        <v>0</v>
      </c>
      <c r="V91" s="4">
        <f t="shared" si="32"/>
        <v>0</v>
      </c>
      <c r="W91" s="4">
        <f t="shared" si="33"/>
        <v>0</v>
      </c>
      <c r="X91" s="3">
        <f t="shared" si="34"/>
        <v>0</v>
      </c>
      <c r="Y91" s="4" t="str">
        <f t="shared" si="35"/>
        <v>Low</v>
      </c>
      <c r="Z91" s="5" t="str">
        <f t="shared" si="36"/>
        <v>1</v>
      </c>
      <c r="AA91" s="41" t="str">
        <f t="shared" si="37"/>
        <v>N</v>
      </c>
    </row>
    <row r="92" spans="1:27" x14ac:dyDescent="0.3">
      <c r="A92" s="7"/>
      <c r="I92" s="20">
        <f t="shared" si="19"/>
        <v>0</v>
      </c>
      <c r="J92" s="20">
        <f t="shared" si="20"/>
        <v>0</v>
      </c>
      <c r="K92" s="21">
        <f t="shared" si="21"/>
        <v>0</v>
      </c>
      <c r="L92" s="22" t="str">
        <f t="shared" si="22"/>
        <v>N</v>
      </c>
      <c r="M92" s="23" t="str">
        <f t="shared" si="23"/>
        <v>N</v>
      </c>
      <c r="N92" s="22" t="str">
        <f t="shared" si="24"/>
        <v>N</v>
      </c>
      <c r="O92" s="22" t="str">
        <f t="shared" si="25"/>
        <v>N</v>
      </c>
      <c r="P92" s="23" t="str">
        <f t="shared" si="26"/>
        <v>N</v>
      </c>
      <c r="Q92" s="4">
        <f t="shared" si="27"/>
        <v>0</v>
      </c>
      <c r="R92" s="5">
        <f t="shared" si="28"/>
        <v>0</v>
      </c>
      <c r="S92" s="4">
        <f t="shared" si="29"/>
        <v>0</v>
      </c>
      <c r="T92" s="5">
        <f t="shared" si="30"/>
        <v>0</v>
      </c>
      <c r="U92" s="4">
        <f t="shared" si="31"/>
        <v>0</v>
      </c>
      <c r="V92" s="4">
        <f t="shared" si="32"/>
        <v>0</v>
      </c>
      <c r="W92" s="4">
        <f t="shared" si="33"/>
        <v>0</v>
      </c>
      <c r="X92" s="3">
        <f t="shared" si="34"/>
        <v>0</v>
      </c>
      <c r="Y92" s="4" t="str">
        <f t="shared" si="35"/>
        <v>Low</v>
      </c>
      <c r="Z92" s="5" t="str">
        <f t="shared" si="36"/>
        <v>1</v>
      </c>
      <c r="AA92" s="41" t="str">
        <f t="shared" si="37"/>
        <v>N</v>
      </c>
    </row>
    <row r="93" spans="1:27" x14ac:dyDescent="0.3">
      <c r="A93" s="7"/>
      <c r="I93" s="20">
        <f t="shared" si="19"/>
        <v>0</v>
      </c>
      <c r="J93" s="20">
        <f t="shared" si="20"/>
        <v>0</v>
      </c>
      <c r="K93" s="21">
        <f t="shared" si="21"/>
        <v>0</v>
      </c>
      <c r="L93" s="22" t="str">
        <f t="shared" si="22"/>
        <v>N</v>
      </c>
      <c r="M93" s="23" t="str">
        <f t="shared" si="23"/>
        <v>N</v>
      </c>
      <c r="N93" s="22" t="str">
        <f t="shared" si="24"/>
        <v>N</v>
      </c>
      <c r="O93" s="22" t="str">
        <f t="shared" si="25"/>
        <v>N</v>
      </c>
      <c r="P93" s="23" t="str">
        <f t="shared" si="26"/>
        <v>N</v>
      </c>
      <c r="Q93" s="4">
        <f t="shared" si="27"/>
        <v>0</v>
      </c>
      <c r="R93" s="5">
        <f t="shared" si="28"/>
        <v>0</v>
      </c>
      <c r="S93" s="4">
        <f t="shared" si="29"/>
        <v>0</v>
      </c>
      <c r="T93" s="5">
        <f t="shared" si="30"/>
        <v>0</v>
      </c>
      <c r="U93" s="4">
        <f t="shared" si="31"/>
        <v>0</v>
      </c>
      <c r="V93" s="4">
        <f t="shared" si="32"/>
        <v>0</v>
      </c>
      <c r="W93" s="4">
        <f t="shared" si="33"/>
        <v>0</v>
      </c>
      <c r="X93" s="3">
        <f t="shared" si="34"/>
        <v>0</v>
      </c>
      <c r="Y93" s="4" t="str">
        <f t="shared" si="35"/>
        <v>Low</v>
      </c>
      <c r="Z93" s="5" t="str">
        <f t="shared" si="36"/>
        <v>1</v>
      </c>
      <c r="AA93" s="41" t="str">
        <f t="shared" si="37"/>
        <v>N</v>
      </c>
    </row>
    <row r="94" spans="1:27" x14ac:dyDescent="0.3">
      <c r="A94" s="7"/>
      <c r="I94" s="20">
        <f t="shared" si="19"/>
        <v>0</v>
      </c>
      <c r="J94" s="20">
        <f t="shared" si="20"/>
        <v>0</v>
      </c>
      <c r="K94" s="21">
        <f t="shared" si="21"/>
        <v>0</v>
      </c>
      <c r="L94" s="22" t="str">
        <f t="shared" si="22"/>
        <v>N</v>
      </c>
      <c r="M94" s="23" t="str">
        <f t="shared" si="23"/>
        <v>N</v>
      </c>
      <c r="N94" s="22" t="str">
        <f t="shared" si="24"/>
        <v>N</v>
      </c>
      <c r="O94" s="22" t="str">
        <f t="shared" si="25"/>
        <v>N</v>
      </c>
      <c r="P94" s="23" t="str">
        <f t="shared" si="26"/>
        <v>N</v>
      </c>
      <c r="Q94" s="4">
        <f t="shared" si="27"/>
        <v>0</v>
      </c>
      <c r="R94" s="5">
        <f t="shared" si="28"/>
        <v>0</v>
      </c>
      <c r="S94" s="4">
        <f t="shared" si="29"/>
        <v>0</v>
      </c>
      <c r="T94" s="5">
        <f t="shared" si="30"/>
        <v>0</v>
      </c>
      <c r="U94" s="4">
        <f t="shared" si="31"/>
        <v>0</v>
      </c>
      <c r="V94" s="4">
        <f t="shared" si="32"/>
        <v>0</v>
      </c>
      <c r="W94" s="4">
        <f t="shared" si="33"/>
        <v>0</v>
      </c>
      <c r="X94" s="3">
        <f t="shared" si="34"/>
        <v>0</v>
      </c>
      <c r="Y94" s="4" t="str">
        <f t="shared" si="35"/>
        <v>Low</v>
      </c>
      <c r="Z94" s="5" t="str">
        <f t="shared" si="36"/>
        <v>1</v>
      </c>
      <c r="AA94" s="41" t="str">
        <f t="shared" si="37"/>
        <v>N</v>
      </c>
    </row>
    <row r="95" spans="1:27" x14ac:dyDescent="0.3">
      <c r="A95" s="7"/>
      <c r="I95" s="20">
        <f t="shared" si="19"/>
        <v>0</v>
      </c>
      <c r="J95" s="20">
        <f t="shared" si="20"/>
        <v>0</v>
      </c>
      <c r="K95" s="21">
        <f t="shared" si="21"/>
        <v>0</v>
      </c>
      <c r="L95" s="22" t="str">
        <f t="shared" si="22"/>
        <v>N</v>
      </c>
      <c r="M95" s="23" t="str">
        <f t="shared" si="23"/>
        <v>N</v>
      </c>
      <c r="N95" s="22" t="str">
        <f t="shared" si="24"/>
        <v>N</v>
      </c>
      <c r="O95" s="22" t="str">
        <f t="shared" si="25"/>
        <v>N</v>
      </c>
      <c r="P95" s="23" t="str">
        <f t="shared" si="26"/>
        <v>N</v>
      </c>
      <c r="Q95" s="4">
        <f t="shared" si="27"/>
        <v>0</v>
      </c>
      <c r="R95" s="5">
        <f t="shared" si="28"/>
        <v>0</v>
      </c>
      <c r="S95" s="4">
        <f t="shared" si="29"/>
        <v>0</v>
      </c>
      <c r="T95" s="5">
        <f t="shared" si="30"/>
        <v>0</v>
      </c>
      <c r="U95" s="4">
        <f t="shared" si="31"/>
        <v>0</v>
      </c>
      <c r="V95" s="4">
        <f t="shared" si="32"/>
        <v>0</v>
      </c>
      <c r="W95" s="4">
        <f t="shared" si="33"/>
        <v>0</v>
      </c>
      <c r="X95" s="3">
        <f t="shared" si="34"/>
        <v>0</v>
      </c>
      <c r="Y95" s="4" t="str">
        <f t="shared" si="35"/>
        <v>Low</v>
      </c>
      <c r="Z95" s="5" t="str">
        <f t="shared" si="36"/>
        <v>1</v>
      </c>
      <c r="AA95" s="41" t="str">
        <f t="shared" si="37"/>
        <v>N</v>
      </c>
    </row>
    <row r="96" spans="1:27" x14ac:dyDescent="0.3">
      <c r="A96" s="7"/>
      <c r="I96" s="20">
        <f t="shared" si="19"/>
        <v>0</v>
      </c>
      <c r="J96" s="20">
        <f t="shared" si="20"/>
        <v>0</v>
      </c>
      <c r="K96" s="21">
        <f t="shared" si="21"/>
        <v>0</v>
      </c>
      <c r="L96" s="22" t="str">
        <f t="shared" si="22"/>
        <v>N</v>
      </c>
      <c r="M96" s="23" t="str">
        <f t="shared" si="23"/>
        <v>N</v>
      </c>
      <c r="N96" s="22" t="str">
        <f t="shared" si="24"/>
        <v>N</v>
      </c>
      <c r="O96" s="22" t="str">
        <f t="shared" si="25"/>
        <v>N</v>
      </c>
      <c r="P96" s="23" t="str">
        <f t="shared" si="26"/>
        <v>N</v>
      </c>
      <c r="Q96" s="4">
        <f t="shared" si="27"/>
        <v>0</v>
      </c>
      <c r="R96" s="5">
        <f t="shared" si="28"/>
        <v>0</v>
      </c>
      <c r="S96" s="4">
        <f t="shared" si="29"/>
        <v>0</v>
      </c>
      <c r="T96" s="5">
        <f t="shared" si="30"/>
        <v>0</v>
      </c>
      <c r="U96" s="4">
        <f t="shared" si="31"/>
        <v>0</v>
      </c>
      <c r="V96" s="4">
        <f t="shared" si="32"/>
        <v>0</v>
      </c>
      <c r="W96" s="4">
        <f t="shared" si="33"/>
        <v>0</v>
      </c>
      <c r="X96" s="3">
        <f t="shared" si="34"/>
        <v>0</v>
      </c>
      <c r="Y96" s="4" t="str">
        <f t="shared" si="35"/>
        <v>Low</v>
      </c>
      <c r="Z96" s="5" t="str">
        <f t="shared" si="36"/>
        <v>1</v>
      </c>
      <c r="AA96" s="41" t="str">
        <f t="shared" si="37"/>
        <v>N</v>
      </c>
    </row>
    <row r="97" spans="1:27" x14ac:dyDescent="0.3">
      <c r="A97" s="7"/>
      <c r="I97" s="20">
        <f t="shared" si="19"/>
        <v>0</v>
      </c>
      <c r="J97" s="20">
        <f t="shared" si="20"/>
        <v>0</v>
      </c>
      <c r="K97" s="21">
        <f t="shared" si="21"/>
        <v>0</v>
      </c>
      <c r="L97" s="22" t="str">
        <f t="shared" si="22"/>
        <v>N</v>
      </c>
      <c r="M97" s="23" t="str">
        <f t="shared" si="23"/>
        <v>N</v>
      </c>
      <c r="N97" s="22" t="str">
        <f t="shared" si="24"/>
        <v>N</v>
      </c>
      <c r="O97" s="22" t="str">
        <f t="shared" si="25"/>
        <v>N</v>
      </c>
      <c r="P97" s="23" t="str">
        <f t="shared" si="26"/>
        <v>N</v>
      </c>
      <c r="Q97" s="4">
        <f t="shared" si="27"/>
        <v>0</v>
      </c>
      <c r="R97" s="5">
        <f t="shared" si="28"/>
        <v>0</v>
      </c>
      <c r="S97" s="4">
        <f t="shared" si="29"/>
        <v>0</v>
      </c>
      <c r="T97" s="5">
        <f t="shared" si="30"/>
        <v>0</v>
      </c>
      <c r="U97" s="4">
        <f t="shared" si="31"/>
        <v>0</v>
      </c>
      <c r="V97" s="4">
        <f t="shared" si="32"/>
        <v>0</v>
      </c>
      <c r="W97" s="4">
        <f t="shared" si="33"/>
        <v>0</v>
      </c>
      <c r="X97" s="3">
        <f t="shared" si="34"/>
        <v>0</v>
      </c>
      <c r="Y97" s="4" t="str">
        <f t="shared" si="35"/>
        <v>Low</v>
      </c>
      <c r="Z97" s="5" t="str">
        <f t="shared" si="36"/>
        <v>1</v>
      </c>
      <c r="AA97" s="41" t="str">
        <f t="shared" si="37"/>
        <v>N</v>
      </c>
    </row>
    <row r="98" spans="1:27" x14ac:dyDescent="0.3">
      <c r="A98" s="7"/>
      <c r="I98" s="20">
        <f t="shared" si="19"/>
        <v>0</v>
      </c>
      <c r="J98" s="20">
        <f t="shared" si="20"/>
        <v>0</v>
      </c>
      <c r="K98" s="21">
        <f t="shared" si="21"/>
        <v>0</v>
      </c>
      <c r="L98" s="22" t="str">
        <f t="shared" si="22"/>
        <v>N</v>
      </c>
      <c r="M98" s="23" t="str">
        <f t="shared" si="23"/>
        <v>N</v>
      </c>
      <c r="N98" s="22" t="str">
        <f t="shared" si="24"/>
        <v>N</v>
      </c>
      <c r="O98" s="22" t="str">
        <f t="shared" si="25"/>
        <v>N</v>
      </c>
      <c r="P98" s="23" t="str">
        <f t="shared" si="26"/>
        <v>N</v>
      </c>
      <c r="Q98" s="4">
        <f t="shared" si="27"/>
        <v>0</v>
      </c>
      <c r="R98" s="5">
        <f t="shared" si="28"/>
        <v>0</v>
      </c>
      <c r="S98" s="4">
        <f t="shared" si="29"/>
        <v>0</v>
      </c>
      <c r="T98" s="5">
        <f t="shared" si="30"/>
        <v>0</v>
      </c>
      <c r="U98" s="4">
        <f t="shared" si="31"/>
        <v>0</v>
      </c>
      <c r="V98" s="4">
        <f t="shared" si="32"/>
        <v>0</v>
      </c>
      <c r="W98" s="4">
        <f t="shared" si="33"/>
        <v>0</v>
      </c>
      <c r="X98" s="3">
        <f t="shared" si="34"/>
        <v>0</v>
      </c>
      <c r="Y98" s="4" t="str">
        <f t="shared" si="35"/>
        <v>Low</v>
      </c>
      <c r="Z98" s="5" t="str">
        <f t="shared" si="36"/>
        <v>1</v>
      </c>
      <c r="AA98" s="41" t="str">
        <f t="shared" si="37"/>
        <v>N</v>
      </c>
    </row>
    <row r="99" spans="1:27" x14ac:dyDescent="0.3">
      <c r="A99" s="7"/>
      <c r="I99" s="20">
        <f t="shared" si="19"/>
        <v>0</v>
      </c>
      <c r="J99" s="20">
        <f t="shared" si="20"/>
        <v>0</v>
      </c>
      <c r="K99" s="21">
        <f t="shared" si="21"/>
        <v>0</v>
      </c>
      <c r="L99" s="22" t="str">
        <f t="shared" si="22"/>
        <v>N</v>
      </c>
      <c r="M99" s="23" t="str">
        <f t="shared" si="23"/>
        <v>N</v>
      </c>
      <c r="N99" s="22" t="str">
        <f t="shared" si="24"/>
        <v>N</v>
      </c>
      <c r="O99" s="22" t="str">
        <f t="shared" si="25"/>
        <v>N</v>
      </c>
      <c r="P99" s="23" t="str">
        <f t="shared" si="26"/>
        <v>N</v>
      </c>
      <c r="Q99" s="4">
        <f t="shared" si="27"/>
        <v>0</v>
      </c>
      <c r="R99" s="5">
        <f t="shared" si="28"/>
        <v>0</v>
      </c>
      <c r="S99" s="4">
        <f t="shared" si="29"/>
        <v>0</v>
      </c>
      <c r="T99" s="5">
        <f t="shared" si="30"/>
        <v>0</v>
      </c>
      <c r="U99" s="4">
        <f t="shared" si="31"/>
        <v>0</v>
      </c>
      <c r="V99" s="4">
        <f t="shared" si="32"/>
        <v>0</v>
      </c>
      <c r="W99" s="4">
        <f t="shared" si="33"/>
        <v>0</v>
      </c>
      <c r="X99" s="3">
        <f t="shared" si="34"/>
        <v>0</v>
      </c>
      <c r="Y99" s="4" t="str">
        <f t="shared" si="35"/>
        <v>Low</v>
      </c>
      <c r="Z99" s="5" t="str">
        <f t="shared" si="36"/>
        <v>1</v>
      </c>
      <c r="AA99" s="41" t="str">
        <f t="shared" si="37"/>
        <v>N</v>
      </c>
    </row>
    <row r="100" spans="1:27" x14ac:dyDescent="0.3">
      <c r="A100" s="7"/>
      <c r="I100" s="20">
        <f t="shared" si="19"/>
        <v>0</v>
      </c>
      <c r="J100" s="20">
        <f t="shared" si="20"/>
        <v>0</v>
      </c>
      <c r="K100" s="21">
        <f t="shared" si="21"/>
        <v>0</v>
      </c>
      <c r="L100" s="22" t="str">
        <f t="shared" si="22"/>
        <v>N</v>
      </c>
      <c r="M100" s="23" t="str">
        <f t="shared" si="23"/>
        <v>N</v>
      </c>
      <c r="N100" s="22" t="str">
        <f t="shared" si="24"/>
        <v>N</v>
      </c>
      <c r="O100" s="22" t="str">
        <f t="shared" si="25"/>
        <v>N</v>
      </c>
      <c r="P100" s="23" t="str">
        <f t="shared" si="26"/>
        <v>N</v>
      </c>
      <c r="Q100" s="4">
        <f t="shared" si="27"/>
        <v>0</v>
      </c>
      <c r="R100" s="5">
        <f t="shared" si="28"/>
        <v>0</v>
      </c>
      <c r="S100" s="4">
        <f t="shared" si="29"/>
        <v>0</v>
      </c>
      <c r="T100" s="5">
        <f t="shared" si="30"/>
        <v>0</v>
      </c>
      <c r="U100" s="4">
        <f t="shared" si="31"/>
        <v>0</v>
      </c>
      <c r="V100" s="4">
        <f t="shared" si="32"/>
        <v>0</v>
      </c>
      <c r="W100" s="4">
        <f t="shared" si="33"/>
        <v>0</v>
      </c>
      <c r="X100" s="3">
        <f t="shared" si="34"/>
        <v>0</v>
      </c>
      <c r="Y100" s="4" t="str">
        <f t="shared" si="35"/>
        <v>Low</v>
      </c>
      <c r="Z100" s="5" t="str">
        <f t="shared" si="36"/>
        <v>1</v>
      </c>
      <c r="AA100" s="41" t="str">
        <f t="shared" si="37"/>
        <v>N</v>
      </c>
    </row>
    <row r="101" spans="1:27" x14ac:dyDescent="0.3">
      <c r="A101" s="7"/>
      <c r="I101" s="20">
        <f t="shared" ref="I101:I164" si="38">IF(C101&gt;180,"180", IF(C101&lt;10,0,(C101)))</f>
        <v>0</v>
      </c>
      <c r="J101" s="20">
        <f t="shared" ref="J101:J164" si="39">IF(E101&gt;180,"180", IF(E101&lt;10,0,(E101)))</f>
        <v>0</v>
      </c>
      <c r="K101" s="21">
        <f t="shared" ref="K101:K164" si="40">IF(G101&gt;180,"180", IF(G101&lt;10,0,(G101)))</f>
        <v>0</v>
      </c>
      <c r="L101" s="22" t="str">
        <f t="shared" ref="L101:L164" si="41">IF(AND(B101&gt;=3,X101&gt;=1500),"Y","N")</f>
        <v>N</v>
      </c>
      <c r="M101" s="23" t="str">
        <f t="shared" ref="M101:M164" si="42">IF(AND((B101+D101+F101)&gt;=7,X101&gt;=3000),"Y","N")</f>
        <v>N</v>
      </c>
      <c r="N101" s="22" t="str">
        <f t="shared" ref="N101:N164" si="43">IF(AND(B101&gt;=3,C101&gt;=20),"Y","N")</f>
        <v>N</v>
      </c>
      <c r="O101" s="22" t="str">
        <f t="shared" ref="O101:O164" si="44">IF(AND(E101&gt;=30,G101&gt;=30,(D101+F101)&gt;=5),"Y",IF(AND(E101&gt;=30,D101&gt;=5),"Y",IF(AND(G101&gt;=30,F101&gt;=5),"Y","N")))</f>
        <v>N</v>
      </c>
      <c r="P101" s="23" t="str">
        <f t="shared" ref="P101:P164" si="45">IF(AND((B101+D101+F101)&gt;=5,X101&gt;=600),"Y","N")</f>
        <v>N</v>
      </c>
      <c r="Q101" s="4">
        <f t="shared" ref="Q101:Q164" si="46">SUM(B101+D101+F101)</f>
        <v>0</v>
      </c>
      <c r="R101" s="5">
        <f t="shared" ref="R101:R164" si="47">IF(Q101&lt;=7,Q101,7)</f>
        <v>0</v>
      </c>
      <c r="S101" s="4">
        <f t="shared" ref="S101:S164" si="48">SUM(C101+E101+G101)</f>
        <v>0</v>
      </c>
      <c r="T101" s="5">
        <f t="shared" ref="T101:T164" si="49">SUM(I101+J101+K101)</f>
        <v>0</v>
      </c>
      <c r="U101" s="4">
        <f t="shared" ref="U101:U164" si="50">8*I101*B101</f>
        <v>0</v>
      </c>
      <c r="V101" s="4">
        <f t="shared" ref="V101:V164" si="51">4*J101*D101</f>
        <v>0</v>
      </c>
      <c r="W101" s="4">
        <f t="shared" ref="W101:W164" si="52">3.3*K101*F101</f>
        <v>0</v>
      </c>
      <c r="X101" s="3">
        <f t="shared" ref="X101:X164" si="53">SUM(U101:W101)</f>
        <v>0</v>
      </c>
      <c r="Y101" s="4" t="str">
        <f t="shared" ref="Y101:Y164" si="54">IF(OR(L101="Y",M101="Y"),"High",IF(OR(N101="Y",O101="Y",P101="Y"),"Moderate","Low"))</f>
        <v>Low</v>
      </c>
      <c r="Z101" s="5" t="str">
        <f t="shared" ref="Z101:Z164" si="55">IF(Y101="Low","1",IF(Y101="Moderate","2","3"))</f>
        <v>1</v>
      </c>
      <c r="AA101" s="41" t="str">
        <f t="shared" ref="AA101:AA164" si="56">IF(S101&gt;960,"Y","N")</f>
        <v>N</v>
      </c>
    </row>
    <row r="102" spans="1:27" x14ac:dyDescent="0.3">
      <c r="A102" s="7"/>
      <c r="I102" s="20">
        <f t="shared" si="38"/>
        <v>0</v>
      </c>
      <c r="J102" s="20">
        <f t="shared" si="39"/>
        <v>0</v>
      </c>
      <c r="K102" s="21">
        <f t="shared" si="40"/>
        <v>0</v>
      </c>
      <c r="L102" s="22" t="str">
        <f t="shared" si="41"/>
        <v>N</v>
      </c>
      <c r="M102" s="23" t="str">
        <f t="shared" si="42"/>
        <v>N</v>
      </c>
      <c r="N102" s="22" t="str">
        <f t="shared" si="43"/>
        <v>N</v>
      </c>
      <c r="O102" s="22" t="str">
        <f t="shared" si="44"/>
        <v>N</v>
      </c>
      <c r="P102" s="23" t="str">
        <f t="shared" si="45"/>
        <v>N</v>
      </c>
      <c r="Q102" s="4">
        <f t="shared" si="46"/>
        <v>0</v>
      </c>
      <c r="R102" s="5">
        <f t="shared" si="47"/>
        <v>0</v>
      </c>
      <c r="S102" s="4">
        <f t="shared" si="48"/>
        <v>0</v>
      </c>
      <c r="T102" s="5">
        <f t="shared" si="49"/>
        <v>0</v>
      </c>
      <c r="U102" s="4">
        <f t="shared" si="50"/>
        <v>0</v>
      </c>
      <c r="V102" s="4">
        <f t="shared" si="51"/>
        <v>0</v>
      </c>
      <c r="W102" s="4">
        <f t="shared" si="52"/>
        <v>0</v>
      </c>
      <c r="X102" s="3">
        <f t="shared" si="53"/>
        <v>0</v>
      </c>
      <c r="Y102" s="4" t="str">
        <f t="shared" si="54"/>
        <v>Low</v>
      </c>
      <c r="Z102" s="5" t="str">
        <f t="shared" si="55"/>
        <v>1</v>
      </c>
      <c r="AA102" s="41" t="str">
        <f t="shared" si="56"/>
        <v>N</v>
      </c>
    </row>
    <row r="103" spans="1:27" x14ac:dyDescent="0.3">
      <c r="A103" s="7"/>
      <c r="I103" s="20">
        <f t="shared" si="38"/>
        <v>0</v>
      </c>
      <c r="J103" s="20">
        <f t="shared" si="39"/>
        <v>0</v>
      </c>
      <c r="K103" s="21">
        <f t="shared" si="40"/>
        <v>0</v>
      </c>
      <c r="L103" s="22" t="str">
        <f t="shared" si="41"/>
        <v>N</v>
      </c>
      <c r="M103" s="23" t="str">
        <f t="shared" si="42"/>
        <v>N</v>
      </c>
      <c r="N103" s="22" t="str">
        <f t="shared" si="43"/>
        <v>N</v>
      </c>
      <c r="O103" s="22" t="str">
        <f t="shared" si="44"/>
        <v>N</v>
      </c>
      <c r="P103" s="23" t="str">
        <f t="shared" si="45"/>
        <v>N</v>
      </c>
      <c r="Q103" s="4">
        <f t="shared" si="46"/>
        <v>0</v>
      </c>
      <c r="R103" s="5">
        <f t="shared" si="47"/>
        <v>0</v>
      </c>
      <c r="S103" s="4">
        <f t="shared" si="48"/>
        <v>0</v>
      </c>
      <c r="T103" s="5">
        <f t="shared" si="49"/>
        <v>0</v>
      </c>
      <c r="U103" s="4">
        <f t="shared" si="50"/>
        <v>0</v>
      </c>
      <c r="V103" s="4">
        <f t="shared" si="51"/>
        <v>0</v>
      </c>
      <c r="W103" s="4">
        <f t="shared" si="52"/>
        <v>0</v>
      </c>
      <c r="X103" s="3">
        <f t="shared" si="53"/>
        <v>0</v>
      </c>
      <c r="Y103" s="4" t="str">
        <f t="shared" si="54"/>
        <v>Low</v>
      </c>
      <c r="Z103" s="5" t="str">
        <f t="shared" si="55"/>
        <v>1</v>
      </c>
      <c r="AA103" s="41" t="str">
        <f t="shared" si="56"/>
        <v>N</v>
      </c>
    </row>
    <row r="104" spans="1:27" x14ac:dyDescent="0.3">
      <c r="A104" s="7"/>
      <c r="I104" s="20">
        <f t="shared" si="38"/>
        <v>0</v>
      </c>
      <c r="J104" s="20">
        <f t="shared" si="39"/>
        <v>0</v>
      </c>
      <c r="K104" s="21">
        <f t="shared" si="40"/>
        <v>0</v>
      </c>
      <c r="L104" s="22" t="str">
        <f t="shared" si="41"/>
        <v>N</v>
      </c>
      <c r="M104" s="23" t="str">
        <f t="shared" si="42"/>
        <v>N</v>
      </c>
      <c r="N104" s="22" t="str">
        <f t="shared" si="43"/>
        <v>N</v>
      </c>
      <c r="O104" s="22" t="str">
        <f t="shared" si="44"/>
        <v>N</v>
      </c>
      <c r="P104" s="23" t="str">
        <f t="shared" si="45"/>
        <v>N</v>
      </c>
      <c r="Q104" s="4">
        <f t="shared" si="46"/>
        <v>0</v>
      </c>
      <c r="R104" s="5">
        <f t="shared" si="47"/>
        <v>0</v>
      </c>
      <c r="S104" s="4">
        <f t="shared" si="48"/>
        <v>0</v>
      </c>
      <c r="T104" s="5">
        <f t="shared" si="49"/>
        <v>0</v>
      </c>
      <c r="U104" s="4">
        <f t="shared" si="50"/>
        <v>0</v>
      </c>
      <c r="V104" s="4">
        <f t="shared" si="51"/>
        <v>0</v>
      </c>
      <c r="W104" s="4">
        <f t="shared" si="52"/>
        <v>0</v>
      </c>
      <c r="X104" s="3">
        <f t="shared" si="53"/>
        <v>0</v>
      </c>
      <c r="Y104" s="4" t="str">
        <f t="shared" si="54"/>
        <v>Low</v>
      </c>
      <c r="Z104" s="5" t="str">
        <f t="shared" si="55"/>
        <v>1</v>
      </c>
      <c r="AA104" s="41" t="str">
        <f t="shared" si="56"/>
        <v>N</v>
      </c>
    </row>
    <row r="105" spans="1:27" x14ac:dyDescent="0.3">
      <c r="A105" s="7"/>
      <c r="I105" s="20">
        <f t="shared" si="38"/>
        <v>0</v>
      </c>
      <c r="J105" s="20">
        <f t="shared" si="39"/>
        <v>0</v>
      </c>
      <c r="K105" s="21">
        <f t="shared" si="40"/>
        <v>0</v>
      </c>
      <c r="L105" s="22" t="str">
        <f t="shared" si="41"/>
        <v>N</v>
      </c>
      <c r="M105" s="23" t="str">
        <f t="shared" si="42"/>
        <v>N</v>
      </c>
      <c r="N105" s="22" t="str">
        <f t="shared" si="43"/>
        <v>N</v>
      </c>
      <c r="O105" s="22" t="str">
        <f t="shared" si="44"/>
        <v>N</v>
      </c>
      <c r="P105" s="23" t="str">
        <f t="shared" si="45"/>
        <v>N</v>
      </c>
      <c r="Q105" s="4">
        <f t="shared" si="46"/>
        <v>0</v>
      </c>
      <c r="R105" s="5">
        <f t="shared" si="47"/>
        <v>0</v>
      </c>
      <c r="S105" s="4">
        <f t="shared" si="48"/>
        <v>0</v>
      </c>
      <c r="T105" s="5">
        <f t="shared" si="49"/>
        <v>0</v>
      </c>
      <c r="U105" s="4">
        <f t="shared" si="50"/>
        <v>0</v>
      </c>
      <c r="V105" s="4">
        <f t="shared" si="51"/>
        <v>0</v>
      </c>
      <c r="W105" s="4">
        <f t="shared" si="52"/>
        <v>0</v>
      </c>
      <c r="X105" s="3">
        <f t="shared" si="53"/>
        <v>0</v>
      </c>
      <c r="Y105" s="4" t="str">
        <f t="shared" si="54"/>
        <v>Low</v>
      </c>
      <c r="Z105" s="5" t="str">
        <f t="shared" si="55"/>
        <v>1</v>
      </c>
      <c r="AA105" s="41" t="str">
        <f t="shared" si="56"/>
        <v>N</v>
      </c>
    </row>
    <row r="106" spans="1:27" x14ac:dyDescent="0.3">
      <c r="A106" s="7"/>
      <c r="I106" s="20">
        <f t="shared" si="38"/>
        <v>0</v>
      </c>
      <c r="J106" s="20">
        <f t="shared" si="39"/>
        <v>0</v>
      </c>
      <c r="K106" s="21">
        <f t="shared" si="40"/>
        <v>0</v>
      </c>
      <c r="L106" s="22" t="str">
        <f t="shared" si="41"/>
        <v>N</v>
      </c>
      <c r="M106" s="23" t="str">
        <f t="shared" si="42"/>
        <v>N</v>
      </c>
      <c r="N106" s="22" t="str">
        <f t="shared" si="43"/>
        <v>N</v>
      </c>
      <c r="O106" s="22" t="str">
        <f t="shared" si="44"/>
        <v>N</v>
      </c>
      <c r="P106" s="23" t="str">
        <f t="shared" si="45"/>
        <v>N</v>
      </c>
      <c r="Q106" s="4">
        <f t="shared" si="46"/>
        <v>0</v>
      </c>
      <c r="R106" s="5">
        <f t="shared" si="47"/>
        <v>0</v>
      </c>
      <c r="S106" s="4">
        <f t="shared" si="48"/>
        <v>0</v>
      </c>
      <c r="T106" s="5">
        <f t="shared" si="49"/>
        <v>0</v>
      </c>
      <c r="U106" s="4">
        <f t="shared" si="50"/>
        <v>0</v>
      </c>
      <c r="V106" s="4">
        <f t="shared" si="51"/>
        <v>0</v>
      </c>
      <c r="W106" s="4">
        <f t="shared" si="52"/>
        <v>0</v>
      </c>
      <c r="X106" s="3">
        <f t="shared" si="53"/>
        <v>0</v>
      </c>
      <c r="Y106" s="4" t="str">
        <f t="shared" si="54"/>
        <v>Low</v>
      </c>
      <c r="Z106" s="5" t="str">
        <f t="shared" si="55"/>
        <v>1</v>
      </c>
      <c r="AA106" s="41" t="str">
        <f t="shared" si="56"/>
        <v>N</v>
      </c>
    </row>
    <row r="107" spans="1:27" x14ac:dyDescent="0.3">
      <c r="A107" s="7"/>
      <c r="I107" s="20">
        <f t="shared" si="38"/>
        <v>0</v>
      </c>
      <c r="J107" s="20">
        <f t="shared" si="39"/>
        <v>0</v>
      </c>
      <c r="K107" s="21">
        <f t="shared" si="40"/>
        <v>0</v>
      </c>
      <c r="L107" s="22" t="str">
        <f t="shared" si="41"/>
        <v>N</v>
      </c>
      <c r="M107" s="23" t="str">
        <f t="shared" si="42"/>
        <v>N</v>
      </c>
      <c r="N107" s="22" t="str">
        <f t="shared" si="43"/>
        <v>N</v>
      </c>
      <c r="O107" s="22" t="str">
        <f t="shared" si="44"/>
        <v>N</v>
      </c>
      <c r="P107" s="23" t="str">
        <f t="shared" si="45"/>
        <v>N</v>
      </c>
      <c r="Q107" s="4">
        <f t="shared" si="46"/>
        <v>0</v>
      </c>
      <c r="R107" s="5">
        <f t="shared" si="47"/>
        <v>0</v>
      </c>
      <c r="S107" s="4">
        <f t="shared" si="48"/>
        <v>0</v>
      </c>
      <c r="T107" s="5">
        <f t="shared" si="49"/>
        <v>0</v>
      </c>
      <c r="U107" s="4">
        <f t="shared" si="50"/>
        <v>0</v>
      </c>
      <c r="V107" s="4">
        <f t="shared" si="51"/>
        <v>0</v>
      </c>
      <c r="W107" s="4">
        <f t="shared" si="52"/>
        <v>0</v>
      </c>
      <c r="X107" s="3">
        <f t="shared" si="53"/>
        <v>0</v>
      </c>
      <c r="Y107" s="4" t="str">
        <f t="shared" si="54"/>
        <v>Low</v>
      </c>
      <c r="Z107" s="5" t="str">
        <f t="shared" si="55"/>
        <v>1</v>
      </c>
      <c r="AA107" s="41" t="str">
        <f t="shared" si="56"/>
        <v>N</v>
      </c>
    </row>
    <row r="108" spans="1:27" x14ac:dyDescent="0.3">
      <c r="A108" s="7"/>
      <c r="I108" s="20">
        <f t="shared" si="38"/>
        <v>0</v>
      </c>
      <c r="J108" s="20">
        <f t="shared" si="39"/>
        <v>0</v>
      </c>
      <c r="K108" s="21">
        <f t="shared" si="40"/>
        <v>0</v>
      </c>
      <c r="L108" s="22" t="str">
        <f t="shared" si="41"/>
        <v>N</v>
      </c>
      <c r="M108" s="23" t="str">
        <f t="shared" si="42"/>
        <v>N</v>
      </c>
      <c r="N108" s="22" t="str">
        <f t="shared" si="43"/>
        <v>N</v>
      </c>
      <c r="O108" s="22" t="str">
        <f t="shared" si="44"/>
        <v>N</v>
      </c>
      <c r="P108" s="23" t="str">
        <f t="shared" si="45"/>
        <v>N</v>
      </c>
      <c r="Q108" s="4">
        <f t="shared" si="46"/>
        <v>0</v>
      </c>
      <c r="R108" s="5">
        <f t="shared" si="47"/>
        <v>0</v>
      </c>
      <c r="S108" s="4">
        <f t="shared" si="48"/>
        <v>0</v>
      </c>
      <c r="T108" s="5">
        <f t="shared" si="49"/>
        <v>0</v>
      </c>
      <c r="U108" s="4">
        <f t="shared" si="50"/>
        <v>0</v>
      </c>
      <c r="V108" s="4">
        <f t="shared" si="51"/>
        <v>0</v>
      </c>
      <c r="W108" s="4">
        <f t="shared" si="52"/>
        <v>0</v>
      </c>
      <c r="X108" s="3">
        <f t="shared" si="53"/>
        <v>0</v>
      </c>
      <c r="Y108" s="4" t="str">
        <f t="shared" si="54"/>
        <v>Low</v>
      </c>
      <c r="Z108" s="5" t="str">
        <f t="shared" si="55"/>
        <v>1</v>
      </c>
      <c r="AA108" s="41" t="str">
        <f t="shared" si="56"/>
        <v>N</v>
      </c>
    </row>
    <row r="109" spans="1:27" x14ac:dyDescent="0.3">
      <c r="A109" s="7"/>
      <c r="I109" s="20">
        <f t="shared" si="38"/>
        <v>0</v>
      </c>
      <c r="J109" s="20">
        <f t="shared" si="39"/>
        <v>0</v>
      </c>
      <c r="K109" s="21">
        <f t="shared" si="40"/>
        <v>0</v>
      </c>
      <c r="L109" s="22" t="str">
        <f t="shared" si="41"/>
        <v>N</v>
      </c>
      <c r="M109" s="23" t="str">
        <f t="shared" si="42"/>
        <v>N</v>
      </c>
      <c r="N109" s="22" t="str">
        <f t="shared" si="43"/>
        <v>N</v>
      </c>
      <c r="O109" s="22" t="str">
        <f t="shared" si="44"/>
        <v>N</v>
      </c>
      <c r="P109" s="23" t="str">
        <f t="shared" si="45"/>
        <v>N</v>
      </c>
      <c r="Q109" s="4">
        <f t="shared" si="46"/>
        <v>0</v>
      </c>
      <c r="R109" s="5">
        <f t="shared" si="47"/>
        <v>0</v>
      </c>
      <c r="S109" s="4">
        <f t="shared" si="48"/>
        <v>0</v>
      </c>
      <c r="T109" s="5">
        <f t="shared" si="49"/>
        <v>0</v>
      </c>
      <c r="U109" s="4">
        <f t="shared" si="50"/>
        <v>0</v>
      </c>
      <c r="V109" s="4">
        <f t="shared" si="51"/>
        <v>0</v>
      </c>
      <c r="W109" s="4">
        <f t="shared" si="52"/>
        <v>0</v>
      </c>
      <c r="X109" s="3">
        <f t="shared" si="53"/>
        <v>0</v>
      </c>
      <c r="Y109" s="4" t="str">
        <f t="shared" si="54"/>
        <v>Low</v>
      </c>
      <c r="Z109" s="5" t="str">
        <f t="shared" si="55"/>
        <v>1</v>
      </c>
      <c r="AA109" s="41" t="str">
        <f t="shared" si="56"/>
        <v>N</v>
      </c>
    </row>
    <row r="110" spans="1:27" x14ac:dyDescent="0.3">
      <c r="A110" s="7"/>
      <c r="I110" s="20">
        <f t="shared" si="38"/>
        <v>0</v>
      </c>
      <c r="J110" s="20">
        <f t="shared" si="39"/>
        <v>0</v>
      </c>
      <c r="K110" s="21">
        <f t="shared" si="40"/>
        <v>0</v>
      </c>
      <c r="L110" s="22" t="str">
        <f t="shared" si="41"/>
        <v>N</v>
      </c>
      <c r="M110" s="23" t="str">
        <f t="shared" si="42"/>
        <v>N</v>
      </c>
      <c r="N110" s="22" t="str">
        <f t="shared" si="43"/>
        <v>N</v>
      </c>
      <c r="O110" s="22" t="str">
        <f t="shared" si="44"/>
        <v>N</v>
      </c>
      <c r="P110" s="23" t="str">
        <f t="shared" si="45"/>
        <v>N</v>
      </c>
      <c r="Q110" s="4">
        <f t="shared" si="46"/>
        <v>0</v>
      </c>
      <c r="R110" s="5">
        <f t="shared" si="47"/>
        <v>0</v>
      </c>
      <c r="S110" s="4">
        <f t="shared" si="48"/>
        <v>0</v>
      </c>
      <c r="T110" s="5">
        <f t="shared" si="49"/>
        <v>0</v>
      </c>
      <c r="U110" s="4">
        <f t="shared" si="50"/>
        <v>0</v>
      </c>
      <c r="V110" s="4">
        <f t="shared" si="51"/>
        <v>0</v>
      </c>
      <c r="W110" s="4">
        <f t="shared" si="52"/>
        <v>0</v>
      </c>
      <c r="X110" s="3">
        <f t="shared" si="53"/>
        <v>0</v>
      </c>
      <c r="Y110" s="4" t="str">
        <f t="shared" si="54"/>
        <v>Low</v>
      </c>
      <c r="Z110" s="5" t="str">
        <f t="shared" si="55"/>
        <v>1</v>
      </c>
      <c r="AA110" s="41" t="str">
        <f t="shared" si="56"/>
        <v>N</v>
      </c>
    </row>
    <row r="111" spans="1:27" x14ac:dyDescent="0.3">
      <c r="A111" s="7"/>
      <c r="I111" s="20">
        <f t="shared" si="38"/>
        <v>0</v>
      </c>
      <c r="J111" s="20">
        <f t="shared" si="39"/>
        <v>0</v>
      </c>
      <c r="K111" s="21">
        <f t="shared" si="40"/>
        <v>0</v>
      </c>
      <c r="L111" s="22" t="str">
        <f t="shared" si="41"/>
        <v>N</v>
      </c>
      <c r="M111" s="23" t="str">
        <f t="shared" si="42"/>
        <v>N</v>
      </c>
      <c r="N111" s="22" t="str">
        <f t="shared" si="43"/>
        <v>N</v>
      </c>
      <c r="O111" s="22" t="str">
        <f t="shared" si="44"/>
        <v>N</v>
      </c>
      <c r="P111" s="23" t="str">
        <f t="shared" si="45"/>
        <v>N</v>
      </c>
      <c r="Q111" s="4">
        <f t="shared" si="46"/>
        <v>0</v>
      </c>
      <c r="R111" s="5">
        <f t="shared" si="47"/>
        <v>0</v>
      </c>
      <c r="S111" s="4">
        <f t="shared" si="48"/>
        <v>0</v>
      </c>
      <c r="T111" s="5">
        <f t="shared" si="49"/>
        <v>0</v>
      </c>
      <c r="U111" s="4">
        <f t="shared" si="50"/>
        <v>0</v>
      </c>
      <c r="V111" s="4">
        <f t="shared" si="51"/>
        <v>0</v>
      </c>
      <c r="W111" s="4">
        <f t="shared" si="52"/>
        <v>0</v>
      </c>
      <c r="X111" s="3">
        <f t="shared" si="53"/>
        <v>0</v>
      </c>
      <c r="Y111" s="4" t="str">
        <f t="shared" si="54"/>
        <v>Low</v>
      </c>
      <c r="Z111" s="5" t="str">
        <f t="shared" si="55"/>
        <v>1</v>
      </c>
      <c r="AA111" s="41" t="str">
        <f t="shared" si="56"/>
        <v>N</v>
      </c>
    </row>
    <row r="112" spans="1:27" x14ac:dyDescent="0.3">
      <c r="A112" s="7"/>
      <c r="I112" s="20">
        <f t="shared" si="38"/>
        <v>0</v>
      </c>
      <c r="J112" s="20">
        <f t="shared" si="39"/>
        <v>0</v>
      </c>
      <c r="K112" s="21">
        <f t="shared" si="40"/>
        <v>0</v>
      </c>
      <c r="L112" s="22" t="str">
        <f t="shared" si="41"/>
        <v>N</v>
      </c>
      <c r="M112" s="23" t="str">
        <f t="shared" si="42"/>
        <v>N</v>
      </c>
      <c r="N112" s="22" t="str">
        <f t="shared" si="43"/>
        <v>N</v>
      </c>
      <c r="O112" s="22" t="str">
        <f t="shared" si="44"/>
        <v>N</v>
      </c>
      <c r="P112" s="23" t="str">
        <f t="shared" si="45"/>
        <v>N</v>
      </c>
      <c r="Q112" s="4">
        <f t="shared" si="46"/>
        <v>0</v>
      </c>
      <c r="R112" s="5">
        <f t="shared" si="47"/>
        <v>0</v>
      </c>
      <c r="S112" s="4">
        <f t="shared" si="48"/>
        <v>0</v>
      </c>
      <c r="T112" s="5">
        <f t="shared" si="49"/>
        <v>0</v>
      </c>
      <c r="U112" s="4">
        <f t="shared" si="50"/>
        <v>0</v>
      </c>
      <c r="V112" s="4">
        <f t="shared" si="51"/>
        <v>0</v>
      </c>
      <c r="W112" s="4">
        <f t="shared" si="52"/>
        <v>0</v>
      </c>
      <c r="X112" s="3">
        <f t="shared" si="53"/>
        <v>0</v>
      </c>
      <c r="Y112" s="4" t="str">
        <f t="shared" si="54"/>
        <v>Low</v>
      </c>
      <c r="Z112" s="5" t="str">
        <f t="shared" si="55"/>
        <v>1</v>
      </c>
      <c r="AA112" s="41" t="str">
        <f t="shared" si="56"/>
        <v>N</v>
      </c>
    </row>
    <row r="113" spans="1:27" x14ac:dyDescent="0.3">
      <c r="A113" s="7"/>
      <c r="I113" s="20">
        <f t="shared" si="38"/>
        <v>0</v>
      </c>
      <c r="J113" s="20">
        <f t="shared" si="39"/>
        <v>0</v>
      </c>
      <c r="K113" s="21">
        <f t="shared" si="40"/>
        <v>0</v>
      </c>
      <c r="L113" s="22" t="str">
        <f t="shared" si="41"/>
        <v>N</v>
      </c>
      <c r="M113" s="23" t="str">
        <f t="shared" si="42"/>
        <v>N</v>
      </c>
      <c r="N113" s="22" t="str">
        <f t="shared" si="43"/>
        <v>N</v>
      </c>
      <c r="O113" s="22" t="str">
        <f t="shared" si="44"/>
        <v>N</v>
      </c>
      <c r="P113" s="23" t="str">
        <f t="shared" si="45"/>
        <v>N</v>
      </c>
      <c r="Q113" s="4">
        <f t="shared" si="46"/>
        <v>0</v>
      </c>
      <c r="R113" s="5">
        <f t="shared" si="47"/>
        <v>0</v>
      </c>
      <c r="S113" s="4">
        <f t="shared" si="48"/>
        <v>0</v>
      </c>
      <c r="T113" s="5">
        <f t="shared" si="49"/>
        <v>0</v>
      </c>
      <c r="U113" s="4">
        <f t="shared" si="50"/>
        <v>0</v>
      </c>
      <c r="V113" s="4">
        <f t="shared" si="51"/>
        <v>0</v>
      </c>
      <c r="W113" s="4">
        <f t="shared" si="52"/>
        <v>0</v>
      </c>
      <c r="X113" s="3">
        <f t="shared" si="53"/>
        <v>0</v>
      </c>
      <c r="Y113" s="4" t="str">
        <f t="shared" si="54"/>
        <v>Low</v>
      </c>
      <c r="Z113" s="5" t="str">
        <f t="shared" si="55"/>
        <v>1</v>
      </c>
      <c r="AA113" s="41" t="str">
        <f t="shared" si="56"/>
        <v>N</v>
      </c>
    </row>
    <row r="114" spans="1:27" x14ac:dyDescent="0.3">
      <c r="A114" s="7"/>
      <c r="I114" s="20">
        <f t="shared" si="38"/>
        <v>0</v>
      </c>
      <c r="J114" s="20">
        <f t="shared" si="39"/>
        <v>0</v>
      </c>
      <c r="K114" s="21">
        <f t="shared" si="40"/>
        <v>0</v>
      </c>
      <c r="L114" s="22" t="str">
        <f t="shared" si="41"/>
        <v>N</v>
      </c>
      <c r="M114" s="23" t="str">
        <f t="shared" si="42"/>
        <v>N</v>
      </c>
      <c r="N114" s="22" t="str">
        <f t="shared" si="43"/>
        <v>N</v>
      </c>
      <c r="O114" s="22" t="str">
        <f t="shared" si="44"/>
        <v>N</v>
      </c>
      <c r="P114" s="23" t="str">
        <f t="shared" si="45"/>
        <v>N</v>
      </c>
      <c r="Q114" s="4">
        <f t="shared" si="46"/>
        <v>0</v>
      </c>
      <c r="R114" s="5">
        <f t="shared" si="47"/>
        <v>0</v>
      </c>
      <c r="S114" s="4">
        <f t="shared" si="48"/>
        <v>0</v>
      </c>
      <c r="T114" s="5">
        <f t="shared" si="49"/>
        <v>0</v>
      </c>
      <c r="U114" s="4">
        <f t="shared" si="50"/>
        <v>0</v>
      </c>
      <c r="V114" s="4">
        <f t="shared" si="51"/>
        <v>0</v>
      </c>
      <c r="W114" s="4">
        <f t="shared" si="52"/>
        <v>0</v>
      </c>
      <c r="X114" s="3">
        <f t="shared" si="53"/>
        <v>0</v>
      </c>
      <c r="Y114" s="4" t="str">
        <f t="shared" si="54"/>
        <v>Low</v>
      </c>
      <c r="Z114" s="5" t="str">
        <f t="shared" si="55"/>
        <v>1</v>
      </c>
      <c r="AA114" s="41" t="str">
        <f t="shared" si="56"/>
        <v>N</v>
      </c>
    </row>
    <row r="115" spans="1:27" x14ac:dyDescent="0.3">
      <c r="A115" s="7"/>
      <c r="I115" s="20">
        <f t="shared" si="38"/>
        <v>0</v>
      </c>
      <c r="J115" s="20">
        <f t="shared" si="39"/>
        <v>0</v>
      </c>
      <c r="K115" s="21">
        <f t="shared" si="40"/>
        <v>0</v>
      </c>
      <c r="L115" s="22" t="str">
        <f t="shared" si="41"/>
        <v>N</v>
      </c>
      <c r="M115" s="23" t="str">
        <f t="shared" si="42"/>
        <v>N</v>
      </c>
      <c r="N115" s="22" t="str">
        <f t="shared" si="43"/>
        <v>N</v>
      </c>
      <c r="O115" s="22" t="str">
        <f t="shared" si="44"/>
        <v>N</v>
      </c>
      <c r="P115" s="23" t="str">
        <f t="shared" si="45"/>
        <v>N</v>
      </c>
      <c r="Q115" s="4">
        <f t="shared" si="46"/>
        <v>0</v>
      </c>
      <c r="R115" s="5">
        <f t="shared" si="47"/>
        <v>0</v>
      </c>
      <c r="S115" s="4">
        <f t="shared" si="48"/>
        <v>0</v>
      </c>
      <c r="T115" s="5">
        <f t="shared" si="49"/>
        <v>0</v>
      </c>
      <c r="U115" s="4">
        <f t="shared" si="50"/>
        <v>0</v>
      </c>
      <c r="V115" s="4">
        <f t="shared" si="51"/>
        <v>0</v>
      </c>
      <c r="W115" s="4">
        <f t="shared" si="52"/>
        <v>0</v>
      </c>
      <c r="X115" s="3">
        <f t="shared" si="53"/>
        <v>0</v>
      </c>
      <c r="Y115" s="4" t="str">
        <f t="shared" si="54"/>
        <v>Low</v>
      </c>
      <c r="Z115" s="5" t="str">
        <f t="shared" si="55"/>
        <v>1</v>
      </c>
      <c r="AA115" s="41" t="str">
        <f t="shared" si="56"/>
        <v>N</v>
      </c>
    </row>
    <row r="116" spans="1:27" x14ac:dyDescent="0.3">
      <c r="A116" s="7"/>
      <c r="I116" s="20">
        <f t="shared" si="38"/>
        <v>0</v>
      </c>
      <c r="J116" s="20">
        <f t="shared" si="39"/>
        <v>0</v>
      </c>
      <c r="K116" s="21">
        <f t="shared" si="40"/>
        <v>0</v>
      </c>
      <c r="L116" s="22" t="str">
        <f t="shared" si="41"/>
        <v>N</v>
      </c>
      <c r="M116" s="23" t="str">
        <f t="shared" si="42"/>
        <v>N</v>
      </c>
      <c r="N116" s="22" t="str">
        <f t="shared" si="43"/>
        <v>N</v>
      </c>
      <c r="O116" s="22" t="str">
        <f t="shared" si="44"/>
        <v>N</v>
      </c>
      <c r="P116" s="23" t="str">
        <f t="shared" si="45"/>
        <v>N</v>
      </c>
      <c r="Q116" s="4">
        <f t="shared" si="46"/>
        <v>0</v>
      </c>
      <c r="R116" s="5">
        <f t="shared" si="47"/>
        <v>0</v>
      </c>
      <c r="S116" s="4">
        <f t="shared" si="48"/>
        <v>0</v>
      </c>
      <c r="T116" s="5">
        <f t="shared" si="49"/>
        <v>0</v>
      </c>
      <c r="U116" s="4">
        <f t="shared" si="50"/>
        <v>0</v>
      </c>
      <c r="V116" s="4">
        <f t="shared" si="51"/>
        <v>0</v>
      </c>
      <c r="W116" s="4">
        <f t="shared" si="52"/>
        <v>0</v>
      </c>
      <c r="X116" s="3">
        <f t="shared" si="53"/>
        <v>0</v>
      </c>
      <c r="Y116" s="4" t="str">
        <f t="shared" si="54"/>
        <v>Low</v>
      </c>
      <c r="Z116" s="5" t="str">
        <f t="shared" si="55"/>
        <v>1</v>
      </c>
      <c r="AA116" s="41" t="str">
        <f t="shared" si="56"/>
        <v>N</v>
      </c>
    </row>
    <row r="117" spans="1:27" x14ac:dyDescent="0.3">
      <c r="A117" s="7"/>
      <c r="I117" s="20">
        <f t="shared" si="38"/>
        <v>0</v>
      </c>
      <c r="J117" s="20">
        <f t="shared" si="39"/>
        <v>0</v>
      </c>
      <c r="K117" s="21">
        <f t="shared" si="40"/>
        <v>0</v>
      </c>
      <c r="L117" s="22" t="str">
        <f t="shared" si="41"/>
        <v>N</v>
      </c>
      <c r="M117" s="23" t="str">
        <f t="shared" si="42"/>
        <v>N</v>
      </c>
      <c r="N117" s="22" t="str">
        <f t="shared" si="43"/>
        <v>N</v>
      </c>
      <c r="O117" s="22" t="str">
        <f t="shared" si="44"/>
        <v>N</v>
      </c>
      <c r="P117" s="23" t="str">
        <f t="shared" si="45"/>
        <v>N</v>
      </c>
      <c r="Q117" s="4">
        <f t="shared" si="46"/>
        <v>0</v>
      </c>
      <c r="R117" s="5">
        <f t="shared" si="47"/>
        <v>0</v>
      </c>
      <c r="S117" s="4">
        <f t="shared" si="48"/>
        <v>0</v>
      </c>
      <c r="T117" s="5">
        <f t="shared" si="49"/>
        <v>0</v>
      </c>
      <c r="U117" s="4">
        <f t="shared" si="50"/>
        <v>0</v>
      </c>
      <c r="V117" s="4">
        <f t="shared" si="51"/>
        <v>0</v>
      </c>
      <c r="W117" s="4">
        <f t="shared" si="52"/>
        <v>0</v>
      </c>
      <c r="X117" s="3">
        <f t="shared" si="53"/>
        <v>0</v>
      </c>
      <c r="Y117" s="4" t="str">
        <f t="shared" si="54"/>
        <v>Low</v>
      </c>
      <c r="Z117" s="5" t="str">
        <f t="shared" si="55"/>
        <v>1</v>
      </c>
      <c r="AA117" s="41" t="str">
        <f t="shared" si="56"/>
        <v>N</v>
      </c>
    </row>
    <row r="118" spans="1:27" x14ac:dyDescent="0.3">
      <c r="A118" s="7"/>
      <c r="I118" s="20">
        <f t="shared" si="38"/>
        <v>0</v>
      </c>
      <c r="J118" s="20">
        <f t="shared" si="39"/>
        <v>0</v>
      </c>
      <c r="K118" s="21">
        <f t="shared" si="40"/>
        <v>0</v>
      </c>
      <c r="L118" s="22" t="str">
        <f t="shared" si="41"/>
        <v>N</v>
      </c>
      <c r="M118" s="23" t="str">
        <f t="shared" si="42"/>
        <v>N</v>
      </c>
      <c r="N118" s="22" t="str">
        <f t="shared" si="43"/>
        <v>N</v>
      </c>
      <c r="O118" s="22" t="str">
        <f t="shared" si="44"/>
        <v>N</v>
      </c>
      <c r="P118" s="23" t="str">
        <f t="shared" si="45"/>
        <v>N</v>
      </c>
      <c r="Q118" s="4">
        <f t="shared" si="46"/>
        <v>0</v>
      </c>
      <c r="R118" s="5">
        <f t="shared" si="47"/>
        <v>0</v>
      </c>
      <c r="S118" s="4">
        <f t="shared" si="48"/>
        <v>0</v>
      </c>
      <c r="T118" s="5">
        <f t="shared" si="49"/>
        <v>0</v>
      </c>
      <c r="U118" s="4">
        <f t="shared" si="50"/>
        <v>0</v>
      </c>
      <c r="V118" s="4">
        <f t="shared" si="51"/>
        <v>0</v>
      </c>
      <c r="W118" s="4">
        <f t="shared" si="52"/>
        <v>0</v>
      </c>
      <c r="X118" s="3">
        <f t="shared" si="53"/>
        <v>0</v>
      </c>
      <c r="Y118" s="4" t="str">
        <f t="shared" si="54"/>
        <v>Low</v>
      </c>
      <c r="Z118" s="5" t="str">
        <f t="shared" si="55"/>
        <v>1</v>
      </c>
      <c r="AA118" s="41" t="str">
        <f t="shared" si="56"/>
        <v>N</v>
      </c>
    </row>
    <row r="119" spans="1:27" x14ac:dyDescent="0.3">
      <c r="A119" s="7"/>
      <c r="I119" s="20">
        <f t="shared" si="38"/>
        <v>0</v>
      </c>
      <c r="J119" s="20">
        <f t="shared" si="39"/>
        <v>0</v>
      </c>
      <c r="K119" s="21">
        <f t="shared" si="40"/>
        <v>0</v>
      </c>
      <c r="L119" s="22" t="str">
        <f t="shared" si="41"/>
        <v>N</v>
      </c>
      <c r="M119" s="23" t="str">
        <f t="shared" si="42"/>
        <v>N</v>
      </c>
      <c r="N119" s="22" t="str">
        <f t="shared" si="43"/>
        <v>N</v>
      </c>
      <c r="O119" s="22" t="str">
        <f t="shared" si="44"/>
        <v>N</v>
      </c>
      <c r="P119" s="23" t="str">
        <f t="shared" si="45"/>
        <v>N</v>
      </c>
      <c r="Q119" s="4">
        <f t="shared" si="46"/>
        <v>0</v>
      </c>
      <c r="R119" s="5">
        <f t="shared" si="47"/>
        <v>0</v>
      </c>
      <c r="S119" s="4">
        <f t="shared" si="48"/>
        <v>0</v>
      </c>
      <c r="T119" s="5">
        <f t="shared" si="49"/>
        <v>0</v>
      </c>
      <c r="U119" s="4">
        <f t="shared" si="50"/>
        <v>0</v>
      </c>
      <c r="V119" s="4">
        <f t="shared" si="51"/>
        <v>0</v>
      </c>
      <c r="W119" s="4">
        <f t="shared" si="52"/>
        <v>0</v>
      </c>
      <c r="X119" s="3">
        <f t="shared" si="53"/>
        <v>0</v>
      </c>
      <c r="Y119" s="4" t="str">
        <f t="shared" si="54"/>
        <v>Low</v>
      </c>
      <c r="Z119" s="5" t="str">
        <f t="shared" si="55"/>
        <v>1</v>
      </c>
      <c r="AA119" s="41" t="str">
        <f t="shared" si="56"/>
        <v>N</v>
      </c>
    </row>
    <row r="120" spans="1:27" x14ac:dyDescent="0.3">
      <c r="A120" s="7"/>
      <c r="I120" s="20">
        <f t="shared" si="38"/>
        <v>0</v>
      </c>
      <c r="J120" s="20">
        <f t="shared" si="39"/>
        <v>0</v>
      </c>
      <c r="K120" s="21">
        <f t="shared" si="40"/>
        <v>0</v>
      </c>
      <c r="L120" s="22" t="str">
        <f t="shared" si="41"/>
        <v>N</v>
      </c>
      <c r="M120" s="23" t="str">
        <f t="shared" si="42"/>
        <v>N</v>
      </c>
      <c r="N120" s="22" t="str">
        <f t="shared" si="43"/>
        <v>N</v>
      </c>
      <c r="O120" s="22" t="str">
        <f t="shared" si="44"/>
        <v>N</v>
      </c>
      <c r="P120" s="23" t="str">
        <f t="shared" si="45"/>
        <v>N</v>
      </c>
      <c r="Q120" s="4">
        <f t="shared" si="46"/>
        <v>0</v>
      </c>
      <c r="R120" s="5">
        <f t="shared" si="47"/>
        <v>0</v>
      </c>
      <c r="S120" s="4">
        <f t="shared" si="48"/>
        <v>0</v>
      </c>
      <c r="T120" s="5">
        <f t="shared" si="49"/>
        <v>0</v>
      </c>
      <c r="U120" s="4">
        <f t="shared" si="50"/>
        <v>0</v>
      </c>
      <c r="V120" s="4">
        <f t="shared" si="51"/>
        <v>0</v>
      </c>
      <c r="W120" s="4">
        <f t="shared" si="52"/>
        <v>0</v>
      </c>
      <c r="X120" s="3">
        <f t="shared" si="53"/>
        <v>0</v>
      </c>
      <c r="Y120" s="4" t="str">
        <f t="shared" si="54"/>
        <v>Low</v>
      </c>
      <c r="Z120" s="5" t="str">
        <f t="shared" si="55"/>
        <v>1</v>
      </c>
      <c r="AA120" s="41" t="str">
        <f t="shared" si="56"/>
        <v>N</v>
      </c>
    </row>
    <row r="121" spans="1:27" x14ac:dyDescent="0.3">
      <c r="A121" s="7"/>
      <c r="I121" s="20">
        <f t="shared" si="38"/>
        <v>0</v>
      </c>
      <c r="J121" s="20">
        <f t="shared" si="39"/>
        <v>0</v>
      </c>
      <c r="K121" s="21">
        <f t="shared" si="40"/>
        <v>0</v>
      </c>
      <c r="L121" s="22" t="str">
        <f t="shared" si="41"/>
        <v>N</v>
      </c>
      <c r="M121" s="23" t="str">
        <f t="shared" si="42"/>
        <v>N</v>
      </c>
      <c r="N121" s="22" t="str">
        <f t="shared" si="43"/>
        <v>N</v>
      </c>
      <c r="O121" s="22" t="str">
        <f t="shared" si="44"/>
        <v>N</v>
      </c>
      <c r="P121" s="23" t="str">
        <f t="shared" si="45"/>
        <v>N</v>
      </c>
      <c r="Q121" s="4">
        <f t="shared" si="46"/>
        <v>0</v>
      </c>
      <c r="R121" s="5">
        <f t="shared" si="47"/>
        <v>0</v>
      </c>
      <c r="S121" s="4">
        <f t="shared" si="48"/>
        <v>0</v>
      </c>
      <c r="T121" s="5">
        <f t="shared" si="49"/>
        <v>0</v>
      </c>
      <c r="U121" s="4">
        <f t="shared" si="50"/>
        <v>0</v>
      </c>
      <c r="V121" s="4">
        <f t="shared" si="51"/>
        <v>0</v>
      </c>
      <c r="W121" s="4">
        <f t="shared" si="52"/>
        <v>0</v>
      </c>
      <c r="X121" s="3">
        <f t="shared" si="53"/>
        <v>0</v>
      </c>
      <c r="Y121" s="4" t="str">
        <f t="shared" si="54"/>
        <v>Low</v>
      </c>
      <c r="Z121" s="5" t="str">
        <f t="shared" si="55"/>
        <v>1</v>
      </c>
      <c r="AA121" s="41" t="str">
        <f t="shared" si="56"/>
        <v>N</v>
      </c>
    </row>
    <row r="122" spans="1:27" x14ac:dyDescent="0.3">
      <c r="A122" s="7"/>
      <c r="I122" s="20">
        <f t="shared" si="38"/>
        <v>0</v>
      </c>
      <c r="J122" s="20">
        <f t="shared" si="39"/>
        <v>0</v>
      </c>
      <c r="K122" s="21">
        <f t="shared" si="40"/>
        <v>0</v>
      </c>
      <c r="L122" s="22" t="str">
        <f t="shared" si="41"/>
        <v>N</v>
      </c>
      <c r="M122" s="23" t="str">
        <f t="shared" si="42"/>
        <v>N</v>
      </c>
      <c r="N122" s="22" t="str">
        <f t="shared" si="43"/>
        <v>N</v>
      </c>
      <c r="O122" s="22" t="str">
        <f t="shared" si="44"/>
        <v>N</v>
      </c>
      <c r="P122" s="23" t="str">
        <f t="shared" si="45"/>
        <v>N</v>
      </c>
      <c r="Q122" s="4">
        <f t="shared" si="46"/>
        <v>0</v>
      </c>
      <c r="R122" s="5">
        <f t="shared" si="47"/>
        <v>0</v>
      </c>
      <c r="S122" s="4">
        <f t="shared" si="48"/>
        <v>0</v>
      </c>
      <c r="T122" s="5">
        <f t="shared" si="49"/>
        <v>0</v>
      </c>
      <c r="U122" s="4">
        <f t="shared" si="50"/>
        <v>0</v>
      </c>
      <c r="V122" s="4">
        <f t="shared" si="51"/>
        <v>0</v>
      </c>
      <c r="W122" s="4">
        <f t="shared" si="52"/>
        <v>0</v>
      </c>
      <c r="X122" s="3">
        <f t="shared" si="53"/>
        <v>0</v>
      </c>
      <c r="Y122" s="4" t="str">
        <f t="shared" si="54"/>
        <v>Low</v>
      </c>
      <c r="Z122" s="5" t="str">
        <f t="shared" si="55"/>
        <v>1</v>
      </c>
      <c r="AA122" s="41" t="str">
        <f t="shared" si="56"/>
        <v>N</v>
      </c>
    </row>
    <row r="123" spans="1:27" x14ac:dyDescent="0.3">
      <c r="A123" s="7"/>
      <c r="I123" s="20">
        <f t="shared" si="38"/>
        <v>0</v>
      </c>
      <c r="J123" s="20">
        <f t="shared" si="39"/>
        <v>0</v>
      </c>
      <c r="K123" s="21">
        <f t="shared" si="40"/>
        <v>0</v>
      </c>
      <c r="L123" s="22" t="str">
        <f t="shared" si="41"/>
        <v>N</v>
      </c>
      <c r="M123" s="23" t="str">
        <f t="shared" si="42"/>
        <v>N</v>
      </c>
      <c r="N123" s="22" t="str">
        <f t="shared" si="43"/>
        <v>N</v>
      </c>
      <c r="O123" s="22" t="str">
        <f t="shared" si="44"/>
        <v>N</v>
      </c>
      <c r="P123" s="23" t="str">
        <f t="shared" si="45"/>
        <v>N</v>
      </c>
      <c r="Q123" s="4">
        <f t="shared" si="46"/>
        <v>0</v>
      </c>
      <c r="R123" s="5">
        <f t="shared" si="47"/>
        <v>0</v>
      </c>
      <c r="S123" s="4">
        <f t="shared" si="48"/>
        <v>0</v>
      </c>
      <c r="T123" s="5">
        <f t="shared" si="49"/>
        <v>0</v>
      </c>
      <c r="U123" s="4">
        <f t="shared" si="50"/>
        <v>0</v>
      </c>
      <c r="V123" s="4">
        <f t="shared" si="51"/>
        <v>0</v>
      </c>
      <c r="W123" s="4">
        <f t="shared" si="52"/>
        <v>0</v>
      </c>
      <c r="X123" s="3">
        <f t="shared" si="53"/>
        <v>0</v>
      </c>
      <c r="Y123" s="4" t="str">
        <f t="shared" si="54"/>
        <v>Low</v>
      </c>
      <c r="Z123" s="5" t="str">
        <f t="shared" si="55"/>
        <v>1</v>
      </c>
      <c r="AA123" s="41" t="str">
        <f t="shared" si="56"/>
        <v>N</v>
      </c>
    </row>
    <row r="124" spans="1:27" x14ac:dyDescent="0.3">
      <c r="A124" s="7"/>
      <c r="I124" s="20">
        <f t="shared" si="38"/>
        <v>0</v>
      </c>
      <c r="J124" s="20">
        <f t="shared" si="39"/>
        <v>0</v>
      </c>
      <c r="K124" s="21">
        <f t="shared" si="40"/>
        <v>0</v>
      </c>
      <c r="L124" s="22" t="str">
        <f t="shared" si="41"/>
        <v>N</v>
      </c>
      <c r="M124" s="23" t="str">
        <f t="shared" si="42"/>
        <v>N</v>
      </c>
      <c r="N124" s="22" t="str">
        <f t="shared" si="43"/>
        <v>N</v>
      </c>
      <c r="O124" s="22" t="str">
        <f t="shared" si="44"/>
        <v>N</v>
      </c>
      <c r="P124" s="23" t="str">
        <f t="shared" si="45"/>
        <v>N</v>
      </c>
      <c r="Q124" s="4">
        <f t="shared" si="46"/>
        <v>0</v>
      </c>
      <c r="R124" s="5">
        <f t="shared" si="47"/>
        <v>0</v>
      </c>
      <c r="S124" s="4">
        <f t="shared" si="48"/>
        <v>0</v>
      </c>
      <c r="T124" s="5">
        <f t="shared" si="49"/>
        <v>0</v>
      </c>
      <c r="U124" s="4">
        <f t="shared" si="50"/>
        <v>0</v>
      </c>
      <c r="V124" s="4">
        <f t="shared" si="51"/>
        <v>0</v>
      </c>
      <c r="W124" s="4">
        <f t="shared" si="52"/>
        <v>0</v>
      </c>
      <c r="X124" s="3">
        <f t="shared" si="53"/>
        <v>0</v>
      </c>
      <c r="Y124" s="4" t="str">
        <f t="shared" si="54"/>
        <v>Low</v>
      </c>
      <c r="Z124" s="5" t="str">
        <f t="shared" si="55"/>
        <v>1</v>
      </c>
      <c r="AA124" s="41" t="str">
        <f t="shared" si="56"/>
        <v>N</v>
      </c>
    </row>
    <row r="125" spans="1:27" x14ac:dyDescent="0.3">
      <c r="A125" s="7"/>
      <c r="I125" s="20">
        <f t="shared" si="38"/>
        <v>0</v>
      </c>
      <c r="J125" s="20">
        <f t="shared" si="39"/>
        <v>0</v>
      </c>
      <c r="K125" s="21">
        <f t="shared" si="40"/>
        <v>0</v>
      </c>
      <c r="L125" s="22" t="str">
        <f t="shared" si="41"/>
        <v>N</v>
      </c>
      <c r="M125" s="23" t="str">
        <f t="shared" si="42"/>
        <v>N</v>
      </c>
      <c r="N125" s="22" t="str">
        <f t="shared" si="43"/>
        <v>N</v>
      </c>
      <c r="O125" s="22" t="str">
        <f t="shared" si="44"/>
        <v>N</v>
      </c>
      <c r="P125" s="23" t="str">
        <f t="shared" si="45"/>
        <v>N</v>
      </c>
      <c r="Q125" s="4">
        <f t="shared" si="46"/>
        <v>0</v>
      </c>
      <c r="R125" s="5">
        <f t="shared" si="47"/>
        <v>0</v>
      </c>
      <c r="S125" s="4">
        <f t="shared" si="48"/>
        <v>0</v>
      </c>
      <c r="T125" s="5">
        <f t="shared" si="49"/>
        <v>0</v>
      </c>
      <c r="U125" s="4">
        <f t="shared" si="50"/>
        <v>0</v>
      </c>
      <c r="V125" s="4">
        <f t="shared" si="51"/>
        <v>0</v>
      </c>
      <c r="W125" s="4">
        <f t="shared" si="52"/>
        <v>0</v>
      </c>
      <c r="X125" s="3">
        <f t="shared" si="53"/>
        <v>0</v>
      </c>
      <c r="Y125" s="4" t="str">
        <f t="shared" si="54"/>
        <v>Low</v>
      </c>
      <c r="Z125" s="5" t="str">
        <f t="shared" si="55"/>
        <v>1</v>
      </c>
      <c r="AA125" s="41" t="str">
        <f t="shared" si="56"/>
        <v>N</v>
      </c>
    </row>
    <row r="126" spans="1:27" x14ac:dyDescent="0.3">
      <c r="A126" s="7"/>
      <c r="I126" s="20">
        <f t="shared" si="38"/>
        <v>0</v>
      </c>
      <c r="J126" s="20">
        <f t="shared" si="39"/>
        <v>0</v>
      </c>
      <c r="K126" s="21">
        <f t="shared" si="40"/>
        <v>0</v>
      </c>
      <c r="L126" s="22" t="str">
        <f t="shared" si="41"/>
        <v>N</v>
      </c>
      <c r="M126" s="23" t="str">
        <f t="shared" si="42"/>
        <v>N</v>
      </c>
      <c r="N126" s="22" t="str">
        <f t="shared" si="43"/>
        <v>N</v>
      </c>
      <c r="O126" s="22" t="str">
        <f t="shared" si="44"/>
        <v>N</v>
      </c>
      <c r="P126" s="23" t="str">
        <f t="shared" si="45"/>
        <v>N</v>
      </c>
      <c r="Q126" s="4">
        <f t="shared" si="46"/>
        <v>0</v>
      </c>
      <c r="R126" s="5">
        <f t="shared" si="47"/>
        <v>0</v>
      </c>
      <c r="S126" s="4">
        <f t="shared" si="48"/>
        <v>0</v>
      </c>
      <c r="T126" s="5">
        <f t="shared" si="49"/>
        <v>0</v>
      </c>
      <c r="U126" s="4">
        <f t="shared" si="50"/>
        <v>0</v>
      </c>
      <c r="V126" s="4">
        <f t="shared" si="51"/>
        <v>0</v>
      </c>
      <c r="W126" s="4">
        <f t="shared" si="52"/>
        <v>0</v>
      </c>
      <c r="X126" s="3">
        <f t="shared" si="53"/>
        <v>0</v>
      </c>
      <c r="Y126" s="4" t="str">
        <f t="shared" si="54"/>
        <v>Low</v>
      </c>
      <c r="Z126" s="5" t="str">
        <f t="shared" si="55"/>
        <v>1</v>
      </c>
      <c r="AA126" s="41" t="str">
        <f t="shared" si="56"/>
        <v>N</v>
      </c>
    </row>
    <row r="127" spans="1:27" x14ac:dyDescent="0.3">
      <c r="A127" s="7"/>
      <c r="I127" s="20">
        <f t="shared" si="38"/>
        <v>0</v>
      </c>
      <c r="J127" s="20">
        <f t="shared" si="39"/>
        <v>0</v>
      </c>
      <c r="K127" s="21">
        <f t="shared" si="40"/>
        <v>0</v>
      </c>
      <c r="L127" s="22" t="str">
        <f t="shared" si="41"/>
        <v>N</v>
      </c>
      <c r="M127" s="23" t="str">
        <f t="shared" si="42"/>
        <v>N</v>
      </c>
      <c r="N127" s="22" t="str">
        <f t="shared" si="43"/>
        <v>N</v>
      </c>
      <c r="O127" s="22" t="str">
        <f t="shared" si="44"/>
        <v>N</v>
      </c>
      <c r="P127" s="23" t="str">
        <f t="shared" si="45"/>
        <v>N</v>
      </c>
      <c r="Q127" s="4">
        <f t="shared" si="46"/>
        <v>0</v>
      </c>
      <c r="R127" s="5">
        <f t="shared" si="47"/>
        <v>0</v>
      </c>
      <c r="S127" s="4">
        <f t="shared" si="48"/>
        <v>0</v>
      </c>
      <c r="T127" s="5">
        <f t="shared" si="49"/>
        <v>0</v>
      </c>
      <c r="U127" s="4">
        <f t="shared" si="50"/>
        <v>0</v>
      </c>
      <c r="V127" s="4">
        <f t="shared" si="51"/>
        <v>0</v>
      </c>
      <c r="W127" s="4">
        <f t="shared" si="52"/>
        <v>0</v>
      </c>
      <c r="X127" s="3">
        <f t="shared" si="53"/>
        <v>0</v>
      </c>
      <c r="Y127" s="4" t="str">
        <f t="shared" si="54"/>
        <v>Low</v>
      </c>
      <c r="Z127" s="5" t="str">
        <f t="shared" si="55"/>
        <v>1</v>
      </c>
      <c r="AA127" s="41" t="str">
        <f t="shared" si="56"/>
        <v>N</v>
      </c>
    </row>
    <row r="128" spans="1:27" x14ac:dyDescent="0.3">
      <c r="A128" s="7"/>
      <c r="I128" s="20">
        <f t="shared" si="38"/>
        <v>0</v>
      </c>
      <c r="J128" s="20">
        <f t="shared" si="39"/>
        <v>0</v>
      </c>
      <c r="K128" s="21">
        <f t="shared" si="40"/>
        <v>0</v>
      </c>
      <c r="L128" s="22" t="str">
        <f t="shared" si="41"/>
        <v>N</v>
      </c>
      <c r="M128" s="23" t="str">
        <f t="shared" si="42"/>
        <v>N</v>
      </c>
      <c r="N128" s="22" t="str">
        <f t="shared" si="43"/>
        <v>N</v>
      </c>
      <c r="O128" s="22" t="str">
        <f t="shared" si="44"/>
        <v>N</v>
      </c>
      <c r="P128" s="23" t="str">
        <f t="shared" si="45"/>
        <v>N</v>
      </c>
      <c r="Q128" s="4">
        <f t="shared" si="46"/>
        <v>0</v>
      </c>
      <c r="R128" s="5">
        <f t="shared" si="47"/>
        <v>0</v>
      </c>
      <c r="S128" s="4">
        <f t="shared" si="48"/>
        <v>0</v>
      </c>
      <c r="T128" s="5">
        <f t="shared" si="49"/>
        <v>0</v>
      </c>
      <c r="U128" s="4">
        <f t="shared" si="50"/>
        <v>0</v>
      </c>
      <c r="V128" s="4">
        <f t="shared" si="51"/>
        <v>0</v>
      </c>
      <c r="W128" s="4">
        <f t="shared" si="52"/>
        <v>0</v>
      </c>
      <c r="X128" s="3">
        <f t="shared" si="53"/>
        <v>0</v>
      </c>
      <c r="Y128" s="4" t="str">
        <f t="shared" si="54"/>
        <v>Low</v>
      </c>
      <c r="Z128" s="5" t="str">
        <f t="shared" si="55"/>
        <v>1</v>
      </c>
      <c r="AA128" s="41" t="str">
        <f t="shared" si="56"/>
        <v>N</v>
      </c>
    </row>
    <row r="129" spans="1:27" x14ac:dyDescent="0.3">
      <c r="A129" s="7"/>
      <c r="I129" s="20">
        <f t="shared" si="38"/>
        <v>0</v>
      </c>
      <c r="J129" s="20">
        <f t="shared" si="39"/>
        <v>0</v>
      </c>
      <c r="K129" s="21">
        <f t="shared" si="40"/>
        <v>0</v>
      </c>
      <c r="L129" s="22" t="str">
        <f t="shared" si="41"/>
        <v>N</v>
      </c>
      <c r="M129" s="23" t="str">
        <f t="shared" si="42"/>
        <v>N</v>
      </c>
      <c r="N129" s="22" t="str">
        <f t="shared" si="43"/>
        <v>N</v>
      </c>
      <c r="O129" s="22" t="str">
        <f t="shared" si="44"/>
        <v>N</v>
      </c>
      <c r="P129" s="23" t="str">
        <f t="shared" si="45"/>
        <v>N</v>
      </c>
      <c r="Q129" s="4">
        <f t="shared" si="46"/>
        <v>0</v>
      </c>
      <c r="R129" s="5">
        <f t="shared" si="47"/>
        <v>0</v>
      </c>
      <c r="S129" s="4">
        <f t="shared" si="48"/>
        <v>0</v>
      </c>
      <c r="T129" s="5">
        <f t="shared" si="49"/>
        <v>0</v>
      </c>
      <c r="U129" s="4">
        <f t="shared" si="50"/>
        <v>0</v>
      </c>
      <c r="V129" s="4">
        <f t="shared" si="51"/>
        <v>0</v>
      </c>
      <c r="W129" s="4">
        <f t="shared" si="52"/>
        <v>0</v>
      </c>
      <c r="X129" s="3">
        <f t="shared" si="53"/>
        <v>0</v>
      </c>
      <c r="Y129" s="4" t="str">
        <f t="shared" si="54"/>
        <v>Low</v>
      </c>
      <c r="Z129" s="5" t="str">
        <f t="shared" si="55"/>
        <v>1</v>
      </c>
      <c r="AA129" s="41" t="str">
        <f t="shared" si="56"/>
        <v>N</v>
      </c>
    </row>
    <row r="130" spans="1:27" x14ac:dyDescent="0.3">
      <c r="A130" s="7"/>
      <c r="I130" s="20">
        <f t="shared" si="38"/>
        <v>0</v>
      </c>
      <c r="J130" s="20">
        <f t="shared" si="39"/>
        <v>0</v>
      </c>
      <c r="K130" s="21">
        <f t="shared" si="40"/>
        <v>0</v>
      </c>
      <c r="L130" s="22" t="str">
        <f t="shared" si="41"/>
        <v>N</v>
      </c>
      <c r="M130" s="23" t="str">
        <f t="shared" si="42"/>
        <v>N</v>
      </c>
      <c r="N130" s="22" t="str">
        <f t="shared" si="43"/>
        <v>N</v>
      </c>
      <c r="O130" s="22" t="str">
        <f t="shared" si="44"/>
        <v>N</v>
      </c>
      <c r="P130" s="23" t="str">
        <f t="shared" si="45"/>
        <v>N</v>
      </c>
      <c r="Q130" s="4">
        <f t="shared" si="46"/>
        <v>0</v>
      </c>
      <c r="R130" s="5">
        <f t="shared" si="47"/>
        <v>0</v>
      </c>
      <c r="S130" s="4">
        <f t="shared" si="48"/>
        <v>0</v>
      </c>
      <c r="T130" s="5">
        <f t="shared" si="49"/>
        <v>0</v>
      </c>
      <c r="U130" s="4">
        <f t="shared" si="50"/>
        <v>0</v>
      </c>
      <c r="V130" s="4">
        <f t="shared" si="51"/>
        <v>0</v>
      </c>
      <c r="W130" s="4">
        <f t="shared" si="52"/>
        <v>0</v>
      </c>
      <c r="X130" s="3">
        <f t="shared" si="53"/>
        <v>0</v>
      </c>
      <c r="Y130" s="4" t="str">
        <f t="shared" si="54"/>
        <v>Low</v>
      </c>
      <c r="Z130" s="5" t="str">
        <f t="shared" si="55"/>
        <v>1</v>
      </c>
      <c r="AA130" s="41" t="str">
        <f t="shared" si="56"/>
        <v>N</v>
      </c>
    </row>
    <row r="131" spans="1:27" x14ac:dyDescent="0.3">
      <c r="A131" s="7"/>
      <c r="I131" s="20">
        <f t="shared" si="38"/>
        <v>0</v>
      </c>
      <c r="J131" s="20">
        <f t="shared" si="39"/>
        <v>0</v>
      </c>
      <c r="K131" s="21">
        <f t="shared" si="40"/>
        <v>0</v>
      </c>
      <c r="L131" s="22" t="str">
        <f t="shared" si="41"/>
        <v>N</v>
      </c>
      <c r="M131" s="23" t="str">
        <f t="shared" si="42"/>
        <v>N</v>
      </c>
      <c r="N131" s="22" t="str">
        <f t="shared" si="43"/>
        <v>N</v>
      </c>
      <c r="O131" s="22" t="str">
        <f t="shared" si="44"/>
        <v>N</v>
      </c>
      <c r="P131" s="23" t="str">
        <f t="shared" si="45"/>
        <v>N</v>
      </c>
      <c r="Q131" s="4">
        <f t="shared" si="46"/>
        <v>0</v>
      </c>
      <c r="R131" s="5">
        <f t="shared" si="47"/>
        <v>0</v>
      </c>
      <c r="S131" s="4">
        <f t="shared" si="48"/>
        <v>0</v>
      </c>
      <c r="T131" s="5">
        <f t="shared" si="49"/>
        <v>0</v>
      </c>
      <c r="U131" s="4">
        <f t="shared" si="50"/>
        <v>0</v>
      </c>
      <c r="V131" s="4">
        <f t="shared" si="51"/>
        <v>0</v>
      </c>
      <c r="W131" s="4">
        <f t="shared" si="52"/>
        <v>0</v>
      </c>
      <c r="X131" s="3">
        <f t="shared" si="53"/>
        <v>0</v>
      </c>
      <c r="Y131" s="4" t="str">
        <f t="shared" si="54"/>
        <v>Low</v>
      </c>
      <c r="Z131" s="5" t="str">
        <f t="shared" si="55"/>
        <v>1</v>
      </c>
      <c r="AA131" s="41" t="str">
        <f t="shared" si="56"/>
        <v>N</v>
      </c>
    </row>
    <row r="132" spans="1:27" x14ac:dyDescent="0.3">
      <c r="A132" s="7"/>
      <c r="I132" s="20">
        <f t="shared" si="38"/>
        <v>0</v>
      </c>
      <c r="J132" s="20">
        <f t="shared" si="39"/>
        <v>0</v>
      </c>
      <c r="K132" s="21">
        <f t="shared" si="40"/>
        <v>0</v>
      </c>
      <c r="L132" s="22" t="str">
        <f t="shared" si="41"/>
        <v>N</v>
      </c>
      <c r="M132" s="23" t="str">
        <f t="shared" si="42"/>
        <v>N</v>
      </c>
      <c r="N132" s="22" t="str">
        <f t="shared" si="43"/>
        <v>N</v>
      </c>
      <c r="O132" s="22" t="str">
        <f t="shared" si="44"/>
        <v>N</v>
      </c>
      <c r="P132" s="23" t="str">
        <f t="shared" si="45"/>
        <v>N</v>
      </c>
      <c r="Q132" s="4">
        <f t="shared" si="46"/>
        <v>0</v>
      </c>
      <c r="R132" s="5">
        <f t="shared" si="47"/>
        <v>0</v>
      </c>
      <c r="S132" s="4">
        <f t="shared" si="48"/>
        <v>0</v>
      </c>
      <c r="T132" s="5">
        <f t="shared" si="49"/>
        <v>0</v>
      </c>
      <c r="U132" s="4">
        <f t="shared" si="50"/>
        <v>0</v>
      </c>
      <c r="V132" s="4">
        <f t="shared" si="51"/>
        <v>0</v>
      </c>
      <c r="W132" s="4">
        <f t="shared" si="52"/>
        <v>0</v>
      </c>
      <c r="X132" s="3">
        <f t="shared" si="53"/>
        <v>0</v>
      </c>
      <c r="Y132" s="4" t="str">
        <f t="shared" si="54"/>
        <v>Low</v>
      </c>
      <c r="Z132" s="5" t="str">
        <f t="shared" si="55"/>
        <v>1</v>
      </c>
      <c r="AA132" s="41" t="str">
        <f t="shared" si="56"/>
        <v>N</v>
      </c>
    </row>
    <row r="133" spans="1:27" x14ac:dyDescent="0.3">
      <c r="A133" s="7"/>
      <c r="I133" s="20">
        <f t="shared" si="38"/>
        <v>0</v>
      </c>
      <c r="J133" s="20">
        <f t="shared" si="39"/>
        <v>0</v>
      </c>
      <c r="K133" s="21">
        <f t="shared" si="40"/>
        <v>0</v>
      </c>
      <c r="L133" s="22" t="str">
        <f t="shared" si="41"/>
        <v>N</v>
      </c>
      <c r="M133" s="23" t="str">
        <f t="shared" si="42"/>
        <v>N</v>
      </c>
      <c r="N133" s="22" t="str">
        <f t="shared" si="43"/>
        <v>N</v>
      </c>
      <c r="O133" s="22" t="str">
        <f t="shared" si="44"/>
        <v>N</v>
      </c>
      <c r="P133" s="23" t="str">
        <f t="shared" si="45"/>
        <v>N</v>
      </c>
      <c r="Q133" s="4">
        <f t="shared" si="46"/>
        <v>0</v>
      </c>
      <c r="R133" s="5">
        <f t="shared" si="47"/>
        <v>0</v>
      </c>
      <c r="S133" s="4">
        <f t="shared" si="48"/>
        <v>0</v>
      </c>
      <c r="T133" s="5">
        <f t="shared" si="49"/>
        <v>0</v>
      </c>
      <c r="U133" s="4">
        <f t="shared" si="50"/>
        <v>0</v>
      </c>
      <c r="V133" s="4">
        <f t="shared" si="51"/>
        <v>0</v>
      </c>
      <c r="W133" s="4">
        <f t="shared" si="52"/>
        <v>0</v>
      </c>
      <c r="X133" s="3">
        <f t="shared" si="53"/>
        <v>0</v>
      </c>
      <c r="Y133" s="4" t="str">
        <f t="shared" si="54"/>
        <v>Low</v>
      </c>
      <c r="Z133" s="5" t="str">
        <f t="shared" si="55"/>
        <v>1</v>
      </c>
      <c r="AA133" s="41" t="str">
        <f t="shared" si="56"/>
        <v>N</v>
      </c>
    </row>
    <row r="134" spans="1:27" x14ac:dyDescent="0.3">
      <c r="A134" s="7"/>
      <c r="I134" s="20">
        <f t="shared" si="38"/>
        <v>0</v>
      </c>
      <c r="J134" s="20">
        <f t="shared" si="39"/>
        <v>0</v>
      </c>
      <c r="K134" s="21">
        <f t="shared" si="40"/>
        <v>0</v>
      </c>
      <c r="L134" s="22" t="str">
        <f t="shared" si="41"/>
        <v>N</v>
      </c>
      <c r="M134" s="23" t="str">
        <f t="shared" si="42"/>
        <v>N</v>
      </c>
      <c r="N134" s="22" t="str">
        <f t="shared" si="43"/>
        <v>N</v>
      </c>
      <c r="O134" s="22" t="str">
        <f t="shared" si="44"/>
        <v>N</v>
      </c>
      <c r="P134" s="23" t="str">
        <f t="shared" si="45"/>
        <v>N</v>
      </c>
      <c r="Q134" s="4">
        <f t="shared" si="46"/>
        <v>0</v>
      </c>
      <c r="R134" s="5">
        <f t="shared" si="47"/>
        <v>0</v>
      </c>
      <c r="S134" s="4">
        <f t="shared" si="48"/>
        <v>0</v>
      </c>
      <c r="T134" s="5">
        <f t="shared" si="49"/>
        <v>0</v>
      </c>
      <c r="U134" s="4">
        <f t="shared" si="50"/>
        <v>0</v>
      </c>
      <c r="V134" s="4">
        <f t="shared" si="51"/>
        <v>0</v>
      </c>
      <c r="W134" s="4">
        <f t="shared" si="52"/>
        <v>0</v>
      </c>
      <c r="X134" s="3">
        <f t="shared" si="53"/>
        <v>0</v>
      </c>
      <c r="Y134" s="4" t="str">
        <f t="shared" si="54"/>
        <v>Low</v>
      </c>
      <c r="Z134" s="5" t="str">
        <f t="shared" si="55"/>
        <v>1</v>
      </c>
      <c r="AA134" s="41" t="str">
        <f t="shared" si="56"/>
        <v>N</v>
      </c>
    </row>
    <row r="135" spans="1:27" x14ac:dyDescent="0.3">
      <c r="A135" s="7"/>
      <c r="I135" s="20">
        <f t="shared" si="38"/>
        <v>0</v>
      </c>
      <c r="J135" s="20">
        <f t="shared" si="39"/>
        <v>0</v>
      </c>
      <c r="K135" s="21">
        <f t="shared" si="40"/>
        <v>0</v>
      </c>
      <c r="L135" s="22" t="str">
        <f t="shared" si="41"/>
        <v>N</v>
      </c>
      <c r="M135" s="23" t="str">
        <f t="shared" si="42"/>
        <v>N</v>
      </c>
      <c r="N135" s="22" t="str">
        <f t="shared" si="43"/>
        <v>N</v>
      </c>
      <c r="O135" s="22" t="str">
        <f t="shared" si="44"/>
        <v>N</v>
      </c>
      <c r="P135" s="23" t="str">
        <f t="shared" si="45"/>
        <v>N</v>
      </c>
      <c r="Q135" s="4">
        <f t="shared" si="46"/>
        <v>0</v>
      </c>
      <c r="R135" s="5">
        <f t="shared" si="47"/>
        <v>0</v>
      </c>
      <c r="S135" s="4">
        <f t="shared" si="48"/>
        <v>0</v>
      </c>
      <c r="T135" s="5">
        <f t="shared" si="49"/>
        <v>0</v>
      </c>
      <c r="U135" s="4">
        <f t="shared" si="50"/>
        <v>0</v>
      </c>
      <c r="V135" s="4">
        <f t="shared" si="51"/>
        <v>0</v>
      </c>
      <c r="W135" s="4">
        <f t="shared" si="52"/>
        <v>0</v>
      </c>
      <c r="X135" s="3">
        <f t="shared" si="53"/>
        <v>0</v>
      </c>
      <c r="Y135" s="4" t="str">
        <f t="shared" si="54"/>
        <v>Low</v>
      </c>
      <c r="Z135" s="5" t="str">
        <f t="shared" si="55"/>
        <v>1</v>
      </c>
      <c r="AA135" s="41" t="str">
        <f t="shared" si="56"/>
        <v>N</v>
      </c>
    </row>
    <row r="136" spans="1:27" x14ac:dyDescent="0.3">
      <c r="A136" s="7"/>
      <c r="I136" s="20">
        <f t="shared" si="38"/>
        <v>0</v>
      </c>
      <c r="J136" s="20">
        <f t="shared" si="39"/>
        <v>0</v>
      </c>
      <c r="K136" s="21">
        <f t="shared" si="40"/>
        <v>0</v>
      </c>
      <c r="L136" s="22" t="str">
        <f t="shared" si="41"/>
        <v>N</v>
      </c>
      <c r="M136" s="23" t="str">
        <f t="shared" si="42"/>
        <v>N</v>
      </c>
      <c r="N136" s="22" t="str">
        <f t="shared" si="43"/>
        <v>N</v>
      </c>
      <c r="O136" s="22" t="str">
        <f t="shared" si="44"/>
        <v>N</v>
      </c>
      <c r="P136" s="23" t="str">
        <f t="shared" si="45"/>
        <v>N</v>
      </c>
      <c r="Q136" s="4">
        <f t="shared" si="46"/>
        <v>0</v>
      </c>
      <c r="R136" s="5">
        <f t="shared" si="47"/>
        <v>0</v>
      </c>
      <c r="S136" s="4">
        <f t="shared" si="48"/>
        <v>0</v>
      </c>
      <c r="T136" s="5">
        <f t="shared" si="49"/>
        <v>0</v>
      </c>
      <c r="U136" s="4">
        <f t="shared" si="50"/>
        <v>0</v>
      </c>
      <c r="V136" s="4">
        <f t="shared" si="51"/>
        <v>0</v>
      </c>
      <c r="W136" s="4">
        <f t="shared" si="52"/>
        <v>0</v>
      </c>
      <c r="X136" s="3">
        <f t="shared" si="53"/>
        <v>0</v>
      </c>
      <c r="Y136" s="4" t="str">
        <f t="shared" si="54"/>
        <v>Low</v>
      </c>
      <c r="Z136" s="5" t="str">
        <f t="shared" si="55"/>
        <v>1</v>
      </c>
      <c r="AA136" s="41" t="str">
        <f t="shared" si="56"/>
        <v>N</v>
      </c>
    </row>
    <row r="137" spans="1:27" x14ac:dyDescent="0.3">
      <c r="A137" s="7"/>
      <c r="I137" s="20">
        <f t="shared" si="38"/>
        <v>0</v>
      </c>
      <c r="J137" s="20">
        <f t="shared" si="39"/>
        <v>0</v>
      </c>
      <c r="K137" s="21">
        <f t="shared" si="40"/>
        <v>0</v>
      </c>
      <c r="L137" s="22" t="str">
        <f t="shared" si="41"/>
        <v>N</v>
      </c>
      <c r="M137" s="23" t="str">
        <f t="shared" si="42"/>
        <v>N</v>
      </c>
      <c r="N137" s="22" t="str">
        <f t="shared" si="43"/>
        <v>N</v>
      </c>
      <c r="O137" s="22" t="str">
        <f t="shared" si="44"/>
        <v>N</v>
      </c>
      <c r="P137" s="23" t="str">
        <f t="shared" si="45"/>
        <v>N</v>
      </c>
      <c r="Q137" s="4">
        <f t="shared" si="46"/>
        <v>0</v>
      </c>
      <c r="R137" s="5">
        <f t="shared" si="47"/>
        <v>0</v>
      </c>
      <c r="S137" s="4">
        <f t="shared" si="48"/>
        <v>0</v>
      </c>
      <c r="T137" s="5">
        <f t="shared" si="49"/>
        <v>0</v>
      </c>
      <c r="U137" s="4">
        <f t="shared" si="50"/>
        <v>0</v>
      </c>
      <c r="V137" s="4">
        <f t="shared" si="51"/>
        <v>0</v>
      </c>
      <c r="W137" s="4">
        <f t="shared" si="52"/>
        <v>0</v>
      </c>
      <c r="X137" s="3">
        <f t="shared" si="53"/>
        <v>0</v>
      </c>
      <c r="Y137" s="4" t="str">
        <f t="shared" si="54"/>
        <v>Low</v>
      </c>
      <c r="Z137" s="5" t="str">
        <f t="shared" si="55"/>
        <v>1</v>
      </c>
      <c r="AA137" s="41" t="str">
        <f t="shared" si="56"/>
        <v>N</v>
      </c>
    </row>
    <row r="138" spans="1:27" x14ac:dyDescent="0.3">
      <c r="A138" s="7"/>
      <c r="I138" s="20">
        <f t="shared" si="38"/>
        <v>0</v>
      </c>
      <c r="J138" s="20">
        <f t="shared" si="39"/>
        <v>0</v>
      </c>
      <c r="K138" s="21">
        <f t="shared" si="40"/>
        <v>0</v>
      </c>
      <c r="L138" s="22" t="str">
        <f t="shared" si="41"/>
        <v>N</v>
      </c>
      <c r="M138" s="23" t="str">
        <f t="shared" si="42"/>
        <v>N</v>
      </c>
      <c r="N138" s="22" t="str">
        <f t="shared" si="43"/>
        <v>N</v>
      </c>
      <c r="O138" s="22" t="str">
        <f t="shared" si="44"/>
        <v>N</v>
      </c>
      <c r="P138" s="23" t="str">
        <f t="shared" si="45"/>
        <v>N</v>
      </c>
      <c r="Q138" s="4">
        <f t="shared" si="46"/>
        <v>0</v>
      </c>
      <c r="R138" s="5">
        <f t="shared" si="47"/>
        <v>0</v>
      </c>
      <c r="S138" s="4">
        <f t="shared" si="48"/>
        <v>0</v>
      </c>
      <c r="T138" s="5">
        <f t="shared" si="49"/>
        <v>0</v>
      </c>
      <c r="U138" s="4">
        <f t="shared" si="50"/>
        <v>0</v>
      </c>
      <c r="V138" s="4">
        <f t="shared" si="51"/>
        <v>0</v>
      </c>
      <c r="W138" s="4">
        <f t="shared" si="52"/>
        <v>0</v>
      </c>
      <c r="X138" s="3">
        <f t="shared" si="53"/>
        <v>0</v>
      </c>
      <c r="Y138" s="4" t="str">
        <f t="shared" si="54"/>
        <v>Low</v>
      </c>
      <c r="Z138" s="5" t="str">
        <f t="shared" si="55"/>
        <v>1</v>
      </c>
      <c r="AA138" s="41" t="str">
        <f t="shared" si="56"/>
        <v>N</v>
      </c>
    </row>
    <row r="139" spans="1:27" x14ac:dyDescent="0.3">
      <c r="A139" s="7"/>
      <c r="I139" s="20">
        <f t="shared" si="38"/>
        <v>0</v>
      </c>
      <c r="J139" s="20">
        <f t="shared" si="39"/>
        <v>0</v>
      </c>
      <c r="K139" s="21">
        <f t="shared" si="40"/>
        <v>0</v>
      </c>
      <c r="L139" s="22" t="str">
        <f t="shared" si="41"/>
        <v>N</v>
      </c>
      <c r="M139" s="23" t="str">
        <f t="shared" si="42"/>
        <v>N</v>
      </c>
      <c r="N139" s="22" t="str">
        <f t="shared" si="43"/>
        <v>N</v>
      </c>
      <c r="O139" s="22" t="str">
        <f t="shared" si="44"/>
        <v>N</v>
      </c>
      <c r="P139" s="23" t="str">
        <f t="shared" si="45"/>
        <v>N</v>
      </c>
      <c r="Q139" s="4">
        <f t="shared" si="46"/>
        <v>0</v>
      </c>
      <c r="R139" s="5">
        <f t="shared" si="47"/>
        <v>0</v>
      </c>
      <c r="S139" s="4">
        <f t="shared" si="48"/>
        <v>0</v>
      </c>
      <c r="T139" s="5">
        <f t="shared" si="49"/>
        <v>0</v>
      </c>
      <c r="U139" s="4">
        <f t="shared" si="50"/>
        <v>0</v>
      </c>
      <c r="V139" s="4">
        <f t="shared" si="51"/>
        <v>0</v>
      </c>
      <c r="W139" s="4">
        <f t="shared" si="52"/>
        <v>0</v>
      </c>
      <c r="X139" s="3">
        <f t="shared" si="53"/>
        <v>0</v>
      </c>
      <c r="Y139" s="4" t="str">
        <f t="shared" si="54"/>
        <v>Low</v>
      </c>
      <c r="Z139" s="5" t="str">
        <f t="shared" si="55"/>
        <v>1</v>
      </c>
      <c r="AA139" s="41" t="str">
        <f t="shared" si="56"/>
        <v>N</v>
      </c>
    </row>
    <row r="140" spans="1:27" x14ac:dyDescent="0.3">
      <c r="A140" s="7"/>
      <c r="I140" s="20">
        <f t="shared" si="38"/>
        <v>0</v>
      </c>
      <c r="J140" s="20">
        <f t="shared" si="39"/>
        <v>0</v>
      </c>
      <c r="K140" s="21">
        <f t="shared" si="40"/>
        <v>0</v>
      </c>
      <c r="L140" s="22" t="str">
        <f t="shared" si="41"/>
        <v>N</v>
      </c>
      <c r="M140" s="23" t="str">
        <f t="shared" si="42"/>
        <v>N</v>
      </c>
      <c r="N140" s="22" t="str">
        <f t="shared" si="43"/>
        <v>N</v>
      </c>
      <c r="O140" s="22" t="str">
        <f t="shared" si="44"/>
        <v>N</v>
      </c>
      <c r="P140" s="23" t="str">
        <f t="shared" si="45"/>
        <v>N</v>
      </c>
      <c r="Q140" s="4">
        <f t="shared" si="46"/>
        <v>0</v>
      </c>
      <c r="R140" s="5">
        <f t="shared" si="47"/>
        <v>0</v>
      </c>
      <c r="S140" s="4">
        <f t="shared" si="48"/>
        <v>0</v>
      </c>
      <c r="T140" s="5">
        <f t="shared" si="49"/>
        <v>0</v>
      </c>
      <c r="U140" s="4">
        <f t="shared" si="50"/>
        <v>0</v>
      </c>
      <c r="V140" s="4">
        <f t="shared" si="51"/>
        <v>0</v>
      </c>
      <c r="W140" s="4">
        <f t="shared" si="52"/>
        <v>0</v>
      </c>
      <c r="X140" s="3">
        <f t="shared" si="53"/>
        <v>0</v>
      </c>
      <c r="Y140" s="4" t="str">
        <f t="shared" si="54"/>
        <v>Low</v>
      </c>
      <c r="Z140" s="5" t="str">
        <f t="shared" si="55"/>
        <v>1</v>
      </c>
      <c r="AA140" s="41" t="str">
        <f t="shared" si="56"/>
        <v>N</v>
      </c>
    </row>
    <row r="141" spans="1:27" x14ac:dyDescent="0.3">
      <c r="A141" s="7"/>
      <c r="I141" s="20">
        <f t="shared" si="38"/>
        <v>0</v>
      </c>
      <c r="J141" s="20">
        <f t="shared" si="39"/>
        <v>0</v>
      </c>
      <c r="K141" s="21">
        <f t="shared" si="40"/>
        <v>0</v>
      </c>
      <c r="L141" s="22" t="str">
        <f t="shared" si="41"/>
        <v>N</v>
      </c>
      <c r="M141" s="23" t="str">
        <f t="shared" si="42"/>
        <v>N</v>
      </c>
      <c r="N141" s="22" t="str">
        <f t="shared" si="43"/>
        <v>N</v>
      </c>
      <c r="O141" s="22" t="str">
        <f t="shared" si="44"/>
        <v>N</v>
      </c>
      <c r="P141" s="23" t="str">
        <f t="shared" si="45"/>
        <v>N</v>
      </c>
      <c r="Q141" s="4">
        <f t="shared" si="46"/>
        <v>0</v>
      </c>
      <c r="R141" s="5">
        <f t="shared" si="47"/>
        <v>0</v>
      </c>
      <c r="S141" s="4">
        <f t="shared" si="48"/>
        <v>0</v>
      </c>
      <c r="T141" s="5">
        <f t="shared" si="49"/>
        <v>0</v>
      </c>
      <c r="U141" s="4">
        <f t="shared" si="50"/>
        <v>0</v>
      </c>
      <c r="V141" s="4">
        <f t="shared" si="51"/>
        <v>0</v>
      </c>
      <c r="W141" s="4">
        <f t="shared" si="52"/>
        <v>0</v>
      </c>
      <c r="X141" s="3">
        <f t="shared" si="53"/>
        <v>0</v>
      </c>
      <c r="Y141" s="4" t="str">
        <f t="shared" si="54"/>
        <v>Low</v>
      </c>
      <c r="Z141" s="5" t="str">
        <f t="shared" si="55"/>
        <v>1</v>
      </c>
      <c r="AA141" s="41" t="str">
        <f t="shared" si="56"/>
        <v>N</v>
      </c>
    </row>
    <row r="142" spans="1:27" x14ac:dyDescent="0.3">
      <c r="A142" s="7"/>
      <c r="I142" s="20">
        <f t="shared" si="38"/>
        <v>0</v>
      </c>
      <c r="J142" s="20">
        <f t="shared" si="39"/>
        <v>0</v>
      </c>
      <c r="K142" s="21">
        <f t="shared" si="40"/>
        <v>0</v>
      </c>
      <c r="L142" s="22" t="str">
        <f t="shared" si="41"/>
        <v>N</v>
      </c>
      <c r="M142" s="23" t="str">
        <f t="shared" si="42"/>
        <v>N</v>
      </c>
      <c r="N142" s="22" t="str">
        <f t="shared" si="43"/>
        <v>N</v>
      </c>
      <c r="O142" s="22" t="str">
        <f t="shared" si="44"/>
        <v>N</v>
      </c>
      <c r="P142" s="23" t="str">
        <f t="shared" si="45"/>
        <v>N</v>
      </c>
      <c r="Q142" s="4">
        <f t="shared" si="46"/>
        <v>0</v>
      </c>
      <c r="R142" s="5">
        <f t="shared" si="47"/>
        <v>0</v>
      </c>
      <c r="S142" s="4">
        <f t="shared" si="48"/>
        <v>0</v>
      </c>
      <c r="T142" s="5">
        <f t="shared" si="49"/>
        <v>0</v>
      </c>
      <c r="U142" s="4">
        <f t="shared" si="50"/>
        <v>0</v>
      </c>
      <c r="V142" s="4">
        <f t="shared" si="51"/>
        <v>0</v>
      </c>
      <c r="W142" s="4">
        <f t="shared" si="52"/>
        <v>0</v>
      </c>
      <c r="X142" s="3">
        <f t="shared" si="53"/>
        <v>0</v>
      </c>
      <c r="Y142" s="4" t="str">
        <f t="shared" si="54"/>
        <v>Low</v>
      </c>
      <c r="Z142" s="5" t="str">
        <f t="shared" si="55"/>
        <v>1</v>
      </c>
      <c r="AA142" s="41" t="str">
        <f t="shared" si="56"/>
        <v>N</v>
      </c>
    </row>
    <row r="143" spans="1:27" x14ac:dyDescent="0.3">
      <c r="A143" s="7"/>
      <c r="I143" s="20">
        <f t="shared" si="38"/>
        <v>0</v>
      </c>
      <c r="J143" s="20">
        <f t="shared" si="39"/>
        <v>0</v>
      </c>
      <c r="K143" s="21">
        <f t="shared" si="40"/>
        <v>0</v>
      </c>
      <c r="L143" s="22" t="str">
        <f t="shared" si="41"/>
        <v>N</v>
      </c>
      <c r="M143" s="23" t="str">
        <f t="shared" si="42"/>
        <v>N</v>
      </c>
      <c r="N143" s="22" t="str">
        <f t="shared" si="43"/>
        <v>N</v>
      </c>
      <c r="O143" s="22" t="str">
        <f t="shared" si="44"/>
        <v>N</v>
      </c>
      <c r="P143" s="23" t="str">
        <f t="shared" si="45"/>
        <v>N</v>
      </c>
      <c r="Q143" s="4">
        <f t="shared" si="46"/>
        <v>0</v>
      </c>
      <c r="R143" s="5">
        <f t="shared" si="47"/>
        <v>0</v>
      </c>
      <c r="S143" s="4">
        <f t="shared" si="48"/>
        <v>0</v>
      </c>
      <c r="T143" s="5">
        <f t="shared" si="49"/>
        <v>0</v>
      </c>
      <c r="U143" s="4">
        <f t="shared" si="50"/>
        <v>0</v>
      </c>
      <c r="V143" s="4">
        <f t="shared" si="51"/>
        <v>0</v>
      </c>
      <c r="W143" s="4">
        <f t="shared" si="52"/>
        <v>0</v>
      </c>
      <c r="X143" s="3">
        <f t="shared" si="53"/>
        <v>0</v>
      </c>
      <c r="Y143" s="4" t="str">
        <f t="shared" si="54"/>
        <v>Low</v>
      </c>
      <c r="Z143" s="5" t="str">
        <f t="shared" si="55"/>
        <v>1</v>
      </c>
      <c r="AA143" s="41" t="str">
        <f t="shared" si="56"/>
        <v>N</v>
      </c>
    </row>
    <row r="144" spans="1:27" x14ac:dyDescent="0.3">
      <c r="A144" s="7"/>
      <c r="I144" s="20">
        <f t="shared" si="38"/>
        <v>0</v>
      </c>
      <c r="J144" s="20">
        <f t="shared" si="39"/>
        <v>0</v>
      </c>
      <c r="K144" s="21">
        <f t="shared" si="40"/>
        <v>0</v>
      </c>
      <c r="L144" s="22" t="str">
        <f t="shared" si="41"/>
        <v>N</v>
      </c>
      <c r="M144" s="23" t="str">
        <f t="shared" si="42"/>
        <v>N</v>
      </c>
      <c r="N144" s="22" t="str">
        <f t="shared" si="43"/>
        <v>N</v>
      </c>
      <c r="O144" s="22" t="str">
        <f t="shared" si="44"/>
        <v>N</v>
      </c>
      <c r="P144" s="23" t="str">
        <f t="shared" si="45"/>
        <v>N</v>
      </c>
      <c r="Q144" s="4">
        <f t="shared" si="46"/>
        <v>0</v>
      </c>
      <c r="R144" s="5">
        <f t="shared" si="47"/>
        <v>0</v>
      </c>
      <c r="S144" s="4">
        <f t="shared" si="48"/>
        <v>0</v>
      </c>
      <c r="T144" s="5">
        <f t="shared" si="49"/>
        <v>0</v>
      </c>
      <c r="U144" s="4">
        <f t="shared" si="50"/>
        <v>0</v>
      </c>
      <c r="V144" s="4">
        <f t="shared" si="51"/>
        <v>0</v>
      </c>
      <c r="W144" s="4">
        <f t="shared" si="52"/>
        <v>0</v>
      </c>
      <c r="X144" s="3">
        <f t="shared" si="53"/>
        <v>0</v>
      </c>
      <c r="Y144" s="4" t="str">
        <f t="shared" si="54"/>
        <v>Low</v>
      </c>
      <c r="Z144" s="5" t="str">
        <f t="shared" si="55"/>
        <v>1</v>
      </c>
      <c r="AA144" s="41" t="str">
        <f t="shared" si="56"/>
        <v>N</v>
      </c>
    </row>
    <row r="145" spans="1:27" x14ac:dyDescent="0.3">
      <c r="A145" s="7"/>
      <c r="I145" s="20">
        <f t="shared" si="38"/>
        <v>0</v>
      </c>
      <c r="J145" s="20">
        <f t="shared" si="39"/>
        <v>0</v>
      </c>
      <c r="K145" s="21">
        <f t="shared" si="40"/>
        <v>0</v>
      </c>
      <c r="L145" s="22" t="str">
        <f t="shared" si="41"/>
        <v>N</v>
      </c>
      <c r="M145" s="23" t="str">
        <f t="shared" si="42"/>
        <v>N</v>
      </c>
      <c r="N145" s="22" t="str">
        <f t="shared" si="43"/>
        <v>N</v>
      </c>
      <c r="O145" s="22" t="str">
        <f t="shared" si="44"/>
        <v>N</v>
      </c>
      <c r="P145" s="23" t="str">
        <f t="shared" si="45"/>
        <v>N</v>
      </c>
      <c r="Q145" s="4">
        <f t="shared" si="46"/>
        <v>0</v>
      </c>
      <c r="R145" s="5">
        <f t="shared" si="47"/>
        <v>0</v>
      </c>
      <c r="S145" s="4">
        <f t="shared" si="48"/>
        <v>0</v>
      </c>
      <c r="T145" s="5">
        <f t="shared" si="49"/>
        <v>0</v>
      </c>
      <c r="U145" s="4">
        <f t="shared" si="50"/>
        <v>0</v>
      </c>
      <c r="V145" s="4">
        <f t="shared" si="51"/>
        <v>0</v>
      </c>
      <c r="W145" s="4">
        <f t="shared" si="52"/>
        <v>0</v>
      </c>
      <c r="X145" s="3">
        <f t="shared" si="53"/>
        <v>0</v>
      </c>
      <c r="Y145" s="4" t="str">
        <f t="shared" si="54"/>
        <v>Low</v>
      </c>
      <c r="Z145" s="5" t="str">
        <f t="shared" si="55"/>
        <v>1</v>
      </c>
      <c r="AA145" s="41" t="str">
        <f t="shared" si="56"/>
        <v>N</v>
      </c>
    </row>
    <row r="146" spans="1:27" x14ac:dyDescent="0.3">
      <c r="A146" s="7"/>
      <c r="I146" s="20">
        <f t="shared" si="38"/>
        <v>0</v>
      </c>
      <c r="J146" s="20">
        <f t="shared" si="39"/>
        <v>0</v>
      </c>
      <c r="K146" s="21">
        <f t="shared" si="40"/>
        <v>0</v>
      </c>
      <c r="L146" s="22" t="str">
        <f t="shared" si="41"/>
        <v>N</v>
      </c>
      <c r="M146" s="23" t="str">
        <f t="shared" si="42"/>
        <v>N</v>
      </c>
      <c r="N146" s="22" t="str">
        <f t="shared" si="43"/>
        <v>N</v>
      </c>
      <c r="O146" s="22" t="str">
        <f t="shared" si="44"/>
        <v>N</v>
      </c>
      <c r="P146" s="23" t="str">
        <f t="shared" si="45"/>
        <v>N</v>
      </c>
      <c r="Q146" s="4">
        <f t="shared" si="46"/>
        <v>0</v>
      </c>
      <c r="R146" s="5">
        <f t="shared" si="47"/>
        <v>0</v>
      </c>
      <c r="S146" s="4">
        <f t="shared" si="48"/>
        <v>0</v>
      </c>
      <c r="T146" s="5">
        <f t="shared" si="49"/>
        <v>0</v>
      </c>
      <c r="U146" s="4">
        <f t="shared" si="50"/>
        <v>0</v>
      </c>
      <c r="V146" s="4">
        <f t="shared" si="51"/>
        <v>0</v>
      </c>
      <c r="W146" s="4">
        <f t="shared" si="52"/>
        <v>0</v>
      </c>
      <c r="X146" s="3">
        <f t="shared" si="53"/>
        <v>0</v>
      </c>
      <c r="Y146" s="4" t="str">
        <f t="shared" si="54"/>
        <v>Low</v>
      </c>
      <c r="Z146" s="5" t="str">
        <f t="shared" si="55"/>
        <v>1</v>
      </c>
      <c r="AA146" s="41" t="str">
        <f t="shared" si="56"/>
        <v>N</v>
      </c>
    </row>
    <row r="147" spans="1:27" x14ac:dyDescent="0.3">
      <c r="A147" s="7"/>
      <c r="I147" s="20">
        <f t="shared" si="38"/>
        <v>0</v>
      </c>
      <c r="J147" s="20">
        <f t="shared" si="39"/>
        <v>0</v>
      </c>
      <c r="K147" s="21">
        <f t="shared" si="40"/>
        <v>0</v>
      </c>
      <c r="L147" s="22" t="str">
        <f t="shared" si="41"/>
        <v>N</v>
      </c>
      <c r="M147" s="23" t="str">
        <f t="shared" si="42"/>
        <v>N</v>
      </c>
      <c r="N147" s="22" t="str">
        <f t="shared" si="43"/>
        <v>N</v>
      </c>
      <c r="O147" s="22" t="str">
        <f t="shared" si="44"/>
        <v>N</v>
      </c>
      <c r="P147" s="23" t="str">
        <f t="shared" si="45"/>
        <v>N</v>
      </c>
      <c r="Q147" s="4">
        <f t="shared" si="46"/>
        <v>0</v>
      </c>
      <c r="R147" s="5">
        <f t="shared" si="47"/>
        <v>0</v>
      </c>
      <c r="S147" s="4">
        <f t="shared" si="48"/>
        <v>0</v>
      </c>
      <c r="T147" s="5">
        <f t="shared" si="49"/>
        <v>0</v>
      </c>
      <c r="U147" s="4">
        <f t="shared" si="50"/>
        <v>0</v>
      </c>
      <c r="V147" s="4">
        <f t="shared" si="51"/>
        <v>0</v>
      </c>
      <c r="W147" s="4">
        <f t="shared" si="52"/>
        <v>0</v>
      </c>
      <c r="X147" s="3">
        <f t="shared" si="53"/>
        <v>0</v>
      </c>
      <c r="Y147" s="4" t="str">
        <f t="shared" si="54"/>
        <v>Low</v>
      </c>
      <c r="Z147" s="5" t="str">
        <f t="shared" si="55"/>
        <v>1</v>
      </c>
      <c r="AA147" s="41" t="str">
        <f t="shared" si="56"/>
        <v>N</v>
      </c>
    </row>
    <row r="148" spans="1:27" x14ac:dyDescent="0.3">
      <c r="A148" s="7"/>
      <c r="I148" s="20">
        <f t="shared" si="38"/>
        <v>0</v>
      </c>
      <c r="J148" s="20">
        <f t="shared" si="39"/>
        <v>0</v>
      </c>
      <c r="K148" s="21">
        <f t="shared" si="40"/>
        <v>0</v>
      </c>
      <c r="L148" s="22" t="str">
        <f t="shared" si="41"/>
        <v>N</v>
      </c>
      <c r="M148" s="23" t="str">
        <f t="shared" si="42"/>
        <v>N</v>
      </c>
      <c r="N148" s="22" t="str">
        <f t="shared" si="43"/>
        <v>N</v>
      </c>
      <c r="O148" s="22" t="str">
        <f t="shared" si="44"/>
        <v>N</v>
      </c>
      <c r="P148" s="23" t="str">
        <f t="shared" si="45"/>
        <v>N</v>
      </c>
      <c r="Q148" s="4">
        <f t="shared" si="46"/>
        <v>0</v>
      </c>
      <c r="R148" s="5">
        <f t="shared" si="47"/>
        <v>0</v>
      </c>
      <c r="S148" s="4">
        <f t="shared" si="48"/>
        <v>0</v>
      </c>
      <c r="T148" s="5">
        <f t="shared" si="49"/>
        <v>0</v>
      </c>
      <c r="U148" s="4">
        <f t="shared" si="50"/>
        <v>0</v>
      </c>
      <c r="V148" s="4">
        <f t="shared" si="51"/>
        <v>0</v>
      </c>
      <c r="W148" s="4">
        <f t="shared" si="52"/>
        <v>0</v>
      </c>
      <c r="X148" s="3">
        <f t="shared" si="53"/>
        <v>0</v>
      </c>
      <c r="Y148" s="4" t="str">
        <f t="shared" si="54"/>
        <v>Low</v>
      </c>
      <c r="Z148" s="5" t="str">
        <f t="shared" si="55"/>
        <v>1</v>
      </c>
      <c r="AA148" s="41" t="str">
        <f t="shared" si="56"/>
        <v>N</v>
      </c>
    </row>
    <row r="149" spans="1:27" x14ac:dyDescent="0.3">
      <c r="A149" s="7"/>
      <c r="I149" s="20">
        <f t="shared" si="38"/>
        <v>0</v>
      </c>
      <c r="J149" s="20">
        <f t="shared" si="39"/>
        <v>0</v>
      </c>
      <c r="K149" s="21">
        <f t="shared" si="40"/>
        <v>0</v>
      </c>
      <c r="L149" s="22" t="str">
        <f t="shared" si="41"/>
        <v>N</v>
      </c>
      <c r="M149" s="23" t="str">
        <f t="shared" si="42"/>
        <v>N</v>
      </c>
      <c r="N149" s="22" t="str">
        <f t="shared" si="43"/>
        <v>N</v>
      </c>
      <c r="O149" s="22" t="str">
        <f t="shared" si="44"/>
        <v>N</v>
      </c>
      <c r="P149" s="23" t="str">
        <f t="shared" si="45"/>
        <v>N</v>
      </c>
      <c r="Q149" s="4">
        <f t="shared" si="46"/>
        <v>0</v>
      </c>
      <c r="R149" s="5">
        <f t="shared" si="47"/>
        <v>0</v>
      </c>
      <c r="S149" s="4">
        <f t="shared" si="48"/>
        <v>0</v>
      </c>
      <c r="T149" s="5">
        <f t="shared" si="49"/>
        <v>0</v>
      </c>
      <c r="U149" s="4">
        <f t="shared" si="50"/>
        <v>0</v>
      </c>
      <c r="V149" s="4">
        <f t="shared" si="51"/>
        <v>0</v>
      </c>
      <c r="W149" s="4">
        <f t="shared" si="52"/>
        <v>0</v>
      </c>
      <c r="X149" s="3">
        <f t="shared" si="53"/>
        <v>0</v>
      </c>
      <c r="Y149" s="4" t="str">
        <f t="shared" si="54"/>
        <v>Low</v>
      </c>
      <c r="Z149" s="5" t="str">
        <f t="shared" si="55"/>
        <v>1</v>
      </c>
      <c r="AA149" s="41" t="str">
        <f t="shared" si="56"/>
        <v>N</v>
      </c>
    </row>
    <row r="150" spans="1:27" x14ac:dyDescent="0.3">
      <c r="A150" s="7"/>
      <c r="I150" s="20">
        <f t="shared" si="38"/>
        <v>0</v>
      </c>
      <c r="J150" s="20">
        <f t="shared" si="39"/>
        <v>0</v>
      </c>
      <c r="K150" s="21">
        <f t="shared" si="40"/>
        <v>0</v>
      </c>
      <c r="L150" s="22" t="str">
        <f t="shared" si="41"/>
        <v>N</v>
      </c>
      <c r="M150" s="23" t="str">
        <f t="shared" si="42"/>
        <v>N</v>
      </c>
      <c r="N150" s="22" t="str">
        <f t="shared" si="43"/>
        <v>N</v>
      </c>
      <c r="O150" s="22" t="str">
        <f t="shared" si="44"/>
        <v>N</v>
      </c>
      <c r="P150" s="23" t="str">
        <f t="shared" si="45"/>
        <v>N</v>
      </c>
      <c r="Q150" s="4">
        <f t="shared" si="46"/>
        <v>0</v>
      </c>
      <c r="R150" s="5">
        <f t="shared" si="47"/>
        <v>0</v>
      </c>
      <c r="S150" s="4">
        <f t="shared" si="48"/>
        <v>0</v>
      </c>
      <c r="T150" s="5">
        <f t="shared" si="49"/>
        <v>0</v>
      </c>
      <c r="U150" s="4">
        <f t="shared" si="50"/>
        <v>0</v>
      </c>
      <c r="V150" s="4">
        <f t="shared" si="51"/>
        <v>0</v>
      </c>
      <c r="W150" s="4">
        <f t="shared" si="52"/>
        <v>0</v>
      </c>
      <c r="X150" s="3">
        <f t="shared" si="53"/>
        <v>0</v>
      </c>
      <c r="Y150" s="4" t="str">
        <f t="shared" si="54"/>
        <v>Low</v>
      </c>
      <c r="Z150" s="5" t="str">
        <f t="shared" si="55"/>
        <v>1</v>
      </c>
      <c r="AA150" s="41" t="str">
        <f t="shared" si="56"/>
        <v>N</v>
      </c>
    </row>
    <row r="151" spans="1:27" x14ac:dyDescent="0.3">
      <c r="A151" s="7"/>
      <c r="I151" s="20">
        <f t="shared" si="38"/>
        <v>0</v>
      </c>
      <c r="J151" s="20">
        <f t="shared" si="39"/>
        <v>0</v>
      </c>
      <c r="K151" s="21">
        <f t="shared" si="40"/>
        <v>0</v>
      </c>
      <c r="L151" s="22" t="str">
        <f t="shared" si="41"/>
        <v>N</v>
      </c>
      <c r="M151" s="23" t="str">
        <f t="shared" si="42"/>
        <v>N</v>
      </c>
      <c r="N151" s="22" t="str">
        <f t="shared" si="43"/>
        <v>N</v>
      </c>
      <c r="O151" s="22" t="str">
        <f t="shared" si="44"/>
        <v>N</v>
      </c>
      <c r="P151" s="23" t="str">
        <f t="shared" si="45"/>
        <v>N</v>
      </c>
      <c r="Q151" s="4">
        <f t="shared" si="46"/>
        <v>0</v>
      </c>
      <c r="R151" s="5">
        <f t="shared" si="47"/>
        <v>0</v>
      </c>
      <c r="S151" s="4">
        <f t="shared" si="48"/>
        <v>0</v>
      </c>
      <c r="T151" s="5">
        <f t="shared" si="49"/>
        <v>0</v>
      </c>
      <c r="U151" s="4">
        <f t="shared" si="50"/>
        <v>0</v>
      </c>
      <c r="V151" s="4">
        <f t="shared" si="51"/>
        <v>0</v>
      </c>
      <c r="W151" s="4">
        <f t="shared" si="52"/>
        <v>0</v>
      </c>
      <c r="X151" s="3">
        <f t="shared" si="53"/>
        <v>0</v>
      </c>
      <c r="Y151" s="4" t="str">
        <f t="shared" si="54"/>
        <v>Low</v>
      </c>
      <c r="Z151" s="5" t="str">
        <f t="shared" si="55"/>
        <v>1</v>
      </c>
      <c r="AA151" s="41" t="str">
        <f t="shared" si="56"/>
        <v>N</v>
      </c>
    </row>
    <row r="152" spans="1:27" x14ac:dyDescent="0.3">
      <c r="A152" s="7"/>
      <c r="I152" s="20">
        <f t="shared" si="38"/>
        <v>0</v>
      </c>
      <c r="J152" s="20">
        <f t="shared" si="39"/>
        <v>0</v>
      </c>
      <c r="K152" s="21">
        <f t="shared" si="40"/>
        <v>0</v>
      </c>
      <c r="L152" s="22" t="str">
        <f t="shared" si="41"/>
        <v>N</v>
      </c>
      <c r="M152" s="23" t="str">
        <f t="shared" si="42"/>
        <v>N</v>
      </c>
      <c r="N152" s="22" t="str">
        <f t="shared" si="43"/>
        <v>N</v>
      </c>
      <c r="O152" s="22" t="str">
        <f t="shared" si="44"/>
        <v>N</v>
      </c>
      <c r="P152" s="23" t="str">
        <f t="shared" si="45"/>
        <v>N</v>
      </c>
      <c r="Q152" s="4">
        <f t="shared" si="46"/>
        <v>0</v>
      </c>
      <c r="R152" s="5">
        <f t="shared" si="47"/>
        <v>0</v>
      </c>
      <c r="S152" s="4">
        <f t="shared" si="48"/>
        <v>0</v>
      </c>
      <c r="T152" s="5">
        <f t="shared" si="49"/>
        <v>0</v>
      </c>
      <c r="U152" s="4">
        <f t="shared" si="50"/>
        <v>0</v>
      </c>
      <c r="V152" s="4">
        <f t="shared" si="51"/>
        <v>0</v>
      </c>
      <c r="W152" s="4">
        <f t="shared" si="52"/>
        <v>0</v>
      </c>
      <c r="X152" s="3">
        <f t="shared" si="53"/>
        <v>0</v>
      </c>
      <c r="Y152" s="4" t="str">
        <f t="shared" si="54"/>
        <v>Low</v>
      </c>
      <c r="Z152" s="5" t="str">
        <f t="shared" si="55"/>
        <v>1</v>
      </c>
      <c r="AA152" s="41" t="str">
        <f t="shared" si="56"/>
        <v>N</v>
      </c>
    </row>
    <row r="153" spans="1:27" x14ac:dyDescent="0.3">
      <c r="A153" s="7"/>
      <c r="I153" s="20">
        <f t="shared" si="38"/>
        <v>0</v>
      </c>
      <c r="J153" s="20">
        <f t="shared" si="39"/>
        <v>0</v>
      </c>
      <c r="K153" s="21">
        <f t="shared" si="40"/>
        <v>0</v>
      </c>
      <c r="L153" s="22" t="str">
        <f t="shared" si="41"/>
        <v>N</v>
      </c>
      <c r="M153" s="23" t="str">
        <f t="shared" si="42"/>
        <v>N</v>
      </c>
      <c r="N153" s="22" t="str">
        <f t="shared" si="43"/>
        <v>N</v>
      </c>
      <c r="O153" s="22" t="str">
        <f t="shared" si="44"/>
        <v>N</v>
      </c>
      <c r="P153" s="23" t="str">
        <f t="shared" si="45"/>
        <v>N</v>
      </c>
      <c r="Q153" s="4">
        <f t="shared" si="46"/>
        <v>0</v>
      </c>
      <c r="R153" s="5">
        <f t="shared" si="47"/>
        <v>0</v>
      </c>
      <c r="S153" s="4">
        <f t="shared" si="48"/>
        <v>0</v>
      </c>
      <c r="T153" s="5">
        <f t="shared" si="49"/>
        <v>0</v>
      </c>
      <c r="U153" s="4">
        <f t="shared" si="50"/>
        <v>0</v>
      </c>
      <c r="V153" s="4">
        <f t="shared" si="51"/>
        <v>0</v>
      </c>
      <c r="W153" s="4">
        <f t="shared" si="52"/>
        <v>0</v>
      </c>
      <c r="X153" s="3">
        <f t="shared" si="53"/>
        <v>0</v>
      </c>
      <c r="Y153" s="4" t="str">
        <f t="shared" si="54"/>
        <v>Low</v>
      </c>
      <c r="Z153" s="5" t="str">
        <f t="shared" si="55"/>
        <v>1</v>
      </c>
      <c r="AA153" s="41" t="str">
        <f t="shared" si="56"/>
        <v>N</v>
      </c>
    </row>
    <row r="154" spans="1:27" x14ac:dyDescent="0.3">
      <c r="A154" s="7"/>
      <c r="I154" s="20">
        <f t="shared" si="38"/>
        <v>0</v>
      </c>
      <c r="J154" s="20">
        <f t="shared" si="39"/>
        <v>0</v>
      </c>
      <c r="K154" s="21">
        <f t="shared" si="40"/>
        <v>0</v>
      </c>
      <c r="L154" s="22" t="str">
        <f t="shared" si="41"/>
        <v>N</v>
      </c>
      <c r="M154" s="23" t="str">
        <f t="shared" si="42"/>
        <v>N</v>
      </c>
      <c r="N154" s="22" t="str">
        <f t="shared" si="43"/>
        <v>N</v>
      </c>
      <c r="O154" s="22" t="str">
        <f t="shared" si="44"/>
        <v>N</v>
      </c>
      <c r="P154" s="23" t="str">
        <f t="shared" si="45"/>
        <v>N</v>
      </c>
      <c r="Q154" s="4">
        <f t="shared" si="46"/>
        <v>0</v>
      </c>
      <c r="R154" s="5">
        <f t="shared" si="47"/>
        <v>0</v>
      </c>
      <c r="S154" s="4">
        <f t="shared" si="48"/>
        <v>0</v>
      </c>
      <c r="T154" s="5">
        <f t="shared" si="49"/>
        <v>0</v>
      </c>
      <c r="U154" s="4">
        <f t="shared" si="50"/>
        <v>0</v>
      </c>
      <c r="V154" s="4">
        <f t="shared" si="51"/>
        <v>0</v>
      </c>
      <c r="W154" s="4">
        <f t="shared" si="52"/>
        <v>0</v>
      </c>
      <c r="X154" s="3">
        <f t="shared" si="53"/>
        <v>0</v>
      </c>
      <c r="Y154" s="4" t="str">
        <f t="shared" si="54"/>
        <v>Low</v>
      </c>
      <c r="Z154" s="5" t="str">
        <f t="shared" si="55"/>
        <v>1</v>
      </c>
      <c r="AA154" s="41" t="str">
        <f t="shared" si="56"/>
        <v>N</v>
      </c>
    </row>
    <row r="155" spans="1:27" x14ac:dyDescent="0.3">
      <c r="A155" s="7"/>
      <c r="I155" s="20">
        <f t="shared" si="38"/>
        <v>0</v>
      </c>
      <c r="J155" s="20">
        <f t="shared" si="39"/>
        <v>0</v>
      </c>
      <c r="K155" s="21">
        <f t="shared" si="40"/>
        <v>0</v>
      </c>
      <c r="L155" s="22" t="str">
        <f t="shared" si="41"/>
        <v>N</v>
      </c>
      <c r="M155" s="23" t="str">
        <f t="shared" si="42"/>
        <v>N</v>
      </c>
      <c r="N155" s="22" t="str">
        <f t="shared" si="43"/>
        <v>N</v>
      </c>
      <c r="O155" s="22" t="str">
        <f t="shared" si="44"/>
        <v>N</v>
      </c>
      <c r="P155" s="23" t="str">
        <f t="shared" si="45"/>
        <v>N</v>
      </c>
      <c r="Q155" s="4">
        <f t="shared" si="46"/>
        <v>0</v>
      </c>
      <c r="R155" s="5">
        <f t="shared" si="47"/>
        <v>0</v>
      </c>
      <c r="S155" s="4">
        <f t="shared" si="48"/>
        <v>0</v>
      </c>
      <c r="T155" s="5">
        <f t="shared" si="49"/>
        <v>0</v>
      </c>
      <c r="U155" s="4">
        <f t="shared" si="50"/>
        <v>0</v>
      </c>
      <c r="V155" s="4">
        <f t="shared" si="51"/>
        <v>0</v>
      </c>
      <c r="W155" s="4">
        <f t="shared" si="52"/>
        <v>0</v>
      </c>
      <c r="X155" s="3">
        <f t="shared" si="53"/>
        <v>0</v>
      </c>
      <c r="Y155" s="4" t="str">
        <f t="shared" si="54"/>
        <v>Low</v>
      </c>
      <c r="Z155" s="5" t="str">
        <f t="shared" si="55"/>
        <v>1</v>
      </c>
      <c r="AA155" s="41" t="str">
        <f t="shared" si="56"/>
        <v>N</v>
      </c>
    </row>
    <row r="156" spans="1:27" x14ac:dyDescent="0.3">
      <c r="A156" s="7"/>
      <c r="I156" s="20">
        <f t="shared" si="38"/>
        <v>0</v>
      </c>
      <c r="J156" s="20">
        <f t="shared" si="39"/>
        <v>0</v>
      </c>
      <c r="K156" s="21">
        <f t="shared" si="40"/>
        <v>0</v>
      </c>
      <c r="L156" s="22" t="str">
        <f t="shared" si="41"/>
        <v>N</v>
      </c>
      <c r="M156" s="23" t="str">
        <f t="shared" si="42"/>
        <v>N</v>
      </c>
      <c r="N156" s="22" t="str">
        <f t="shared" si="43"/>
        <v>N</v>
      </c>
      <c r="O156" s="22" t="str">
        <f t="shared" si="44"/>
        <v>N</v>
      </c>
      <c r="P156" s="23" t="str">
        <f t="shared" si="45"/>
        <v>N</v>
      </c>
      <c r="Q156" s="4">
        <f t="shared" si="46"/>
        <v>0</v>
      </c>
      <c r="R156" s="5">
        <f t="shared" si="47"/>
        <v>0</v>
      </c>
      <c r="S156" s="4">
        <f t="shared" si="48"/>
        <v>0</v>
      </c>
      <c r="T156" s="5">
        <f t="shared" si="49"/>
        <v>0</v>
      </c>
      <c r="U156" s="4">
        <f t="shared" si="50"/>
        <v>0</v>
      </c>
      <c r="V156" s="4">
        <f t="shared" si="51"/>
        <v>0</v>
      </c>
      <c r="W156" s="4">
        <f t="shared" si="52"/>
        <v>0</v>
      </c>
      <c r="X156" s="3">
        <f t="shared" si="53"/>
        <v>0</v>
      </c>
      <c r="Y156" s="4" t="str">
        <f t="shared" si="54"/>
        <v>Low</v>
      </c>
      <c r="Z156" s="5" t="str">
        <f t="shared" si="55"/>
        <v>1</v>
      </c>
      <c r="AA156" s="41" t="str">
        <f t="shared" si="56"/>
        <v>N</v>
      </c>
    </row>
    <row r="157" spans="1:27" x14ac:dyDescent="0.3">
      <c r="A157" s="6"/>
      <c r="I157" s="20">
        <f t="shared" si="38"/>
        <v>0</v>
      </c>
      <c r="J157" s="20">
        <f t="shared" si="39"/>
        <v>0</v>
      </c>
      <c r="K157" s="21">
        <f t="shared" si="40"/>
        <v>0</v>
      </c>
      <c r="L157" s="22" t="str">
        <f t="shared" si="41"/>
        <v>N</v>
      </c>
      <c r="M157" s="23" t="str">
        <f t="shared" si="42"/>
        <v>N</v>
      </c>
      <c r="N157" s="22" t="str">
        <f t="shared" si="43"/>
        <v>N</v>
      </c>
      <c r="O157" s="22" t="str">
        <f t="shared" si="44"/>
        <v>N</v>
      </c>
      <c r="P157" s="23" t="str">
        <f t="shared" si="45"/>
        <v>N</v>
      </c>
      <c r="Q157" s="4">
        <f t="shared" si="46"/>
        <v>0</v>
      </c>
      <c r="R157" s="5">
        <f t="shared" si="47"/>
        <v>0</v>
      </c>
      <c r="S157" s="4">
        <f t="shared" si="48"/>
        <v>0</v>
      </c>
      <c r="T157" s="5">
        <f t="shared" si="49"/>
        <v>0</v>
      </c>
      <c r="U157" s="4">
        <f t="shared" si="50"/>
        <v>0</v>
      </c>
      <c r="V157" s="4">
        <f t="shared" si="51"/>
        <v>0</v>
      </c>
      <c r="W157" s="4">
        <f t="shared" si="52"/>
        <v>0</v>
      </c>
      <c r="X157" s="3">
        <f t="shared" si="53"/>
        <v>0</v>
      </c>
      <c r="Y157" s="4" t="str">
        <f t="shared" si="54"/>
        <v>Low</v>
      </c>
      <c r="Z157" s="5" t="str">
        <f t="shared" si="55"/>
        <v>1</v>
      </c>
      <c r="AA157" s="41" t="str">
        <f t="shared" si="56"/>
        <v>N</v>
      </c>
    </row>
    <row r="158" spans="1:27" x14ac:dyDescent="0.3">
      <c r="A158" s="6"/>
      <c r="I158" s="20">
        <f t="shared" si="38"/>
        <v>0</v>
      </c>
      <c r="J158" s="20">
        <f t="shared" si="39"/>
        <v>0</v>
      </c>
      <c r="K158" s="21">
        <f t="shared" si="40"/>
        <v>0</v>
      </c>
      <c r="L158" s="22" t="str">
        <f t="shared" si="41"/>
        <v>N</v>
      </c>
      <c r="M158" s="23" t="str">
        <f t="shared" si="42"/>
        <v>N</v>
      </c>
      <c r="N158" s="22" t="str">
        <f t="shared" si="43"/>
        <v>N</v>
      </c>
      <c r="O158" s="22" t="str">
        <f t="shared" si="44"/>
        <v>N</v>
      </c>
      <c r="P158" s="23" t="str">
        <f t="shared" si="45"/>
        <v>N</v>
      </c>
      <c r="Q158" s="4">
        <f t="shared" si="46"/>
        <v>0</v>
      </c>
      <c r="R158" s="5">
        <f t="shared" si="47"/>
        <v>0</v>
      </c>
      <c r="S158" s="4">
        <f t="shared" si="48"/>
        <v>0</v>
      </c>
      <c r="T158" s="5">
        <f t="shared" si="49"/>
        <v>0</v>
      </c>
      <c r="U158" s="4">
        <f t="shared" si="50"/>
        <v>0</v>
      </c>
      <c r="V158" s="4">
        <f t="shared" si="51"/>
        <v>0</v>
      </c>
      <c r="W158" s="4">
        <f t="shared" si="52"/>
        <v>0</v>
      </c>
      <c r="X158" s="3">
        <f t="shared" si="53"/>
        <v>0</v>
      </c>
      <c r="Y158" s="4" t="str">
        <f t="shared" si="54"/>
        <v>Low</v>
      </c>
      <c r="Z158" s="5" t="str">
        <f t="shared" si="55"/>
        <v>1</v>
      </c>
      <c r="AA158" s="41" t="str">
        <f t="shared" si="56"/>
        <v>N</v>
      </c>
    </row>
    <row r="159" spans="1:27" x14ac:dyDescent="0.3">
      <c r="A159" s="6"/>
      <c r="I159" s="20">
        <f t="shared" si="38"/>
        <v>0</v>
      </c>
      <c r="J159" s="20">
        <f t="shared" si="39"/>
        <v>0</v>
      </c>
      <c r="K159" s="21">
        <f t="shared" si="40"/>
        <v>0</v>
      </c>
      <c r="L159" s="22" t="str">
        <f t="shared" si="41"/>
        <v>N</v>
      </c>
      <c r="M159" s="23" t="str">
        <f t="shared" si="42"/>
        <v>N</v>
      </c>
      <c r="N159" s="22" t="str">
        <f t="shared" si="43"/>
        <v>N</v>
      </c>
      <c r="O159" s="22" t="str">
        <f t="shared" si="44"/>
        <v>N</v>
      </c>
      <c r="P159" s="23" t="str">
        <f t="shared" si="45"/>
        <v>N</v>
      </c>
      <c r="Q159" s="4">
        <f t="shared" si="46"/>
        <v>0</v>
      </c>
      <c r="R159" s="5">
        <f t="shared" si="47"/>
        <v>0</v>
      </c>
      <c r="S159" s="4">
        <f t="shared" si="48"/>
        <v>0</v>
      </c>
      <c r="T159" s="5">
        <f t="shared" si="49"/>
        <v>0</v>
      </c>
      <c r="U159" s="4">
        <f t="shared" si="50"/>
        <v>0</v>
      </c>
      <c r="V159" s="4">
        <f t="shared" si="51"/>
        <v>0</v>
      </c>
      <c r="W159" s="4">
        <f t="shared" si="52"/>
        <v>0</v>
      </c>
      <c r="X159" s="3">
        <f t="shared" si="53"/>
        <v>0</v>
      </c>
      <c r="Y159" s="4" t="str">
        <f t="shared" si="54"/>
        <v>Low</v>
      </c>
      <c r="Z159" s="5" t="str">
        <f t="shared" si="55"/>
        <v>1</v>
      </c>
      <c r="AA159" s="41" t="str">
        <f t="shared" si="56"/>
        <v>N</v>
      </c>
    </row>
    <row r="160" spans="1:27" x14ac:dyDescent="0.3">
      <c r="A160" s="7"/>
      <c r="I160" s="20">
        <f t="shared" si="38"/>
        <v>0</v>
      </c>
      <c r="J160" s="20">
        <f t="shared" si="39"/>
        <v>0</v>
      </c>
      <c r="K160" s="21">
        <f t="shared" si="40"/>
        <v>0</v>
      </c>
      <c r="L160" s="22" t="str">
        <f t="shared" si="41"/>
        <v>N</v>
      </c>
      <c r="M160" s="23" t="str">
        <f t="shared" si="42"/>
        <v>N</v>
      </c>
      <c r="N160" s="22" t="str">
        <f t="shared" si="43"/>
        <v>N</v>
      </c>
      <c r="O160" s="22" t="str">
        <f t="shared" si="44"/>
        <v>N</v>
      </c>
      <c r="P160" s="23" t="str">
        <f t="shared" si="45"/>
        <v>N</v>
      </c>
      <c r="Q160" s="4">
        <f t="shared" si="46"/>
        <v>0</v>
      </c>
      <c r="R160" s="5">
        <f t="shared" si="47"/>
        <v>0</v>
      </c>
      <c r="S160" s="4">
        <f t="shared" si="48"/>
        <v>0</v>
      </c>
      <c r="T160" s="5">
        <f t="shared" si="49"/>
        <v>0</v>
      </c>
      <c r="U160" s="4">
        <f t="shared" si="50"/>
        <v>0</v>
      </c>
      <c r="V160" s="4">
        <f t="shared" si="51"/>
        <v>0</v>
      </c>
      <c r="W160" s="4">
        <f t="shared" si="52"/>
        <v>0</v>
      </c>
      <c r="X160" s="3">
        <f t="shared" si="53"/>
        <v>0</v>
      </c>
      <c r="Y160" s="4" t="str">
        <f t="shared" si="54"/>
        <v>Low</v>
      </c>
      <c r="Z160" s="5" t="str">
        <f t="shared" si="55"/>
        <v>1</v>
      </c>
      <c r="AA160" s="41" t="str">
        <f t="shared" si="56"/>
        <v>N</v>
      </c>
    </row>
    <row r="161" spans="1:27" x14ac:dyDescent="0.3">
      <c r="A161" s="7"/>
      <c r="I161" s="20">
        <f t="shared" si="38"/>
        <v>0</v>
      </c>
      <c r="J161" s="20">
        <f t="shared" si="39"/>
        <v>0</v>
      </c>
      <c r="K161" s="21">
        <f t="shared" si="40"/>
        <v>0</v>
      </c>
      <c r="L161" s="22" t="str">
        <f t="shared" si="41"/>
        <v>N</v>
      </c>
      <c r="M161" s="23" t="str">
        <f t="shared" si="42"/>
        <v>N</v>
      </c>
      <c r="N161" s="22" t="str">
        <f t="shared" si="43"/>
        <v>N</v>
      </c>
      <c r="O161" s="22" t="str">
        <f t="shared" si="44"/>
        <v>N</v>
      </c>
      <c r="P161" s="23" t="str">
        <f t="shared" si="45"/>
        <v>N</v>
      </c>
      <c r="Q161" s="4">
        <f t="shared" si="46"/>
        <v>0</v>
      </c>
      <c r="R161" s="5">
        <f t="shared" si="47"/>
        <v>0</v>
      </c>
      <c r="S161" s="4">
        <f t="shared" si="48"/>
        <v>0</v>
      </c>
      <c r="T161" s="5">
        <f t="shared" si="49"/>
        <v>0</v>
      </c>
      <c r="U161" s="4">
        <f t="shared" si="50"/>
        <v>0</v>
      </c>
      <c r="V161" s="4">
        <f t="shared" si="51"/>
        <v>0</v>
      </c>
      <c r="W161" s="4">
        <f t="shared" si="52"/>
        <v>0</v>
      </c>
      <c r="X161" s="3">
        <f t="shared" si="53"/>
        <v>0</v>
      </c>
      <c r="Y161" s="4" t="str">
        <f t="shared" si="54"/>
        <v>Low</v>
      </c>
      <c r="Z161" s="5" t="str">
        <f t="shared" si="55"/>
        <v>1</v>
      </c>
      <c r="AA161" s="41" t="str">
        <f t="shared" si="56"/>
        <v>N</v>
      </c>
    </row>
    <row r="162" spans="1:27" x14ac:dyDescent="0.3">
      <c r="A162" s="7"/>
      <c r="I162" s="20">
        <f t="shared" si="38"/>
        <v>0</v>
      </c>
      <c r="J162" s="20">
        <f t="shared" si="39"/>
        <v>0</v>
      </c>
      <c r="K162" s="21">
        <f t="shared" si="40"/>
        <v>0</v>
      </c>
      <c r="L162" s="22" t="str">
        <f t="shared" si="41"/>
        <v>N</v>
      </c>
      <c r="M162" s="23" t="str">
        <f t="shared" si="42"/>
        <v>N</v>
      </c>
      <c r="N162" s="22" t="str">
        <f t="shared" si="43"/>
        <v>N</v>
      </c>
      <c r="O162" s="22" t="str">
        <f t="shared" si="44"/>
        <v>N</v>
      </c>
      <c r="P162" s="23" t="str">
        <f t="shared" si="45"/>
        <v>N</v>
      </c>
      <c r="Q162" s="4">
        <f t="shared" si="46"/>
        <v>0</v>
      </c>
      <c r="R162" s="5">
        <f t="shared" si="47"/>
        <v>0</v>
      </c>
      <c r="S162" s="4">
        <f t="shared" si="48"/>
        <v>0</v>
      </c>
      <c r="T162" s="5">
        <f t="shared" si="49"/>
        <v>0</v>
      </c>
      <c r="U162" s="4">
        <f t="shared" si="50"/>
        <v>0</v>
      </c>
      <c r="V162" s="4">
        <f t="shared" si="51"/>
        <v>0</v>
      </c>
      <c r="W162" s="4">
        <f t="shared" si="52"/>
        <v>0</v>
      </c>
      <c r="X162" s="3">
        <f t="shared" si="53"/>
        <v>0</v>
      </c>
      <c r="Y162" s="4" t="str">
        <f t="shared" si="54"/>
        <v>Low</v>
      </c>
      <c r="Z162" s="5" t="str">
        <f t="shared" si="55"/>
        <v>1</v>
      </c>
      <c r="AA162" s="41" t="str">
        <f t="shared" si="56"/>
        <v>N</v>
      </c>
    </row>
    <row r="163" spans="1:27" x14ac:dyDescent="0.3">
      <c r="A163" s="7"/>
      <c r="I163" s="20">
        <f t="shared" si="38"/>
        <v>0</v>
      </c>
      <c r="J163" s="20">
        <f t="shared" si="39"/>
        <v>0</v>
      </c>
      <c r="K163" s="21">
        <f t="shared" si="40"/>
        <v>0</v>
      </c>
      <c r="L163" s="22" t="str">
        <f t="shared" si="41"/>
        <v>N</v>
      </c>
      <c r="M163" s="23" t="str">
        <f t="shared" si="42"/>
        <v>N</v>
      </c>
      <c r="N163" s="22" t="str">
        <f t="shared" si="43"/>
        <v>N</v>
      </c>
      <c r="O163" s="22" t="str">
        <f t="shared" si="44"/>
        <v>N</v>
      </c>
      <c r="P163" s="23" t="str">
        <f t="shared" si="45"/>
        <v>N</v>
      </c>
      <c r="Q163" s="4">
        <f t="shared" si="46"/>
        <v>0</v>
      </c>
      <c r="R163" s="5">
        <f t="shared" si="47"/>
        <v>0</v>
      </c>
      <c r="S163" s="4">
        <f t="shared" si="48"/>
        <v>0</v>
      </c>
      <c r="T163" s="5">
        <f t="shared" si="49"/>
        <v>0</v>
      </c>
      <c r="U163" s="4">
        <f t="shared" si="50"/>
        <v>0</v>
      </c>
      <c r="V163" s="4">
        <f t="shared" si="51"/>
        <v>0</v>
      </c>
      <c r="W163" s="4">
        <f t="shared" si="52"/>
        <v>0</v>
      </c>
      <c r="X163" s="3">
        <f t="shared" si="53"/>
        <v>0</v>
      </c>
      <c r="Y163" s="4" t="str">
        <f t="shared" si="54"/>
        <v>Low</v>
      </c>
      <c r="Z163" s="5" t="str">
        <f t="shared" si="55"/>
        <v>1</v>
      </c>
      <c r="AA163" s="41" t="str">
        <f t="shared" si="56"/>
        <v>N</v>
      </c>
    </row>
    <row r="164" spans="1:27" x14ac:dyDescent="0.3">
      <c r="A164" s="7"/>
      <c r="I164" s="20">
        <f t="shared" si="38"/>
        <v>0</v>
      </c>
      <c r="J164" s="20">
        <f t="shared" si="39"/>
        <v>0</v>
      </c>
      <c r="K164" s="21">
        <f t="shared" si="40"/>
        <v>0</v>
      </c>
      <c r="L164" s="22" t="str">
        <f t="shared" si="41"/>
        <v>N</v>
      </c>
      <c r="M164" s="23" t="str">
        <f t="shared" si="42"/>
        <v>N</v>
      </c>
      <c r="N164" s="22" t="str">
        <f t="shared" si="43"/>
        <v>N</v>
      </c>
      <c r="O164" s="22" t="str">
        <f t="shared" si="44"/>
        <v>N</v>
      </c>
      <c r="P164" s="23" t="str">
        <f t="shared" si="45"/>
        <v>N</v>
      </c>
      <c r="Q164" s="4">
        <f t="shared" si="46"/>
        <v>0</v>
      </c>
      <c r="R164" s="5">
        <f t="shared" si="47"/>
        <v>0</v>
      </c>
      <c r="S164" s="4">
        <f t="shared" si="48"/>
        <v>0</v>
      </c>
      <c r="T164" s="5">
        <f t="shared" si="49"/>
        <v>0</v>
      </c>
      <c r="U164" s="4">
        <f t="shared" si="50"/>
        <v>0</v>
      </c>
      <c r="V164" s="4">
        <f t="shared" si="51"/>
        <v>0</v>
      </c>
      <c r="W164" s="4">
        <f t="shared" si="52"/>
        <v>0</v>
      </c>
      <c r="X164" s="3">
        <f t="shared" si="53"/>
        <v>0</v>
      </c>
      <c r="Y164" s="4" t="str">
        <f t="shared" si="54"/>
        <v>Low</v>
      </c>
      <c r="Z164" s="5" t="str">
        <f t="shared" si="55"/>
        <v>1</v>
      </c>
      <c r="AA164" s="41" t="str">
        <f t="shared" si="56"/>
        <v>N</v>
      </c>
    </row>
    <row r="165" spans="1:27" x14ac:dyDescent="0.3">
      <c r="A165" s="8"/>
      <c r="I165" s="20">
        <f t="shared" ref="I165:I228" si="57">IF(C165&gt;180,"180", IF(C165&lt;10,0,(C165)))</f>
        <v>0</v>
      </c>
      <c r="J165" s="20">
        <f t="shared" ref="J165:J228" si="58">IF(E165&gt;180,"180", IF(E165&lt;10,0,(E165)))</f>
        <v>0</v>
      </c>
      <c r="K165" s="21">
        <f t="shared" ref="K165:K228" si="59">IF(G165&gt;180,"180", IF(G165&lt;10,0,(G165)))</f>
        <v>0</v>
      </c>
      <c r="L165" s="22" t="str">
        <f t="shared" ref="L165:L228" si="60">IF(AND(B165&gt;=3,X165&gt;=1500),"Y","N")</f>
        <v>N</v>
      </c>
      <c r="M165" s="23" t="str">
        <f t="shared" ref="M165:M228" si="61">IF(AND((B165+D165+F165)&gt;=7,X165&gt;=3000),"Y","N")</f>
        <v>N</v>
      </c>
      <c r="N165" s="22" t="str">
        <f t="shared" ref="N165:N228" si="62">IF(AND(B165&gt;=3,C165&gt;=20),"Y","N")</f>
        <v>N</v>
      </c>
      <c r="O165" s="22" t="str">
        <f t="shared" ref="O165:O228" si="63">IF(AND(E165&gt;=30,G165&gt;=30,(D165+F165)&gt;=5),"Y",IF(AND(E165&gt;=30,D165&gt;=5),"Y",IF(AND(G165&gt;=30,F165&gt;=5),"Y","N")))</f>
        <v>N</v>
      </c>
      <c r="P165" s="23" t="str">
        <f t="shared" ref="P165:P228" si="64">IF(AND((B165+D165+F165)&gt;=5,X165&gt;=600),"Y","N")</f>
        <v>N</v>
      </c>
      <c r="Q165" s="4">
        <f t="shared" ref="Q165:Q228" si="65">SUM(B165+D165+F165)</f>
        <v>0</v>
      </c>
      <c r="R165" s="5">
        <f t="shared" ref="R165:R228" si="66">IF(Q165&lt;=7,Q165,7)</f>
        <v>0</v>
      </c>
      <c r="S165" s="4">
        <f t="shared" ref="S165:S228" si="67">SUM(C165+E165+G165)</f>
        <v>0</v>
      </c>
      <c r="T165" s="5">
        <f t="shared" ref="T165:T228" si="68">SUM(I165+J165+K165)</f>
        <v>0</v>
      </c>
      <c r="U165" s="4">
        <f t="shared" ref="U165:U228" si="69">8*I165*B165</f>
        <v>0</v>
      </c>
      <c r="V165" s="4">
        <f t="shared" ref="V165:V228" si="70">4*J165*D165</f>
        <v>0</v>
      </c>
      <c r="W165" s="4">
        <f t="shared" ref="W165:W228" si="71">3.3*K165*F165</f>
        <v>0</v>
      </c>
      <c r="X165" s="3">
        <f t="shared" ref="X165:X228" si="72">SUM(U165:W165)</f>
        <v>0</v>
      </c>
      <c r="Y165" s="4" t="str">
        <f t="shared" ref="Y165:Y228" si="73">IF(OR(L165="Y",M165="Y"),"High",IF(OR(N165="Y",O165="Y",P165="Y"),"Moderate","Low"))</f>
        <v>Low</v>
      </c>
      <c r="Z165" s="5" t="str">
        <f t="shared" ref="Z165:Z228" si="74">IF(Y165="Low","1",IF(Y165="Moderate","2","3"))</f>
        <v>1</v>
      </c>
      <c r="AA165" s="41" t="str">
        <f t="shared" ref="AA165:AA228" si="75">IF(S165&gt;960,"Y","N")</f>
        <v>N</v>
      </c>
    </row>
    <row r="166" spans="1:27" x14ac:dyDescent="0.3">
      <c r="A166" s="7"/>
      <c r="I166" s="20">
        <f t="shared" si="57"/>
        <v>0</v>
      </c>
      <c r="J166" s="20">
        <f t="shared" si="58"/>
        <v>0</v>
      </c>
      <c r="K166" s="21">
        <f t="shared" si="59"/>
        <v>0</v>
      </c>
      <c r="L166" s="22" t="str">
        <f t="shared" si="60"/>
        <v>N</v>
      </c>
      <c r="M166" s="23" t="str">
        <f t="shared" si="61"/>
        <v>N</v>
      </c>
      <c r="N166" s="22" t="str">
        <f t="shared" si="62"/>
        <v>N</v>
      </c>
      <c r="O166" s="22" t="str">
        <f t="shared" si="63"/>
        <v>N</v>
      </c>
      <c r="P166" s="23" t="str">
        <f t="shared" si="64"/>
        <v>N</v>
      </c>
      <c r="Q166" s="4">
        <f t="shared" si="65"/>
        <v>0</v>
      </c>
      <c r="R166" s="5">
        <f t="shared" si="66"/>
        <v>0</v>
      </c>
      <c r="S166" s="4">
        <f t="shared" si="67"/>
        <v>0</v>
      </c>
      <c r="T166" s="5">
        <f t="shared" si="68"/>
        <v>0</v>
      </c>
      <c r="U166" s="4">
        <f t="shared" si="69"/>
        <v>0</v>
      </c>
      <c r="V166" s="4">
        <f t="shared" si="70"/>
        <v>0</v>
      </c>
      <c r="W166" s="4">
        <f t="shared" si="71"/>
        <v>0</v>
      </c>
      <c r="X166" s="3">
        <f t="shared" si="72"/>
        <v>0</v>
      </c>
      <c r="Y166" s="4" t="str">
        <f t="shared" si="73"/>
        <v>Low</v>
      </c>
      <c r="Z166" s="5" t="str">
        <f t="shared" si="74"/>
        <v>1</v>
      </c>
      <c r="AA166" s="41" t="str">
        <f t="shared" si="75"/>
        <v>N</v>
      </c>
    </row>
    <row r="167" spans="1:27" x14ac:dyDescent="0.3">
      <c r="A167" s="7"/>
      <c r="I167" s="20">
        <f t="shared" si="57"/>
        <v>0</v>
      </c>
      <c r="J167" s="20">
        <f t="shared" si="58"/>
        <v>0</v>
      </c>
      <c r="K167" s="21">
        <f t="shared" si="59"/>
        <v>0</v>
      </c>
      <c r="L167" s="22" t="str">
        <f t="shared" si="60"/>
        <v>N</v>
      </c>
      <c r="M167" s="23" t="str">
        <f t="shared" si="61"/>
        <v>N</v>
      </c>
      <c r="N167" s="22" t="str">
        <f t="shared" si="62"/>
        <v>N</v>
      </c>
      <c r="O167" s="22" t="str">
        <f t="shared" si="63"/>
        <v>N</v>
      </c>
      <c r="P167" s="23" t="str">
        <f t="shared" si="64"/>
        <v>N</v>
      </c>
      <c r="Q167" s="4">
        <f t="shared" si="65"/>
        <v>0</v>
      </c>
      <c r="R167" s="5">
        <f t="shared" si="66"/>
        <v>0</v>
      </c>
      <c r="S167" s="4">
        <f t="shared" si="67"/>
        <v>0</v>
      </c>
      <c r="T167" s="5">
        <f t="shared" si="68"/>
        <v>0</v>
      </c>
      <c r="U167" s="4">
        <f t="shared" si="69"/>
        <v>0</v>
      </c>
      <c r="V167" s="4">
        <f t="shared" si="70"/>
        <v>0</v>
      </c>
      <c r="W167" s="4">
        <f t="shared" si="71"/>
        <v>0</v>
      </c>
      <c r="X167" s="3">
        <f t="shared" si="72"/>
        <v>0</v>
      </c>
      <c r="Y167" s="4" t="str">
        <f t="shared" si="73"/>
        <v>Low</v>
      </c>
      <c r="Z167" s="5" t="str">
        <f t="shared" si="74"/>
        <v>1</v>
      </c>
      <c r="AA167" s="41" t="str">
        <f t="shared" si="75"/>
        <v>N</v>
      </c>
    </row>
    <row r="168" spans="1:27" x14ac:dyDescent="0.3">
      <c r="A168" s="7"/>
      <c r="I168" s="20">
        <f t="shared" si="57"/>
        <v>0</v>
      </c>
      <c r="J168" s="20">
        <f t="shared" si="58"/>
        <v>0</v>
      </c>
      <c r="K168" s="21">
        <f t="shared" si="59"/>
        <v>0</v>
      </c>
      <c r="L168" s="22" t="str">
        <f t="shared" si="60"/>
        <v>N</v>
      </c>
      <c r="M168" s="23" t="str">
        <f t="shared" si="61"/>
        <v>N</v>
      </c>
      <c r="N168" s="22" t="str">
        <f t="shared" si="62"/>
        <v>N</v>
      </c>
      <c r="O168" s="22" t="str">
        <f t="shared" si="63"/>
        <v>N</v>
      </c>
      <c r="P168" s="23" t="str">
        <f t="shared" si="64"/>
        <v>N</v>
      </c>
      <c r="Q168" s="4">
        <f t="shared" si="65"/>
        <v>0</v>
      </c>
      <c r="R168" s="5">
        <f t="shared" si="66"/>
        <v>0</v>
      </c>
      <c r="S168" s="4">
        <f t="shared" si="67"/>
        <v>0</v>
      </c>
      <c r="T168" s="5">
        <f t="shared" si="68"/>
        <v>0</v>
      </c>
      <c r="U168" s="4">
        <f t="shared" si="69"/>
        <v>0</v>
      </c>
      <c r="V168" s="4">
        <f t="shared" si="70"/>
        <v>0</v>
      </c>
      <c r="W168" s="4">
        <f t="shared" si="71"/>
        <v>0</v>
      </c>
      <c r="X168" s="3">
        <f t="shared" si="72"/>
        <v>0</v>
      </c>
      <c r="Y168" s="4" t="str">
        <f t="shared" si="73"/>
        <v>Low</v>
      </c>
      <c r="Z168" s="5" t="str">
        <f t="shared" si="74"/>
        <v>1</v>
      </c>
      <c r="AA168" s="41" t="str">
        <f t="shared" si="75"/>
        <v>N</v>
      </c>
    </row>
    <row r="169" spans="1:27" x14ac:dyDescent="0.3">
      <c r="A169" s="7"/>
      <c r="I169" s="20">
        <f t="shared" si="57"/>
        <v>0</v>
      </c>
      <c r="J169" s="20">
        <f t="shared" si="58"/>
        <v>0</v>
      </c>
      <c r="K169" s="21">
        <f t="shared" si="59"/>
        <v>0</v>
      </c>
      <c r="L169" s="22" t="str">
        <f t="shared" si="60"/>
        <v>N</v>
      </c>
      <c r="M169" s="23" t="str">
        <f t="shared" si="61"/>
        <v>N</v>
      </c>
      <c r="N169" s="22" t="str">
        <f t="shared" si="62"/>
        <v>N</v>
      </c>
      <c r="O169" s="22" t="str">
        <f t="shared" si="63"/>
        <v>N</v>
      </c>
      <c r="P169" s="23" t="str">
        <f t="shared" si="64"/>
        <v>N</v>
      </c>
      <c r="Q169" s="4">
        <f t="shared" si="65"/>
        <v>0</v>
      </c>
      <c r="R169" s="5">
        <f t="shared" si="66"/>
        <v>0</v>
      </c>
      <c r="S169" s="4">
        <f t="shared" si="67"/>
        <v>0</v>
      </c>
      <c r="T169" s="5">
        <f t="shared" si="68"/>
        <v>0</v>
      </c>
      <c r="U169" s="4">
        <f t="shared" si="69"/>
        <v>0</v>
      </c>
      <c r="V169" s="4">
        <f t="shared" si="70"/>
        <v>0</v>
      </c>
      <c r="W169" s="4">
        <f t="shared" si="71"/>
        <v>0</v>
      </c>
      <c r="X169" s="3">
        <f t="shared" si="72"/>
        <v>0</v>
      </c>
      <c r="Y169" s="4" t="str">
        <f t="shared" si="73"/>
        <v>Low</v>
      </c>
      <c r="Z169" s="5" t="str">
        <f t="shared" si="74"/>
        <v>1</v>
      </c>
      <c r="AA169" s="41" t="str">
        <f t="shared" si="75"/>
        <v>N</v>
      </c>
    </row>
    <row r="170" spans="1:27" x14ac:dyDescent="0.3">
      <c r="A170" s="7"/>
      <c r="I170" s="20">
        <f t="shared" si="57"/>
        <v>0</v>
      </c>
      <c r="J170" s="20">
        <f t="shared" si="58"/>
        <v>0</v>
      </c>
      <c r="K170" s="21">
        <f t="shared" si="59"/>
        <v>0</v>
      </c>
      <c r="L170" s="22" t="str">
        <f t="shared" si="60"/>
        <v>N</v>
      </c>
      <c r="M170" s="23" t="str">
        <f t="shared" si="61"/>
        <v>N</v>
      </c>
      <c r="N170" s="22" t="str">
        <f t="shared" si="62"/>
        <v>N</v>
      </c>
      <c r="O170" s="22" t="str">
        <f t="shared" si="63"/>
        <v>N</v>
      </c>
      <c r="P170" s="23" t="str">
        <f t="shared" si="64"/>
        <v>N</v>
      </c>
      <c r="Q170" s="4">
        <f t="shared" si="65"/>
        <v>0</v>
      </c>
      <c r="R170" s="5">
        <f t="shared" si="66"/>
        <v>0</v>
      </c>
      <c r="S170" s="4">
        <f t="shared" si="67"/>
        <v>0</v>
      </c>
      <c r="T170" s="5">
        <f t="shared" si="68"/>
        <v>0</v>
      </c>
      <c r="U170" s="4">
        <f t="shared" si="69"/>
        <v>0</v>
      </c>
      <c r="V170" s="4">
        <f t="shared" si="70"/>
        <v>0</v>
      </c>
      <c r="W170" s="4">
        <f t="shared" si="71"/>
        <v>0</v>
      </c>
      <c r="X170" s="3">
        <f t="shared" si="72"/>
        <v>0</v>
      </c>
      <c r="Y170" s="4" t="str">
        <f t="shared" si="73"/>
        <v>Low</v>
      </c>
      <c r="Z170" s="5" t="str">
        <f t="shared" si="74"/>
        <v>1</v>
      </c>
      <c r="AA170" s="41" t="str">
        <f t="shared" si="75"/>
        <v>N</v>
      </c>
    </row>
    <row r="171" spans="1:27" x14ac:dyDescent="0.3">
      <c r="A171" s="7"/>
      <c r="I171" s="20">
        <f t="shared" si="57"/>
        <v>0</v>
      </c>
      <c r="J171" s="20">
        <f t="shared" si="58"/>
        <v>0</v>
      </c>
      <c r="K171" s="21">
        <f t="shared" si="59"/>
        <v>0</v>
      </c>
      <c r="L171" s="22" t="str">
        <f t="shared" si="60"/>
        <v>N</v>
      </c>
      <c r="M171" s="23" t="str">
        <f t="shared" si="61"/>
        <v>N</v>
      </c>
      <c r="N171" s="22" t="str">
        <f t="shared" si="62"/>
        <v>N</v>
      </c>
      <c r="O171" s="22" t="str">
        <f t="shared" si="63"/>
        <v>N</v>
      </c>
      <c r="P171" s="23" t="str">
        <f t="shared" si="64"/>
        <v>N</v>
      </c>
      <c r="Q171" s="4">
        <f t="shared" si="65"/>
        <v>0</v>
      </c>
      <c r="R171" s="5">
        <f t="shared" si="66"/>
        <v>0</v>
      </c>
      <c r="S171" s="4">
        <f t="shared" si="67"/>
        <v>0</v>
      </c>
      <c r="T171" s="5">
        <f t="shared" si="68"/>
        <v>0</v>
      </c>
      <c r="U171" s="4">
        <f t="shared" si="69"/>
        <v>0</v>
      </c>
      <c r="V171" s="4">
        <f t="shared" si="70"/>
        <v>0</v>
      </c>
      <c r="W171" s="4">
        <f t="shared" si="71"/>
        <v>0</v>
      </c>
      <c r="X171" s="3">
        <f t="shared" si="72"/>
        <v>0</v>
      </c>
      <c r="Y171" s="4" t="str">
        <f t="shared" si="73"/>
        <v>Low</v>
      </c>
      <c r="Z171" s="5" t="str">
        <f t="shared" si="74"/>
        <v>1</v>
      </c>
      <c r="AA171" s="41" t="str">
        <f t="shared" si="75"/>
        <v>N</v>
      </c>
    </row>
    <row r="172" spans="1:27" x14ac:dyDescent="0.3">
      <c r="A172" s="7"/>
      <c r="I172" s="20">
        <f t="shared" si="57"/>
        <v>0</v>
      </c>
      <c r="J172" s="20">
        <f t="shared" si="58"/>
        <v>0</v>
      </c>
      <c r="K172" s="21">
        <f t="shared" si="59"/>
        <v>0</v>
      </c>
      <c r="L172" s="22" t="str">
        <f t="shared" si="60"/>
        <v>N</v>
      </c>
      <c r="M172" s="23" t="str">
        <f t="shared" si="61"/>
        <v>N</v>
      </c>
      <c r="N172" s="22" t="str">
        <f t="shared" si="62"/>
        <v>N</v>
      </c>
      <c r="O172" s="22" t="str">
        <f t="shared" si="63"/>
        <v>N</v>
      </c>
      <c r="P172" s="23" t="str">
        <f t="shared" si="64"/>
        <v>N</v>
      </c>
      <c r="Q172" s="4">
        <f t="shared" si="65"/>
        <v>0</v>
      </c>
      <c r="R172" s="5">
        <f t="shared" si="66"/>
        <v>0</v>
      </c>
      <c r="S172" s="4">
        <f t="shared" si="67"/>
        <v>0</v>
      </c>
      <c r="T172" s="5">
        <f t="shared" si="68"/>
        <v>0</v>
      </c>
      <c r="U172" s="4">
        <f t="shared" si="69"/>
        <v>0</v>
      </c>
      <c r="V172" s="4">
        <f t="shared" si="70"/>
        <v>0</v>
      </c>
      <c r="W172" s="4">
        <f t="shared" si="71"/>
        <v>0</v>
      </c>
      <c r="X172" s="3">
        <f t="shared" si="72"/>
        <v>0</v>
      </c>
      <c r="Y172" s="4" t="str">
        <f t="shared" si="73"/>
        <v>Low</v>
      </c>
      <c r="Z172" s="5" t="str">
        <f t="shared" si="74"/>
        <v>1</v>
      </c>
      <c r="AA172" s="41" t="str">
        <f t="shared" si="75"/>
        <v>N</v>
      </c>
    </row>
    <row r="173" spans="1:27" x14ac:dyDescent="0.3">
      <c r="A173" s="7"/>
      <c r="I173" s="20">
        <f t="shared" si="57"/>
        <v>0</v>
      </c>
      <c r="J173" s="20">
        <f t="shared" si="58"/>
        <v>0</v>
      </c>
      <c r="K173" s="21">
        <f t="shared" si="59"/>
        <v>0</v>
      </c>
      <c r="L173" s="22" t="str">
        <f t="shared" si="60"/>
        <v>N</v>
      </c>
      <c r="M173" s="23" t="str">
        <f t="shared" si="61"/>
        <v>N</v>
      </c>
      <c r="N173" s="22" t="str">
        <f t="shared" si="62"/>
        <v>N</v>
      </c>
      <c r="O173" s="22" t="str">
        <f t="shared" si="63"/>
        <v>N</v>
      </c>
      <c r="P173" s="23" t="str">
        <f t="shared" si="64"/>
        <v>N</v>
      </c>
      <c r="Q173" s="4">
        <f t="shared" si="65"/>
        <v>0</v>
      </c>
      <c r="R173" s="5">
        <f t="shared" si="66"/>
        <v>0</v>
      </c>
      <c r="S173" s="4">
        <f t="shared" si="67"/>
        <v>0</v>
      </c>
      <c r="T173" s="5">
        <f t="shared" si="68"/>
        <v>0</v>
      </c>
      <c r="U173" s="4">
        <f t="shared" si="69"/>
        <v>0</v>
      </c>
      <c r="V173" s="4">
        <f t="shared" si="70"/>
        <v>0</v>
      </c>
      <c r="W173" s="4">
        <f t="shared" si="71"/>
        <v>0</v>
      </c>
      <c r="X173" s="3">
        <f t="shared" si="72"/>
        <v>0</v>
      </c>
      <c r="Y173" s="4" t="str">
        <f t="shared" si="73"/>
        <v>Low</v>
      </c>
      <c r="Z173" s="5" t="str">
        <f t="shared" si="74"/>
        <v>1</v>
      </c>
      <c r="AA173" s="41" t="str">
        <f t="shared" si="75"/>
        <v>N</v>
      </c>
    </row>
    <row r="174" spans="1:27" x14ac:dyDescent="0.3">
      <c r="A174" s="7"/>
      <c r="I174" s="20">
        <f t="shared" si="57"/>
        <v>0</v>
      </c>
      <c r="J174" s="20">
        <f t="shared" si="58"/>
        <v>0</v>
      </c>
      <c r="K174" s="21">
        <f t="shared" si="59"/>
        <v>0</v>
      </c>
      <c r="L174" s="22" t="str">
        <f t="shared" si="60"/>
        <v>N</v>
      </c>
      <c r="M174" s="23" t="str">
        <f t="shared" si="61"/>
        <v>N</v>
      </c>
      <c r="N174" s="22" t="str">
        <f t="shared" si="62"/>
        <v>N</v>
      </c>
      <c r="O174" s="22" t="str">
        <f t="shared" si="63"/>
        <v>N</v>
      </c>
      <c r="P174" s="23" t="str">
        <f t="shared" si="64"/>
        <v>N</v>
      </c>
      <c r="Q174" s="4">
        <f t="shared" si="65"/>
        <v>0</v>
      </c>
      <c r="R174" s="5">
        <f t="shared" si="66"/>
        <v>0</v>
      </c>
      <c r="S174" s="4">
        <f t="shared" si="67"/>
        <v>0</v>
      </c>
      <c r="T174" s="5">
        <f t="shared" si="68"/>
        <v>0</v>
      </c>
      <c r="U174" s="4">
        <f t="shared" si="69"/>
        <v>0</v>
      </c>
      <c r="V174" s="4">
        <f t="shared" si="70"/>
        <v>0</v>
      </c>
      <c r="W174" s="4">
        <f t="shared" si="71"/>
        <v>0</v>
      </c>
      <c r="X174" s="3">
        <f t="shared" si="72"/>
        <v>0</v>
      </c>
      <c r="Y174" s="4" t="str">
        <f t="shared" si="73"/>
        <v>Low</v>
      </c>
      <c r="Z174" s="5" t="str">
        <f t="shared" si="74"/>
        <v>1</v>
      </c>
      <c r="AA174" s="41" t="str">
        <f t="shared" si="75"/>
        <v>N</v>
      </c>
    </row>
    <row r="175" spans="1:27" x14ac:dyDescent="0.3">
      <c r="A175" s="7"/>
      <c r="I175" s="20">
        <f t="shared" si="57"/>
        <v>0</v>
      </c>
      <c r="J175" s="20">
        <f t="shared" si="58"/>
        <v>0</v>
      </c>
      <c r="K175" s="21">
        <f t="shared" si="59"/>
        <v>0</v>
      </c>
      <c r="L175" s="22" t="str">
        <f t="shared" si="60"/>
        <v>N</v>
      </c>
      <c r="M175" s="23" t="str">
        <f t="shared" si="61"/>
        <v>N</v>
      </c>
      <c r="N175" s="22" t="str">
        <f t="shared" si="62"/>
        <v>N</v>
      </c>
      <c r="O175" s="22" t="str">
        <f t="shared" si="63"/>
        <v>N</v>
      </c>
      <c r="P175" s="23" t="str">
        <f t="shared" si="64"/>
        <v>N</v>
      </c>
      <c r="Q175" s="4">
        <f t="shared" si="65"/>
        <v>0</v>
      </c>
      <c r="R175" s="5">
        <f t="shared" si="66"/>
        <v>0</v>
      </c>
      <c r="S175" s="4">
        <f t="shared" si="67"/>
        <v>0</v>
      </c>
      <c r="T175" s="5">
        <f t="shared" si="68"/>
        <v>0</v>
      </c>
      <c r="U175" s="4">
        <f t="shared" si="69"/>
        <v>0</v>
      </c>
      <c r="V175" s="4">
        <f t="shared" si="70"/>
        <v>0</v>
      </c>
      <c r="W175" s="4">
        <f t="shared" si="71"/>
        <v>0</v>
      </c>
      <c r="X175" s="3">
        <f t="shared" si="72"/>
        <v>0</v>
      </c>
      <c r="Y175" s="4" t="str">
        <f t="shared" si="73"/>
        <v>Low</v>
      </c>
      <c r="Z175" s="5" t="str">
        <f t="shared" si="74"/>
        <v>1</v>
      </c>
      <c r="AA175" s="41" t="str">
        <f t="shared" si="75"/>
        <v>N</v>
      </c>
    </row>
    <row r="176" spans="1:27" x14ac:dyDescent="0.3">
      <c r="A176" s="7"/>
      <c r="I176" s="20">
        <f t="shared" si="57"/>
        <v>0</v>
      </c>
      <c r="J176" s="20">
        <f t="shared" si="58"/>
        <v>0</v>
      </c>
      <c r="K176" s="21">
        <f t="shared" si="59"/>
        <v>0</v>
      </c>
      <c r="L176" s="22" t="str">
        <f t="shared" si="60"/>
        <v>N</v>
      </c>
      <c r="M176" s="23" t="str">
        <f t="shared" si="61"/>
        <v>N</v>
      </c>
      <c r="N176" s="22" t="str">
        <f t="shared" si="62"/>
        <v>N</v>
      </c>
      <c r="O176" s="22" t="str">
        <f t="shared" si="63"/>
        <v>N</v>
      </c>
      <c r="P176" s="23" t="str">
        <f t="shared" si="64"/>
        <v>N</v>
      </c>
      <c r="Q176" s="4">
        <f t="shared" si="65"/>
        <v>0</v>
      </c>
      <c r="R176" s="5">
        <f t="shared" si="66"/>
        <v>0</v>
      </c>
      <c r="S176" s="4">
        <f t="shared" si="67"/>
        <v>0</v>
      </c>
      <c r="T176" s="5">
        <f t="shared" si="68"/>
        <v>0</v>
      </c>
      <c r="U176" s="4">
        <f t="shared" si="69"/>
        <v>0</v>
      </c>
      <c r="V176" s="4">
        <f t="shared" si="70"/>
        <v>0</v>
      </c>
      <c r="W176" s="4">
        <f t="shared" si="71"/>
        <v>0</v>
      </c>
      <c r="X176" s="3">
        <f t="shared" si="72"/>
        <v>0</v>
      </c>
      <c r="Y176" s="4" t="str">
        <f t="shared" si="73"/>
        <v>Low</v>
      </c>
      <c r="Z176" s="5" t="str">
        <f t="shared" si="74"/>
        <v>1</v>
      </c>
      <c r="AA176" s="41" t="str">
        <f t="shared" si="75"/>
        <v>N</v>
      </c>
    </row>
    <row r="177" spans="1:27" x14ac:dyDescent="0.3">
      <c r="A177" s="7"/>
      <c r="I177" s="20">
        <f t="shared" si="57"/>
        <v>0</v>
      </c>
      <c r="J177" s="20">
        <f t="shared" si="58"/>
        <v>0</v>
      </c>
      <c r="K177" s="21">
        <f t="shared" si="59"/>
        <v>0</v>
      </c>
      <c r="L177" s="22" t="str">
        <f t="shared" si="60"/>
        <v>N</v>
      </c>
      <c r="M177" s="23" t="str">
        <f t="shared" si="61"/>
        <v>N</v>
      </c>
      <c r="N177" s="22" t="str">
        <f t="shared" si="62"/>
        <v>N</v>
      </c>
      <c r="O177" s="22" t="str">
        <f t="shared" si="63"/>
        <v>N</v>
      </c>
      <c r="P177" s="23" t="str">
        <f t="shared" si="64"/>
        <v>N</v>
      </c>
      <c r="Q177" s="4">
        <f t="shared" si="65"/>
        <v>0</v>
      </c>
      <c r="R177" s="5">
        <f t="shared" si="66"/>
        <v>0</v>
      </c>
      <c r="S177" s="4">
        <f t="shared" si="67"/>
        <v>0</v>
      </c>
      <c r="T177" s="5">
        <f t="shared" si="68"/>
        <v>0</v>
      </c>
      <c r="U177" s="4">
        <f t="shared" si="69"/>
        <v>0</v>
      </c>
      <c r="V177" s="4">
        <f t="shared" si="70"/>
        <v>0</v>
      </c>
      <c r="W177" s="4">
        <f t="shared" si="71"/>
        <v>0</v>
      </c>
      <c r="X177" s="3">
        <f t="shared" si="72"/>
        <v>0</v>
      </c>
      <c r="Y177" s="4" t="str">
        <f t="shared" si="73"/>
        <v>Low</v>
      </c>
      <c r="Z177" s="5" t="str">
        <f t="shared" si="74"/>
        <v>1</v>
      </c>
      <c r="AA177" s="41" t="str">
        <f t="shared" si="75"/>
        <v>N</v>
      </c>
    </row>
    <row r="178" spans="1:27" x14ac:dyDescent="0.3">
      <c r="A178" s="7"/>
      <c r="I178" s="20">
        <f t="shared" si="57"/>
        <v>0</v>
      </c>
      <c r="J178" s="20">
        <f t="shared" si="58"/>
        <v>0</v>
      </c>
      <c r="K178" s="21">
        <f t="shared" si="59"/>
        <v>0</v>
      </c>
      <c r="L178" s="22" t="str">
        <f t="shared" si="60"/>
        <v>N</v>
      </c>
      <c r="M178" s="23" t="str">
        <f t="shared" si="61"/>
        <v>N</v>
      </c>
      <c r="N178" s="22" t="str">
        <f t="shared" si="62"/>
        <v>N</v>
      </c>
      <c r="O178" s="22" t="str">
        <f t="shared" si="63"/>
        <v>N</v>
      </c>
      <c r="P178" s="23" t="str">
        <f t="shared" si="64"/>
        <v>N</v>
      </c>
      <c r="Q178" s="4">
        <f t="shared" si="65"/>
        <v>0</v>
      </c>
      <c r="R178" s="5">
        <f t="shared" si="66"/>
        <v>0</v>
      </c>
      <c r="S178" s="4">
        <f t="shared" si="67"/>
        <v>0</v>
      </c>
      <c r="T178" s="5">
        <f t="shared" si="68"/>
        <v>0</v>
      </c>
      <c r="U178" s="4">
        <f t="shared" si="69"/>
        <v>0</v>
      </c>
      <c r="V178" s="4">
        <f t="shared" si="70"/>
        <v>0</v>
      </c>
      <c r="W178" s="4">
        <f t="shared" si="71"/>
        <v>0</v>
      </c>
      <c r="X178" s="3">
        <f t="shared" si="72"/>
        <v>0</v>
      </c>
      <c r="Y178" s="4" t="str">
        <f t="shared" si="73"/>
        <v>Low</v>
      </c>
      <c r="Z178" s="5" t="str">
        <f t="shared" si="74"/>
        <v>1</v>
      </c>
      <c r="AA178" s="41" t="str">
        <f t="shared" si="75"/>
        <v>N</v>
      </c>
    </row>
    <row r="179" spans="1:27" x14ac:dyDescent="0.3">
      <c r="I179" s="20">
        <f t="shared" si="57"/>
        <v>0</v>
      </c>
      <c r="J179" s="20">
        <f t="shared" si="58"/>
        <v>0</v>
      </c>
      <c r="K179" s="21">
        <f t="shared" si="59"/>
        <v>0</v>
      </c>
      <c r="L179" s="22" t="str">
        <f t="shared" si="60"/>
        <v>N</v>
      </c>
      <c r="M179" s="23" t="str">
        <f t="shared" si="61"/>
        <v>N</v>
      </c>
      <c r="N179" s="22" t="str">
        <f t="shared" si="62"/>
        <v>N</v>
      </c>
      <c r="O179" s="22" t="str">
        <f t="shared" si="63"/>
        <v>N</v>
      </c>
      <c r="P179" s="23" t="str">
        <f t="shared" si="64"/>
        <v>N</v>
      </c>
      <c r="Q179" s="4">
        <f t="shared" si="65"/>
        <v>0</v>
      </c>
      <c r="R179" s="5">
        <f t="shared" si="66"/>
        <v>0</v>
      </c>
      <c r="S179" s="4">
        <f t="shared" si="67"/>
        <v>0</v>
      </c>
      <c r="T179" s="5">
        <f t="shared" si="68"/>
        <v>0</v>
      </c>
      <c r="U179" s="4">
        <f t="shared" si="69"/>
        <v>0</v>
      </c>
      <c r="V179" s="4">
        <f t="shared" si="70"/>
        <v>0</v>
      </c>
      <c r="W179" s="4">
        <f t="shared" si="71"/>
        <v>0</v>
      </c>
      <c r="X179" s="3">
        <f t="shared" si="72"/>
        <v>0</v>
      </c>
      <c r="Y179" s="4" t="str">
        <f t="shared" si="73"/>
        <v>Low</v>
      </c>
      <c r="Z179" s="5" t="str">
        <f t="shared" si="74"/>
        <v>1</v>
      </c>
      <c r="AA179" s="41" t="str">
        <f t="shared" si="75"/>
        <v>N</v>
      </c>
    </row>
    <row r="180" spans="1:27" x14ac:dyDescent="0.3">
      <c r="I180" s="20">
        <f t="shared" si="57"/>
        <v>0</v>
      </c>
      <c r="J180" s="20">
        <f t="shared" si="58"/>
        <v>0</v>
      </c>
      <c r="K180" s="21">
        <f t="shared" si="59"/>
        <v>0</v>
      </c>
      <c r="L180" s="22" t="str">
        <f t="shared" si="60"/>
        <v>N</v>
      </c>
      <c r="M180" s="23" t="str">
        <f t="shared" si="61"/>
        <v>N</v>
      </c>
      <c r="N180" s="22" t="str">
        <f t="shared" si="62"/>
        <v>N</v>
      </c>
      <c r="O180" s="22" t="str">
        <f t="shared" si="63"/>
        <v>N</v>
      </c>
      <c r="P180" s="23" t="str">
        <f t="shared" si="64"/>
        <v>N</v>
      </c>
      <c r="Q180" s="4">
        <f t="shared" si="65"/>
        <v>0</v>
      </c>
      <c r="R180" s="5">
        <f t="shared" si="66"/>
        <v>0</v>
      </c>
      <c r="S180" s="4">
        <f t="shared" si="67"/>
        <v>0</v>
      </c>
      <c r="T180" s="5">
        <f t="shared" si="68"/>
        <v>0</v>
      </c>
      <c r="U180" s="4">
        <f t="shared" si="69"/>
        <v>0</v>
      </c>
      <c r="V180" s="4">
        <f t="shared" si="70"/>
        <v>0</v>
      </c>
      <c r="W180" s="4">
        <f t="shared" si="71"/>
        <v>0</v>
      </c>
      <c r="X180" s="3">
        <f t="shared" si="72"/>
        <v>0</v>
      </c>
      <c r="Y180" s="4" t="str">
        <f t="shared" si="73"/>
        <v>Low</v>
      </c>
      <c r="Z180" s="5" t="str">
        <f t="shared" si="74"/>
        <v>1</v>
      </c>
      <c r="AA180" s="41" t="str">
        <f t="shared" si="75"/>
        <v>N</v>
      </c>
    </row>
    <row r="181" spans="1:27" x14ac:dyDescent="0.3">
      <c r="I181" s="20">
        <f t="shared" si="57"/>
        <v>0</v>
      </c>
      <c r="J181" s="20">
        <f t="shared" si="58"/>
        <v>0</v>
      </c>
      <c r="K181" s="21">
        <f t="shared" si="59"/>
        <v>0</v>
      </c>
      <c r="L181" s="22" t="str">
        <f t="shared" si="60"/>
        <v>N</v>
      </c>
      <c r="M181" s="23" t="str">
        <f t="shared" si="61"/>
        <v>N</v>
      </c>
      <c r="N181" s="22" t="str">
        <f t="shared" si="62"/>
        <v>N</v>
      </c>
      <c r="O181" s="22" t="str">
        <f t="shared" si="63"/>
        <v>N</v>
      </c>
      <c r="P181" s="23" t="str">
        <f t="shared" si="64"/>
        <v>N</v>
      </c>
      <c r="Q181" s="4">
        <f t="shared" si="65"/>
        <v>0</v>
      </c>
      <c r="R181" s="5">
        <f t="shared" si="66"/>
        <v>0</v>
      </c>
      <c r="S181" s="4">
        <f t="shared" si="67"/>
        <v>0</v>
      </c>
      <c r="T181" s="5">
        <f t="shared" si="68"/>
        <v>0</v>
      </c>
      <c r="U181" s="4">
        <f t="shared" si="69"/>
        <v>0</v>
      </c>
      <c r="V181" s="4">
        <f t="shared" si="70"/>
        <v>0</v>
      </c>
      <c r="W181" s="4">
        <f t="shared" si="71"/>
        <v>0</v>
      </c>
      <c r="X181" s="3">
        <f t="shared" si="72"/>
        <v>0</v>
      </c>
      <c r="Y181" s="4" t="str">
        <f t="shared" si="73"/>
        <v>Low</v>
      </c>
      <c r="Z181" s="5" t="str">
        <f t="shared" si="74"/>
        <v>1</v>
      </c>
      <c r="AA181" s="41" t="str">
        <f t="shared" si="75"/>
        <v>N</v>
      </c>
    </row>
    <row r="182" spans="1:27" x14ac:dyDescent="0.3">
      <c r="I182" s="20">
        <f t="shared" si="57"/>
        <v>0</v>
      </c>
      <c r="J182" s="20">
        <f t="shared" si="58"/>
        <v>0</v>
      </c>
      <c r="K182" s="21">
        <f t="shared" si="59"/>
        <v>0</v>
      </c>
      <c r="L182" s="22" t="str">
        <f t="shared" si="60"/>
        <v>N</v>
      </c>
      <c r="M182" s="23" t="str">
        <f t="shared" si="61"/>
        <v>N</v>
      </c>
      <c r="N182" s="22" t="str">
        <f t="shared" si="62"/>
        <v>N</v>
      </c>
      <c r="O182" s="22" t="str">
        <f t="shared" si="63"/>
        <v>N</v>
      </c>
      <c r="P182" s="23" t="str">
        <f t="shared" si="64"/>
        <v>N</v>
      </c>
      <c r="Q182" s="4">
        <f t="shared" si="65"/>
        <v>0</v>
      </c>
      <c r="R182" s="5">
        <f t="shared" si="66"/>
        <v>0</v>
      </c>
      <c r="S182" s="4">
        <f t="shared" si="67"/>
        <v>0</v>
      </c>
      <c r="T182" s="5">
        <f t="shared" si="68"/>
        <v>0</v>
      </c>
      <c r="U182" s="4">
        <f t="shared" si="69"/>
        <v>0</v>
      </c>
      <c r="V182" s="4">
        <f t="shared" si="70"/>
        <v>0</v>
      </c>
      <c r="W182" s="4">
        <f t="shared" si="71"/>
        <v>0</v>
      </c>
      <c r="X182" s="3">
        <f t="shared" si="72"/>
        <v>0</v>
      </c>
      <c r="Y182" s="4" t="str">
        <f t="shared" si="73"/>
        <v>Low</v>
      </c>
      <c r="Z182" s="5" t="str">
        <f t="shared" si="74"/>
        <v>1</v>
      </c>
      <c r="AA182" s="41" t="str">
        <f t="shared" si="75"/>
        <v>N</v>
      </c>
    </row>
    <row r="183" spans="1:27" x14ac:dyDescent="0.3">
      <c r="I183" s="20">
        <f t="shared" si="57"/>
        <v>0</v>
      </c>
      <c r="J183" s="20">
        <f t="shared" si="58"/>
        <v>0</v>
      </c>
      <c r="K183" s="21">
        <f t="shared" si="59"/>
        <v>0</v>
      </c>
      <c r="L183" s="22" t="str">
        <f t="shared" si="60"/>
        <v>N</v>
      </c>
      <c r="M183" s="23" t="str">
        <f t="shared" si="61"/>
        <v>N</v>
      </c>
      <c r="N183" s="22" t="str">
        <f t="shared" si="62"/>
        <v>N</v>
      </c>
      <c r="O183" s="22" t="str">
        <f t="shared" si="63"/>
        <v>N</v>
      </c>
      <c r="P183" s="23" t="str">
        <f t="shared" si="64"/>
        <v>N</v>
      </c>
      <c r="Q183" s="4">
        <f t="shared" si="65"/>
        <v>0</v>
      </c>
      <c r="R183" s="5">
        <f t="shared" si="66"/>
        <v>0</v>
      </c>
      <c r="S183" s="4">
        <f t="shared" si="67"/>
        <v>0</v>
      </c>
      <c r="T183" s="5">
        <f t="shared" si="68"/>
        <v>0</v>
      </c>
      <c r="U183" s="4">
        <f t="shared" si="69"/>
        <v>0</v>
      </c>
      <c r="V183" s="4">
        <f t="shared" si="70"/>
        <v>0</v>
      </c>
      <c r="W183" s="4">
        <f t="shared" si="71"/>
        <v>0</v>
      </c>
      <c r="X183" s="3">
        <f t="shared" si="72"/>
        <v>0</v>
      </c>
      <c r="Y183" s="4" t="str">
        <f t="shared" si="73"/>
        <v>Low</v>
      </c>
      <c r="Z183" s="5" t="str">
        <f t="shared" si="74"/>
        <v>1</v>
      </c>
      <c r="AA183" s="41" t="str">
        <f t="shared" si="75"/>
        <v>N</v>
      </c>
    </row>
    <row r="184" spans="1:27" x14ac:dyDescent="0.3">
      <c r="I184" s="20">
        <f t="shared" si="57"/>
        <v>0</v>
      </c>
      <c r="J184" s="20">
        <f t="shared" si="58"/>
        <v>0</v>
      </c>
      <c r="K184" s="21">
        <f t="shared" si="59"/>
        <v>0</v>
      </c>
      <c r="L184" s="22" t="str">
        <f t="shared" si="60"/>
        <v>N</v>
      </c>
      <c r="M184" s="23" t="str">
        <f t="shared" si="61"/>
        <v>N</v>
      </c>
      <c r="N184" s="22" t="str">
        <f t="shared" si="62"/>
        <v>N</v>
      </c>
      <c r="O184" s="22" t="str">
        <f t="shared" si="63"/>
        <v>N</v>
      </c>
      <c r="P184" s="23" t="str">
        <f t="shared" si="64"/>
        <v>N</v>
      </c>
      <c r="Q184" s="4">
        <f t="shared" si="65"/>
        <v>0</v>
      </c>
      <c r="R184" s="5">
        <f t="shared" si="66"/>
        <v>0</v>
      </c>
      <c r="S184" s="4">
        <f t="shared" si="67"/>
        <v>0</v>
      </c>
      <c r="T184" s="5">
        <f t="shared" si="68"/>
        <v>0</v>
      </c>
      <c r="U184" s="4">
        <f t="shared" si="69"/>
        <v>0</v>
      </c>
      <c r="V184" s="4">
        <f t="shared" si="70"/>
        <v>0</v>
      </c>
      <c r="W184" s="4">
        <f t="shared" si="71"/>
        <v>0</v>
      </c>
      <c r="X184" s="3">
        <f t="shared" si="72"/>
        <v>0</v>
      </c>
      <c r="Y184" s="4" t="str">
        <f t="shared" si="73"/>
        <v>Low</v>
      </c>
      <c r="Z184" s="5" t="str">
        <f t="shared" si="74"/>
        <v>1</v>
      </c>
      <c r="AA184" s="41" t="str">
        <f t="shared" si="75"/>
        <v>N</v>
      </c>
    </row>
    <row r="185" spans="1:27" x14ac:dyDescent="0.3">
      <c r="I185" s="20">
        <f t="shared" si="57"/>
        <v>0</v>
      </c>
      <c r="J185" s="20">
        <f t="shared" si="58"/>
        <v>0</v>
      </c>
      <c r="K185" s="21">
        <f t="shared" si="59"/>
        <v>0</v>
      </c>
      <c r="L185" s="22" t="str">
        <f t="shared" si="60"/>
        <v>N</v>
      </c>
      <c r="M185" s="23" t="str">
        <f t="shared" si="61"/>
        <v>N</v>
      </c>
      <c r="N185" s="22" t="str">
        <f t="shared" si="62"/>
        <v>N</v>
      </c>
      <c r="O185" s="22" t="str">
        <f t="shared" si="63"/>
        <v>N</v>
      </c>
      <c r="P185" s="23" t="str">
        <f t="shared" si="64"/>
        <v>N</v>
      </c>
      <c r="Q185" s="4">
        <f t="shared" si="65"/>
        <v>0</v>
      </c>
      <c r="R185" s="5">
        <f t="shared" si="66"/>
        <v>0</v>
      </c>
      <c r="S185" s="4">
        <f t="shared" si="67"/>
        <v>0</v>
      </c>
      <c r="T185" s="5">
        <f t="shared" si="68"/>
        <v>0</v>
      </c>
      <c r="U185" s="4">
        <f t="shared" si="69"/>
        <v>0</v>
      </c>
      <c r="V185" s="4">
        <f t="shared" si="70"/>
        <v>0</v>
      </c>
      <c r="W185" s="4">
        <f t="shared" si="71"/>
        <v>0</v>
      </c>
      <c r="X185" s="3">
        <f t="shared" si="72"/>
        <v>0</v>
      </c>
      <c r="Y185" s="4" t="str">
        <f t="shared" si="73"/>
        <v>Low</v>
      </c>
      <c r="Z185" s="5" t="str">
        <f t="shared" si="74"/>
        <v>1</v>
      </c>
      <c r="AA185" s="41" t="str">
        <f t="shared" si="75"/>
        <v>N</v>
      </c>
    </row>
    <row r="186" spans="1:27" x14ac:dyDescent="0.3">
      <c r="I186" s="20">
        <f t="shared" si="57"/>
        <v>0</v>
      </c>
      <c r="J186" s="20">
        <f t="shared" si="58"/>
        <v>0</v>
      </c>
      <c r="K186" s="21">
        <f t="shared" si="59"/>
        <v>0</v>
      </c>
      <c r="L186" s="22" t="str">
        <f t="shared" si="60"/>
        <v>N</v>
      </c>
      <c r="M186" s="23" t="str">
        <f t="shared" si="61"/>
        <v>N</v>
      </c>
      <c r="N186" s="22" t="str">
        <f t="shared" si="62"/>
        <v>N</v>
      </c>
      <c r="O186" s="22" t="str">
        <f t="shared" si="63"/>
        <v>N</v>
      </c>
      <c r="P186" s="23" t="str">
        <f t="shared" si="64"/>
        <v>N</v>
      </c>
      <c r="Q186" s="4">
        <f t="shared" si="65"/>
        <v>0</v>
      </c>
      <c r="R186" s="5">
        <f t="shared" si="66"/>
        <v>0</v>
      </c>
      <c r="S186" s="4">
        <f t="shared" si="67"/>
        <v>0</v>
      </c>
      <c r="T186" s="5">
        <f t="shared" si="68"/>
        <v>0</v>
      </c>
      <c r="U186" s="4">
        <f t="shared" si="69"/>
        <v>0</v>
      </c>
      <c r="V186" s="4">
        <f t="shared" si="70"/>
        <v>0</v>
      </c>
      <c r="W186" s="4">
        <f t="shared" si="71"/>
        <v>0</v>
      </c>
      <c r="X186" s="3">
        <f t="shared" si="72"/>
        <v>0</v>
      </c>
      <c r="Y186" s="4" t="str">
        <f t="shared" si="73"/>
        <v>Low</v>
      </c>
      <c r="Z186" s="5" t="str">
        <f t="shared" si="74"/>
        <v>1</v>
      </c>
      <c r="AA186" s="41" t="str">
        <f t="shared" si="75"/>
        <v>N</v>
      </c>
    </row>
    <row r="187" spans="1:27" x14ac:dyDescent="0.3">
      <c r="I187" s="20">
        <f t="shared" si="57"/>
        <v>0</v>
      </c>
      <c r="J187" s="20">
        <f t="shared" si="58"/>
        <v>0</v>
      </c>
      <c r="K187" s="21">
        <f t="shared" si="59"/>
        <v>0</v>
      </c>
      <c r="L187" s="22" t="str">
        <f t="shared" si="60"/>
        <v>N</v>
      </c>
      <c r="M187" s="23" t="str">
        <f t="shared" si="61"/>
        <v>N</v>
      </c>
      <c r="N187" s="22" t="str">
        <f t="shared" si="62"/>
        <v>N</v>
      </c>
      <c r="O187" s="22" t="str">
        <f t="shared" si="63"/>
        <v>N</v>
      </c>
      <c r="P187" s="23" t="str">
        <f t="shared" si="64"/>
        <v>N</v>
      </c>
      <c r="Q187" s="4">
        <f t="shared" si="65"/>
        <v>0</v>
      </c>
      <c r="R187" s="5">
        <f t="shared" si="66"/>
        <v>0</v>
      </c>
      <c r="S187" s="4">
        <f t="shared" si="67"/>
        <v>0</v>
      </c>
      <c r="T187" s="5">
        <f t="shared" si="68"/>
        <v>0</v>
      </c>
      <c r="U187" s="4">
        <f t="shared" si="69"/>
        <v>0</v>
      </c>
      <c r="V187" s="4">
        <f t="shared" si="70"/>
        <v>0</v>
      </c>
      <c r="W187" s="4">
        <f t="shared" si="71"/>
        <v>0</v>
      </c>
      <c r="X187" s="3">
        <f t="shared" si="72"/>
        <v>0</v>
      </c>
      <c r="Y187" s="4" t="str">
        <f t="shared" si="73"/>
        <v>Low</v>
      </c>
      <c r="Z187" s="5" t="str">
        <f t="shared" si="74"/>
        <v>1</v>
      </c>
      <c r="AA187" s="41" t="str">
        <f t="shared" si="75"/>
        <v>N</v>
      </c>
    </row>
    <row r="188" spans="1:27" x14ac:dyDescent="0.3">
      <c r="I188" s="20">
        <f t="shared" si="57"/>
        <v>0</v>
      </c>
      <c r="J188" s="20">
        <f t="shared" si="58"/>
        <v>0</v>
      </c>
      <c r="K188" s="21">
        <f t="shared" si="59"/>
        <v>0</v>
      </c>
      <c r="L188" s="22" t="str">
        <f t="shared" si="60"/>
        <v>N</v>
      </c>
      <c r="M188" s="23" t="str">
        <f t="shared" si="61"/>
        <v>N</v>
      </c>
      <c r="N188" s="22" t="str">
        <f t="shared" si="62"/>
        <v>N</v>
      </c>
      <c r="O188" s="22" t="str">
        <f t="shared" si="63"/>
        <v>N</v>
      </c>
      <c r="P188" s="23" t="str">
        <f t="shared" si="64"/>
        <v>N</v>
      </c>
      <c r="Q188" s="4">
        <f t="shared" si="65"/>
        <v>0</v>
      </c>
      <c r="R188" s="5">
        <f t="shared" si="66"/>
        <v>0</v>
      </c>
      <c r="S188" s="4">
        <f t="shared" si="67"/>
        <v>0</v>
      </c>
      <c r="T188" s="5">
        <f t="shared" si="68"/>
        <v>0</v>
      </c>
      <c r="U188" s="4">
        <f t="shared" si="69"/>
        <v>0</v>
      </c>
      <c r="V188" s="4">
        <f t="shared" si="70"/>
        <v>0</v>
      </c>
      <c r="W188" s="4">
        <f t="shared" si="71"/>
        <v>0</v>
      </c>
      <c r="X188" s="3">
        <f t="shared" si="72"/>
        <v>0</v>
      </c>
      <c r="Y188" s="4" t="str">
        <f t="shared" si="73"/>
        <v>Low</v>
      </c>
      <c r="Z188" s="5" t="str">
        <f t="shared" si="74"/>
        <v>1</v>
      </c>
      <c r="AA188" s="41" t="str">
        <f t="shared" si="75"/>
        <v>N</v>
      </c>
    </row>
    <row r="189" spans="1:27" x14ac:dyDescent="0.3">
      <c r="I189" s="20">
        <f t="shared" si="57"/>
        <v>0</v>
      </c>
      <c r="J189" s="20">
        <f t="shared" si="58"/>
        <v>0</v>
      </c>
      <c r="K189" s="21">
        <f t="shared" si="59"/>
        <v>0</v>
      </c>
      <c r="L189" s="22" t="str">
        <f t="shared" si="60"/>
        <v>N</v>
      </c>
      <c r="M189" s="23" t="str">
        <f t="shared" si="61"/>
        <v>N</v>
      </c>
      <c r="N189" s="22" t="str">
        <f t="shared" si="62"/>
        <v>N</v>
      </c>
      <c r="O189" s="22" t="str">
        <f t="shared" si="63"/>
        <v>N</v>
      </c>
      <c r="P189" s="23" t="str">
        <f t="shared" si="64"/>
        <v>N</v>
      </c>
      <c r="Q189" s="4">
        <f t="shared" si="65"/>
        <v>0</v>
      </c>
      <c r="R189" s="5">
        <f t="shared" si="66"/>
        <v>0</v>
      </c>
      <c r="S189" s="4">
        <f t="shared" si="67"/>
        <v>0</v>
      </c>
      <c r="T189" s="5">
        <f t="shared" si="68"/>
        <v>0</v>
      </c>
      <c r="U189" s="4">
        <f t="shared" si="69"/>
        <v>0</v>
      </c>
      <c r="V189" s="4">
        <f t="shared" si="70"/>
        <v>0</v>
      </c>
      <c r="W189" s="4">
        <f t="shared" si="71"/>
        <v>0</v>
      </c>
      <c r="X189" s="3">
        <f t="shared" si="72"/>
        <v>0</v>
      </c>
      <c r="Y189" s="4" t="str">
        <f t="shared" si="73"/>
        <v>Low</v>
      </c>
      <c r="Z189" s="5" t="str">
        <f t="shared" si="74"/>
        <v>1</v>
      </c>
      <c r="AA189" s="41" t="str">
        <f t="shared" si="75"/>
        <v>N</v>
      </c>
    </row>
    <row r="190" spans="1:27" x14ac:dyDescent="0.3">
      <c r="I190" s="20">
        <f t="shared" si="57"/>
        <v>0</v>
      </c>
      <c r="J190" s="20">
        <f t="shared" si="58"/>
        <v>0</v>
      </c>
      <c r="K190" s="21">
        <f t="shared" si="59"/>
        <v>0</v>
      </c>
      <c r="L190" s="22" t="str">
        <f t="shared" si="60"/>
        <v>N</v>
      </c>
      <c r="M190" s="23" t="str">
        <f t="shared" si="61"/>
        <v>N</v>
      </c>
      <c r="N190" s="22" t="str">
        <f t="shared" si="62"/>
        <v>N</v>
      </c>
      <c r="O190" s="22" t="str">
        <f t="shared" si="63"/>
        <v>N</v>
      </c>
      <c r="P190" s="23" t="str">
        <f t="shared" si="64"/>
        <v>N</v>
      </c>
      <c r="Q190" s="4">
        <f t="shared" si="65"/>
        <v>0</v>
      </c>
      <c r="R190" s="5">
        <f t="shared" si="66"/>
        <v>0</v>
      </c>
      <c r="S190" s="4">
        <f t="shared" si="67"/>
        <v>0</v>
      </c>
      <c r="T190" s="5">
        <f t="shared" si="68"/>
        <v>0</v>
      </c>
      <c r="U190" s="4">
        <f t="shared" si="69"/>
        <v>0</v>
      </c>
      <c r="V190" s="4">
        <f t="shared" si="70"/>
        <v>0</v>
      </c>
      <c r="W190" s="4">
        <f t="shared" si="71"/>
        <v>0</v>
      </c>
      <c r="X190" s="3">
        <f t="shared" si="72"/>
        <v>0</v>
      </c>
      <c r="Y190" s="4" t="str">
        <f t="shared" si="73"/>
        <v>Low</v>
      </c>
      <c r="Z190" s="5" t="str">
        <f t="shared" si="74"/>
        <v>1</v>
      </c>
      <c r="AA190" s="41" t="str">
        <f t="shared" si="75"/>
        <v>N</v>
      </c>
    </row>
    <row r="191" spans="1:27" x14ac:dyDescent="0.3">
      <c r="I191" s="20">
        <f t="shared" si="57"/>
        <v>0</v>
      </c>
      <c r="J191" s="20">
        <f t="shared" si="58"/>
        <v>0</v>
      </c>
      <c r="K191" s="21">
        <f t="shared" si="59"/>
        <v>0</v>
      </c>
      <c r="L191" s="22" t="str">
        <f t="shared" si="60"/>
        <v>N</v>
      </c>
      <c r="M191" s="23" t="str">
        <f t="shared" si="61"/>
        <v>N</v>
      </c>
      <c r="N191" s="22" t="str">
        <f t="shared" si="62"/>
        <v>N</v>
      </c>
      <c r="O191" s="22" t="str">
        <f t="shared" si="63"/>
        <v>N</v>
      </c>
      <c r="P191" s="23" t="str">
        <f t="shared" si="64"/>
        <v>N</v>
      </c>
      <c r="Q191" s="4">
        <f t="shared" si="65"/>
        <v>0</v>
      </c>
      <c r="R191" s="5">
        <f t="shared" si="66"/>
        <v>0</v>
      </c>
      <c r="S191" s="4">
        <f t="shared" si="67"/>
        <v>0</v>
      </c>
      <c r="T191" s="5">
        <f t="shared" si="68"/>
        <v>0</v>
      </c>
      <c r="U191" s="4">
        <f t="shared" si="69"/>
        <v>0</v>
      </c>
      <c r="V191" s="4">
        <f t="shared" si="70"/>
        <v>0</v>
      </c>
      <c r="W191" s="4">
        <f t="shared" si="71"/>
        <v>0</v>
      </c>
      <c r="X191" s="3">
        <f t="shared" si="72"/>
        <v>0</v>
      </c>
      <c r="Y191" s="4" t="str">
        <f t="shared" si="73"/>
        <v>Low</v>
      </c>
      <c r="Z191" s="5" t="str">
        <f t="shared" si="74"/>
        <v>1</v>
      </c>
      <c r="AA191" s="41" t="str">
        <f t="shared" si="75"/>
        <v>N</v>
      </c>
    </row>
    <row r="192" spans="1:27" x14ac:dyDescent="0.3">
      <c r="I192" s="20">
        <f t="shared" si="57"/>
        <v>0</v>
      </c>
      <c r="J192" s="20">
        <f t="shared" si="58"/>
        <v>0</v>
      </c>
      <c r="K192" s="21">
        <f t="shared" si="59"/>
        <v>0</v>
      </c>
      <c r="L192" s="22" t="str">
        <f t="shared" si="60"/>
        <v>N</v>
      </c>
      <c r="M192" s="23" t="str">
        <f t="shared" si="61"/>
        <v>N</v>
      </c>
      <c r="N192" s="22" t="str">
        <f t="shared" si="62"/>
        <v>N</v>
      </c>
      <c r="O192" s="22" t="str">
        <f t="shared" si="63"/>
        <v>N</v>
      </c>
      <c r="P192" s="23" t="str">
        <f t="shared" si="64"/>
        <v>N</v>
      </c>
      <c r="Q192" s="4">
        <f t="shared" si="65"/>
        <v>0</v>
      </c>
      <c r="R192" s="5">
        <f t="shared" si="66"/>
        <v>0</v>
      </c>
      <c r="S192" s="4">
        <f t="shared" si="67"/>
        <v>0</v>
      </c>
      <c r="T192" s="5">
        <f t="shared" si="68"/>
        <v>0</v>
      </c>
      <c r="U192" s="4">
        <f t="shared" si="69"/>
        <v>0</v>
      </c>
      <c r="V192" s="4">
        <f t="shared" si="70"/>
        <v>0</v>
      </c>
      <c r="W192" s="4">
        <f t="shared" si="71"/>
        <v>0</v>
      </c>
      <c r="X192" s="3">
        <f t="shared" si="72"/>
        <v>0</v>
      </c>
      <c r="Y192" s="4" t="str">
        <f t="shared" si="73"/>
        <v>Low</v>
      </c>
      <c r="Z192" s="5" t="str">
        <f t="shared" si="74"/>
        <v>1</v>
      </c>
      <c r="AA192" s="41" t="str">
        <f t="shared" si="75"/>
        <v>N</v>
      </c>
    </row>
    <row r="193" spans="9:27" x14ac:dyDescent="0.3">
      <c r="I193" s="20">
        <f t="shared" si="57"/>
        <v>0</v>
      </c>
      <c r="J193" s="20">
        <f t="shared" si="58"/>
        <v>0</v>
      </c>
      <c r="K193" s="21">
        <f t="shared" si="59"/>
        <v>0</v>
      </c>
      <c r="L193" s="22" t="str">
        <f t="shared" si="60"/>
        <v>N</v>
      </c>
      <c r="M193" s="23" t="str">
        <f t="shared" si="61"/>
        <v>N</v>
      </c>
      <c r="N193" s="22" t="str">
        <f t="shared" si="62"/>
        <v>N</v>
      </c>
      <c r="O193" s="22" t="str">
        <f t="shared" si="63"/>
        <v>N</v>
      </c>
      <c r="P193" s="23" t="str">
        <f t="shared" si="64"/>
        <v>N</v>
      </c>
      <c r="Q193" s="4">
        <f t="shared" si="65"/>
        <v>0</v>
      </c>
      <c r="R193" s="5">
        <f t="shared" si="66"/>
        <v>0</v>
      </c>
      <c r="S193" s="4">
        <f t="shared" si="67"/>
        <v>0</v>
      </c>
      <c r="T193" s="5">
        <f t="shared" si="68"/>
        <v>0</v>
      </c>
      <c r="U193" s="4">
        <f t="shared" si="69"/>
        <v>0</v>
      </c>
      <c r="V193" s="4">
        <f t="shared" si="70"/>
        <v>0</v>
      </c>
      <c r="W193" s="4">
        <f t="shared" si="71"/>
        <v>0</v>
      </c>
      <c r="X193" s="3">
        <f t="shared" si="72"/>
        <v>0</v>
      </c>
      <c r="Y193" s="4" t="str">
        <f t="shared" si="73"/>
        <v>Low</v>
      </c>
      <c r="Z193" s="5" t="str">
        <f t="shared" si="74"/>
        <v>1</v>
      </c>
      <c r="AA193" s="41" t="str">
        <f t="shared" si="75"/>
        <v>N</v>
      </c>
    </row>
    <row r="194" spans="9:27" x14ac:dyDescent="0.3">
      <c r="I194" s="20">
        <f t="shared" si="57"/>
        <v>0</v>
      </c>
      <c r="J194" s="20">
        <f t="shared" si="58"/>
        <v>0</v>
      </c>
      <c r="K194" s="21">
        <f t="shared" si="59"/>
        <v>0</v>
      </c>
      <c r="L194" s="22" t="str">
        <f t="shared" si="60"/>
        <v>N</v>
      </c>
      <c r="M194" s="23" t="str">
        <f t="shared" si="61"/>
        <v>N</v>
      </c>
      <c r="N194" s="22" t="str">
        <f t="shared" si="62"/>
        <v>N</v>
      </c>
      <c r="O194" s="22" t="str">
        <f t="shared" si="63"/>
        <v>N</v>
      </c>
      <c r="P194" s="23" t="str">
        <f t="shared" si="64"/>
        <v>N</v>
      </c>
      <c r="Q194" s="4">
        <f t="shared" si="65"/>
        <v>0</v>
      </c>
      <c r="R194" s="5">
        <f t="shared" si="66"/>
        <v>0</v>
      </c>
      <c r="S194" s="4">
        <f t="shared" si="67"/>
        <v>0</v>
      </c>
      <c r="T194" s="5">
        <f t="shared" si="68"/>
        <v>0</v>
      </c>
      <c r="U194" s="4">
        <f t="shared" si="69"/>
        <v>0</v>
      </c>
      <c r="V194" s="4">
        <f t="shared" si="70"/>
        <v>0</v>
      </c>
      <c r="W194" s="4">
        <f t="shared" si="71"/>
        <v>0</v>
      </c>
      <c r="X194" s="3">
        <f t="shared" si="72"/>
        <v>0</v>
      </c>
      <c r="Y194" s="4" t="str">
        <f t="shared" si="73"/>
        <v>Low</v>
      </c>
      <c r="Z194" s="5" t="str">
        <f t="shared" si="74"/>
        <v>1</v>
      </c>
      <c r="AA194" s="41" t="str">
        <f t="shared" si="75"/>
        <v>N</v>
      </c>
    </row>
    <row r="195" spans="9:27" x14ac:dyDescent="0.3">
      <c r="I195" s="20">
        <f t="shared" si="57"/>
        <v>0</v>
      </c>
      <c r="J195" s="20">
        <f t="shared" si="58"/>
        <v>0</v>
      </c>
      <c r="K195" s="21">
        <f t="shared" si="59"/>
        <v>0</v>
      </c>
      <c r="L195" s="22" t="str">
        <f t="shared" si="60"/>
        <v>N</v>
      </c>
      <c r="M195" s="23" t="str">
        <f t="shared" si="61"/>
        <v>N</v>
      </c>
      <c r="N195" s="22" t="str">
        <f t="shared" si="62"/>
        <v>N</v>
      </c>
      <c r="O195" s="22" t="str">
        <f t="shared" si="63"/>
        <v>N</v>
      </c>
      <c r="P195" s="23" t="str">
        <f t="shared" si="64"/>
        <v>N</v>
      </c>
      <c r="Q195" s="4">
        <f t="shared" si="65"/>
        <v>0</v>
      </c>
      <c r="R195" s="5">
        <f t="shared" si="66"/>
        <v>0</v>
      </c>
      <c r="S195" s="4">
        <f t="shared" si="67"/>
        <v>0</v>
      </c>
      <c r="T195" s="5">
        <f t="shared" si="68"/>
        <v>0</v>
      </c>
      <c r="U195" s="4">
        <f t="shared" si="69"/>
        <v>0</v>
      </c>
      <c r="V195" s="4">
        <f t="shared" si="70"/>
        <v>0</v>
      </c>
      <c r="W195" s="4">
        <f t="shared" si="71"/>
        <v>0</v>
      </c>
      <c r="X195" s="3">
        <f t="shared" si="72"/>
        <v>0</v>
      </c>
      <c r="Y195" s="4" t="str">
        <f t="shared" si="73"/>
        <v>Low</v>
      </c>
      <c r="Z195" s="5" t="str">
        <f t="shared" si="74"/>
        <v>1</v>
      </c>
      <c r="AA195" s="41" t="str">
        <f t="shared" si="75"/>
        <v>N</v>
      </c>
    </row>
    <row r="196" spans="9:27" x14ac:dyDescent="0.3">
      <c r="I196" s="20">
        <f t="shared" si="57"/>
        <v>0</v>
      </c>
      <c r="J196" s="20">
        <f t="shared" si="58"/>
        <v>0</v>
      </c>
      <c r="K196" s="21">
        <f t="shared" si="59"/>
        <v>0</v>
      </c>
      <c r="L196" s="22" t="str">
        <f t="shared" si="60"/>
        <v>N</v>
      </c>
      <c r="M196" s="23" t="str">
        <f t="shared" si="61"/>
        <v>N</v>
      </c>
      <c r="N196" s="22" t="str">
        <f t="shared" si="62"/>
        <v>N</v>
      </c>
      <c r="O196" s="22" t="str">
        <f t="shared" si="63"/>
        <v>N</v>
      </c>
      <c r="P196" s="23" t="str">
        <f t="shared" si="64"/>
        <v>N</v>
      </c>
      <c r="Q196" s="4">
        <f t="shared" si="65"/>
        <v>0</v>
      </c>
      <c r="R196" s="5">
        <f t="shared" si="66"/>
        <v>0</v>
      </c>
      <c r="S196" s="4">
        <f t="shared" si="67"/>
        <v>0</v>
      </c>
      <c r="T196" s="5">
        <f t="shared" si="68"/>
        <v>0</v>
      </c>
      <c r="U196" s="4">
        <f t="shared" si="69"/>
        <v>0</v>
      </c>
      <c r="V196" s="4">
        <f t="shared" si="70"/>
        <v>0</v>
      </c>
      <c r="W196" s="4">
        <f t="shared" si="71"/>
        <v>0</v>
      </c>
      <c r="X196" s="3">
        <f t="shared" si="72"/>
        <v>0</v>
      </c>
      <c r="Y196" s="4" t="str">
        <f t="shared" si="73"/>
        <v>Low</v>
      </c>
      <c r="Z196" s="5" t="str">
        <f t="shared" si="74"/>
        <v>1</v>
      </c>
      <c r="AA196" s="41" t="str">
        <f t="shared" si="75"/>
        <v>N</v>
      </c>
    </row>
    <row r="197" spans="9:27" x14ac:dyDescent="0.3">
      <c r="I197" s="20">
        <f t="shared" si="57"/>
        <v>0</v>
      </c>
      <c r="J197" s="20">
        <f t="shared" si="58"/>
        <v>0</v>
      </c>
      <c r="K197" s="21">
        <f t="shared" si="59"/>
        <v>0</v>
      </c>
      <c r="L197" s="22" t="str">
        <f t="shared" si="60"/>
        <v>N</v>
      </c>
      <c r="M197" s="23" t="str">
        <f t="shared" si="61"/>
        <v>N</v>
      </c>
      <c r="N197" s="22" t="str">
        <f t="shared" si="62"/>
        <v>N</v>
      </c>
      <c r="O197" s="22" t="str">
        <f t="shared" si="63"/>
        <v>N</v>
      </c>
      <c r="P197" s="23" t="str">
        <f t="shared" si="64"/>
        <v>N</v>
      </c>
      <c r="Q197" s="4">
        <f t="shared" si="65"/>
        <v>0</v>
      </c>
      <c r="R197" s="5">
        <f t="shared" si="66"/>
        <v>0</v>
      </c>
      <c r="S197" s="4">
        <f t="shared" si="67"/>
        <v>0</v>
      </c>
      <c r="T197" s="5">
        <f t="shared" si="68"/>
        <v>0</v>
      </c>
      <c r="U197" s="4">
        <f t="shared" si="69"/>
        <v>0</v>
      </c>
      <c r="V197" s="4">
        <f t="shared" si="70"/>
        <v>0</v>
      </c>
      <c r="W197" s="4">
        <f t="shared" si="71"/>
        <v>0</v>
      </c>
      <c r="X197" s="3">
        <f t="shared" si="72"/>
        <v>0</v>
      </c>
      <c r="Y197" s="4" t="str">
        <f t="shared" si="73"/>
        <v>Low</v>
      </c>
      <c r="Z197" s="5" t="str">
        <f t="shared" si="74"/>
        <v>1</v>
      </c>
      <c r="AA197" s="41" t="str">
        <f t="shared" si="75"/>
        <v>N</v>
      </c>
    </row>
    <row r="198" spans="9:27" x14ac:dyDescent="0.3">
      <c r="I198" s="20">
        <f t="shared" si="57"/>
        <v>0</v>
      </c>
      <c r="J198" s="20">
        <f t="shared" si="58"/>
        <v>0</v>
      </c>
      <c r="K198" s="21">
        <f t="shared" si="59"/>
        <v>0</v>
      </c>
      <c r="L198" s="22" t="str">
        <f t="shared" si="60"/>
        <v>N</v>
      </c>
      <c r="M198" s="23" t="str">
        <f t="shared" si="61"/>
        <v>N</v>
      </c>
      <c r="N198" s="22" t="str">
        <f t="shared" si="62"/>
        <v>N</v>
      </c>
      <c r="O198" s="22" t="str">
        <f t="shared" si="63"/>
        <v>N</v>
      </c>
      <c r="P198" s="23" t="str">
        <f t="shared" si="64"/>
        <v>N</v>
      </c>
      <c r="Q198" s="4">
        <f t="shared" si="65"/>
        <v>0</v>
      </c>
      <c r="R198" s="5">
        <f t="shared" si="66"/>
        <v>0</v>
      </c>
      <c r="S198" s="4">
        <f t="shared" si="67"/>
        <v>0</v>
      </c>
      <c r="T198" s="5">
        <f t="shared" si="68"/>
        <v>0</v>
      </c>
      <c r="U198" s="4">
        <f t="shared" si="69"/>
        <v>0</v>
      </c>
      <c r="V198" s="4">
        <f t="shared" si="70"/>
        <v>0</v>
      </c>
      <c r="W198" s="4">
        <f t="shared" si="71"/>
        <v>0</v>
      </c>
      <c r="X198" s="3">
        <f t="shared" si="72"/>
        <v>0</v>
      </c>
      <c r="Y198" s="4" t="str">
        <f t="shared" si="73"/>
        <v>Low</v>
      </c>
      <c r="Z198" s="5" t="str">
        <f t="shared" si="74"/>
        <v>1</v>
      </c>
      <c r="AA198" s="41" t="str">
        <f t="shared" si="75"/>
        <v>N</v>
      </c>
    </row>
    <row r="199" spans="9:27" x14ac:dyDescent="0.3">
      <c r="I199" s="20">
        <f t="shared" si="57"/>
        <v>0</v>
      </c>
      <c r="J199" s="20">
        <f t="shared" si="58"/>
        <v>0</v>
      </c>
      <c r="K199" s="21">
        <f t="shared" si="59"/>
        <v>0</v>
      </c>
      <c r="L199" s="22" t="str">
        <f t="shared" si="60"/>
        <v>N</v>
      </c>
      <c r="M199" s="23" t="str">
        <f t="shared" si="61"/>
        <v>N</v>
      </c>
      <c r="N199" s="22" t="str">
        <f t="shared" si="62"/>
        <v>N</v>
      </c>
      <c r="O199" s="22" t="str">
        <f t="shared" si="63"/>
        <v>N</v>
      </c>
      <c r="P199" s="23" t="str">
        <f t="shared" si="64"/>
        <v>N</v>
      </c>
      <c r="Q199" s="4">
        <f t="shared" si="65"/>
        <v>0</v>
      </c>
      <c r="R199" s="5">
        <f t="shared" si="66"/>
        <v>0</v>
      </c>
      <c r="S199" s="4">
        <f t="shared" si="67"/>
        <v>0</v>
      </c>
      <c r="T199" s="5">
        <f t="shared" si="68"/>
        <v>0</v>
      </c>
      <c r="U199" s="4">
        <f t="shared" si="69"/>
        <v>0</v>
      </c>
      <c r="V199" s="4">
        <f t="shared" si="70"/>
        <v>0</v>
      </c>
      <c r="W199" s="4">
        <f t="shared" si="71"/>
        <v>0</v>
      </c>
      <c r="X199" s="3">
        <f t="shared" si="72"/>
        <v>0</v>
      </c>
      <c r="Y199" s="4" t="str">
        <f t="shared" si="73"/>
        <v>Low</v>
      </c>
      <c r="Z199" s="5" t="str">
        <f t="shared" si="74"/>
        <v>1</v>
      </c>
      <c r="AA199" s="41" t="str">
        <f t="shared" si="75"/>
        <v>N</v>
      </c>
    </row>
    <row r="200" spans="9:27" x14ac:dyDescent="0.3">
      <c r="I200" s="20">
        <f t="shared" si="57"/>
        <v>0</v>
      </c>
      <c r="J200" s="20">
        <f t="shared" si="58"/>
        <v>0</v>
      </c>
      <c r="K200" s="21">
        <f t="shared" si="59"/>
        <v>0</v>
      </c>
      <c r="L200" s="22" t="str">
        <f t="shared" si="60"/>
        <v>N</v>
      </c>
      <c r="M200" s="23" t="str">
        <f t="shared" si="61"/>
        <v>N</v>
      </c>
      <c r="N200" s="22" t="str">
        <f t="shared" si="62"/>
        <v>N</v>
      </c>
      <c r="O200" s="22" t="str">
        <f t="shared" si="63"/>
        <v>N</v>
      </c>
      <c r="P200" s="23" t="str">
        <f t="shared" si="64"/>
        <v>N</v>
      </c>
      <c r="Q200" s="4">
        <f t="shared" si="65"/>
        <v>0</v>
      </c>
      <c r="R200" s="5">
        <f t="shared" si="66"/>
        <v>0</v>
      </c>
      <c r="S200" s="4">
        <f t="shared" si="67"/>
        <v>0</v>
      </c>
      <c r="T200" s="5">
        <f t="shared" si="68"/>
        <v>0</v>
      </c>
      <c r="U200" s="4">
        <f t="shared" si="69"/>
        <v>0</v>
      </c>
      <c r="V200" s="4">
        <f t="shared" si="70"/>
        <v>0</v>
      </c>
      <c r="W200" s="4">
        <f t="shared" si="71"/>
        <v>0</v>
      </c>
      <c r="X200" s="3">
        <f t="shared" si="72"/>
        <v>0</v>
      </c>
      <c r="Y200" s="4" t="str">
        <f t="shared" si="73"/>
        <v>Low</v>
      </c>
      <c r="Z200" s="5" t="str">
        <f t="shared" si="74"/>
        <v>1</v>
      </c>
      <c r="AA200" s="41" t="str">
        <f t="shared" si="75"/>
        <v>N</v>
      </c>
    </row>
    <row r="201" spans="9:27" x14ac:dyDescent="0.3">
      <c r="I201" s="20">
        <f t="shared" si="57"/>
        <v>0</v>
      </c>
      <c r="J201" s="20">
        <f t="shared" si="58"/>
        <v>0</v>
      </c>
      <c r="K201" s="21">
        <f t="shared" si="59"/>
        <v>0</v>
      </c>
      <c r="L201" s="22" t="str">
        <f t="shared" si="60"/>
        <v>N</v>
      </c>
      <c r="M201" s="23" t="str">
        <f t="shared" si="61"/>
        <v>N</v>
      </c>
      <c r="N201" s="22" t="str">
        <f t="shared" si="62"/>
        <v>N</v>
      </c>
      <c r="O201" s="22" t="str">
        <f t="shared" si="63"/>
        <v>N</v>
      </c>
      <c r="P201" s="23" t="str">
        <f t="shared" si="64"/>
        <v>N</v>
      </c>
      <c r="Q201" s="4">
        <f t="shared" si="65"/>
        <v>0</v>
      </c>
      <c r="R201" s="5">
        <f t="shared" si="66"/>
        <v>0</v>
      </c>
      <c r="S201" s="4">
        <f t="shared" si="67"/>
        <v>0</v>
      </c>
      <c r="T201" s="5">
        <f t="shared" si="68"/>
        <v>0</v>
      </c>
      <c r="U201" s="4">
        <f t="shared" si="69"/>
        <v>0</v>
      </c>
      <c r="V201" s="4">
        <f t="shared" si="70"/>
        <v>0</v>
      </c>
      <c r="W201" s="4">
        <f t="shared" si="71"/>
        <v>0</v>
      </c>
      <c r="X201" s="3">
        <f t="shared" si="72"/>
        <v>0</v>
      </c>
      <c r="Y201" s="4" t="str">
        <f t="shared" si="73"/>
        <v>Low</v>
      </c>
      <c r="Z201" s="5" t="str">
        <f t="shared" si="74"/>
        <v>1</v>
      </c>
      <c r="AA201" s="41" t="str">
        <f t="shared" si="75"/>
        <v>N</v>
      </c>
    </row>
    <row r="202" spans="9:27" x14ac:dyDescent="0.3">
      <c r="I202" s="20">
        <f t="shared" si="57"/>
        <v>0</v>
      </c>
      <c r="J202" s="20">
        <f t="shared" si="58"/>
        <v>0</v>
      </c>
      <c r="K202" s="21">
        <f t="shared" si="59"/>
        <v>0</v>
      </c>
      <c r="L202" s="22" t="str">
        <f t="shared" si="60"/>
        <v>N</v>
      </c>
      <c r="M202" s="23" t="str">
        <f t="shared" si="61"/>
        <v>N</v>
      </c>
      <c r="N202" s="22" t="str">
        <f t="shared" si="62"/>
        <v>N</v>
      </c>
      <c r="O202" s="22" t="str">
        <f t="shared" si="63"/>
        <v>N</v>
      </c>
      <c r="P202" s="23" t="str">
        <f t="shared" si="64"/>
        <v>N</v>
      </c>
      <c r="Q202" s="4">
        <f t="shared" si="65"/>
        <v>0</v>
      </c>
      <c r="R202" s="5">
        <f t="shared" si="66"/>
        <v>0</v>
      </c>
      <c r="S202" s="4">
        <f t="shared" si="67"/>
        <v>0</v>
      </c>
      <c r="T202" s="5">
        <f t="shared" si="68"/>
        <v>0</v>
      </c>
      <c r="U202" s="4">
        <f t="shared" si="69"/>
        <v>0</v>
      </c>
      <c r="V202" s="4">
        <f t="shared" si="70"/>
        <v>0</v>
      </c>
      <c r="W202" s="4">
        <f t="shared" si="71"/>
        <v>0</v>
      </c>
      <c r="X202" s="3">
        <f t="shared" si="72"/>
        <v>0</v>
      </c>
      <c r="Y202" s="4" t="str">
        <f t="shared" si="73"/>
        <v>Low</v>
      </c>
      <c r="Z202" s="5" t="str">
        <f t="shared" si="74"/>
        <v>1</v>
      </c>
      <c r="AA202" s="41" t="str">
        <f t="shared" si="75"/>
        <v>N</v>
      </c>
    </row>
    <row r="203" spans="9:27" x14ac:dyDescent="0.3">
      <c r="I203" s="20">
        <f t="shared" si="57"/>
        <v>0</v>
      </c>
      <c r="J203" s="20">
        <f t="shared" si="58"/>
        <v>0</v>
      </c>
      <c r="K203" s="21">
        <f t="shared" si="59"/>
        <v>0</v>
      </c>
      <c r="L203" s="22" t="str">
        <f t="shared" si="60"/>
        <v>N</v>
      </c>
      <c r="M203" s="23" t="str">
        <f t="shared" si="61"/>
        <v>N</v>
      </c>
      <c r="N203" s="22" t="str">
        <f t="shared" si="62"/>
        <v>N</v>
      </c>
      <c r="O203" s="22" t="str">
        <f t="shared" si="63"/>
        <v>N</v>
      </c>
      <c r="P203" s="23" t="str">
        <f t="shared" si="64"/>
        <v>N</v>
      </c>
      <c r="Q203" s="4">
        <f t="shared" si="65"/>
        <v>0</v>
      </c>
      <c r="R203" s="5">
        <f t="shared" si="66"/>
        <v>0</v>
      </c>
      <c r="S203" s="4">
        <f t="shared" si="67"/>
        <v>0</v>
      </c>
      <c r="T203" s="5">
        <f t="shared" si="68"/>
        <v>0</v>
      </c>
      <c r="U203" s="4">
        <f t="shared" si="69"/>
        <v>0</v>
      </c>
      <c r="V203" s="4">
        <f t="shared" si="70"/>
        <v>0</v>
      </c>
      <c r="W203" s="4">
        <f t="shared" si="71"/>
        <v>0</v>
      </c>
      <c r="X203" s="3">
        <f t="shared" si="72"/>
        <v>0</v>
      </c>
      <c r="Y203" s="4" t="str">
        <f t="shared" si="73"/>
        <v>Low</v>
      </c>
      <c r="Z203" s="5" t="str">
        <f t="shared" si="74"/>
        <v>1</v>
      </c>
      <c r="AA203" s="41" t="str">
        <f t="shared" si="75"/>
        <v>N</v>
      </c>
    </row>
    <row r="204" spans="9:27" x14ac:dyDescent="0.3">
      <c r="I204" s="20">
        <f t="shared" si="57"/>
        <v>0</v>
      </c>
      <c r="J204" s="20">
        <f t="shared" si="58"/>
        <v>0</v>
      </c>
      <c r="K204" s="21">
        <f t="shared" si="59"/>
        <v>0</v>
      </c>
      <c r="L204" s="22" t="str">
        <f t="shared" si="60"/>
        <v>N</v>
      </c>
      <c r="M204" s="23" t="str">
        <f t="shared" si="61"/>
        <v>N</v>
      </c>
      <c r="N204" s="22" t="str">
        <f t="shared" si="62"/>
        <v>N</v>
      </c>
      <c r="O204" s="22" t="str">
        <f t="shared" si="63"/>
        <v>N</v>
      </c>
      <c r="P204" s="23" t="str">
        <f t="shared" si="64"/>
        <v>N</v>
      </c>
      <c r="Q204" s="4">
        <f t="shared" si="65"/>
        <v>0</v>
      </c>
      <c r="R204" s="5">
        <f t="shared" si="66"/>
        <v>0</v>
      </c>
      <c r="S204" s="4">
        <f t="shared" si="67"/>
        <v>0</v>
      </c>
      <c r="T204" s="5">
        <f t="shared" si="68"/>
        <v>0</v>
      </c>
      <c r="U204" s="4">
        <f t="shared" si="69"/>
        <v>0</v>
      </c>
      <c r="V204" s="4">
        <f t="shared" si="70"/>
        <v>0</v>
      </c>
      <c r="W204" s="4">
        <f t="shared" si="71"/>
        <v>0</v>
      </c>
      <c r="X204" s="3">
        <f t="shared" si="72"/>
        <v>0</v>
      </c>
      <c r="Y204" s="4" t="str">
        <f t="shared" si="73"/>
        <v>Low</v>
      </c>
      <c r="Z204" s="5" t="str">
        <f t="shared" si="74"/>
        <v>1</v>
      </c>
      <c r="AA204" s="41" t="str">
        <f t="shared" si="75"/>
        <v>N</v>
      </c>
    </row>
    <row r="205" spans="9:27" x14ac:dyDescent="0.3">
      <c r="I205" s="20">
        <f t="shared" si="57"/>
        <v>0</v>
      </c>
      <c r="J205" s="20">
        <f t="shared" si="58"/>
        <v>0</v>
      </c>
      <c r="K205" s="21">
        <f t="shared" si="59"/>
        <v>0</v>
      </c>
      <c r="L205" s="22" t="str">
        <f t="shared" si="60"/>
        <v>N</v>
      </c>
      <c r="M205" s="23" t="str">
        <f t="shared" si="61"/>
        <v>N</v>
      </c>
      <c r="N205" s="22" t="str">
        <f t="shared" si="62"/>
        <v>N</v>
      </c>
      <c r="O205" s="22" t="str">
        <f t="shared" si="63"/>
        <v>N</v>
      </c>
      <c r="P205" s="23" t="str">
        <f t="shared" si="64"/>
        <v>N</v>
      </c>
      <c r="Q205" s="4">
        <f t="shared" si="65"/>
        <v>0</v>
      </c>
      <c r="R205" s="5">
        <f t="shared" si="66"/>
        <v>0</v>
      </c>
      <c r="S205" s="4">
        <f t="shared" si="67"/>
        <v>0</v>
      </c>
      <c r="T205" s="5">
        <f t="shared" si="68"/>
        <v>0</v>
      </c>
      <c r="U205" s="4">
        <f t="shared" si="69"/>
        <v>0</v>
      </c>
      <c r="V205" s="4">
        <f t="shared" si="70"/>
        <v>0</v>
      </c>
      <c r="W205" s="4">
        <f t="shared" si="71"/>
        <v>0</v>
      </c>
      <c r="X205" s="3">
        <f t="shared" si="72"/>
        <v>0</v>
      </c>
      <c r="Y205" s="4" t="str">
        <f t="shared" si="73"/>
        <v>Low</v>
      </c>
      <c r="Z205" s="5" t="str">
        <f t="shared" si="74"/>
        <v>1</v>
      </c>
      <c r="AA205" s="41" t="str">
        <f t="shared" si="75"/>
        <v>N</v>
      </c>
    </row>
    <row r="206" spans="9:27" x14ac:dyDescent="0.3">
      <c r="I206" s="20">
        <f t="shared" si="57"/>
        <v>0</v>
      </c>
      <c r="J206" s="20">
        <f t="shared" si="58"/>
        <v>0</v>
      </c>
      <c r="K206" s="21">
        <f t="shared" si="59"/>
        <v>0</v>
      </c>
      <c r="L206" s="22" t="str">
        <f t="shared" si="60"/>
        <v>N</v>
      </c>
      <c r="M206" s="23" t="str">
        <f t="shared" si="61"/>
        <v>N</v>
      </c>
      <c r="N206" s="22" t="str">
        <f t="shared" si="62"/>
        <v>N</v>
      </c>
      <c r="O206" s="22" t="str">
        <f t="shared" si="63"/>
        <v>N</v>
      </c>
      <c r="P206" s="23" t="str">
        <f t="shared" si="64"/>
        <v>N</v>
      </c>
      <c r="Q206" s="4">
        <f t="shared" si="65"/>
        <v>0</v>
      </c>
      <c r="R206" s="5">
        <f t="shared" si="66"/>
        <v>0</v>
      </c>
      <c r="S206" s="4">
        <f t="shared" si="67"/>
        <v>0</v>
      </c>
      <c r="T206" s="5">
        <f t="shared" si="68"/>
        <v>0</v>
      </c>
      <c r="U206" s="4">
        <f t="shared" si="69"/>
        <v>0</v>
      </c>
      <c r="V206" s="4">
        <f t="shared" si="70"/>
        <v>0</v>
      </c>
      <c r="W206" s="4">
        <f t="shared" si="71"/>
        <v>0</v>
      </c>
      <c r="X206" s="3">
        <f t="shared" si="72"/>
        <v>0</v>
      </c>
      <c r="Y206" s="4" t="str">
        <f t="shared" si="73"/>
        <v>Low</v>
      </c>
      <c r="Z206" s="5" t="str">
        <f t="shared" si="74"/>
        <v>1</v>
      </c>
      <c r="AA206" s="41" t="str">
        <f t="shared" si="75"/>
        <v>N</v>
      </c>
    </row>
    <row r="207" spans="9:27" x14ac:dyDescent="0.3">
      <c r="I207" s="20">
        <f t="shared" si="57"/>
        <v>0</v>
      </c>
      <c r="J207" s="20">
        <f t="shared" si="58"/>
        <v>0</v>
      </c>
      <c r="K207" s="21">
        <f t="shared" si="59"/>
        <v>0</v>
      </c>
      <c r="L207" s="22" t="str">
        <f t="shared" si="60"/>
        <v>N</v>
      </c>
      <c r="M207" s="23" t="str">
        <f t="shared" si="61"/>
        <v>N</v>
      </c>
      <c r="N207" s="22" t="str">
        <f t="shared" si="62"/>
        <v>N</v>
      </c>
      <c r="O207" s="22" t="str">
        <f t="shared" si="63"/>
        <v>N</v>
      </c>
      <c r="P207" s="23" t="str">
        <f t="shared" si="64"/>
        <v>N</v>
      </c>
      <c r="Q207" s="4">
        <f t="shared" si="65"/>
        <v>0</v>
      </c>
      <c r="R207" s="5">
        <f t="shared" si="66"/>
        <v>0</v>
      </c>
      <c r="S207" s="4">
        <f t="shared" si="67"/>
        <v>0</v>
      </c>
      <c r="T207" s="5">
        <f t="shared" si="68"/>
        <v>0</v>
      </c>
      <c r="U207" s="4">
        <f t="shared" si="69"/>
        <v>0</v>
      </c>
      <c r="V207" s="4">
        <f t="shared" si="70"/>
        <v>0</v>
      </c>
      <c r="W207" s="4">
        <f t="shared" si="71"/>
        <v>0</v>
      </c>
      <c r="X207" s="3">
        <f t="shared" si="72"/>
        <v>0</v>
      </c>
      <c r="Y207" s="4" t="str">
        <f t="shared" si="73"/>
        <v>Low</v>
      </c>
      <c r="Z207" s="5" t="str">
        <f t="shared" si="74"/>
        <v>1</v>
      </c>
      <c r="AA207" s="41" t="str">
        <f t="shared" si="75"/>
        <v>N</v>
      </c>
    </row>
    <row r="208" spans="9:27" x14ac:dyDescent="0.3">
      <c r="I208" s="20">
        <f t="shared" si="57"/>
        <v>0</v>
      </c>
      <c r="J208" s="20">
        <f t="shared" si="58"/>
        <v>0</v>
      </c>
      <c r="K208" s="21">
        <f t="shared" si="59"/>
        <v>0</v>
      </c>
      <c r="L208" s="22" t="str">
        <f t="shared" si="60"/>
        <v>N</v>
      </c>
      <c r="M208" s="23" t="str">
        <f t="shared" si="61"/>
        <v>N</v>
      </c>
      <c r="N208" s="22" t="str">
        <f t="shared" si="62"/>
        <v>N</v>
      </c>
      <c r="O208" s="22" t="str">
        <f t="shared" si="63"/>
        <v>N</v>
      </c>
      <c r="P208" s="23" t="str">
        <f t="shared" si="64"/>
        <v>N</v>
      </c>
      <c r="Q208" s="4">
        <f t="shared" si="65"/>
        <v>0</v>
      </c>
      <c r="R208" s="5">
        <f t="shared" si="66"/>
        <v>0</v>
      </c>
      <c r="S208" s="4">
        <f t="shared" si="67"/>
        <v>0</v>
      </c>
      <c r="T208" s="5">
        <f t="shared" si="68"/>
        <v>0</v>
      </c>
      <c r="U208" s="4">
        <f t="shared" si="69"/>
        <v>0</v>
      </c>
      <c r="V208" s="4">
        <f t="shared" si="70"/>
        <v>0</v>
      </c>
      <c r="W208" s="4">
        <f t="shared" si="71"/>
        <v>0</v>
      </c>
      <c r="X208" s="3">
        <f t="shared" si="72"/>
        <v>0</v>
      </c>
      <c r="Y208" s="4" t="str">
        <f t="shared" si="73"/>
        <v>Low</v>
      </c>
      <c r="Z208" s="5" t="str">
        <f t="shared" si="74"/>
        <v>1</v>
      </c>
      <c r="AA208" s="41" t="str">
        <f t="shared" si="75"/>
        <v>N</v>
      </c>
    </row>
    <row r="209" spans="9:27" x14ac:dyDescent="0.3">
      <c r="I209" s="20">
        <f t="shared" si="57"/>
        <v>0</v>
      </c>
      <c r="J209" s="20">
        <f t="shared" si="58"/>
        <v>0</v>
      </c>
      <c r="K209" s="21">
        <f t="shared" si="59"/>
        <v>0</v>
      </c>
      <c r="L209" s="22" t="str">
        <f t="shared" si="60"/>
        <v>N</v>
      </c>
      <c r="M209" s="23" t="str">
        <f t="shared" si="61"/>
        <v>N</v>
      </c>
      <c r="N209" s="22" t="str">
        <f t="shared" si="62"/>
        <v>N</v>
      </c>
      <c r="O209" s="22" t="str">
        <f t="shared" si="63"/>
        <v>N</v>
      </c>
      <c r="P209" s="23" t="str">
        <f t="shared" si="64"/>
        <v>N</v>
      </c>
      <c r="Q209" s="4">
        <f t="shared" si="65"/>
        <v>0</v>
      </c>
      <c r="R209" s="5">
        <f t="shared" si="66"/>
        <v>0</v>
      </c>
      <c r="S209" s="4">
        <f t="shared" si="67"/>
        <v>0</v>
      </c>
      <c r="T209" s="5">
        <f t="shared" si="68"/>
        <v>0</v>
      </c>
      <c r="U209" s="4">
        <f t="shared" si="69"/>
        <v>0</v>
      </c>
      <c r="V209" s="4">
        <f t="shared" si="70"/>
        <v>0</v>
      </c>
      <c r="W209" s="4">
        <f t="shared" si="71"/>
        <v>0</v>
      </c>
      <c r="X209" s="3">
        <f t="shared" si="72"/>
        <v>0</v>
      </c>
      <c r="Y209" s="4" t="str">
        <f t="shared" si="73"/>
        <v>Low</v>
      </c>
      <c r="Z209" s="5" t="str">
        <f t="shared" si="74"/>
        <v>1</v>
      </c>
      <c r="AA209" s="41" t="str">
        <f t="shared" si="75"/>
        <v>N</v>
      </c>
    </row>
    <row r="210" spans="9:27" x14ac:dyDescent="0.3">
      <c r="I210" s="20">
        <f t="shared" si="57"/>
        <v>0</v>
      </c>
      <c r="J210" s="20">
        <f t="shared" si="58"/>
        <v>0</v>
      </c>
      <c r="K210" s="21">
        <f t="shared" si="59"/>
        <v>0</v>
      </c>
      <c r="L210" s="22" t="str">
        <f t="shared" si="60"/>
        <v>N</v>
      </c>
      <c r="M210" s="23" t="str">
        <f t="shared" si="61"/>
        <v>N</v>
      </c>
      <c r="N210" s="22" t="str">
        <f t="shared" si="62"/>
        <v>N</v>
      </c>
      <c r="O210" s="22" t="str">
        <f t="shared" si="63"/>
        <v>N</v>
      </c>
      <c r="P210" s="23" t="str">
        <f t="shared" si="64"/>
        <v>N</v>
      </c>
      <c r="Q210" s="4">
        <f t="shared" si="65"/>
        <v>0</v>
      </c>
      <c r="R210" s="5">
        <f t="shared" si="66"/>
        <v>0</v>
      </c>
      <c r="S210" s="4">
        <f t="shared" si="67"/>
        <v>0</v>
      </c>
      <c r="T210" s="5">
        <f t="shared" si="68"/>
        <v>0</v>
      </c>
      <c r="U210" s="4">
        <f t="shared" si="69"/>
        <v>0</v>
      </c>
      <c r="V210" s="4">
        <f t="shared" si="70"/>
        <v>0</v>
      </c>
      <c r="W210" s="4">
        <f t="shared" si="71"/>
        <v>0</v>
      </c>
      <c r="X210" s="3">
        <f t="shared" si="72"/>
        <v>0</v>
      </c>
      <c r="Y210" s="4" t="str">
        <f t="shared" si="73"/>
        <v>Low</v>
      </c>
      <c r="Z210" s="5" t="str">
        <f t="shared" si="74"/>
        <v>1</v>
      </c>
      <c r="AA210" s="41" t="str">
        <f t="shared" si="75"/>
        <v>N</v>
      </c>
    </row>
    <row r="211" spans="9:27" x14ac:dyDescent="0.3">
      <c r="I211" s="20">
        <f t="shared" si="57"/>
        <v>0</v>
      </c>
      <c r="J211" s="20">
        <f t="shared" si="58"/>
        <v>0</v>
      </c>
      <c r="K211" s="21">
        <f t="shared" si="59"/>
        <v>0</v>
      </c>
      <c r="L211" s="22" t="str">
        <f t="shared" si="60"/>
        <v>N</v>
      </c>
      <c r="M211" s="23" t="str">
        <f t="shared" si="61"/>
        <v>N</v>
      </c>
      <c r="N211" s="22" t="str">
        <f t="shared" si="62"/>
        <v>N</v>
      </c>
      <c r="O211" s="22" t="str">
        <f t="shared" si="63"/>
        <v>N</v>
      </c>
      <c r="P211" s="23" t="str">
        <f t="shared" si="64"/>
        <v>N</v>
      </c>
      <c r="Q211" s="4">
        <f t="shared" si="65"/>
        <v>0</v>
      </c>
      <c r="R211" s="5">
        <f t="shared" si="66"/>
        <v>0</v>
      </c>
      <c r="S211" s="4">
        <f t="shared" si="67"/>
        <v>0</v>
      </c>
      <c r="T211" s="5">
        <f t="shared" si="68"/>
        <v>0</v>
      </c>
      <c r="U211" s="4">
        <f t="shared" si="69"/>
        <v>0</v>
      </c>
      <c r="V211" s="4">
        <f t="shared" si="70"/>
        <v>0</v>
      </c>
      <c r="W211" s="4">
        <f t="shared" si="71"/>
        <v>0</v>
      </c>
      <c r="X211" s="3">
        <f t="shared" si="72"/>
        <v>0</v>
      </c>
      <c r="Y211" s="4" t="str">
        <f t="shared" si="73"/>
        <v>Low</v>
      </c>
      <c r="Z211" s="5" t="str">
        <f t="shared" si="74"/>
        <v>1</v>
      </c>
      <c r="AA211" s="41" t="str">
        <f t="shared" si="75"/>
        <v>N</v>
      </c>
    </row>
    <row r="212" spans="9:27" x14ac:dyDescent="0.3">
      <c r="I212" s="20">
        <f t="shared" si="57"/>
        <v>0</v>
      </c>
      <c r="J212" s="20">
        <f t="shared" si="58"/>
        <v>0</v>
      </c>
      <c r="K212" s="21">
        <f t="shared" si="59"/>
        <v>0</v>
      </c>
      <c r="L212" s="22" t="str">
        <f t="shared" si="60"/>
        <v>N</v>
      </c>
      <c r="M212" s="23" t="str">
        <f t="shared" si="61"/>
        <v>N</v>
      </c>
      <c r="N212" s="22" t="str">
        <f t="shared" si="62"/>
        <v>N</v>
      </c>
      <c r="O212" s="22" t="str">
        <f t="shared" si="63"/>
        <v>N</v>
      </c>
      <c r="P212" s="23" t="str">
        <f t="shared" si="64"/>
        <v>N</v>
      </c>
      <c r="Q212" s="4">
        <f t="shared" si="65"/>
        <v>0</v>
      </c>
      <c r="R212" s="5">
        <f t="shared" si="66"/>
        <v>0</v>
      </c>
      <c r="S212" s="4">
        <f t="shared" si="67"/>
        <v>0</v>
      </c>
      <c r="T212" s="5">
        <f t="shared" si="68"/>
        <v>0</v>
      </c>
      <c r="U212" s="4">
        <f t="shared" si="69"/>
        <v>0</v>
      </c>
      <c r="V212" s="4">
        <f t="shared" si="70"/>
        <v>0</v>
      </c>
      <c r="W212" s="4">
        <f t="shared" si="71"/>
        <v>0</v>
      </c>
      <c r="X212" s="3">
        <f t="shared" si="72"/>
        <v>0</v>
      </c>
      <c r="Y212" s="4" t="str">
        <f t="shared" si="73"/>
        <v>Low</v>
      </c>
      <c r="Z212" s="5" t="str">
        <f t="shared" si="74"/>
        <v>1</v>
      </c>
      <c r="AA212" s="41" t="str">
        <f t="shared" si="75"/>
        <v>N</v>
      </c>
    </row>
    <row r="213" spans="9:27" x14ac:dyDescent="0.3">
      <c r="I213" s="20">
        <f t="shared" si="57"/>
        <v>0</v>
      </c>
      <c r="J213" s="20">
        <f t="shared" si="58"/>
        <v>0</v>
      </c>
      <c r="K213" s="21">
        <f t="shared" si="59"/>
        <v>0</v>
      </c>
      <c r="L213" s="22" t="str">
        <f t="shared" si="60"/>
        <v>N</v>
      </c>
      <c r="M213" s="23" t="str">
        <f t="shared" si="61"/>
        <v>N</v>
      </c>
      <c r="N213" s="22" t="str">
        <f t="shared" si="62"/>
        <v>N</v>
      </c>
      <c r="O213" s="22" t="str">
        <f t="shared" si="63"/>
        <v>N</v>
      </c>
      <c r="P213" s="23" t="str">
        <f t="shared" si="64"/>
        <v>N</v>
      </c>
      <c r="Q213" s="4">
        <f t="shared" si="65"/>
        <v>0</v>
      </c>
      <c r="R213" s="5">
        <f t="shared" si="66"/>
        <v>0</v>
      </c>
      <c r="S213" s="4">
        <f t="shared" si="67"/>
        <v>0</v>
      </c>
      <c r="T213" s="5">
        <f t="shared" si="68"/>
        <v>0</v>
      </c>
      <c r="U213" s="4">
        <f t="shared" si="69"/>
        <v>0</v>
      </c>
      <c r="V213" s="4">
        <f t="shared" si="70"/>
        <v>0</v>
      </c>
      <c r="W213" s="4">
        <f t="shared" si="71"/>
        <v>0</v>
      </c>
      <c r="X213" s="3">
        <f t="shared" si="72"/>
        <v>0</v>
      </c>
      <c r="Y213" s="4" t="str">
        <f t="shared" si="73"/>
        <v>Low</v>
      </c>
      <c r="Z213" s="5" t="str">
        <f t="shared" si="74"/>
        <v>1</v>
      </c>
      <c r="AA213" s="41" t="str">
        <f t="shared" si="75"/>
        <v>N</v>
      </c>
    </row>
    <row r="214" spans="9:27" x14ac:dyDescent="0.3">
      <c r="I214" s="20">
        <f t="shared" si="57"/>
        <v>0</v>
      </c>
      <c r="J214" s="20">
        <f t="shared" si="58"/>
        <v>0</v>
      </c>
      <c r="K214" s="21">
        <f t="shared" si="59"/>
        <v>0</v>
      </c>
      <c r="L214" s="22" t="str">
        <f t="shared" si="60"/>
        <v>N</v>
      </c>
      <c r="M214" s="23" t="str">
        <f t="shared" si="61"/>
        <v>N</v>
      </c>
      <c r="N214" s="22" t="str">
        <f t="shared" si="62"/>
        <v>N</v>
      </c>
      <c r="O214" s="22" t="str">
        <f t="shared" si="63"/>
        <v>N</v>
      </c>
      <c r="P214" s="23" t="str">
        <f t="shared" si="64"/>
        <v>N</v>
      </c>
      <c r="Q214" s="4">
        <f t="shared" si="65"/>
        <v>0</v>
      </c>
      <c r="R214" s="5">
        <f t="shared" si="66"/>
        <v>0</v>
      </c>
      <c r="S214" s="4">
        <f t="shared" si="67"/>
        <v>0</v>
      </c>
      <c r="T214" s="5">
        <f t="shared" si="68"/>
        <v>0</v>
      </c>
      <c r="U214" s="4">
        <f t="shared" si="69"/>
        <v>0</v>
      </c>
      <c r="V214" s="4">
        <f t="shared" si="70"/>
        <v>0</v>
      </c>
      <c r="W214" s="4">
        <f t="shared" si="71"/>
        <v>0</v>
      </c>
      <c r="X214" s="3">
        <f t="shared" si="72"/>
        <v>0</v>
      </c>
      <c r="Y214" s="4" t="str">
        <f t="shared" si="73"/>
        <v>Low</v>
      </c>
      <c r="Z214" s="5" t="str">
        <f t="shared" si="74"/>
        <v>1</v>
      </c>
      <c r="AA214" s="41" t="str">
        <f t="shared" si="75"/>
        <v>N</v>
      </c>
    </row>
    <row r="215" spans="9:27" x14ac:dyDescent="0.3">
      <c r="I215" s="20">
        <f t="shared" si="57"/>
        <v>0</v>
      </c>
      <c r="J215" s="20">
        <f t="shared" si="58"/>
        <v>0</v>
      </c>
      <c r="K215" s="21">
        <f t="shared" si="59"/>
        <v>0</v>
      </c>
      <c r="L215" s="22" t="str">
        <f t="shared" si="60"/>
        <v>N</v>
      </c>
      <c r="M215" s="23" t="str">
        <f t="shared" si="61"/>
        <v>N</v>
      </c>
      <c r="N215" s="22" t="str">
        <f t="shared" si="62"/>
        <v>N</v>
      </c>
      <c r="O215" s="22" t="str">
        <f t="shared" si="63"/>
        <v>N</v>
      </c>
      <c r="P215" s="23" t="str">
        <f t="shared" si="64"/>
        <v>N</v>
      </c>
      <c r="Q215" s="4">
        <f t="shared" si="65"/>
        <v>0</v>
      </c>
      <c r="R215" s="5">
        <f t="shared" si="66"/>
        <v>0</v>
      </c>
      <c r="S215" s="4">
        <f t="shared" si="67"/>
        <v>0</v>
      </c>
      <c r="T215" s="5">
        <f t="shared" si="68"/>
        <v>0</v>
      </c>
      <c r="U215" s="4">
        <f t="shared" si="69"/>
        <v>0</v>
      </c>
      <c r="V215" s="4">
        <f t="shared" si="70"/>
        <v>0</v>
      </c>
      <c r="W215" s="4">
        <f t="shared" si="71"/>
        <v>0</v>
      </c>
      <c r="X215" s="3">
        <f t="shared" si="72"/>
        <v>0</v>
      </c>
      <c r="Y215" s="4" t="str">
        <f t="shared" si="73"/>
        <v>Low</v>
      </c>
      <c r="Z215" s="5" t="str">
        <f t="shared" si="74"/>
        <v>1</v>
      </c>
      <c r="AA215" s="41" t="str">
        <f t="shared" si="75"/>
        <v>N</v>
      </c>
    </row>
    <row r="216" spans="9:27" x14ac:dyDescent="0.3">
      <c r="I216" s="20">
        <f t="shared" si="57"/>
        <v>0</v>
      </c>
      <c r="J216" s="20">
        <f t="shared" si="58"/>
        <v>0</v>
      </c>
      <c r="K216" s="21">
        <f t="shared" si="59"/>
        <v>0</v>
      </c>
      <c r="L216" s="22" t="str">
        <f t="shared" si="60"/>
        <v>N</v>
      </c>
      <c r="M216" s="23" t="str">
        <f t="shared" si="61"/>
        <v>N</v>
      </c>
      <c r="N216" s="22" t="str">
        <f t="shared" si="62"/>
        <v>N</v>
      </c>
      <c r="O216" s="22" t="str">
        <f t="shared" si="63"/>
        <v>N</v>
      </c>
      <c r="P216" s="23" t="str">
        <f t="shared" si="64"/>
        <v>N</v>
      </c>
      <c r="Q216" s="4">
        <f t="shared" si="65"/>
        <v>0</v>
      </c>
      <c r="R216" s="5">
        <f t="shared" si="66"/>
        <v>0</v>
      </c>
      <c r="S216" s="4">
        <f t="shared" si="67"/>
        <v>0</v>
      </c>
      <c r="T216" s="5">
        <f t="shared" si="68"/>
        <v>0</v>
      </c>
      <c r="U216" s="4">
        <f t="shared" si="69"/>
        <v>0</v>
      </c>
      <c r="V216" s="4">
        <f t="shared" si="70"/>
        <v>0</v>
      </c>
      <c r="W216" s="4">
        <f t="shared" si="71"/>
        <v>0</v>
      </c>
      <c r="X216" s="3">
        <f t="shared" si="72"/>
        <v>0</v>
      </c>
      <c r="Y216" s="4" t="str">
        <f t="shared" si="73"/>
        <v>Low</v>
      </c>
      <c r="Z216" s="5" t="str">
        <f t="shared" si="74"/>
        <v>1</v>
      </c>
      <c r="AA216" s="41" t="str">
        <f t="shared" si="75"/>
        <v>N</v>
      </c>
    </row>
    <row r="217" spans="9:27" x14ac:dyDescent="0.3">
      <c r="I217" s="20">
        <f t="shared" si="57"/>
        <v>0</v>
      </c>
      <c r="J217" s="20">
        <f t="shared" si="58"/>
        <v>0</v>
      </c>
      <c r="K217" s="21">
        <f t="shared" si="59"/>
        <v>0</v>
      </c>
      <c r="L217" s="22" t="str">
        <f t="shared" si="60"/>
        <v>N</v>
      </c>
      <c r="M217" s="23" t="str">
        <f t="shared" si="61"/>
        <v>N</v>
      </c>
      <c r="N217" s="22" t="str">
        <f t="shared" si="62"/>
        <v>N</v>
      </c>
      <c r="O217" s="22" t="str">
        <f t="shared" si="63"/>
        <v>N</v>
      </c>
      <c r="P217" s="23" t="str">
        <f t="shared" si="64"/>
        <v>N</v>
      </c>
      <c r="Q217" s="4">
        <f t="shared" si="65"/>
        <v>0</v>
      </c>
      <c r="R217" s="5">
        <f t="shared" si="66"/>
        <v>0</v>
      </c>
      <c r="S217" s="4">
        <f t="shared" si="67"/>
        <v>0</v>
      </c>
      <c r="T217" s="5">
        <f t="shared" si="68"/>
        <v>0</v>
      </c>
      <c r="U217" s="4">
        <f t="shared" si="69"/>
        <v>0</v>
      </c>
      <c r="V217" s="4">
        <f t="shared" si="70"/>
        <v>0</v>
      </c>
      <c r="W217" s="4">
        <f t="shared" si="71"/>
        <v>0</v>
      </c>
      <c r="X217" s="3">
        <f t="shared" si="72"/>
        <v>0</v>
      </c>
      <c r="Y217" s="4" t="str">
        <f t="shared" si="73"/>
        <v>Low</v>
      </c>
      <c r="Z217" s="5" t="str">
        <f t="shared" si="74"/>
        <v>1</v>
      </c>
      <c r="AA217" s="41" t="str">
        <f t="shared" si="75"/>
        <v>N</v>
      </c>
    </row>
    <row r="218" spans="9:27" x14ac:dyDescent="0.3">
      <c r="I218" s="20">
        <f t="shared" si="57"/>
        <v>0</v>
      </c>
      <c r="J218" s="20">
        <f t="shared" si="58"/>
        <v>0</v>
      </c>
      <c r="K218" s="21">
        <f t="shared" si="59"/>
        <v>0</v>
      </c>
      <c r="L218" s="22" t="str">
        <f t="shared" si="60"/>
        <v>N</v>
      </c>
      <c r="M218" s="23" t="str">
        <f t="shared" si="61"/>
        <v>N</v>
      </c>
      <c r="N218" s="22" t="str">
        <f t="shared" si="62"/>
        <v>N</v>
      </c>
      <c r="O218" s="22" t="str">
        <f t="shared" si="63"/>
        <v>N</v>
      </c>
      <c r="P218" s="23" t="str">
        <f t="shared" si="64"/>
        <v>N</v>
      </c>
      <c r="Q218" s="4">
        <f t="shared" si="65"/>
        <v>0</v>
      </c>
      <c r="R218" s="5">
        <f t="shared" si="66"/>
        <v>0</v>
      </c>
      <c r="S218" s="4">
        <f t="shared" si="67"/>
        <v>0</v>
      </c>
      <c r="T218" s="5">
        <f t="shared" si="68"/>
        <v>0</v>
      </c>
      <c r="U218" s="4">
        <f t="shared" si="69"/>
        <v>0</v>
      </c>
      <c r="V218" s="4">
        <f t="shared" si="70"/>
        <v>0</v>
      </c>
      <c r="W218" s="4">
        <f t="shared" si="71"/>
        <v>0</v>
      </c>
      <c r="X218" s="3">
        <f t="shared" si="72"/>
        <v>0</v>
      </c>
      <c r="Y218" s="4" t="str">
        <f t="shared" si="73"/>
        <v>Low</v>
      </c>
      <c r="Z218" s="5" t="str">
        <f t="shared" si="74"/>
        <v>1</v>
      </c>
      <c r="AA218" s="41" t="str">
        <f t="shared" si="75"/>
        <v>N</v>
      </c>
    </row>
    <row r="219" spans="9:27" x14ac:dyDescent="0.3">
      <c r="I219" s="20">
        <f t="shared" si="57"/>
        <v>0</v>
      </c>
      <c r="J219" s="20">
        <f t="shared" si="58"/>
        <v>0</v>
      </c>
      <c r="K219" s="21">
        <f t="shared" si="59"/>
        <v>0</v>
      </c>
      <c r="L219" s="22" t="str">
        <f t="shared" si="60"/>
        <v>N</v>
      </c>
      <c r="M219" s="23" t="str">
        <f t="shared" si="61"/>
        <v>N</v>
      </c>
      <c r="N219" s="22" t="str">
        <f t="shared" si="62"/>
        <v>N</v>
      </c>
      <c r="O219" s="22" t="str">
        <f t="shared" si="63"/>
        <v>N</v>
      </c>
      <c r="P219" s="23" t="str">
        <f t="shared" si="64"/>
        <v>N</v>
      </c>
      <c r="Q219" s="4">
        <f t="shared" si="65"/>
        <v>0</v>
      </c>
      <c r="R219" s="5">
        <f t="shared" si="66"/>
        <v>0</v>
      </c>
      <c r="S219" s="4">
        <f t="shared" si="67"/>
        <v>0</v>
      </c>
      <c r="T219" s="5">
        <f t="shared" si="68"/>
        <v>0</v>
      </c>
      <c r="U219" s="4">
        <f t="shared" si="69"/>
        <v>0</v>
      </c>
      <c r="V219" s="4">
        <f t="shared" si="70"/>
        <v>0</v>
      </c>
      <c r="W219" s="4">
        <f t="shared" si="71"/>
        <v>0</v>
      </c>
      <c r="X219" s="3">
        <f t="shared" si="72"/>
        <v>0</v>
      </c>
      <c r="Y219" s="4" t="str">
        <f t="shared" si="73"/>
        <v>Low</v>
      </c>
      <c r="Z219" s="5" t="str">
        <f t="shared" si="74"/>
        <v>1</v>
      </c>
      <c r="AA219" s="41" t="str">
        <f t="shared" si="75"/>
        <v>N</v>
      </c>
    </row>
    <row r="220" spans="9:27" x14ac:dyDescent="0.3">
      <c r="I220" s="20">
        <f t="shared" si="57"/>
        <v>0</v>
      </c>
      <c r="J220" s="20">
        <f t="shared" si="58"/>
        <v>0</v>
      </c>
      <c r="K220" s="21">
        <f t="shared" si="59"/>
        <v>0</v>
      </c>
      <c r="L220" s="22" t="str">
        <f t="shared" si="60"/>
        <v>N</v>
      </c>
      <c r="M220" s="23" t="str">
        <f t="shared" si="61"/>
        <v>N</v>
      </c>
      <c r="N220" s="22" t="str">
        <f t="shared" si="62"/>
        <v>N</v>
      </c>
      <c r="O220" s="22" t="str">
        <f t="shared" si="63"/>
        <v>N</v>
      </c>
      <c r="P220" s="23" t="str">
        <f t="shared" si="64"/>
        <v>N</v>
      </c>
      <c r="Q220" s="4">
        <f t="shared" si="65"/>
        <v>0</v>
      </c>
      <c r="R220" s="5">
        <f t="shared" si="66"/>
        <v>0</v>
      </c>
      <c r="S220" s="4">
        <f t="shared" si="67"/>
        <v>0</v>
      </c>
      <c r="T220" s="5">
        <f t="shared" si="68"/>
        <v>0</v>
      </c>
      <c r="U220" s="4">
        <f t="shared" si="69"/>
        <v>0</v>
      </c>
      <c r="V220" s="4">
        <f t="shared" si="70"/>
        <v>0</v>
      </c>
      <c r="W220" s="4">
        <f t="shared" si="71"/>
        <v>0</v>
      </c>
      <c r="X220" s="3">
        <f t="shared" si="72"/>
        <v>0</v>
      </c>
      <c r="Y220" s="4" t="str">
        <f t="shared" si="73"/>
        <v>Low</v>
      </c>
      <c r="Z220" s="5" t="str">
        <f t="shared" si="74"/>
        <v>1</v>
      </c>
      <c r="AA220" s="41" t="str">
        <f t="shared" si="75"/>
        <v>N</v>
      </c>
    </row>
    <row r="221" spans="9:27" x14ac:dyDescent="0.3">
      <c r="I221" s="20">
        <f t="shared" si="57"/>
        <v>0</v>
      </c>
      <c r="J221" s="20">
        <f t="shared" si="58"/>
        <v>0</v>
      </c>
      <c r="K221" s="21">
        <f t="shared" si="59"/>
        <v>0</v>
      </c>
      <c r="L221" s="22" t="str">
        <f t="shared" si="60"/>
        <v>N</v>
      </c>
      <c r="M221" s="23" t="str">
        <f t="shared" si="61"/>
        <v>N</v>
      </c>
      <c r="N221" s="22" t="str">
        <f t="shared" si="62"/>
        <v>N</v>
      </c>
      <c r="O221" s="22" t="str">
        <f t="shared" si="63"/>
        <v>N</v>
      </c>
      <c r="P221" s="23" t="str">
        <f t="shared" si="64"/>
        <v>N</v>
      </c>
      <c r="Q221" s="4">
        <f t="shared" si="65"/>
        <v>0</v>
      </c>
      <c r="R221" s="5">
        <f t="shared" si="66"/>
        <v>0</v>
      </c>
      <c r="S221" s="4">
        <f t="shared" si="67"/>
        <v>0</v>
      </c>
      <c r="T221" s="5">
        <f t="shared" si="68"/>
        <v>0</v>
      </c>
      <c r="U221" s="4">
        <f t="shared" si="69"/>
        <v>0</v>
      </c>
      <c r="V221" s="4">
        <f t="shared" si="70"/>
        <v>0</v>
      </c>
      <c r="W221" s="4">
        <f t="shared" si="71"/>
        <v>0</v>
      </c>
      <c r="X221" s="3">
        <f t="shared" si="72"/>
        <v>0</v>
      </c>
      <c r="Y221" s="4" t="str">
        <f t="shared" si="73"/>
        <v>Low</v>
      </c>
      <c r="Z221" s="5" t="str">
        <f t="shared" si="74"/>
        <v>1</v>
      </c>
      <c r="AA221" s="41" t="str">
        <f t="shared" si="75"/>
        <v>N</v>
      </c>
    </row>
    <row r="222" spans="9:27" x14ac:dyDescent="0.3">
      <c r="I222" s="20">
        <f t="shared" si="57"/>
        <v>0</v>
      </c>
      <c r="J222" s="20">
        <f t="shared" si="58"/>
        <v>0</v>
      </c>
      <c r="K222" s="21">
        <f t="shared" si="59"/>
        <v>0</v>
      </c>
      <c r="L222" s="22" t="str">
        <f t="shared" si="60"/>
        <v>N</v>
      </c>
      <c r="M222" s="23" t="str">
        <f t="shared" si="61"/>
        <v>N</v>
      </c>
      <c r="N222" s="22" t="str">
        <f t="shared" si="62"/>
        <v>N</v>
      </c>
      <c r="O222" s="22" t="str">
        <f t="shared" si="63"/>
        <v>N</v>
      </c>
      <c r="P222" s="23" t="str">
        <f t="shared" si="64"/>
        <v>N</v>
      </c>
      <c r="Q222" s="4">
        <f t="shared" si="65"/>
        <v>0</v>
      </c>
      <c r="R222" s="5">
        <f t="shared" si="66"/>
        <v>0</v>
      </c>
      <c r="S222" s="4">
        <f t="shared" si="67"/>
        <v>0</v>
      </c>
      <c r="T222" s="5">
        <f t="shared" si="68"/>
        <v>0</v>
      </c>
      <c r="U222" s="4">
        <f t="shared" si="69"/>
        <v>0</v>
      </c>
      <c r="V222" s="4">
        <f t="shared" si="70"/>
        <v>0</v>
      </c>
      <c r="W222" s="4">
        <f t="shared" si="71"/>
        <v>0</v>
      </c>
      <c r="X222" s="3">
        <f t="shared" si="72"/>
        <v>0</v>
      </c>
      <c r="Y222" s="4" t="str">
        <f t="shared" si="73"/>
        <v>Low</v>
      </c>
      <c r="Z222" s="5" t="str">
        <f t="shared" si="74"/>
        <v>1</v>
      </c>
      <c r="AA222" s="41" t="str">
        <f t="shared" si="75"/>
        <v>N</v>
      </c>
    </row>
    <row r="223" spans="9:27" x14ac:dyDescent="0.3">
      <c r="I223" s="20">
        <f t="shared" si="57"/>
        <v>0</v>
      </c>
      <c r="J223" s="20">
        <f t="shared" si="58"/>
        <v>0</v>
      </c>
      <c r="K223" s="21">
        <f t="shared" si="59"/>
        <v>0</v>
      </c>
      <c r="L223" s="22" t="str">
        <f t="shared" si="60"/>
        <v>N</v>
      </c>
      <c r="M223" s="23" t="str">
        <f t="shared" si="61"/>
        <v>N</v>
      </c>
      <c r="N223" s="22" t="str">
        <f t="shared" si="62"/>
        <v>N</v>
      </c>
      <c r="O223" s="22" t="str">
        <f t="shared" si="63"/>
        <v>N</v>
      </c>
      <c r="P223" s="23" t="str">
        <f t="shared" si="64"/>
        <v>N</v>
      </c>
      <c r="Q223" s="4">
        <f t="shared" si="65"/>
        <v>0</v>
      </c>
      <c r="R223" s="5">
        <f t="shared" si="66"/>
        <v>0</v>
      </c>
      <c r="S223" s="4">
        <f t="shared" si="67"/>
        <v>0</v>
      </c>
      <c r="T223" s="5">
        <f t="shared" si="68"/>
        <v>0</v>
      </c>
      <c r="U223" s="4">
        <f t="shared" si="69"/>
        <v>0</v>
      </c>
      <c r="V223" s="4">
        <f t="shared" si="70"/>
        <v>0</v>
      </c>
      <c r="W223" s="4">
        <f t="shared" si="71"/>
        <v>0</v>
      </c>
      <c r="X223" s="3">
        <f t="shared" si="72"/>
        <v>0</v>
      </c>
      <c r="Y223" s="4" t="str">
        <f t="shared" si="73"/>
        <v>Low</v>
      </c>
      <c r="Z223" s="5" t="str">
        <f t="shared" si="74"/>
        <v>1</v>
      </c>
      <c r="AA223" s="41" t="str">
        <f t="shared" si="75"/>
        <v>N</v>
      </c>
    </row>
    <row r="224" spans="9:27" x14ac:dyDescent="0.3">
      <c r="I224" s="20">
        <f t="shared" si="57"/>
        <v>0</v>
      </c>
      <c r="J224" s="20">
        <f t="shared" si="58"/>
        <v>0</v>
      </c>
      <c r="K224" s="21">
        <f t="shared" si="59"/>
        <v>0</v>
      </c>
      <c r="L224" s="22" t="str">
        <f t="shared" si="60"/>
        <v>N</v>
      </c>
      <c r="M224" s="23" t="str">
        <f t="shared" si="61"/>
        <v>N</v>
      </c>
      <c r="N224" s="22" t="str">
        <f t="shared" si="62"/>
        <v>N</v>
      </c>
      <c r="O224" s="22" t="str">
        <f t="shared" si="63"/>
        <v>N</v>
      </c>
      <c r="P224" s="23" t="str">
        <f t="shared" si="64"/>
        <v>N</v>
      </c>
      <c r="Q224" s="4">
        <f t="shared" si="65"/>
        <v>0</v>
      </c>
      <c r="R224" s="5">
        <f t="shared" si="66"/>
        <v>0</v>
      </c>
      <c r="S224" s="4">
        <f t="shared" si="67"/>
        <v>0</v>
      </c>
      <c r="T224" s="5">
        <f t="shared" si="68"/>
        <v>0</v>
      </c>
      <c r="U224" s="4">
        <f t="shared" si="69"/>
        <v>0</v>
      </c>
      <c r="V224" s="4">
        <f t="shared" si="70"/>
        <v>0</v>
      </c>
      <c r="W224" s="4">
        <f t="shared" si="71"/>
        <v>0</v>
      </c>
      <c r="X224" s="3">
        <f t="shared" si="72"/>
        <v>0</v>
      </c>
      <c r="Y224" s="4" t="str">
        <f t="shared" si="73"/>
        <v>Low</v>
      </c>
      <c r="Z224" s="5" t="str">
        <f t="shared" si="74"/>
        <v>1</v>
      </c>
      <c r="AA224" s="41" t="str">
        <f t="shared" si="75"/>
        <v>N</v>
      </c>
    </row>
    <row r="225" spans="9:27" x14ac:dyDescent="0.3">
      <c r="I225" s="20">
        <f t="shared" si="57"/>
        <v>0</v>
      </c>
      <c r="J225" s="20">
        <f t="shared" si="58"/>
        <v>0</v>
      </c>
      <c r="K225" s="21">
        <f t="shared" si="59"/>
        <v>0</v>
      </c>
      <c r="L225" s="22" t="str">
        <f t="shared" si="60"/>
        <v>N</v>
      </c>
      <c r="M225" s="23" t="str">
        <f t="shared" si="61"/>
        <v>N</v>
      </c>
      <c r="N225" s="22" t="str">
        <f t="shared" si="62"/>
        <v>N</v>
      </c>
      <c r="O225" s="22" t="str">
        <f t="shared" si="63"/>
        <v>N</v>
      </c>
      <c r="P225" s="23" t="str">
        <f t="shared" si="64"/>
        <v>N</v>
      </c>
      <c r="Q225" s="4">
        <f t="shared" si="65"/>
        <v>0</v>
      </c>
      <c r="R225" s="5">
        <f t="shared" si="66"/>
        <v>0</v>
      </c>
      <c r="S225" s="4">
        <f t="shared" si="67"/>
        <v>0</v>
      </c>
      <c r="T225" s="5">
        <f t="shared" si="68"/>
        <v>0</v>
      </c>
      <c r="U225" s="4">
        <f t="shared" si="69"/>
        <v>0</v>
      </c>
      <c r="V225" s="4">
        <f t="shared" si="70"/>
        <v>0</v>
      </c>
      <c r="W225" s="4">
        <f t="shared" si="71"/>
        <v>0</v>
      </c>
      <c r="X225" s="3">
        <f t="shared" si="72"/>
        <v>0</v>
      </c>
      <c r="Y225" s="4" t="str">
        <f t="shared" si="73"/>
        <v>Low</v>
      </c>
      <c r="Z225" s="5" t="str">
        <f t="shared" si="74"/>
        <v>1</v>
      </c>
      <c r="AA225" s="41" t="str">
        <f t="shared" si="75"/>
        <v>N</v>
      </c>
    </row>
    <row r="226" spans="9:27" x14ac:dyDescent="0.3">
      <c r="I226" s="20">
        <f t="shared" si="57"/>
        <v>0</v>
      </c>
      <c r="J226" s="20">
        <f t="shared" si="58"/>
        <v>0</v>
      </c>
      <c r="K226" s="21">
        <f t="shared" si="59"/>
        <v>0</v>
      </c>
      <c r="L226" s="22" t="str">
        <f t="shared" si="60"/>
        <v>N</v>
      </c>
      <c r="M226" s="23" t="str">
        <f t="shared" si="61"/>
        <v>N</v>
      </c>
      <c r="N226" s="22" t="str">
        <f t="shared" si="62"/>
        <v>N</v>
      </c>
      <c r="O226" s="22" t="str">
        <f t="shared" si="63"/>
        <v>N</v>
      </c>
      <c r="P226" s="23" t="str">
        <f t="shared" si="64"/>
        <v>N</v>
      </c>
      <c r="Q226" s="4">
        <f t="shared" si="65"/>
        <v>0</v>
      </c>
      <c r="R226" s="5">
        <f t="shared" si="66"/>
        <v>0</v>
      </c>
      <c r="S226" s="4">
        <f t="shared" si="67"/>
        <v>0</v>
      </c>
      <c r="T226" s="5">
        <f t="shared" si="68"/>
        <v>0</v>
      </c>
      <c r="U226" s="4">
        <f t="shared" si="69"/>
        <v>0</v>
      </c>
      <c r="V226" s="4">
        <f t="shared" si="70"/>
        <v>0</v>
      </c>
      <c r="W226" s="4">
        <f t="shared" si="71"/>
        <v>0</v>
      </c>
      <c r="X226" s="3">
        <f t="shared" si="72"/>
        <v>0</v>
      </c>
      <c r="Y226" s="4" t="str">
        <f t="shared" si="73"/>
        <v>Low</v>
      </c>
      <c r="Z226" s="5" t="str">
        <f t="shared" si="74"/>
        <v>1</v>
      </c>
      <c r="AA226" s="41" t="str">
        <f t="shared" si="75"/>
        <v>N</v>
      </c>
    </row>
    <row r="227" spans="9:27" x14ac:dyDescent="0.3">
      <c r="I227" s="20">
        <f t="shared" si="57"/>
        <v>0</v>
      </c>
      <c r="J227" s="20">
        <f t="shared" si="58"/>
        <v>0</v>
      </c>
      <c r="K227" s="21">
        <f t="shared" si="59"/>
        <v>0</v>
      </c>
      <c r="L227" s="22" t="str">
        <f t="shared" si="60"/>
        <v>N</v>
      </c>
      <c r="M227" s="23" t="str">
        <f t="shared" si="61"/>
        <v>N</v>
      </c>
      <c r="N227" s="22" t="str">
        <f t="shared" si="62"/>
        <v>N</v>
      </c>
      <c r="O227" s="22" t="str">
        <f t="shared" si="63"/>
        <v>N</v>
      </c>
      <c r="P227" s="23" t="str">
        <f t="shared" si="64"/>
        <v>N</v>
      </c>
      <c r="Q227" s="4">
        <f t="shared" si="65"/>
        <v>0</v>
      </c>
      <c r="R227" s="5">
        <f t="shared" si="66"/>
        <v>0</v>
      </c>
      <c r="S227" s="4">
        <f t="shared" si="67"/>
        <v>0</v>
      </c>
      <c r="T227" s="5">
        <f t="shared" si="68"/>
        <v>0</v>
      </c>
      <c r="U227" s="4">
        <f t="shared" si="69"/>
        <v>0</v>
      </c>
      <c r="V227" s="4">
        <f t="shared" si="70"/>
        <v>0</v>
      </c>
      <c r="W227" s="4">
        <f t="shared" si="71"/>
        <v>0</v>
      </c>
      <c r="X227" s="3">
        <f t="shared" si="72"/>
        <v>0</v>
      </c>
      <c r="Y227" s="4" t="str">
        <f t="shared" si="73"/>
        <v>Low</v>
      </c>
      <c r="Z227" s="5" t="str">
        <f t="shared" si="74"/>
        <v>1</v>
      </c>
      <c r="AA227" s="41" t="str">
        <f t="shared" si="75"/>
        <v>N</v>
      </c>
    </row>
    <row r="228" spans="9:27" x14ac:dyDescent="0.3">
      <c r="I228" s="20">
        <f t="shared" si="57"/>
        <v>0</v>
      </c>
      <c r="J228" s="20">
        <f t="shared" si="58"/>
        <v>0</v>
      </c>
      <c r="K228" s="21">
        <f t="shared" si="59"/>
        <v>0</v>
      </c>
      <c r="L228" s="22" t="str">
        <f t="shared" si="60"/>
        <v>N</v>
      </c>
      <c r="M228" s="23" t="str">
        <f t="shared" si="61"/>
        <v>N</v>
      </c>
      <c r="N228" s="22" t="str">
        <f t="shared" si="62"/>
        <v>N</v>
      </c>
      <c r="O228" s="22" t="str">
        <f t="shared" si="63"/>
        <v>N</v>
      </c>
      <c r="P228" s="23" t="str">
        <f t="shared" si="64"/>
        <v>N</v>
      </c>
      <c r="Q228" s="4">
        <f t="shared" si="65"/>
        <v>0</v>
      </c>
      <c r="R228" s="5">
        <f t="shared" si="66"/>
        <v>0</v>
      </c>
      <c r="S228" s="4">
        <f t="shared" si="67"/>
        <v>0</v>
      </c>
      <c r="T228" s="5">
        <f t="shared" si="68"/>
        <v>0</v>
      </c>
      <c r="U228" s="4">
        <f t="shared" si="69"/>
        <v>0</v>
      </c>
      <c r="V228" s="4">
        <f t="shared" si="70"/>
        <v>0</v>
      </c>
      <c r="W228" s="4">
        <f t="shared" si="71"/>
        <v>0</v>
      </c>
      <c r="X228" s="3">
        <f t="shared" si="72"/>
        <v>0</v>
      </c>
      <c r="Y228" s="4" t="str">
        <f t="shared" si="73"/>
        <v>Low</v>
      </c>
      <c r="Z228" s="5" t="str">
        <f t="shared" si="74"/>
        <v>1</v>
      </c>
      <c r="AA228" s="41" t="str">
        <f t="shared" si="75"/>
        <v>N</v>
      </c>
    </row>
    <row r="229" spans="9:27" x14ac:dyDescent="0.3">
      <c r="I229" s="20">
        <f t="shared" ref="I229:I292" si="76">IF(C229&gt;180,"180", IF(C229&lt;10,0,(C229)))</f>
        <v>0</v>
      </c>
      <c r="J229" s="20">
        <f t="shared" ref="J229:J292" si="77">IF(E229&gt;180,"180", IF(E229&lt;10,0,(E229)))</f>
        <v>0</v>
      </c>
      <c r="K229" s="21">
        <f t="shared" ref="K229:K292" si="78">IF(G229&gt;180,"180", IF(G229&lt;10,0,(G229)))</f>
        <v>0</v>
      </c>
      <c r="L229" s="22" t="str">
        <f t="shared" ref="L229:L292" si="79">IF(AND(B229&gt;=3,X229&gt;=1500),"Y","N")</f>
        <v>N</v>
      </c>
      <c r="M229" s="23" t="str">
        <f t="shared" ref="M229:M292" si="80">IF(AND((B229+D229+F229)&gt;=7,X229&gt;=3000),"Y","N")</f>
        <v>N</v>
      </c>
      <c r="N229" s="22" t="str">
        <f t="shared" ref="N229:N292" si="81">IF(AND(B229&gt;=3,C229&gt;=20),"Y","N")</f>
        <v>N</v>
      </c>
      <c r="O229" s="22" t="str">
        <f t="shared" ref="O229:O292" si="82">IF(AND(E229&gt;=30,G229&gt;=30,(D229+F229)&gt;=5),"Y",IF(AND(E229&gt;=30,D229&gt;=5),"Y",IF(AND(G229&gt;=30,F229&gt;=5),"Y","N")))</f>
        <v>N</v>
      </c>
      <c r="P229" s="23" t="str">
        <f t="shared" ref="P229:P292" si="83">IF(AND((B229+D229+F229)&gt;=5,X229&gt;=600),"Y","N")</f>
        <v>N</v>
      </c>
      <c r="Q229" s="4">
        <f t="shared" ref="Q229:Q292" si="84">SUM(B229+D229+F229)</f>
        <v>0</v>
      </c>
      <c r="R229" s="5">
        <f t="shared" ref="R229:R292" si="85">IF(Q229&lt;=7,Q229,7)</f>
        <v>0</v>
      </c>
      <c r="S229" s="4">
        <f t="shared" ref="S229:S292" si="86">SUM(C229+E229+G229)</f>
        <v>0</v>
      </c>
      <c r="T229" s="5">
        <f t="shared" ref="T229:T292" si="87">SUM(I229+J229+K229)</f>
        <v>0</v>
      </c>
      <c r="U229" s="4">
        <f t="shared" ref="U229:U292" si="88">8*I229*B229</f>
        <v>0</v>
      </c>
      <c r="V229" s="4">
        <f t="shared" ref="V229:V292" si="89">4*J229*D229</f>
        <v>0</v>
      </c>
      <c r="W229" s="4">
        <f t="shared" ref="W229:W292" si="90">3.3*K229*F229</f>
        <v>0</v>
      </c>
      <c r="X229" s="3">
        <f t="shared" ref="X229:X292" si="91">SUM(U229:W229)</f>
        <v>0</v>
      </c>
      <c r="Y229" s="4" t="str">
        <f t="shared" ref="Y229:Y292" si="92">IF(OR(L229="Y",M229="Y"),"High",IF(OR(N229="Y",O229="Y",P229="Y"),"Moderate","Low"))</f>
        <v>Low</v>
      </c>
      <c r="Z229" s="5" t="str">
        <f t="shared" ref="Z229:Z292" si="93">IF(Y229="Low","1",IF(Y229="Moderate","2","3"))</f>
        <v>1</v>
      </c>
      <c r="AA229" s="41" t="str">
        <f t="shared" ref="AA229:AA292" si="94">IF(S229&gt;960,"Y","N")</f>
        <v>N</v>
      </c>
    </row>
    <row r="230" spans="9:27" x14ac:dyDescent="0.3">
      <c r="I230" s="20">
        <f t="shared" si="76"/>
        <v>0</v>
      </c>
      <c r="J230" s="20">
        <f t="shared" si="77"/>
        <v>0</v>
      </c>
      <c r="K230" s="21">
        <f t="shared" si="78"/>
        <v>0</v>
      </c>
      <c r="L230" s="22" t="str">
        <f t="shared" si="79"/>
        <v>N</v>
      </c>
      <c r="M230" s="23" t="str">
        <f t="shared" si="80"/>
        <v>N</v>
      </c>
      <c r="N230" s="22" t="str">
        <f t="shared" si="81"/>
        <v>N</v>
      </c>
      <c r="O230" s="22" t="str">
        <f t="shared" si="82"/>
        <v>N</v>
      </c>
      <c r="P230" s="23" t="str">
        <f t="shared" si="83"/>
        <v>N</v>
      </c>
      <c r="Q230" s="4">
        <f t="shared" si="84"/>
        <v>0</v>
      </c>
      <c r="R230" s="5">
        <f t="shared" si="85"/>
        <v>0</v>
      </c>
      <c r="S230" s="4">
        <f t="shared" si="86"/>
        <v>0</v>
      </c>
      <c r="T230" s="5">
        <f t="shared" si="87"/>
        <v>0</v>
      </c>
      <c r="U230" s="4">
        <f t="shared" si="88"/>
        <v>0</v>
      </c>
      <c r="V230" s="4">
        <f t="shared" si="89"/>
        <v>0</v>
      </c>
      <c r="W230" s="4">
        <f t="shared" si="90"/>
        <v>0</v>
      </c>
      <c r="X230" s="3">
        <f t="shared" si="91"/>
        <v>0</v>
      </c>
      <c r="Y230" s="4" t="str">
        <f t="shared" si="92"/>
        <v>Low</v>
      </c>
      <c r="Z230" s="5" t="str">
        <f t="shared" si="93"/>
        <v>1</v>
      </c>
      <c r="AA230" s="41" t="str">
        <f t="shared" si="94"/>
        <v>N</v>
      </c>
    </row>
    <row r="231" spans="9:27" x14ac:dyDescent="0.3">
      <c r="I231" s="20">
        <f t="shared" si="76"/>
        <v>0</v>
      </c>
      <c r="J231" s="20">
        <f t="shared" si="77"/>
        <v>0</v>
      </c>
      <c r="K231" s="21">
        <f t="shared" si="78"/>
        <v>0</v>
      </c>
      <c r="L231" s="22" t="str">
        <f t="shared" si="79"/>
        <v>N</v>
      </c>
      <c r="M231" s="23" t="str">
        <f t="shared" si="80"/>
        <v>N</v>
      </c>
      <c r="N231" s="22" t="str">
        <f t="shared" si="81"/>
        <v>N</v>
      </c>
      <c r="O231" s="22" t="str">
        <f t="shared" si="82"/>
        <v>N</v>
      </c>
      <c r="P231" s="23" t="str">
        <f t="shared" si="83"/>
        <v>N</v>
      </c>
      <c r="Q231" s="4">
        <f t="shared" si="84"/>
        <v>0</v>
      </c>
      <c r="R231" s="5">
        <f t="shared" si="85"/>
        <v>0</v>
      </c>
      <c r="S231" s="4">
        <f t="shared" si="86"/>
        <v>0</v>
      </c>
      <c r="T231" s="5">
        <f t="shared" si="87"/>
        <v>0</v>
      </c>
      <c r="U231" s="4">
        <f t="shared" si="88"/>
        <v>0</v>
      </c>
      <c r="V231" s="4">
        <f t="shared" si="89"/>
        <v>0</v>
      </c>
      <c r="W231" s="4">
        <f t="shared" si="90"/>
        <v>0</v>
      </c>
      <c r="X231" s="3">
        <f t="shared" si="91"/>
        <v>0</v>
      </c>
      <c r="Y231" s="4" t="str">
        <f t="shared" si="92"/>
        <v>Low</v>
      </c>
      <c r="Z231" s="5" t="str">
        <f t="shared" si="93"/>
        <v>1</v>
      </c>
      <c r="AA231" s="41" t="str">
        <f t="shared" si="94"/>
        <v>N</v>
      </c>
    </row>
    <row r="232" spans="9:27" x14ac:dyDescent="0.3">
      <c r="I232" s="20">
        <f t="shared" si="76"/>
        <v>0</v>
      </c>
      <c r="J232" s="20">
        <f t="shared" si="77"/>
        <v>0</v>
      </c>
      <c r="K232" s="21">
        <f t="shared" si="78"/>
        <v>0</v>
      </c>
      <c r="L232" s="22" t="str">
        <f t="shared" si="79"/>
        <v>N</v>
      </c>
      <c r="M232" s="23" t="str">
        <f t="shared" si="80"/>
        <v>N</v>
      </c>
      <c r="N232" s="22" t="str">
        <f t="shared" si="81"/>
        <v>N</v>
      </c>
      <c r="O232" s="22" t="str">
        <f t="shared" si="82"/>
        <v>N</v>
      </c>
      <c r="P232" s="23" t="str">
        <f t="shared" si="83"/>
        <v>N</v>
      </c>
      <c r="Q232" s="4">
        <f t="shared" si="84"/>
        <v>0</v>
      </c>
      <c r="R232" s="5">
        <f t="shared" si="85"/>
        <v>0</v>
      </c>
      <c r="S232" s="4">
        <f t="shared" si="86"/>
        <v>0</v>
      </c>
      <c r="T232" s="5">
        <f t="shared" si="87"/>
        <v>0</v>
      </c>
      <c r="U232" s="4">
        <f t="shared" si="88"/>
        <v>0</v>
      </c>
      <c r="V232" s="4">
        <f t="shared" si="89"/>
        <v>0</v>
      </c>
      <c r="W232" s="4">
        <f t="shared" si="90"/>
        <v>0</v>
      </c>
      <c r="X232" s="3">
        <f t="shared" si="91"/>
        <v>0</v>
      </c>
      <c r="Y232" s="4" t="str">
        <f t="shared" si="92"/>
        <v>Low</v>
      </c>
      <c r="Z232" s="5" t="str">
        <f t="shared" si="93"/>
        <v>1</v>
      </c>
      <c r="AA232" s="41" t="str">
        <f t="shared" si="94"/>
        <v>N</v>
      </c>
    </row>
    <row r="233" spans="9:27" x14ac:dyDescent="0.3">
      <c r="I233" s="20">
        <f t="shared" si="76"/>
        <v>0</v>
      </c>
      <c r="J233" s="20">
        <f t="shared" si="77"/>
        <v>0</v>
      </c>
      <c r="K233" s="21">
        <f t="shared" si="78"/>
        <v>0</v>
      </c>
      <c r="L233" s="22" t="str">
        <f t="shared" si="79"/>
        <v>N</v>
      </c>
      <c r="M233" s="23" t="str">
        <f t="shared" si="80"/>
        <v>N</v>
      </c>
      <c r="N233" s="22" t="str">
        <f t="shared" si="81"/>
        <v>N</v>
      </c>
      <c r="O233" s="22" t="str">
        <f t="shared" si="82"/>
        <v>N</v>
      </c>
      <c r="P233" s="23" t="str">
        <f t="shared" si="83"/>
        <v>N</v>
      </c>
      <c r="Q233" s="4">
        <f t="shared" si="84"/>
        <v>0</v>
      </c>
      <c r="R233" s="5">
        <f t="shared" si="85"/>
        <v>0</v>
      </c>
      <c r="S233" s="4">
        <f t="shared" si="86"/>
        <v>0</v>
      </c>
      <c r="T233" s="5">
        <f t="shared" si="87"/>
        <v>0</v>
      </c>
      <c r="U233" s="4">
        <f t="shared" si="88"/>
        <v>0</v>
      </c>
      <c r="V233" s="4">
        <f t="shared" si="89"/>
        <v>0</v>
      </c>
      <c r="W233" s="4">
        <f t="shared" si="90"/>
        <v>0</v>
      </c>
      <c r="X233" s="3">
        <f t="shared" si="91"/>
        <v>0</v>
      </c>
      <c r="Y233" s="4" t="str">
        <f t="shared" si="92"/>
        <v>Low</v>
      </c>
      <c r="Z233" s="5" t="str">
        <f t="shared" si="93"/>
        <v>1</v>
      </c>
      <c r="AA233" s="41" t="str">
        <f t="shared" si="94"/>
        <v>N</v>
      </c>
    </row>
    <row r="234" spans="9:27" x14ac:dyDescent="0.3">
      <c r="I234" s="20">
        <f t="shared" si="76"/>
        <v>0</v>
      </c>
      <c r="J234" s="20">
        <f t="shared" si="77"/>
        <v>0</v>
      </c>
      <c r="K234" s="21">
        <f t="shared" si="78"/>
        <v>0</v>
      </c>
      <c r="L234" s="22" t="str">
        <f t="shared" si="79"/>
        <v>N</v>
      </c>
      <c r="M234" s="23" t="str">
        <f t="shared" si="80"/>
        <v>N</v>
      </c>
      <c r="N234" s="22" t="str">
        <f t="shared" si="81"/>
        <v>N</v>
      </c>
      <c r="O234" s="22" t="str">
        <f t="shared" si="82"/>
        <v>N</v>
      </c>
      <c r="P234" s="23" t="str">
        <f t="shared" si="83"/>
        <v>N</v>
      </c>
      <c r="Q234" s="4">
        <f t="shared" si="84"/>
        <v>0</v>
      </c>
      <c r="R234" s="5">
        <f t="shared" si="85"/>
        <v>0</v>
      </c>
      <c r="S234" s="4">
        <f t="shared" si="86"/>
        <v>0</v>
      </c>
      <c r="T234" s="5">
        <f t="shared" si="87"/>
        <v>0</v>
      </c>
      <c r="U234" s="4">
        <f t="shared" si="88"/>
        <v>0</v>
      </c>
      <c r="V234" s="4">
        <f t="shared" si="89"/>
        <v>0</v>
      </c>
      <c r="W234" s="4">
        <f t="shared" si="90"/>
        <v>0</v>
      </c>
      <c r="X234" s="3">
        <f t="shared" si="91"/>
        <v>0</v>
      </c>
      <c r="Y234" s="4" t="str">
        <f t="shared" si="92"/>
        <v>Low</v>
      </c>
      <c r="Z234" s="5" t="str">
        <f t="shared" si="93"/>
        <v>1</v>
      </c>
      <c r="AA234" s="41" t="str">
        <f t="shared" si="94"/>
        <v>N</v>
      </c>
    </row>
    <row r="235" spans="9:27" x14ac:dyDescent="0.3">
      <c r="I235" s="20">
        <f t="shared" si="76"/>
        <v>0</v>
      </c>
      <c r="J235" s="20">
        <f t="shared" si="77"/>
        <v>0</v>
      </c>
      <c r="K235" s="21">
        <f t="shared" si="78"/>
        <v>0</v>
      </c>
      <c r="L235" s="22" t="str">
        <f t="shared" si="79"/>
        <v>N</v>
      </c>
      <c r="M235" s="23" t="str">
        <f t="shared" si="80"/>
        <v>N</v>
      </c>
      <c r="N235" s="22" t="str">
        <f t="shared" si="81"/>
        <v>N</v>
      </c>
      <c r="O235" s="22" t="str">
        <f t="shared" si="82"/>
        <v>N</v>
      </c>
      <c r="P235" s="23" t="str">
        <f t="shared" si="83"/>
        <v>N</v>
      </c>
      <c r="Q235" s="4">
        <f t="shared" si="84"/>
        <v>0</v>
      </c>
      <c r="R235" s="5">
        <f t="shared" si="85"/>
        <v>0</v>
      </c>
      <c r="S235" s="4">
        <f t="shared" si="86"/>
        <v>0</v>
      </c>
      <c r="T235" s="5">
        <f t="shared" si="87"/>
        <v>0</v>
      </c>
      <c r="U235" s="4">
        <f t="shared" si="88"/>
        <v>0</v>
      </c>
      <c r="V235" s="4">
        <f t="shared" si="89"/>
        <v>0</v>
      </c>
      <c r="W235" s="4">
        <f t="shared" si="90"/>
        <v>0</v>
      </c>
      <c r="X235" s="3">
        <f t="shared" si="91"/>
        <v>0</v>
      </c>
      <c r="Y235" s="4" t="str">
        <f t="shared" si="92"/>
        <v>Low</v>
      </c>
      <c r="Z235" s="5" t="str">
        <f t="shared" si="93"/>
        <v>1</v>
      </c>
      <c r="AA235" s="41" t="str">
        <f t="shared" si="94"/>
        <v>N</v>
      </c>
    </row>
    <row r="236" spans="9:27" x14ac:dyDescent="0.3">
      <c r="I236" s="20">
        <f t="shared" si="76"/>
        <v>0</v>
      </c>
      <c r="J236" s="20">
        <f t="shared" si="77"/>
        <v>0</v>
      </c>
      <c r="K236" s="21">
        <f t="shared" si="78"/>
        <v>0</v>
      </c>
      <c r="L236" s="22" t="str">
        <f t="shared" si="79"/>
        <v>N</v>
      </c>
      <c r="M236" s="23" t="str">
        <f t="shared" si="80"/>
        <v>N</v>
      </c>
      <c r="N236" s="22" t="str">
        <f t="shared" si="81"/>
        <v>N</v>
      </c>
      <c r="O236" s="22" t="str">
        <f t="shared" si="82"/>
        <v>N</v>
      </c>
      <c r="P236" s="23" t="str">
        <f t="shared" si="83"/>
        <v>N</v>
      </c>
      <c r="Q236" s="4">
        <f t="shared" si="84"/>
        <v>0</v>
      </c>
      <c r="R236" s="5">
        <f t="shared" si="85"/>
        <v>0</v>
      </c>
      <c r="S236" s="4">
        <f t="shared" si="86"/>
        <v>0</v>
      </c>
      <c r="T236" s="5">
        <f t="shared" si="87"/>
        <v>0</v>
      </c>
      <c r="U236" s="4">
        <f t="shared" si="88"/>
        <v>0</v>
      </c>
      <c r="V236" s="4">
        <f t="shared" si="89"/>
        <v>0</v>
      </c>
      <c r="W236" s="4">
        <f t="shared" si="90"/>
        <v>0</v>
      </c>
      <c r="X236" s="3">
        <f t="shared" si="91"/>
        <v>0</v>
      </c>
      <c r="Y236" s="4" t="str">
        <f t="shared" si="92"/>
        <v>Low</v>
      </c>
      <c r="Z236" s="5" t="str">
        <f t="shared" si="93"/>
        <v>1</v>
      </c>
      <c r="AA236" s="41" t="str">
        <f t="shared" si="94"/>
        <v>N</v>
      </c>
    </row>
    <row r="237" spans="9:27" x14ac:dyDescent="0.3">
      <c r="I237" s="20">
        <f t="shared" si="76"/>
        <v>0</v>
      </c>
      <c r="J237" s="20">
        <f t="shared" si="77"/>
        <v>0</v>
      </c>
      <c r="K237" s="21">
        <f t="shared" si="78"/>
        <v>0</v>
      </c>
      <c r="L237" s="22" t="str">
        <f t="shared" si="79"/>
        <v>N</v>
      </c>
      <c r="M237" s="23" t="str">
        <f t="shared" si="80"/>
        <v>N</v>
      </c>
      <c r="N237" s="22" t="str">
        <f t="shared" si="81"/>
        <v>N</v>
      </c>
      <c r="O237" s="22" t="str">
        <f t="shared" si="82"/>
        <v>N</v>
      </c>
      <c r="P237" s="23" t="str">
        <f t="shared" si="83"/>
        <v>N</v>
      </c>
      <c r="Q237" s="4">
        <f t="shared" si="84"/>
        <v>0</v>
      </c>
      <c r="R237" s="5">
        <f t="shared" si="85"/>
        <v>0</v>
      </c>
      <c r="S237" s="4">
        <f t="shared" si="86"/>
        <v>0</v>
      </c>
      <c r="T237" s="5">
        <f t="shared" si="87"/>
        <v>0</v>
      </c>
      <c r="U237" s="4">
        <f t="shared" si="88"/>
        <v>0</v>
      </c>
      <c r="V237" s="4">
        <f t="shared" si="89"/>
        <v>0</v>
      </c>
      <c r="W237" s="4">
        <f t="shared" si="90"/>
        <v>0</v>
      </c>
      <c r="X237" s="3">
        <f t="shared" si="91"/>
        <v>0</v>
      </c>
      <c r="Y237" s="4" t="str">
        <f t="shared" si="92"/>
        <v>Low</v>
      </c>
      <c r="Z237" s="5" t="str">
        <f t="shared" si="93"/>
        <v>1</v>
      </c>
      <c r="AA237" s="41" t="str">
        <f t="shared" si="94"/>
        <v>N</v>
      </c>
    </row>
    <row r="238" spans="9:27" x14ac:dyDescent="0.3">
      <c r="I238" s="20">
        <f t="shared" si="76"/>
        <v>0</v>
      </c>
      <c r="J238" s="20">
        <f t="shared" si="77"/>
        <v>0</v>
      </c>
      <c r="K238" s="21">
        <f t="shared" si="78"/>
        <v>0</v>
      </c>
      <c r="L238" s="22" t="str">
        <f t="shared" si="79"/>
        <v>N</v>
      </c>
      <c r="M238" s="23" t="str">
        <f t="shared" si="80"/>
        <v>N</v>
      </c>
      <c r="N238" s="22" t="str">
        <f t="shared" si="81"/>
        <v>N</v>
      </c>
      <c r="O238" s="22" t="str">
        <f t="shared" si="82"/>
        <v>N</v>
      </c>
      <c r="P238" s="23" t="str">
        <f t="shared" si="83"/>
        <v>N</v>
      </c>
      <c r="Q238" s="4">
        <f t="shared" si="84"/>
        <v>0</v>
      </c>
      <c r="R238" s="5">
        <f t="shared" si="85"/>
        <v>0</v>
      </c>
      <c r="S238" s="4">
        <f t="shared" si="86"/>
        <v>0</v>
      </c>
      <c r="T238" s="5">
        <f t="shared" si="87"/>
        <v>0</v>
      </c>
      <c r="U238" s="4">
        <f t="shared" si="88"/>
        <v>0</v>
      </c>
      <c r="V238" s="4">
        <f t="shared" si="89"/>
        <v>0</v>
      </c>
      <c r="W238" s="4">
        <f t="shared" si="90"/>
        <v>0</v>
      </c>
      <c r="X238" s="3">
        <f t="shared" si="91"/>
        <v>0</v>
      </c>
      <c r="Y238" s="4" t="str">
        <f t="shared" si="92"/>
        <v>Low</v>
      </c>
      <c r="Z238" s="5" t="str">
        <f t="shared" si="93"/>
        <v>1</v>
      </c>
      <c r="AA238" s="41" t="str">
        <f t="shared" si="94"/>
        <v>N</v>
      </c>
    </row>
    <row r="239" spans="9:27" x14ac:dyDescent="0.3">
      <c r="I239" s="20">
        <f t="shared" si="76"/>
        <v>0</v>
      </c>
      <c r="J239" s="20">
        <f t="shared" si="77"/>
        <v>0</v>
      </c>
      <c r="K239" s="21">
        <f t="shared" si="78"/>
        <v>0</v>
      </c>
      <c r="L239" s="22" t="str">
        <f t="shared" si="79"/>
        <v>N</v>
      </c>
      <c r="M239" s="23" t="str">
        <f t="shared" si="80"/>
        <v>N</v>
      </c>
      <c r="N239" s="22" t="str">
        <f t="shared" si="81"/>
        <v>N</v>
      </c>
      <c r="O239" s="22" t="str">
        <f t="shared" si="82"/>
        <v>N</v>
      </c>
      <c r="P239" s="23" t="str">
        <f t="shared" si="83"/>
        <v>N</v>
      </c>
      <c r="Q239" s="4">
        <f t="shared" si="84"/>
        <v>0</v>
      </c>
      <c r="R239" s="5">
        <f t="shared" si="85"/>
        <v>0</v>
      </c>
      <c r="S239" s="4">
        <f t="shared" si="86"/>
        <v>0</v>
      </c>
      <c r="T239" s="5">
        <f t="shared" si="87"/>
        <v>0</v>
      </c>
      <c r="U239" s="4">
        <f t="shared" si="88"/>
        <v>0</v>
      </c>
      <c r="V239" s="4">
        <f t="shared" si="89"/>
        <v>0</v>
      </c>
      <c r="W239" s="4">
        <f t="shared" si="90"/>
        <v>0</v>
      </c>
      <c r="X239" s="3">
        <f t="shared" si="91"/>
        <v>0</v>
      </c>
      <c r="Y239" s="4" t="str">
        <f t="shared" si="92"/>
        <v>Low</v>
      </c>
      <c r="Z239" s="5" t="str">
        <f t="shared" si="93"/>
        <v>1</v>
      </c>
      <c r="AA239" s="41" t="str">
        <f t="shared" si="94"/>
        <v>N</v>
      </c>
    </row>
    <row r="240" spans="9:27" x14ac:dyDescent="0.3">
      <c r="I240" s="20">
        <f t="shared" si="76"/>
        <v>0</v>
      </c>
      <c r="J240" s="20">
        <f t="shared" si="77"/>
        <v>0</v>
      </c>
      <c r="K240" s="21">
        <f t="shared" si="78"/>
        <v>0</v>
      </c>
      <c r="L240" s="22" t="str">
        <f t="shared" si="79"/>
        <v>N</v>
      </c>
      <c r="M240" s="23" t="str">
        <f t="shared" si="80"/>
        <v>N</v>
      </c>
      <c r="N240" s="22" t="str">
        <f t="shared" si="81"/>
        <v>N</v>
      </c>
      <c r="O240" s="22" t="str">
        <f t="shared" si="82"/>
        <v>N</v>
      </c>
      <c r="P240" s="23" t="str">
        <f t="shared" si="83"/>
        <v>N</v>
      </c>
      <c r="Q240" s="4">
        <f t="shared" si="84"/>
        <v>0</v>
      </c>
      <c r="R240" s="5">
        <f t="shared" si="85"/>
        <v>0</v>
      </c>
      <c r="S240" s="4">
        <f t="shared" si="86"/>
        <v>0</v>
      </c>
      <c r="T240" s="5">
        <f t="shared" si="87"/>
        <v>0</v>
      </c>
      <c r="U240" s="4">
        <f t="shared" si="88"/>
        <v>0</v>
      </c>
      <c r="V240" s="4">
        <f t="shared" si="89"/>
        <v>0</v>
      </c>
      <c r="W240" s="4">
        <f t="shared" si="90"/>
        <v>0</v>
      </c>
      <c r="X240" s="3">
        <f t="shared" si="91"/>
        <v>0</v>
      </c>
      <c r="Y240" s="4" t="str">
        <f t="shared" si="92"/>
        <v>Low</v>
      </c>
      <c r="Z240" s="5" t="str">
        <f t="shared" si="93"/>
        <v>1</v>
      </c>
      <c r="AA240" s="41" t="str">
        <f t="shared" si="94"/>
        <v>N</v>
      </c>
    </row>
    <row r="241" spans="9:27" x14ac:dyDescent="0.3">
      <c r="I241" s="20">
        <f t="shared" si="76"/>
        <v>0</v>
      </c>
      <c r="J241" s="20">
        <f t="shared" si="77"/>
        <v>0</v>
      </c>
      <c r="K241" s="21">
        <f t="shared" si="78"/>
        <v>0</v>
      </c>
      <c r="L241" s="22" t="str">
        <f t="shared" si="79"/>
        <v>N</v>
      </c>
      <c r="M241" s="23" t="str">
        <f t="shared" si="80"/>
        <v>N</v>
      </c>
      <c r="N241" s="22" t="str">
        <f t="shared" si="81"/>
        <v>N</v>
      </c>
      <c r="O241" s="22" t="str">
        <f t="shared" si="82"/>
        <v>N</v>
      </c>
      <c r="P241" s="23" t="str">
        <f t="shared" si="83"/>
        <v>N</v>
      </c>
      <c r="Q241" s="4">
        <f t="shared" si="84"/>
        <v>0</v>
      </c>
      <c r="R241" s="5">
        <f t="shared" si="85"/>
        <v>0</v>
      </c>
      <c r="S241" s="4">
        <f t="shared" si="86"/>
        <v>0</v>
      </c>
      <c r="T241" s="5">
        <f t="shared" si="87"/>
        <v>0</v>
      </c>
      <c r="U241" s="4">
        <f t="shared" si="88"/>
        <v>0</v>
      </c>
      <c r="V241" s="4">
        <f t="shared" si="89"/>
        <v>0</v>
      </c>
      <c r="W241" s="4">
        <f t="shared" si="90"/>
        <v>0</v>
      </c>
      <c r="X241" s="3">
        <f t="shared" si="91"/>
        <v>0</v>
      </c>
      <c r="Y241" s="4" t="str">
        <f t="shared" si="92"/>
        <v>Low</v>
      </c>
      <c r="Z241" s="5" t="str">
        <f t="shared" si="93"/>
        <v>1</v>
      </c>
      <c r="AA241" s="41" t="str">
        <f t="shared" si="94"/>
        <v>N</v>
      </c>
    </row>
    <row r="242" spans="9:27" x14ac:dyDescent="0.3">
      <c r="I242" s="20">
        <f t="shared" si="76"/>
        <v>0</v>
      </c>
      <c r="J242" s="20">
        <f t="shared" si="77"/>
        <v>0</v>
      </c>
      <c r="K242" s="21">
        <f t="shared" si="78"/>
        <v>0</v>
      </c>
      <c r="L242" s="22" t="str">
        <f t="shared" si="79"/>
        <v>N</v>
      </c>
      <c r="M242" s="23" t="str">
        <f t="shared" si="80"/>
        <v>N</v>
      </c>
      <c r="N242" s="22" t="str">
        <f t="shared" si="81"/>
        <v>N</v>
      </c>
      <c r="O242" s="22" t="str">
        <f t="shared" si="82"/>
        <v>N</v>
      </c>
      <c r="P242" s="23" t="str">
        <f t="shared" si="83"/>
        <v>N</v>
      </c>
      <c r="Q242" s="4">
        <f t="shared" si="84"/>
        <v>0</v>
      </c>
      <c r="R242" s="5">
        <f t="shared" si="85"/>
        <v>0</v>
      </c>
      <c r="S242" s="4">
        <f t="shared" si="86"/>
        <v>0</v>
      </c>
      <c r="T242" s="5">
        <f t="shared" si="87"/>
        <v>0</v>
      </c>
      <c r="U242" s="4">
        <f t="shared" si="88"/>
        <v>0</v>
      </c>
      <c r="V242" s="4">
        <f t="shared" si="89"/>
        <v>0</v>
      </c>
      <c r="W242" s="4">
        <f t="shared" si="90"/>
        <v>0</v>
      </c>
      <c r="X242" s="3">
        <f t="shared" si="91"/>
        <v>0</v>
      </c>
      <c r="Y242" s="4" t="str">
        <f t="shared" si="92"/>
        <v>Low</v>
      </c>
      <c r="Z242" s="5" t="str">
        <f t="shared" si="93"/>
        <v>1</v>
      </c>
      <c r="AA242" s="41" t="str">
        <f t="shared" si="94"/>
        <v>N</v>
      </c>
    </row>
    <row r="243" spans="9:27" x14ac:dyDescent="0.3">
      <c r="I243" s="20">
        <f t="shared" si="76"/>
        <v>0</v>
      </c>
      <c r="J243" s="20">
        <f t="shared" si="77"/>
        <v>0</v>
      </c>
      <c r="K243" s="21">
        <f t="shared" si="78"/>
        <v>0</v>
      </c>
      <c r="L243" s="22" t="str">
        <f t="shared" si="79"/>
        <v>N</v>
      </c>
      <c r="M243" s="23" t="str">
        <f t="shared" si="80"/>
        <v>N</v>
      </c>
      <c r="N243" s="22" t="str">
        <f t="shared" si="81"/>
        <v>N</v>
      </c>
      <c r="O243" s="22" t="str">
        <f t="shared" si="82"/>
        <v>N</v>
      </c>
      <c r="P243" s="23" t="str">
        <f t="shared" si="83"/>
        <v>N</v>
      </c>
      <c r="Q243" s="4">
        <f t="shared" si="84"/>
        <v>0</v>
      </c>
      <c r="R243" s="5">
        <f t="shared" si="85"/>
        <v>0</v>
      </c>
      <c r="S243" s="4">
        <f t="shared" si="86"/>
        <v>0</v>
      </c>
      <c r="T243" s="5">
        <f t="shared" si="87"/>
        <v>0</v>
      </c>
      <c r="U243" s="4">
        <f t="shared" si="88"/>
        <v>0</v>
      </c>
      <c r="V243" s="4">
        <f t="shared" si="89"/>
        <v>0</v>
      </c>
      <c r="W243" s="4">
        <f t="shared" si="90"/>
        <v>0</v>
      </c>
      <c r="X243" s="3">
        <f t="shared" si="91"/>
        <v>0</v>
      </c>
      <c r="Y243" s="4" t="str">
        <f t="shared" si="92"/>
        <v>Low</v>
      </c>
      <c r="Z243" s="5" t="str">
        <f t="shared" si="93"/>
        <v>1</v>
      </c>
      <c r="AA243" s="41" t="str">
        <f t="shared" si="94"/>
        <v>N</v>
      </c>
    </row>
    <row r="244" spans="9:27" x14ac:dyDescent="0.3">
      <c r="I244" s="20">
        <f t="shared" si="76"/>
        <v>0</v>
      </c>
      <c r="J244" s="20">
        <f t="shared" si="77"/>
        <v>0</v>
      </c>
      <c r="K244" s="21">
        <f t="shared" si="78"/>
        <v>0</v>
      </c>
      <c r="L244" s="22" t="str">
        <f t="shared" si="79"/>
        <v>N</v>
      </c>
      <c r="M244" s="23" t="str">
        <f t="shared" si="80"/>
        <v>N</v>
      </c>
      <c r="N244" s="22" t="str">
        <f t="shared" si="81"/>
        <v>N</v>
      </c>
      <c r="O244" s="22" t="str">
        <f t="shared" si="82"/>
        <v>N</v>
      </c>
      <c r="P244" s="23" t="str">
        <f t="shared" si="83"/>
        <v>N</v>
      </c>
      <c r="Q244" s="4">
        <f t="shared" si="84"/>
        <v>0</v>
      </c>
      <c r="R244" s="5">
        <f t="shared" si="85"/>
        <v>0</v>
      </c>
      <c r="S244" s="4">
        <f t="shared" si="86"/>
        <v>0</v>
      </c>
      <c r="T244" s="5">
        <f t="shared" si="87"/>
        <v>0</v>
      </c>
      <c r="U244" s="4">
        <f t="shared" si="88"/>
        <v>0</v>
      </c>
      <c r="V244" s="4">
        <f t="shared" si="89"/>
        <v>0</v>
      </c>
      <c r="W244" s="4">
        <f t="shared" si="90"/>
        <v>0</v>
      </c>
      <c r="X244" s="3">
        <f t="shared" si="91"/>
        <v>0</v>
      </c>
      <c r="Y244" s="4" t="str">
        <f t="shared" si="92"/>
        <v>Low</v>
      </c>
      <c r="Z244" s="5" t="str">
        <f t="shared" si="93"/>
        <v>1</v>
      </c>
      <c r="AA244" s="41" t="str">
        <f t="shared" si="94"/>
        <v>N</v>
      </c>
    </row>
    <row r="245" spans="9:27" x14ac:dyDescent="0.3">
      <c r="I245" s="20">
        <f t="shared" si="76"/>
        <v>0</v>
      </c>
      <c r="J245" s="20">
        <f t="shared" si="77"/>
        <v>0</v>
      </c>
      <c r="K245" s="21">
        <f t="shared" si="78"/>
        <v>0</v>
      </c>
      <c r="L245" s="22" t="str">
        <f t="shared" si="79"/>
        <v>N</v>
      </c>
      <c r="M245" s="23" t="str">
        <f t="shared" si="80"/>
        <v>N</v>
      </c>
      <c r="N245" s="22" t="str">
        <f t="shared" si="81"/>
        <v>N</v>
      </c>
      <c r="O245" s="22" t="str">
        <f t="shared" si="82"/>
        <v>N</v>
      </c>
      <c r="P245" s="23" t="str">
        <f t="shared" si="83"/>
        <v>N</v>
      </c>
      <c r="Q245" s="4">
        <f t="shared" si="84"/>
        <v>0</v>
      </c>
      <c r="R245" s="5">
        <f t="shared" si="85"/>
        <v>0</v>
      </c>
      <c r="S245" s="4">
        <f t="shared" si="86"/>
        <v>0</v>
      </c>
      <c r="T245" s="5">
        <f t="shared" si="87"/>
        <v>0</v>
      </c>
      <c r="U245" s="4">
        <f t="shared" si="88"/>
        <v>0</v>
      </c>
      <c r="V245" s="4">
        <f t="shared" si="89"/>
        <v>0</v>
      </c>
      <c r="W245" s="4">
        <f t="shared" si="90"/>
        <v>0</v>
      </c>
      <c r="X245" s="3">
        <f t="shared" si="91"/>
        <v>0</v>
      </c>
      <c r="Y245" s="4" t="str">
        <f t="shared" si="92"/>
        <v>Low</v>
      </c>
      <c r="Z245" s="5" t="str">
        <f t="shared" si="93"/>
        <v>1</v>
      </c>
      <c r="AA245" s="41" t="str">
        <f t="shared" si="94"/>
        <v>N</v>
      </c>
    </row>
    <row r="246" spans="9:27" x14ac:dyDescent="0.3">
      <c r="I246" s="20">
        <f t="shared" si="76"/>
        <v>0</v>
      </c>
      <c r="J246" s="20">
        <f t="shared" si="77"/>
        <v>0</v>
      </c>
      <c r="K246" s="21">
        <f t="shared" si="78"/>
        <v>0</v>
      </c>
      <c r="L246" s="22" t="str">
        <f t="shared" si="79"/>
        <v>N</v>
      </c>
      <c r="M246" s="23" t="str">
        <f t="shared" si="80"/>
        <v>N</v>
      </c>
      <c r="N246" s="22" t="str">
        <f t="shared" si="81"/>
        <v>N</v>
      </c>
      <c r="O246" s="22" t="str">
        <f t="shared" si="82"/>
        <v>N</v>
      </c>
      <c r="P246" s="23" t="str">
        <f t="shared" si="83"/>
        <v>N</v>
      </c>
      <c r="Q246" s="4">
        <f t="shared" si="84"/>
        <v>0</v>
      </c>
      <c r="R246" s="5">
        <f t="shared" si="85"/>
        <v>0</v>
      </c>
      <c r="S246" s="4">
        <f t="shared" si="86"/>
        <v>0</v>
      </c>
      <c r="T246" s="5">
        <f t="shared" si="87"/>
        <v>0</v>
      </c>
      <c r="U246" s="4">
        <f t="shared" si="88"/>
        <v>0</v>
      </c>
      <c r="V246" s="4">
        <f t="shared" si="89"/>
        <v>0</v>
      </c>
      <c r="W246" s="4">
        <f t="shared" si="90"/>
        <v>0</v>
      </c>
      <c r="X246" s="3">
        <f t="shared" si="91"/>
        <v>0</v>
      </c>
      <c r="Y246" s="4" t="str">
        <f t="shared" si="92"/>
        <v>Low</v>
      </c>
      <c r="Z246" s="5" t="str">
        <f t="shared" si="93"/>
        <v>1</v>
      </c>
      <c r="AA246" s="41" t="str">
        <f t="shared" si="94"/>
        <v>N</v>
      </c>
    </row>
    <row r="247" spans="9:27" x14ac:dyDescent="0.3">
      <c r="I247" s="20">
        <f t="shared" si="76"/>
        <v>0</v>
      </c>
      <c r="J247" s="20">
        <f t="shared" si="77"/>
        <v>0</v>
      </c>
      <c r="K247" s="21">
        <f t="shared" si="78"/>
        <v>0</v>
      </c>
      <c r="L247" s="22" t="str">
        <f t="shared" si="79"/>
        <v>N</v>
      </c>
      <c r="M247" s="23" t="str">
        <f t="shared" si="80"/>
        <v>N</v>
      </c>
      <c r="N247" s="22" t="str">
        <f t="shared" si="81"/>
        <v>N</v>
      </c>
      <c r="O247" s="22" t="str">
        <f t="shared" si="82"/>
        <v>N</v>
      </c>
      <c r="P247" s="23" t="str">
        <f t="shared" si="83"/>
        <v>N</v>
      </c>
      <c r="Q247" s="4">
        <f t="shared" si="84"/>
        <v>0</v>
      </c>
      <c r="R247" s="5">
        <f t="shared" si="85"/>
        <v>0</v>
      </c>
      <c r="S247" s="4">
        <f t="shared" si="86"/>
        <v>0</v>
      </c>
      <c r="T247" s="5">
        <f t="shared" si="87"/>
        <v>0</v>
      </c>
      <c r="U247" s="4">
        <f t="shared" si="88"/>
        <v>0</v>
      </c>
      <c r="V247" s="4">
        <f t="shared" si="89"/>
        <v>0</v>
      </c>
      <c r="W247" s="4">
        <f t="shared" si="90"/>
        <v>0</v>
      </c>
      <c r="X247" s="3">
        <f t="shared" si="91"/>
        <v>0</v>
      </c>
      <c r="Y247" s="4" t="str">
        <f t="shared" si="92"/>
        <v>Low</v>
      </c>
      <c r="Z247" s="5" t="str">
        <f t="shared" si="93"/>
        <v>1</v>
      </c>
      <c r="AA247" s="41" t="str">
        <f t="shared" si="94"/>
        <v>N</v>
      </c>
    </row>
    <row r="248" spans="9:27" x14ac:dyDescent="0.3">
      <c r="I248" s="20">
        <f t="shared" si="76"/>
        <v>0</v>
      </c>
      <c r="J248" s="20">
        <f t="shared" si="77"/>
        <v>0</v>
      </c>
      <c r="K248" s="21">
        <f t="shared" si="78"/>
        <v>0</v>
      </c>
      <c r="L248" s="22" t="str">
        <f t="shared" si="79"/>
        <v>N</v>
      </c>
      <c r="M248" s="23" t="str">
        <f t="shared" si="80"/>
        <v>N</v>
      </c>
      <c r="N248" s="22" t="str">
        <f t="shared" si="81"/>
        <v>N</v>
      </c>
      <c r="O248" s="22" t="str">
        <f t="shared" si="82"/>
        <v>N</v>
      </c>
      <c r="P248" s="23" t="str">
        <f t="shared" si="83"/>
        <v>N</v>
      </c>
      <c r="Q248" s="4">
        <f t="shared" si="84"/>
        <v>0</v>
      </c>
      <c r="R248" s="5">
        <f t="shared" si="85"/>
        <v>0</v>
      </c>
      <c r="S248" s="4">
        <f t="shared" si="86"/>
        <v>0</v>
      </c>
      <c r="T248" s="5">
        <f t="shared" si="87"/>
        <v>0</v>
      </c>
      <c r="U248" s="4">
        <f t="shared" si="88"/>
        <v>0</v>
      </c>
      <c r="V248" s="4">
        <f t="shared" si="89"/>
        <v>0</v>
      </c>
      <c r="W248" s="4">
        <f t="shared" si="90"/>
        <v>0</v>
      </c>
      <c r="X248" s="3">
        <f t="shared" si="91"/>
        <v>0</v>
      </c>
      <c r="Y248" s="4" t="str">
        <f t="shared" si="92"/>
        <v>Low</v>
      </c>
      <c r="Z248" s="5" t="str">
        <f t="shared" si="93"/>
        <v>1</v>
      </c>
      <c r="AA248" s="41" t="str">
        <f t="shared" si="94"/>
        <v>N</v>
      </c>
    </row>
    <row r="249" spans="9:27" x14ac:dyDescent="0.3">
      <c r="I249" s="20">
        <f t="shared" si="76"/>
        <v>0</v>
      </c>
      <c r="J249" s="20">
        <f t="shared" si="77"/>
        <v>0</v>
      </c>
      <c r="K249" s="21">
        <f t="shared" si="78"/>
        <v>0</v>
      </c>
      <c r="L249" s="22" t="str">
        <f t="shared" si="79"/>
        <v>N</v>
      </c>
      <c r="M249" s="23" t="str">
        <f t="shared" si="80"/>
        <v>N</v>
      </c>
      <c r="N249" s="22" t="str">
        <f t="shared" si="81"/>
        <v>N</v>
      </c>
      <c r="O249" s="22" t="str">
        <f t="shared" si="82"/>
        <v>N</v>
      </c>
      <c r="P249" s="23" t="str">
        <f t="shared" si="83"/>
        <v>N</v>
      </c>
      <c r="Q249" s="4">
        <f t="shared" si="84"/>
        <v>0</v>
      </c>
      <c r="R249" s="5">
        <f t="shared" si="85"/>
        <v>0</v>
      </c>
      <c r="S249" s="4">
        <f t="shared" si="86"/>
        <v>0</v>
      </c>
      <c r="T249" s="5">
        <f t="shared" si="87"/>
        <v>0</v>
      </c>
      <c r="U249" s="4">
        <f t="shared" si="88"/>
        <v>0</v>
      </c>
      <c r="V249" s="4">
        <f t="shared" si="89"/>
        <v>0</v>
      </c>
      <c r="W249" s="4">
        <f t="shared" si="90"/>
        <v>0</v>
      </c>
      <c r="X249" s="3">
        <f t="shared" si="91"/>
        <v>0</v>
      </c>
      <c r="Y249" s="4" t="str">
        <f t="shared" si="92"/>
        <v>Low</v>
      </c>
      <c r="Z249" s="5" t="str">
        <f t="shared" si="93"/>
        <v>1</v>
      </c>
      <c r="AA249" s="41" t="str">
        <f t="shared" si="94"/>
        <v>N</v>
      </c>
    </row>
    <row r="250" spans="9:27" x14ac:dyDescent="0.3">
      <c r="I250" s="20">
        <f t="shared" si="76"/>
        <v>0</v>
      </c>
      <c r="J250" s="20">
        <f t="shared" si="77"/>
        <v>0</v>
      </c>
      <c r="K250" s="21">
        <f t="shared" si="78"/>
        <v>0</v>
      </c>
      <c r="L250" s="22" t="str">
        <f t="shared" si="79"/>
        <v>N</v>
      </c>
      <c r="M250" s="23" t="str">
        <f t="shared" si="80"/>
        <v>N</v>
      </c>
      <c r="N250" s="22" t="str">
        <f t="shared" si="81"/>
        <v>N</v>
      </c>
      <c r="O250" s="22" t="str">
        <f t="shared" si="82"/>
        <v>N</v>
      </c>
      <c r="P250" s="23" t="str">
        <f t="shared" si="83"/>
        <v>N</v>
      </c>
      <c r="Q250" s="4">
        <f t="shared" si="84"/>
        <v>0</v>
      </c>
      <c r="R250" s="5">
        <f t="shared" si="85"/>
        <v>0</v>
      </c>
      <c r="S250" s="4">
        <f t="shared" si="86"/>
        <v>0</v>
      </c>
      <c r="T250" s="5">
        <f t="shared" si="87"/>
        <v>0</v>
      </c>
      <c r="U250" s="4">
        <f t="shared" si="88"/>
        <v>0</v>
      </c>
      <c r="V250" s="4">
        <f t="shared" si="89"/>
        <v>0</v>
      </c>
      <c r="W250" s="4">
        <f t="shared" si="90"/>
        <v>0</v>
      </c>
      <c r="X250" s="3">
        <f t="shared" si="91"/>
        <v>0</v>
      </c>
      <c r="Y250" s="4" t="str">
        <f t="shared" si="92"/>
        <v>Low</v>
      </c>
      <c r="Z250" s="5" t="str">
        <f t="shared" si="93"/>
        <v>1</v>
      </c>
      <c r="AA250" s="41" t="str">
        <f t="shared" si="94"/>
        <v>N</v>
      </c>
    </row>
    <row r="251" spans="9:27" x14ac:dyDescent="0.3">
      <c r="I251" s="20">
        <f t="shared" si="76"/>
        <v>0</v>
      </c>
      <c r="J251" s="20">
        <f t="shared" si="77"/>
        <v>0</v>
      </c>
      <c r="K251" s="21">
        <f t="shared" si="78"/>
        <v>0</v>
      </c>
      <c r="L251" s="22" t="str">
        <f t="shared" si="79"/>
        <v>N</v>
      </c>
      <c r="M251" s="23" t="str">
        <f t="shared" si="80"/>
        <v>N</v>
      </c>
      <c r="N251" s="22" t="str">
        <f t="shared" si="81"/>
        <v>N</v>
      </c>
      <c r="O251" s="22" t="str">
        <f t="shared" si="82"/>
        <v>N</v>
      </c>
      <c r="P251" s="23" t="str">
        <f t="shared" si="83"/>
        <v>N</v>
      </c>
      <c r="Q251" s="4">
        <f t="shared" si="84"/>
        <v>0</v>
      </c>
      <c r="R251" s="5">
        <f t="shared" si="85"/>
        <v>0</v>
      </c>
      <c r="S251" s="4">
        <f t="shared" si="86"/>
        <v>0</v>
      </c>
      <c r="T251" s="5">
        <f t="shared" si="87"/>
        <v>0</v>
      </c>
      <c r="U251" s="4">
        <f t="shared" si="88"/>
        <v>0</v>
      </c>
      <c r="V251" s="4">
        <f t="shared" si="89"/>
        <v>0</v>
      </c>
      <c r="W251" s="4">
        <f t="shared" si="90"/>
        <v>0</v>
      </c>
      <c r="X251" s="3">
        <f t="shared" si="91"/>
        <v>0</v>
      </c>
      <c r="Y251" s="4" t="str">
        <f t="shared" si="92"/>
        <v>Low</v>
      </c>
      <c r="Z251" s="5" t="str">
        <f t="shared" si="93"/>
        <v>1</v>
      </c>
      <c r="AA251" s="41" t="str">
        <f t="shared" si="94"/>
        <v>N</v>
      </c>
    </row>
    <row r="252" spans="9:27" x14ac:dyDescent="0.3">
      <c r="I252" s="20">
        <f t="shared" si="76"/>
        <v>0</v>
      </c>
      <c r="J252" s="20">
        <f t="shared" si="77"/>
        <v>0</v>
      </c>
      <c r="K252" s="21">
        <f t="shared" si="78"/>
        <v>0</v>
      </c>
      <c r="L252" s="22" t="str">
        <f t="shared" si="79"/>
        <v>N</v>
      </c>
      <c r="M252" s="23" t="str">
        <f t="shared" si="80"/>
        <v>N</v>
      </c>
      <c r="N252" s="22" t="str">
        <f t="shared" si="81"/>
        <v>N</v>
      </c>
      <c r="O252" s="22" t="str">
        <f t="shared" si="82"/>
        <v>N</v>
      </c>
      <c r="P252" s="23" t="str">
        <f t="shared" si="83"/>
        <v>N</v>
      </c>
      <c r="Q252" s="4">
        <f t="shared" si="84"/>
        <v>0</v>
      </c>
      <c r="R252" s="5">
        <f t="shared" si="85"/>
        <v>0</v>
      </c>
      <c r="S252" s="4">
        <f t="shared" si="86"/>
        <v>0</v>
      </c>
      <c r="T252" s="5">
        <f t="shared" si="87"/>
        <v>0</v>
      </c>
      <c r="U252" s="4">
        <f t="shared" si="88"/>
        <v>0</v>
      </c>
      <c r="V252" s="4">
        <f t="shared" si="89"/>
        <v>0</v>
      </c>
      <c r="W252" s="4">
        <f t="shared" si="90"/>
        <v>0</v>
      </c>
      <c r="X252" s="3">
        <f t="shared" si="91"/>
        <v>0</v>
      </c>
      <c r="Y252" s="4" t="str">
        <f t="shared" si="92"/>
        <v>Low</v>
      </c>
      <c r="Z252" s="5" t="str">
        <f t="shared" si="93"/>
        <v>1</v>
      </c>
      <c r="AA252" s="41" t="str">
        <f t="shared" si="94"/>
        <v>N</v>
      </c>
    </row>
    <row r="253" spans="9:27" x14ac:dyDescent="0.3">
      <c r="I253" s="20">
        <f t="shared" si="76"/>
        <v>0</v>
      </c>
      <c r="J253" s="20">
        <f t="shared" si="77"/>
        <v>0</v>
      </c>
      <c r="K253" s="21">
        <f t="shared" si="78"/>
        <v>0</v>
      </c>
      <c r="L253" s="22" t="str">
        <f t="shared" si="79"/>
        <v>N</v>
      </c>
      <c r="M253" s="23" t="str">
        <f t="shared" si="80"/>
        <v>N</v>
      </c>
      <c r="N253" s="22" t="str">
        <f t="shared" si="81"/>
        <v>N</v>
      </c>
      <c r="O253" s="22" t="str">
        <f t="shared" si="82"/>
        <v>N</v>
      </c>
      <c r="P253" s="23" t="str">
        <f t="shared" si="83"/>
        <v>N</v>
      </c>
      <c r="Q253" s="4">
        <f t="shared" si="84"/>
        <v>0</v>
      </c>
      <c r="R253" s="5">
        <f t="shared" si="85"/>
        <v>0</v>
      </c>
      <c r="S253" s="4">
        <f t="shared" si="86"/>
        <v>0</v>
      </c>
      <c r="T253" s="5">
        <f t="shared" si="87"/>
        <v>0</v>
      </c>
      <c r="U253" s="4">
        <f t="shared" si="88"/>
        <v>0</v>
      </c>
      <c r="V253" s="4">
        <f t="shared" si="89"/>
        <v>0</v>
      </c>
      <c r="W253" s="4">
        <f t="shared" si="90"/>
        <v>0</v>
      </c>
      <c r="X253" s="3">
        <f t="shared" si="91"/>
        <v>0</v>
      </c>
      <c r="Y253" s="4" t="str">
        <f t="shared" si="92"/>
        <v>Low</v>
      </c>
      <c r="Z253" s="5" t="str">
        <f t="shared" si="93"/>
        <v>1</v>
      </c>
      <c r="AA253" s="41" t="str">
        <f t="shared" si="94"/>
        <v>N</v>
      </c>
    </row>
    <row r="254" spans="9:27" x14ac:dyDescent="0.3">
      <c r="I254" s="20">
        <f t="shared" si="76"/>
        <v>0</v>
      </c>
      <c r="J254" s="20">
        <f t="shared" si="77"/>
        <v>0</v>
      </c>
      <c r="K254" s="21">
        <f t="shared" si="78"/>
        <v>0</v>
      </c>
      <c r="L254" s="22" t="str">
        <f t="shared" si="79"/>
        <v>N</v>
      </c>
      <c r="M254" s="23" t="str">
        <f t="shared" si="80"/>
        <v>N</v>
      </c>
      <c r="N254" s="22" t="str">
        <f t="shared" si="81"/>
        <v>N</v>
      </c>
      <c r="O254" s="22" t="str">
        <f t="shared" si="82"/>
        <v>N</v>
      </c>
      <c r="P254" s="23" t="str">
        <f t="shared" si="83"/>
        <v>N</v>
      </c>
      <c r="Q254" s="4">
        <f t="shared" si="84"/>
        <v>0</v>
      </c>
      <c r="R254" s="5">
        <f t="shared" si="85"/>
        <v>0</v>
      </c>
      <c r="S254" s="4">
        <f t="shared" si="86"/>
        <v>0</v>
      </c>
      <c r="T254" s="5">
        <f t="shared" si="87"/>
        <v>0</v>
      </c>
      <c r="U254" s="4">
        <f t="shared" si="88"/>
        <v>0</v>
      </c>
      <c r="V254" s="4">
        <f t="shared" si="89"/>
        <v>0</v>
      </c>
      <c r="W254" s="4">
        <f t="shared" si="90"/>
        <v>0</v>
      </c>
      <c r="X254" s="3">
        <f t="shared" si="91"/>
        <v>0</v>
      </c>
      <c r="Y254" s="4" t="str">
        <f t="shared" si="92"/>
        <v>Low</v>
      </c>
      <c r="Z254" s="5" t="str">
        <f t="shared" si="93"/>
        <v>1</v>
      </c>
      <c r="AA254" s="41" t="str">
        <f t="shared" si="94"/>
        <v>N</v>
      </c>
    </row>
    <row r="255" spans="9:27" x14ac:dyDescent="0.3">
      <c r="I255" s="20">
        <f t="shared" si="76"/>
        <v>0</v>
      </c>
      <c r="J255" s="20">
        <f t="shared" si="77"/>
        <v>0</v>
      </c>
      <c r="K255" s="21">
        <f t="shared" si="78"/>
        <v>0</v>
      </c>
      <c r="L255" s="22" t="str">
        <f t="shared" si="79"/>
        <v>N</v>
      </c>
      <c r="M255" s="23" t="str">
        <f t="shared" si="80"/>
        <v>N</v>
      </c>
      <c r="N255" s="22" t="str">
        <f t="shared" si="81"/>
        <v>N</v>
      </c>
      <c r="O255" s="22" t="str">
        <f t="shared" si="82"/>
        <v>N</v>
      </c>
      <c r="P255" s="23" t="str">
        <f t="shared" si="83"/>
        <v>N</v>
      </c>
      <c r="Q255" s="4">
        <f t="shared" si="84"/>
        <v>0</v>
      </c>
      <c r="R255" s="5">
        <f t="shared" si="85"/>
        <v>0</v>
      </c>
      <c r="S255" s="4">
        <f t="shared" si="86"/>
        <v>0</v>
      </c>
      <c r="T255" s="5">
        <f t="shared" si="87"/>
        <v>0</v>
      </c>
      <c r="U255" s="4">
        <f t="shared" si="88"/>
        <v>0</v>
      </c>
      <c r="V255" s="4">
        <f t="shared" si="89"/>
        <v>0</v>
      </c>
      <c r="W255" s="4">
        <f t="shared" si="90"/>
        <v>0</v>
      </c>
      <c r="X255" s="3">
        <f t="shared" si="91"/>
        <v>0</v>
      </c>
      <c r="Y255" s="4" t="str">
        <f t="shared" si="92"/>
        <v>Low</v>
      </c>
      <c r="Z255" s="5" t="str">
        <f t="shared" si="93"/>
        <v>1</v>
      </c>
      <c r="AA255" s="41" t="str">
        <f t="shared" si="94"/>
        <v>N</v>
      </c>
    </row>
    <row r="256" spans="9:27" x14ac:dyDescent="0.3">
      <c r="I256" s="20">
        <f t="shared" si="76"/>
        <v>0</v>
      </c>
      <c r="J256" s="20">
        <f t="shared" si="77"/>
        <v>0</v>
      </c>
      <c r="K256" s="21">
        <f t="shared" si="78"/>
        <v>0</v>
      </c>
      <c r="L256" s="22" t="str">
        <f t="shared" si="79"/>
        <v>N</v>
      </c>
      <c r="M256" s="23" t="str">
        <f t="shared" si="80"/>
        <v>N</v>
      </c>
      <c r="N256" s="22" t="str">
        <f t="shared" si="81"/>
        <v>N</v>
      </c>
      <c r="O256" s="22" t="str">
        <f t="shared" si="82"/>
        <v>N</v>
      </c>
      <c r="P256" s="23" t="str">
        <f t="shared" si="83"/>
        <v>N</v>
      </c>
      <c r="Q256" s="4">
        <f t="shared" si="84"/>
        <v>0</v>
      </c>
      <c r="R256" s="5">
        <f t="shared" si="85"/>
        <v>0</v>
      </c>
      <c r="S256" s="4">
        <f t="shared" si="86"/>
        <v>0</v>
      </c>
      <c r="T256" s="5">
        <f t="shared" si="87"/>
        <v>0</v>
      </c>
      <c r="U256" s="4">
        <f t="shared" si="88"/>
        <v>0</v>
      </c>
      <c r="V256" s="4">
        <f t="shared" si="89"/>
        <v>0</v>
      </c>
      <c r="W256" s="4">
        <f t="shared" si="90"/>
        <v>0</v>
      </c>
      <c r="X256" s="3">
        <f t="shared" si="91"/>
        <v>0</v>
      </c>
      <c r="Y256" s="4" t="str">
        <f t="shared" si="92"/>
        <v>Low</v>
      </c>
      <c r="Z256" s="5" t="str">
        <f t="shared" si="93"/>
        <v>1</v>
      </c>
      <c r="AA256" s="41" t="str">
        <f t="shared" si="94"/>
        <v>N</v>
      </c>
    </row>
    <row r="257" spans="9:27" x14ac:dyDescent="0.3">
      <c r="I257" s="20">
        <f t="shared" si="76"/>
        <v>0</v>
      </c>
      <c r="J257" s="20">
        <f t="shared" si="77"/>
        <v>0</v>
      </c>
      <c r="K257" s="21">
        <f t="shared" si="78"/>
        <v>0</v>
      </c>
      <c r="L257" s="22" t="str">
        <f t="shared" si="79"/>
        <v>N</v>
      </c>
      <c r="M257" s="23" t="str">
        <f t="shared" si="80"/>
        <v>N</v>
      </c>
      <c r="N257" s="22" t="str">
        <f t="shared" si="81"/>
        <v>N</v>
      </c>
      <c r="O257" s="22" t="str">
        <f t="shared" si="82"/>
        <v>N</v>
      </c>
      <c r="P257" s="23" t="str">
        <f t="shared" si="83"/>
        <v>N</v>
      </c>
      <c r="Q257" s="4">
        <f t="shared" si="84"/>
        <v>0</v>
      </c>
      <c r="R257" s="5">
        <f t="shared" si="85"/>
        <v>0</v>
      </c>
      <c r="S257" s="4">
        <f t="shared" si="86"/>
        <v>0</v>
      </c>
      <c r="T257" s="5">
        <f t="shared" si="87"/>
        <v>0</v>
      </c>
      <c r="U257" s="4">
        <f t="shared" si="88"/>
        <v>0</v>
      </c>
      <c r="V257" s="4">
        <f t="shared" si="89"/>
        <v>0</v>
      </c>
      <c r="W257" s="4">
        <f t="shared" si="90"/>
        <v>0</v>
      </c>
      <c r="X257" s="3">
        <f t="shared" si="91"/>
        <v>0</v>
      </c>
      <c r="Y257" s="4" t="str">
        <f t="shared" si="92"/>
        <v>Low</v>
      </c>
      <c r="Z257" s="5" t="str">
        <f t="shared" si="93"/>
        <v>1</v>
      </c>
      <c r="AA257" s="41" t="str">
        <f t="shared" si="94"/>
        <v>N</v>
      </c>
    </row>
    <row r="258" spans="9:27" x14ac:dyDescent="0.3">
      <c r="I258" s="20">
        <f t="shared" si="76"/>
        <v>0</v>
      </c>
      <c r="J258" s="20">
        <f t="shared" si="77"/>
        <v>0</v>
      </c>
      <c r="K258" s="21">
        <f t="shared" si="78"/>
        <v>0</v>
      </c>
      <c r="L258" s="22" t="str">
        <f t="shared" si="79"/>
        <v>N</v>
      </c>
      <c r="M258" s="23" t="str">
        <f t="shared" si="80"/>
        <v>N</v>
      </c>
      <c r="N258" s="22" t="str">
        <f t="shared" si="81"/>
        <v>N</v>
      </c>
      <c r="O258" s="22" t="str">
        <f t="shared" si="82"/>
        <v>N</v>
      </c>
      <c r="P258" s="23" t="str">
        <f t="shared" si="83"/>
        <v>N</v>
      </c>
      <c r="Q258" s="4">
        <f t="shared" si="84"/>
        <v>0</v>
      </c>
      <c r="R258" s="5">
        <f t="shared" si="85"/>
        <v>0</v>
      </c>
      <c r="S258" s="4">
        <f t="shared" si="86"/>
        <v>0</v>
      </c>
      <c r="T258" s="5">
        <f t="shared" si="87"/>
        <v>0</v>
      </c>
      <c r="U258" s="4">
        <f t="shared" si="88"/>
        <v>0</v>
      </c>
      <c r="V258" s="4">
        <f t="shared" si="89"/>
        <v>0</v>
      </c>
      <c r="W258" s="4">
        <f t="shared" si="90"/>
        <v>0</v>
      </c>
      <c r="X258" s="3">
        <f t="shared" si="91"/>
        <v>0</v>
      </c>
      <c r="Y258" s="4" t="str">
        <f t="shared" si="92"/>
        <v>Low</v>
      </c>
      <c r="Z258" s="5" t="str">
        <f t="shared" si="93"/>
        <v>1</v>
      </c>
      <c r="AA258" s="41" t="str">
        <f t="shared" si="94"/>
        <v>N</v>
      </c>
    </row>
    <row r="259" spans="9:27" x14ac:dyDescent="0.3">
      <c r="I259" s="20">
        <f t="shared" si="76"/>
        <v>0</v>
      </c>
      <c r="J259" s="20">
        <f t="shared" si="77"/>
        <v>0</v>
      </c>
      <c r="K259" s="21">
        <f t="shared" si="78"/>
        <v>0</v>
      </c>
      <c r="L259" s="22" t="str">
        <f t="shared" si="79"/>
        <v>N</v>
      </c>
      <c r="M259" s="23" t="str">
        <f t="shared" si="80"/>
        <v>N</v>
      </c>
      <c r="N259" s="22" t="str">
        <f t="shared" si="81"/>
        <v>N</v>
      </c>
      <c r="O259" s="22" t="str">
        <f t="shared" si="82"/>
        <v>N</v>
      </c>
      <c r="P259" s="23" t="str">
        <f t="shared" si="83"/>
        <v>N</v>
      </c>
      <c r="Q259" s="4">
        <f t="shared" si="84"/>
        <v>0</v>
      </c>
      <c r="R259" s="5">
        <f t="shared" si="85"/>
        <v>0</v>
      </c>
      <c r="S259" s="4">
        <f t="shared" si="86"/>
        <v>0</v>
      </c>
      <c r="T259" s="5">
        <f t="shared" si="87"/>
        <v>0</v>
      </c>
      <c r="U259" s="4">
        <f t="shared" si="88"/>
        <v>0</v>
      </c>
      <c r="V259" s="4">
        <f t="shared" si="89"/>
        <v>0</v>
      </c>
      <c r="W259" s="4">
        <f t="shared" si="90"/>
        <v>0</v>
      </c>
      <c r="X259" s="3">
        <f t="shared" si="91"/>
        <v>0</v>
      </c>
      <c r="Y259" s="4" t="str">
        <f t="shared" si="92"/>
        <v>Low</v>
      </c>
      <c r="Z259" s="5" t="str">
        <f t="shared" si="93"/>
        <v>1</v>
      </c>
      <c r="AA259" s="41" t="str">
        <f t="shared" si="94"/>
        <v>N</v>
      </c>
    </row>
    <row r="260" spans="9:27" x14ac:dyDescent="0.3">
      <c r="I260" s="20">
        <f t="shared" si="76"/>
        <v>0</v>
      </c>
      <c r="J260" s="20">
        <f t="shared" si="77"/>
        <v>0</v>
      </c>
      <c r="K260" s="21">
        <f t="shared" si="78"/>
        <v>0</v>
      </c>
      <c r="L260" s="22" t="str">
        <f t="shared" si="79"/>
        <v>N</v>
      </c>
      <c r="M260" s="23" t="str">
        <f t="shared" si="80"/>
        <v>N</v>
      </c>
      <c r="N260" s="22" t="str">
        <f t="shared" si="81"/>
        <v>N</v>
      </c>
      <c r="O260" s="22" t="str">
        <f t="shared" si="82"/>
        <v>N</v>
      </c>
      <c r="P260" s="23" t="str">
        <f t="shared" si="83"/>
        <v>N</v>
      </c>
      <c r="Q260" s="4">
        <f t="shared" si="84"/>
        <v>0</v>
      </c>
      <c r="R260" s="5">
        <f t="shared" si="85"/>
        <v>0</v>
      </c>
      <c r="S260" s="4">
        <f t="shared" si="86"/>
        <v>0</v>
      </c>
      <c r="T260" s="5">
        <f t="shared" si="87"/>
        <v>0</v>
      </c>
      <c r="U260" s="4">
        <f t="shared" si="88"/>
        <v>0</v>
      </c>
      <c r="V260" s="4">
        <f t="shared" si="89"/>
        <v>0</v>
      </c>
      <c r="W260" s="4">
        <f t="shared" si="90"/>
        <v>0</v>
      </c>
      <c r="X260" s="3">
        <f t="shared" si="91"/>
        <v>0</v>
      </c>
      <c r="Y260" s="4" t="str">
        <f t="shared" si="92"/>
        <v>Low</v>
      </c>
      <c r="Z260" s="5" t="str">
        <f t="shared" si="93"/>
        <v>1</v>
      </c>
      <c r="AA260" s="41" t="str">
        <f t="shared" si="94"/>
        <v>N</v>
      </c>
    </row>
    <row r="261" spans="9:27" x14ac:dyDescent="0.3">
      <c r="I261" s="20">
        <f t="shared" si="76"/>
        <v>0</v>
      </c>
      <c r="J261" s="20">
        <f t="shared" si="77"/>
        <v>0</v>
      </c>
      <c r="K261" s="21">
        <f t="shared" si="78"/>
        <v>0</v>
      </c>
      <c r="L261" s="22" t="str">
        <f t="shared" si="79"/>
        <v>N</v>
      </c>
      <c r="M261" s="23" t="str">
        <f t="shared" si="80"/>
        <v>N</v>
      </c>
      <c r="N261" s="22" t="str">
        <f t="shared" si="81"/>
        <v>N</v>
      </c>
      <c r="O261" s="22" t="str">
        <f t="shared" si="82"/>
        <v>N</v>
      </c>
      <c r="P261" s="23" t="str">
        <f t="shared" si="83"/>
        <v>N</v>
      </c>
      <c r="Q261" s="4">
        <f t="shared" si="84"/>
        <v>0</v>
      </c>
      <c r="R261" s="5">
        <f t="shared" si="85"/>
        <v>0</v>
      </c>
      <c r="S261" s="4">
        <f t="shared" si="86"/>
        <v>0</v>
      </c>
      <c r="T261" s="5">
        <f t="shared" si="87"/>
        <v>0</v>
      </c>
      <c r="U261" s="4">
        <f t="shared" si="88"/>
        <v>0</v>
      </c>
      <c r="V261" s="4">
        <f t="shared" si="89"/>
        <v>0</v>
      </c>
      <c r="W261" s="4">
        <f t="shared" si="90"/>
        <v>0</v>
      </c>
      <c r="X261" s="3">
        <f t="shared" si="91"/>
        <v>0</v>
      </c>
      <c r="Y261" s="4" t="str">
        <f t="shared" si="92"/>
        <v>Low</v>
      </c>
      <c r="Z261" s="5" t="str">
        <f t="shared" si="93"/>
        <v>1</v>
      </c>
      <c r="AA261" s="41" t="str">
        <f t="shared" si="94"/>
        <v>N</v>
      </c>
    </row>
    <row r="262" spans="9:27" x14ac:dyDescent="0.3">
      <c r="I262" s="20">
        <f t="shared" si="76"/>
        <v>0</v>
      </c>
      <c r="J262" s="20">
        <f t="shared" si="77"/>
        <v>0</v>
      </c>
      <c r="K262" s="21">
        <f t="shared" si="78"/>
        <v>0</v>
      </c>
      <c r="L262" s="22" t="str">
        <f t="shared" si="79"/>
        <v>N</v>
      </c>
      <c r="M262" s="23" t="str">
        <f t="shared" si="80"/>
        <v>N</v>
      </c>
      <c r="N262" s="22" t="str">
        <f t="shared" si="81"/>
        <v>N</v>
      </c>
      <c r="O262" s="22" t="str">
        <f t="shared" si="82"/>
        <v>N</v>
      </c>
      <c r="P262" s="23" t="str">
        <f t="shared" si="83"/>
        <v>N</v>
      </c>
      <c r="Q262" s="4">
        <f t="shared" si="84"/>
        <v>0</v>
      </c>
      <c r="R262" s="5">
        <f t="shared" si="85"/>
        <v>0</v>
      </c>
      <c r="S262" s="4">
        <f t="shared" si="86"/>
        <v>0</v>
      </c>
      <c r="T262" s="5">
        <f t="shared" si="87"/>
        <v>0</v>
      </c>
      <c r="U262" s="4">
        <f t="shared" si="88"/>
        <v>0</v>
      </c>
      <c r="V262" s="4">
        <f t="shared" si="89"/>
        <v>0</v>
      </c>
      <c r="W262" s="4">
        <f t="shared" si="90"/>
        <v>0</v>
      </c>
      <c r="X262" s="3">
        <f t="shared" si="91"/>
        <v>0</v>
      </c>
      <c r="Y262" s="4" t="str">
        <f t="shared" si="92"/>
        <v>Low</v>
      </c>
      <c r="Z262" s="5" t="str">
        <f t="shared" si="93"/>
        <v>1</v>
      </c>
      <c r="AA262" s="41" t="str">
        <f t="shared" si="94"/>
        <v>N</v>
      </c>
    </row>
    <row r="263" spans="9:27" x14ac:dyDescent="0.3">
      <c r="I263" s="20">
        <f t="shared" si="76"/>
        <v>0</v>
      </c>
      <c r="J263" s="20">
        <f t="shared" si="77"/>
        <v>0</v>
      </c>
      <c r="K263" s="21">
        <f t="shared" si="78"/>
        <v>0</v>
      </c>
      <c r="L263" s="22" t="str">
        <f t="shared" si="79"/>
        <v>N</v>
      </c>
      <c r="M263" s="23" t="str">
        <f t="shared" si="80"/>
        <v>N</v>
      </c>
      <c r="N263" s="22" t="str">
        <f t="shared" si="81"/>
        <v>N</v>
      </c>
      <c r="O263" s="22" t="str">
        <f t="shared" si="82"/>
        <v>N</v>
      </c>
      <c r="P263" s="23" t="str">
        <f t="shared" si="83"/>
        <v>N</v>
      </c>
      <c r="Q263" s="4">
        <f t="shared" si="84"/>
        <v>0</v>
      </c>
      <c r="R263" s="5">
        <f t="shared" si="85"/>
        <v>0</v>
      </c>
      <c r="S263" s="4">
        <f t="shared" si="86"/>
        <v>0</v>
      </c>
      <c r="T263" s="5">
        <f t="shared" si="87"/>
        <v>0</v>
      </c>
      <c r="U263" s="4">
        <f t="shared" si="88"/>
        <v>0</v>
      </c>
      <c r="V263" s="4">
        <f t="shared" si="89"/>
        <v>0</v>
      </c>
      <c r="W263" s="4">
        <f t="shared" si="90"/>
        <v>0</v>
      </c>
      <c r="X263" s="3">
        <f t="shared" si="91"/>
        <v>0</v>
      </c>
      <c r="Y263" s="4" t="str">
        <f t="shared" si="92"/>
        <v>Low</v>
      </c>
      <c r="Z263" s="5" t="str">
        <f t="shared" si="93"/>
        <v>1</v>
      </c>
      <c r="AA263" s="41" t="str">
        <f t="shared" si="94"/>
        <v>N</v>
      </c>
    </row>
    <row r="264" spans="9:27" x14ac:dyDescent="0.3">
      <c r="I264" s="20">
        <f t="shared" si="76"/>
        <v>0</v>
      </c>
      <c r="J264" s="20">
        <f t="shared" si="77"/>
        <v>0</v>
      </c>
      <c r="K264" s="21">
        <f t="shared" si="78"/>
        <v>0</v>
      </c>
      <c r="L264" s="22" t="str">
        <f t="shared" si="79"/>
        <v>N</v>
      </c>
      <c r="M264" s="23" t="str">
        <f t="shared" si="80"/>
        <v>N</v>
      </c>
      <c r="N264" s="22" t="str">
        <f t="shared" si="81"/>
        <v>N</v>
      </c>
      <c r="O264" s="22" t="str">
        <f t="shared" si="82"/>
        <v>N</v>
      </c>
      <c r="P264" s="23" t="str">
        <f t="shared" si="83"/>
        <v>N</v>
      </c>
      <c r="Q264" s="4">
        <f t="shared" si="84"/>
        <v>0</v>
      </c>
      <c r="R264" s="5">
        <f t="shared" si="85"/>
        <v>0</v>
      </c>
      <c r="S264" s="4">
        <f t="shared" si="86"/>
        <v>0</v>
      </c>
      <c r="T264" s="5">
        <f t="shared" si="87"/>
        <v>0</v>
      </c>
      <c r="U264" s="4">
        <f t="shared" si="88"/>
        <v>0</v>
      </c>
      <c r="V264" s="4">
        <f t="shared" si="89"/>
        <v>0</v>
      </c>
      <c r="W264" s="4">
        <f t="shared" si="90"/>
        <v>0</v>
      </c>
      <c r="X264" s="3">
        <f t="shared" si="91"/>
        <v>0</v>
      </c>
      <c r="Y264" s="4" t="str">
        <f t="shared" si="92"/>
        <v>Low</v>
      </c>
      <c r="Z264" s="5" t="str">
        <f t="shared" si="93"/>
        <v>1</v>
      </c>
      <c r="AA264" s="41" t="str">
        <f t="shared" si="94"/>
        <v>N</v>
      </c>
    </row>
    <row r="265" spans="9:27" x14ac:dyDescent="0.3">
      <c r="I265" s="20">
        <f t="shared" si="76"/>
        <v>0</v>
      </c>
      <c r="J265" s="20">
        <f t="shared" si="77"/>
        <v>0</v>
      </c>
      <c r="K265" s="21">
        <f t="shared" si="78"/>
        <v>0</v>
      </c>
      <c r="L265" s="22" t="str">
        <f t="shared" si="79"/>
        <v>N</v>
      </c>
      <c r="M265" s="23" t="str">
        <f t="shared" si="80"/>
        <v>N</v>
      </c>
      <c r="N265" s="22" t="str">
        <f t="shared" si="81"/>
        <v>N</v>
      </c>
      <c r="O265" s="22" t="str">
        <f t="shared" si="82"/>
        <v>N</v>
      </c>
      <c r="P265" s="23" t="str">
        <f t="shared" si="83"/>
        <v>N</v>
      </c>
      <c r="Q265" s="4">
        <f t="shared" si="84"/>
        <v>0</v>
      </c>
      <c r="R265" s="5">
        <f t="shared" si="85"/>
        <v>0</v>
      </c>
      <c r="S265" s="4">
        <f t="shared" si="86"/>
        <v>0</v>
      </c>
      <c r="T265" s="5">
        <f t="shared" si="87"/>
        <v>0</v>
      </c>
      <c r="U265" s="4">
        <f t="shared" si="88"/>
        <v>0</v>
      </c>
      <c r="V265" s="4">
        <f t="shared" si="89"/>
        <v>0</v>
      </c>
      <c r="W265" s="4">
        <f t="shared" si="90"/>
        <v>0</v>
      </c>
      <c r="X265" s="3">
        <f t="shared" si="91"/>
        <v>0</v>
      </c>
      <c r="Y265" s="4" t="str">
        <f t="shared" si="92"/>
        <v>Low</v>
      </c>
      <c r="Z265" s="5" t="str">
        <f t="shared" si="93"/>
        <v>1</v>
      </c>
      <c r="AA265" s="41" t="str">
        <f t="shared" si="94"/>
        <v>N</v>
      </c>
    </row>
    <row r="266" spans="9:27" x14ac:dyDescent="0.3">
      <c r="I266" s="20">
        <f t="shared" si="76"/>
        <v>0</v>
      </c>
      <c r="J266" s="20">
        <f t="shared" si="77"/>
        <v>0</v>
      </c>
      <c r="K266" s="21">
        <f t="shared" si="78"/>
        <v>0</v>
      </c>
      <c r="L266" s="22" t="str">
        <f t="shared" si="79"/>
        <v>N</v>
      </c>
      <c r="M266" s="23" t="str">
        <f t="shared" si="80"/>
        <v>N</v>
      </c>
      <c r="N266" s="22" t="str">
        <f t="shared" si="81"/>
        <v>N</v>
      </c>
      <c r="O266" s="22" t="str">
        <f t="shared" si="82"/>
        <v>N</v>
      </c>
      <c r="P266" s="23" t="str">
        <f t="shared" si="83"/>
        <v>N</v>
      </c>
      <c r="Q266" s="4">
        <f t="shared" si="84"/>
        <v>0</v>
      </c>
      <c r="R266" s="5">
        <f t="shared" si="85"/>
        <v>0</v>
      </c>
      <c r="S266" s="4">
        <f t="shared" si="86"/>
        <v>0</v>
      </c>
      <c r="T266" s="5">
        <f t="shared" si="87"/>
        <v>0</v>
      </c>
      <c r="U266" s="4">
        <f t="shared" si="88"/>
        <v>0</v>
      </c>
      <c r="V266" s="4">
        <f t="shared" si="89"/>
        <v>0</v>
      </c>
      <c r="W266" s="4">
        <f t="shared" si="90"/>
        <v>0</v>
      </c>
      <c r="X266" s="3">
        <f t="shared" si="91"/>
        <v>0</v>
      </c>
      <c r="Y266" s="4" t="str">
        <f t="shared" si="92"/>
        <v>Low</v>
      </c>
      <c r="Z266" s="5" t="str">
        <f t="shared" si="93"/>
        <v>1</v>
      </c>
      <c r="AA266" s="41" t="str">
        <f t="shared" si="94"/>
        <v>N</v>
      </c>
    </row>
    <row r="267" spans="9:27" x14ac:dyDescent="0.3">
      <c r="I267" s="20">
        <f t="shared" si="76"/>
        <v>0</v>
      </c>
      <c r="J267" s="20">
        <f t="shared" si="77"/>
        <v>0</v>
      </c>
      <c r="K267" s="21">
        <f t="shared" si="78"/>
        <v>0</v>
      </c>
      <c r="L267" s="22" t="str">
        <f t="shared" si="79"/>
        <v>N</v>
      </c>
      <c r="M267" s="23" t="str">
        <f t="shared" si="80"/>
        <v>N</v>
      </c>
      <c r="N267" s="22" t="str">
        <f t="shared" si="81"/>
        <v>N</v>
      </c>
      <c r="O267" s="22" t="str">
        <f t="shared" si="82"/>
        <v>N</v>
      </c>
      <c r="P267" s="23" t="str">
        <f t="shared" si="83"/>
        <v>N</v>
      </c>
      <c r="Q267" s="4">
        <f t="shared" si="84"/>
        <v>0</v>
      </c>
      <c r="R267" s="5">
        <f t="shared" si="85"/>
        <v>0</v>
      </c>
      <c r="S267" s="4">
        <f t="shared" si="86"/>
        <v>0</v>
      </c>
      <c r="T267" s="5">
        <f t="shared" si="87"/>
        <v>0</v>
      </c>
      <c r="U267" s="4">
        <f t="shared" si="88"/>
        <v>0</v>
      </c>
      <c r="V267" s="4">
        <f t="shared" si="89"/>
        <v>0</v>
      </c>
      <c r="W267" s="4">
        <f t="shared" si="90"/>
        <v>0</v>
      </c>
      <c r="X267" s="3">
        <f t="shared" si="91"/>
        <v>0</v>
      </c>
      <c r="Y267" s="4" t="str">
        <f t="shared" si="92"/>
        <v>Low</v>
      </c>
      <c r="Z267" s="5" t="str">
        <f t="shared" si="93"/>
        <v>1</v>
      </c>
      <c r="AA267" s="41" t="str">
        <f t="shared" si="94"/>
        <v>N</v>
      </c>
    </row>
    <row r="268" spans="9:27" x14ac:dyDescent="0.3">
      <c r="I268" s="20">
        <f t="shared" si="76"/>
        <v>0</v>
      </c>
      <c r="J268" s="20">
        <f t="shared" si="77"/>
        <v>0</v>
      </c>
      <c r="K268" s="21">
        <f t="shared" si="78"/>
        <v>0</v>
      </c>
      <c r="L268" s="22" t="str">
        <f t="shared" si="79"/>
        <v>N</v>
      </c>
      <c r="M268" s="23" t="str">
        <f t="shared" si="80"/>
        <v>N</v>
      </c>
      <c r="N268" s="22" t="str">
        <f t="shared" si="81"/>
        <v>N</v>
      </c>
      <c r="O268" s="22" t="str">
        <f t="shared" si="82"/>
        <v>N</v>
      </c>
      <c r="P268" s="23" t="str">
        <f t="shared" si="83"/>
        <v>N</v>
      </c>
      <c r="Q268" s="4">
        <f t="shared" si="84"/>
        <v>0</v>
      </c>
      <c r="R268" s="5">
        <f t="shared" si="85"/>
        <v>0</v>
      </c>
      <c r="S268" s="4">
        <f t="shared" si="86"/>
        <v>0</v>
      </c>
      <c r="T268" s="5">
        <f t="shared" si="87"/>
        <v>0</v>
      </c>
      <c r="U268" s="4">
        <f t="shared" si="88"/>
        <v>0</v>
      </c>
      <c r="V268" s="4">
        <f t="shared" si="89"/>
        <v>0</v>
      </c>
      <c r="W268" s="4">
        <f t="shared" si="90"/>
        <v>0</v>
      </c>
      <c r="X268" s="3">
        <f t="shared" si="91"/>
        <v>0</v>
      </c>
      <c r="Y268" s="4" t="str">
        <f t="shared" si="92"/>
        <v>Low</v>
      </c>
      <c r="Z268" s="5" t="str">
        <f t="shared" si="93"/>
        <v>1</v>
      </c>
      <c r="AA268" s="41" t="str">
        <f t="shared" si="94"/>
        <v>N</v>
      </c>
    </row>
    <row r="269" spans="9:27" x14ac:dyDescent="0.3">
      <c r="I269" s="20">
        <f t="shared" si="76"/>
        <v>0</v>
      </c>
      <c r="J269" s="20">
        <f t="shared" si="77"/>
        <v>0</v>
      </c>
      <c r="K269" s="21">
        <f t="shared" si="78"/>
        <v>0</v>
      </c>
      <c r="L269" s="22" t="str">
        <f t="shared" si="79"/>
        <v>N</v>
      </c>
      <c r="M269" s="23" t="str">
        <f t="shared" si="80"/>
        <v>N</v>
      </c>
      <c r="N269" s="22" t="str">
        <f t="shared" si="81"/>
        <v>N</v>
      </c>
      <c r="O269" s="22" t="str">
        <f t="shared" si="82"/>
        <v>N</v>
      </c>
      <c r="P269" s="23" t="str">
        <f t="shared" si="83"/>
        <v>N</v>
      </c>
      <c r="Q269" s="4">
        <f t="shared" si="84"/>
        <v>0</v>
      </c>
      <c r="R269" s="5">
        <f t="shared" si="85"/>
        <v>0</v>
      </c>
      <c r="S269" s="4">
        <f t="shared" si="86"/>
        <v>0</v>
      </c>
      <c r="T269" s="5">
        <f t="shared" si="87"/>
        <v>0</v>
      </c>
      <c r="U269" s="4">
        <f t="shared" si="88"/>
        <v>0</v>
      </c>
      <c r="V269" s="4">
        <f t="shared" si="89"/>
        <v>0</v>
      </c>
      <c r="W269" s="4">
        <f t="shared" si="90"/>
        <v>0</v>
      </c>
      <c r="X269" s="3">
        <f t="shared" si="91"/>
        <v>0</v>
      </c>
      <c r="Y269" s="4" t="str">
        <f t="shared" si="92"/>
        <v>Low</v>
      </c>
      <c r="Z269" s="5" t="str">
        <f t="shared" si="93"/>
        <v>1</v>
      </c>
      <c r="AA269" s="41" t="str">
        <f t="shared" si="94"/>
        <v>N</v>
      </c>
    </row>
    <row r="270" spans="9:27" x14ac:dyDescent="0.3">
      <c r="I270" s="20">
        <f t="shared" si="76"/>
        <v>0</v>
      </c>
      <c r="J270" s="20">
        <f t="shared" si="77"/>
        <v>0</v>
      </c>
      <c r="K270" s="21">
        <f t="shared" si="78"/>
        <v>0</v>
      </c>
      <c r="L270" s="22" t="str">
        <f t="shared" si="79"/>
        <v>N</v>
      </c>
      <c r="M270" s="23" t="str">
        <f t="shared" si="80"/>
        <v>N</v>
      </c>
      <c r="N270" s="22" t="str">
        <f t="shared" si="81"/>
        <v>N</v>
      </c>
      <c r="O270" s="22" t="str">
        <f t="shared" si="82"/>
        <v>N</v>
      </c>
      <c r="P270" s="23" t="str">
        <f t="shared" si="83"/>
        <v>N</v>
      </c>
      <c r="Q270" s="4">
        <f t="shared" si="84"/>
        <v>0</v>
      </c>
      <c r="R270" s="5">
        <f t="shared" si="85"/>
        <v>0</v>
      </c>
      <c r="S270" s="4">
        <f t="shared" si="86"/>
        <v>0</v>
      </c>
      <c r="T270" s="5">
        <f t="shared" si="87"/>
        <v>0</v>
      </c>
      <c r="U270" s="4">
        <f t="shared" si="88"/>
        <v>0</v>
      </c>
      <c r="V270" s="4">
        <f t="shared" si="89"/>
        <v>0</v>
      </c>
      <c r="W270" s="4">
        <f t="shared" si="90"/>
        <v>0</v>
      </c>
      <c r="X270" s="3">
        <f t="shared" si="91"/>
        <v>0</v>
      </c>
      <c r="Y270" s="4" t="str">
        <f t="shared" si="92"/>
        <v>Low</v>
      </c>
      <c r="Z270" s="5" t="str">
        <f t="shared" si="93"/>
        <v>1</v>
      </c>
      <c r="AA270" s="41" t="str">
        <f t="shared" si="94"/>
        <v>N</v>
      </c>
    </row>
    <row r="271" spans="9:27" x14ac:dyDescent="0.3">
      <c r="I271" s="20">
        <f t="shared" si="76"/>
        <v>0</v>
      </c>
      <c r="J271" s="20">
        <f t="shared" si="77"/>
        <v>0</v>
      </c>
      <c r="K271" s="21">
        <f t="shared" si="78"/>
        <v>0</v>
      </c>
      <c r="L271" s="22" t="str">
        <f t="shared" si="79"/>
        <v>N</v>
      </c>
      <c r="M271" s="23" t="str">
        <f t="shared" si="80"/>
        <v>N</v>
      </c>
      <c r="N271" s="22" t="str">
        <f t="shared" si="81"/>
        <v>N</v>
      </c>
      <c r="O271" s="22" t="str">
        <f t="shared" si="82"/>
        <v>N</v>
      </c>
      <c r="P271" s="23" t="str">
        <f t="shared" si="83"/>
        <v>N</v>
      </c>
      <c r="Q271" s="4">
        <f t="shared" si="84"/>
        <v>0</v>
      </c>
      <c r="R271" s="5">
        <f t="shared" si="85"/>
        <v>0</v>
      </c>
      <c r="S271" s="4">
        <f t="shared" si="86"/>
        <v>0</v>
      </c>
      <c r="T271" s="5">
        <f t="shared" si="87"/>
        <v>0</v>
      </c>
      <c r="U271" s="4">
        <f t="shared" si="88"/>
        <v>0</v>
      </c>
      <c r="V271" s="4">
        <f t="shared" si="89"/>
        <v>0</v>
      </c>
      <c r="W271" s="4">
        <f t="shared" si="90"/>
        <v>0</v>
      </c>
      <c r="X271" s="3">
        <f t="shared" si="91"/>
        <v>0</v>
      </c>
      <c r="Y271" s="4" t="str">
        <f t="shared" si="92"/>
        <v>Low</v>
      </c>
      <c r="Z271" s="5" t="str">
        <f t="shared" si="93"/>
        <v>1</v>
      </c>
      <c r="AA271" s="41" t="str">
        <f t="shared" si="94"/>
        <v>N</v>
      </c>
    </row>
    <row r="272" spans="9:27" x14ac:dyDescent="0.3">
      <c r="I272" s="20">
        <f t="shared" si="76"/>
        <v>0</v>
      </c>
      <c r="J272" s="20">
        <f t="shared" si="77"/>
        <v>0</v>
      </c>
      <c r="K272" s="21">
        <f t="shared" si="78"/>
        <v>0</v>
      </c>
      <c r="L272" s="22" t="str">
        <f t="shared" si="79"/>
        <v>N</v>
      </c>
      <c r="M272" s="23" t="str">
        <f t="shared" si="80"/>
        <v>N</v>
      </c>
      <c r="N272" s="22" t="str">
        <f t="shared" si="81"/>
        <v>N</v>
      </c>
      <c r="O272" s="22" t="str">
        <f t="shared" si="82"/>
        <v>N</v>
      </c>
      <c r="P272" s="23" t="str">
        <f t="shared" si="83"/>
        <v>N</v>
      </c>
      <c r="Q272" s="4">
        <f t="shared" si="84"/>
        <v>0</v>
      </c>
      <c r="R272" s="5">
        <f t="shared" si="85"/>
        <v>0</v>
      </c>
      <c r="S272" s="4">
        <f t="shared" si="86"/>
        <v>0</v>
      </c>
      <c r="T272" s="5">
        <f t="shared" si="87"/>
        <v>0</v>
      </c>
      <c r="U272" s="4">
        <f t="shared" si="88"/>
        <v>0</v>
      </c>
      <c r="V272" s="4">
        <f t="shared" si="89"/>
        <v>0</v>
      </c>
      <c r="W272" s="4">
        <f t="shared" si="90"/>
        <v>0</v>
      </c>
      <c r="X272" s="3">
        <f t="shared" si="91"/>
        <v>0</v>
      </c>
      <c r="Y272" s="4" t="str">
        <f t="shared" si="92"/>
        <v>Low</v>
      </c>
      <c r="Z272" s="5" t="str">
        <f t="shared" si="93"/>
        <v>1</v>
      </c>
      <c r="AA272" s="41" t="str">
        <f t="shared" si="94"/>
        <v>N</v>
      </c>
    </row>
    <row r="273" spans="9:27" x14ac:dyDescent="0.3">
      <c r="I273" s="20">
        <f t="shared" si="76"/>
        <v>0</v>
      </c>
      <c r="J273" s="20">
        <f t="shared" si="77"/>
        <v>0</v>
      </c>
      <c r="K273" s="21">
        <f t="shared" si="78"/>
        <v>0</v>
      </c>
      <c r="L273" s="22" t="str">
        <f t="shared" si="79"/>
        <v>N</v>
      </c>
      <c r="M273" s="23" t="str">
        <f t="shared" si="80"/>
        <v>N</v>
      </c>
      <c r="N273" s="22" t="str">
        <f t="shared" si="81"/>
        <v>N</v>
      </c>
      <c r="O273" s="22" t="str">
        <f t="shared" si="82"/>
        <v>N</v>
      </c>
      <c r="P273" s="23" t="str">
        <f t="shared" si="83"/>
        <v>N</v>
      </c>
      <c r="Q273" s="4">
        <f t="shared" si="84"/>
        <v>0</v>
      </c>
      <c r="R273" s="5">
        <f t="shared" si="85"/>
        <v>0</v>
      </c>
      <c r="S273" s="4">
        <f t="shared" si="86"/>
        <v>0</v>
      </c>
      <c r="T273" s="5">
        <f t="shared" si="87"/>
        <v>0</v>
      </c>
      <c r="U273" s="4">
        <f t="shared" si="88"/>
        <v>0</v>
      </c>
      <c r="V273" s="4">
        <f t="shared" si="89"/>
        <v>0</v>
      </c>
      <c r="W273" s="4">
        <f t="shared" si="90"/>
        <v>0</v>
      </c>
      <c r="X273" s="3">
        <f t="shared" si="91"/>
        <v>0</v>
      </c>
      <c r="Y273" s="4" t="str">
        <f t="shared" si="92"/>
        <v>Low</v>
      </c>
      <c r="Z273" s="5" t="str">
        <f t="shared" si="93"/>
        <v>1</v>
      </c>
      <c r="AA273" s="41" t="str">
        <f t="shared" si="94"/>
        <v>N</v>
      </c>
    </row>
    <row r="274" spans="9:27" x14ac:dyDescent="0.3">
      <c r="I274" s="20">
        <f t="shared" si="76"/>
        <v>0</v>
      </c>
      <c r="J274" s="20">
        <f t="shared" si="77"/>
        <v>0</v>
      </c>
      <c r="K274" s="21">
        <f t="shared" si="78"/>
        <v>0</v>
      </c>
      <c r="L274" s="22" t="str">
        <f t="shared" si="79"/>
        <v>N</v>
      </c>
      <c r="M274" s="23" t="str">
        <f t="shared" si="80"/>
        <v>N</v>
      </c>
      <c r="N274" s="22" t="str">
        <f t="shared" si="81"/>
        <v>N</v>
      </c>
      <c r="O274" s="22" t="str">
        <f t="shared" si="82"/>
        <v>N</v>
      </c>
      <c r="P274" s="23" t="str">
        <f t="shared" si="83"/>
        <v>N</v>
      </c>
      <c r="Q274" s="4">
        <f t="shared" si="84"/>
        <v>0</v>
      </c>
      <c r="R274" s="5">
        <f t="shared" si="85"/>
        <v>0</v>
      </c>
      <c r="S274" s="4">
        <f t="shared" si="86"/>
        <v>0</v>
      </c>
      <c r="T274" s="5">
        <f t="shared" si="87"/>
        <v>0</v>
      </c>
      <c r="U274" s="4">
        <f t="shared" si="88"/>
        <v>0</v>
      </c>
      <c r="V274" s="4">
        <f t="shared" si="89"/>
        <v>0</v>
      </c>
      <c r="W274" s="4">
        <f t="shared" si="90"/>
        <v>0</v>
      </c>
      <c r="X274" s="3">
        <f t="shared" si="91"/>
        <v>0</v>
      </c>
      <c r="Y274" s="4" t="str">
        <f t="shared" si="92"/>
        <v>Low</v>
      </c>
      <c r="Z274" s="5" t="str">
        <f t="shared" si="93"/>
        <v>1</v>
      </c>
      <c r="AA274" s="41" t="str">
        <f t="shared" si="94"/>
        <v>N</v>
      </c>
    </row>
    <row r="275" spans="9:27" x14ac:dyDescent="0.3">
      <c r="I275" s="20">
        <f t="shared" si="76"/>
        <v>0</v>
      </c>
      <c r="J275" s="20">
        <f t="shared" si="77"/>
        <v>0</v>
      </c>
      <c r="K275" s="21">
        <f t="shared" si="78"/>
        <v>0</v>
      </c>
      <c r="L275" s="22" t="str">
        <f t="shared" si="79"/>
        <v>N</v>
      </c>
      <c r="M275" s="23" t="str">
        <f t="shared" si="80"/>
        <v>N</v>
      </c>
      <c r="N275" s="22" t="str">
        <f t="shared" si="81"/>
        <v>N</v>
      </c>
      <c r="O275" s="22" t="str">
        <f t="shared" si="82"/>
        <v>N</v>
      </c>
      <c r="P275" s="23" t="str">
        <f t="shared" si="83"/>
        <v>N</v>
      </c>
      <c r="Q275" s="4">
        <f t="shared" si="84"/>
        <v>0</v>
      </c>
      <c r="R275" s="5">
        <f t="shared" si="85"/>
        <v>0</v>
      </c>
      <c r="S275" s="4">
        <f t="shared" si="86"/>
        <v>0</v>
      </c>
      <c r="T275" s="5">
        <f t="shared" si="87"/>
        <v>0</v>
      </c>
      <c r="U275" s="4">
        <f t="shared" si="88"/>
        <v>0</v>
      </c>
      <c r="V275" s="4">
        <f t="shared" si="89"/>
        <v>0</v>
      </c>
      <c r="W275" s="4">
        <f t="shared" si="90"/>
        <v>0</v>
      </c>
      <c r="X275" s="3">
        <f t="shared" si="91"/>
        <v>0</v>
      </c>
      <c r="Y275" s="4" t="str">
        <f t="shared" si="92"/>
        <v>Low</v>
      </c>
      <c r="Z275" s="5" t="str">
        <f t="shared" si="93"/>
        <v>1</v>
      </c>
      <c r="AA275" s="41" t="str">
        <f t="shared" si="94"/>
        <v>N</v>
      </c>
    </row>
    <row r="276" spans="9:27" x14ac:dyDescent="0.3">
      <c r="I276" s="20">
        <f t="shared" si="76"/>
        <v>0</v>
      </c>
      <c r="J276" s="20">
        <f t="shared" si="77"/>
        <v>0</v>
      </c>
      <c r="K276" s="21">
        <f t="shared" si="78"/>
        <v>0</v>
      </c>
      <c r="L276" s="22" t="str">
        <f t="shared" si="79"/>
        <v>N</v>
      </c>
      <c r="M276" s="23" t="str">
        <f t="shared" si="80"/>
        <v>N</v>
      </c>
      <c r="N276" s="22" t="str">
        <f t="shared" si="81"/>
        <v>N</v>
      </c>
      <c r="O276" s="22" t="str">
        <f t="shared" si="82"/>
        <v>N</v>
      </c>
      <c r="P276" s="23" t="str">
        <f t="shared" si="83"/>
        <v>N</v>
      </c>
      <c r="Q276" s="4">
        <f t="shared" si="84"/>
        <v>0</v>
      </c>
      <c r="R276" s="5">
        <f t="shared" si="85"/>
        <v>0</v>
      </c>
      <c r="S276" s="4">
        <f t="shared" si="86"/>
        <v>0</v>
      </c>
      <c r="T276" s="5">
        <f t="shared" si="87"/>
        <v>0</v>
      </c>
      <c r="U276" s="4">
        <f t="shared" si="88"/>
        <v>0</v>
      </c>
      <c r="V276" s="4">
        <f t="shared" si="89"/>
        <v>0</v>
      </c>
      <c r="W276" s="4">
        <f t="shared" si="90"/>
        <v>0</v>
      </c>
      <c r="X276" s="3">
        <f t="shared" si="91"/>
        <v>0</v>
      </c>
      <c r="Y276" s="4" t="str">
        <f t="shared" si="92"/>
        <v>Low</v>
      </c>
      <c r="Z276" s="5" t="str">
        <f t="shared" si="93"/>
        <v>1</v>
      </c>
      <c r="AA276" s="41" t="str">
        <f t="shared" si="94"/>
        <v>N</v>
      </c>
    </row>
    <row r="277" spans="9:27" x14ac:dyDescent="0.3">
      <c r="I277" s="20">
        <f t="shared" si="76"/>
        <v>0</v>
      </c>
      <c r="J277" s="20">
        <f t="shared" si="77"/>
        <v>0</v>
      </c>
      <c r="K277" s="21">
        <f t="shared" si="78"/>
        <v>0</v>
      </c>
      <c r="L277" s="22" t="str">
        <f t="shared" si="79"/>
        <v>N</v>
      </c>
      <c r="M277" s="23" t="str">
        <f t="shared" si="80"/>
        <v>N</v>
      </c>
      <c r="N277" s="22" t="str">
        <f t="shared" si="81"/>
        <v>N</v>
      </c>
      <c r="O277" s="22" t="str">
        <f t="shared" si="82"/>
        <v>N</v>
      </c>
      <c r="P277" s="23" t="str">
        <f t="shared" si="83"/>
        <v>N</v>
      </c>
      <c r="Q277" s="4">
        <f t="shared" si="84"/>
        <v>0</v>
      </c>
      <c r="R277" s="5">
        <f t="shared" si="85"/>
        <v>0</v>
      </c>
      <c r="S277" s="4">
        <f t="shared" si="86"/>
        <v>0</v>
      </c>
      <c r="T277" s="5">
        <f t="shared" si="87"/>
        <v>0</v>
      </c>
      <c r="U277" s="4">
        <f t="shared" si="88"/>
        <v>0</v>
      </c>
      <c r="V277" s="4">
        <f t="shared" si="89"/>
        <v>0</v>
      </c>
      <c r="W277" s="4">
        <f t="shared" si="90"/>
        <v>0</v>
      </c>
      <c r="X277" s="3">
        <f t="shared" si="91"/>
        <v>0</v>
      </c>
      <c r="Y277" s="4" t="str">
        <f t="shared" si="92"/>
        <v>Low</v>
      </c>
      <c r="Z277" s="5" t="str">
        <f t="shared" si="93"/>
        <v>1</v>
      </c>
      <c r="AA277" s="41" t="str">
        <f t="shared" si="94"/>
        <v>N</v>
      </c>
    </row>
    <row r="278" spans="9:27" x14ac:dyDescent="0.3">
      <c r="I278" s="20">
        <f t="shared" si="76"/>
        <v>0</v>
      </c>
      <c r="J278" s="20">
        <f t="shared" si="77"/>
        <v>0</v>
      </c>
      <c r="K278" s="21">
        <f t="shared" si="78"/>
        <v>0</v>
      </c>
      <c r="L278" s="22" t="str">
        <f t="shared" si="79"/>
        <v>N</v>
      </c>
      <c r="M278" s="23" t="str">
        <f t="shared" si="80"/>
        <v>N</v>
      </c>
      <c r="N278" s="22" t="str">
        <f t="shared" si="81"/>
        <v>N</v>
      </c>
      <c r="O278" s="22" t="str">
        <f t="shared" si="82"/>
        <v>N</v>
      </c>
      <c r="P278" s="23" t="str">
        <f t="shared" si="83"/>
        <v>N</v>
      </c>
      <c r="Q278" s="4">
        <f t="shared" si="84"/>
        <v>0</v>
      </c>
      <c r="R278" s="5">
        <f t="shared" si="85"/>
        <v>0</v>
      </c>
      <c r="S278" s="4">
        <f t="shared" si="86"/>
        <v>0</v>
      </c>
      <c r="T278" s="5">
        <f t="shared" si="87"/>
        <v>0</v>
      </c>
      <c r="U278" s="4">
        <f t="shared" si="88"/>
        <v>0</v>
      </c>
      <c r="V278" s="4">
        <f t="shared" si="89"/>
        <v>0</v>
      </c>
      <c r="W278" s="4">
        <f t="shared" si="90"/>
        <v>0</v>
      </c>
      <c r="X278" s="3">
        <f t="shared" si="91"/>
        <v>0</v>
      </c>
      <c r="Y278" s="4" t="str">
        <f t="shared" si="92"/>
        <v>Low</v>
      </c>
      <c r="Z278" s="5" t="str">
        <f t="shared" si="93"/>
        <v>1</v>
      </c>
      <c r="AA278" s="41" t="str">
        <f t="shared" si="94"/>
        <v>N</v>
      </c>
    </row>
    <row r="279" spans="9:27" x14ac:dyDescent="0.3">
      <c r="I279" s="20">
        <f t="shared" si="76"/>
        <v>0</v>
      </c>
      <c r="J279" s="20">
        <f t="shared" si="77"/>
        <v>0</v>
      </c>
      <c r="K279" s="21">
        <f t="shared" si="78"/>
        <v>0</v>
      </c>
      <c r="L279" s="22" t="str">
        <f t="shared" si="79"/>
        <v>N</v>
      </c>
      <c r="M279" s="23" t="str">
        <f t="shared" si="80"/>
        <v>N</v>
      </c>
      <c r="N279" s="22" t="str">
        <f t="shared" si="81"/>
        <v>N</v>
      </c>
      <c r="O279" s="22" t="str">
        <f t="shared" si="82"/>
        <v>N</v>
      </c>
      <c r="P279" s="23" t="str">
        <f t="shared" si="83"/>
        <v>N</v>
      </c>
      <c r="Q279" s="4">
        <f t="shared" si="84"/>
        <v>0</v>
      </c>
      <c r="R279" s="5">
        <f t="shared" si="85"/>
        <v>0</v>
      </c>
      <c r="S279" s="4">
        <f t="shared" si="86"/>
        <v>0</v>
      </c>
      <c r="T279" s="5">
        <f t="shared" si="87"/>
        <v>0</v>
      </c>
      <c r="U279" s="4">
        <f t="shared" si="88"/>
        <v>0</v>
      </c>
      <c r="V279" s="4">
        <f t="shared" si="89"/>
        <v>0</v>
      </c>
      <c r="W279" s="4">
        <f t="shared" si="90"/>
        <v>0</v>
      </c>
      <c r="X279" s="3">
        <f t="shared" si="91"/>
        <v>0</v>
      </c>
      <c r="Y279" s="4" t="str">
        <f t="shared" si="92"/>
        <v>Low</v>
      </c>
      <c r="Z279" s="5" t="str">
        <f t="shared" si="93"/>
        <v>1</v>
      </c>
      <c r="AA279" s="41" t="str">
        <f t="shared" si="94"/>
        <v>N</v>
      </c>
    </row>
    <row r="280" spans="9:27" x14ac:dyDescent="0.3">
      <c r="I280" s="20">
        <f t="shared" si="76"/>
        <v>0</v>
      </c>
      <c r="J280" s="20">
        <f t="shared" si="77"/>
        <v>0</v>
      </c>
      <c r="K280" s="21">
        <f t="shared" si="78"/>
        <v>0</v>
      </c>
      <c r="L280" s="22" t="str">
        <f t="shared" si="79"/>
        <v>N</v>
      </c>
      <c r="M280" s="23" t="str">
        <f t="shared" si="80"/>
        <v>N</v>
      </c>
      <c r="N280" s="22" t="str">
        <f t="shared" si="81"/>
        <v>N</v>
      </c>
      <c r="O280" s="22" t="str">
        <f t="shared" si="82"/>
        <v>N</v>
      </c>
      <c r="P280" s="23" t="str">
        <f t="shared" si="83"/>
        <v>N</v>
      </c>
      <c r="Q280" s="4">
        <f t="shared" si="84"/>
        <v>0</v>
      </c>
      <c r="R280" s="5">
        <f t="shared" si="85"/>
        <v>0</v>
      </c>
      <c r="S280" s="4">
        <f t="shared" si="86"/>
        <v>0</v>
      </c>
      <c r="T280" s="5">
        <f t="shared" si="87"/>
        <v>0</v>
      </c>
      <c r="U280" s="4">
        <f t="shared" si="88"/>
        <v>0</v>
      </c>
      <c r="V280" s="4">
        <f t="shared" si="89"/>
        <v>0</v>
      </c>
      <c r="W280" s="4">
        <f t="shared" si="90"/>
        <v>0</v>
      </c>
      <c r="X280" s="3">
        <f t="shared" si="91"/>
        <v>0</v>
      </c>
      <c r="Y280" s="4" t="str">
        <f t="shared" si="92"/>
        <v>Low</v>
      </c>
      <c r="Z280" s="5" t="str">
        <f t="shared" si="93"/>
        <v>1</v>
      </c>
      <c r="AA280" s="41" t="str">
        <f t="shared" si="94"/>
        <v>N</v>
      </c>
    </row>
    <row r="281" spans="9:27" x14ac:dyDescent="0.3">
      <c r="I281" s="20">
        <f t="shared" si="76"/>
        <v>0</v>
      </c>
      <c r="J281" s="20">
        <f t="shared" si="77"/>
        <v>0</v>
      </c>
      <c r="K281" s="21">
        <f t="shared" si="78"/>
        <v>0</v>
      </c>
      <c r="L281" s="22" t="str">
        <f t="shared" si="79"/>
        <v>N</v>
      </c>
      <c r="M281" s="23" t="str">
        <f t="shared" si="80"/>
        <v>N</v>
      </c>
      <c r="N281" s="22" t="str">
        <f t="shared" si="81"/>
        <v>N</v>
      </c>
      <c r="O281" s="22" t="str">
        <f t="shared" si="82"/>
        <v>N</v>
      </c>
      <c r="P281" s="23" t="str">
        <f t="shared" si="83"/>
        <v>N</v>
      </c>
      <c r="Q281" s="4">
        <f t="shared" si="84"/>
        <v>0</v>
      </c>
      <c r="R281" s="5">
        <f t="shared" si="85"/>
        <v>0</v>
      </c>
      <c r="S281" s="4">
        <f t="shared" si="86"/>
        <v>0</v>
      </c>
      <c r="T281" s="5">
        <f t="shared" si="87"/>
        <v>0</v>
      </c>
      <c r="U281" s="4">
        <f t="shared" si="88"/>
        <v>0</v>
      </c>
      <c r="V281" s="4">
        <f t="shared" si="89"/>
        <v>0</v>
      </c>
      <c r="W281" s="4">
        <f t="shared" si="90"/>
        <v>0</v>
      </c>
      <c r="X281" s="3">
        <f t="shared" si="91"/>
        <v>0</v>
      </c>
      <c r="Y281" s="4" t="str">
        <f t="shared" si="92"/>
        <v>Low</v>
      </c>
      <c r="Z281" s="5" t="str">
        <f t="shared" si="93"/>
        <v>1</v>
      </c>
      <c r="AA281" s="41" t="str">
        <f t="shared" si="94"/>
        <v>N</v>
      </c>
    </row>
    <row r="282" spans="9:27" x14ac:dyDescent="0.3">
      <c r="I282" s="20">
        <f t="shared" si="76"/>
        <v>0</v>
      </c>
      <c r="J282" s="20">
        <f t="shared" si="77"/>
        <v>0</v>
      </c>
      <c r="K282" s="21">
        <f t="shared" si="78"/>
        <v>0</v>
      </c>
      <c r="L282" s="22" t="str">
        <f t="shared" si="79"/>
        <v>N</v>
      </c>
      <c r="M282" s="23" t="str">
        <f t="shared" si="80"/>
        <v>N</v>
      </c>
      <c r="N282" s="22" t="str">
        <f t="shared" si="81"/>
        <v>N</v>
      </c>
      <c r="O282" s="22" t="str">
        <f t="shared" si="82"/>
        <v>N</v>
      </c>
      <c r="P282" s="23" t="str">
        <f t="shared" si="83"/>
        <v>N</v>
      </c>
      <c r="Q282" s="4">
        <f t="shared" si="84"/>
        <v>0</v>
      </c>
      <c r="R282" s="5">
        <f t="shared" si="85"/>
        <v>0</v>
      </c>
      <c r="S282" s="4">
        <f t="shared" si="86"/>
        <v>0</v>
      </c>
      <c r="T282" s="5">
        <f t="shared" si="87"/>
        <v>0</v>
      </c>
      <c r="U282" s="4">
        <f t="shared" si="88"/>
        <v>0</v>
      </c>
      <c r="V282" s="4">
        <f t="shared" si="89"/>
        <v>0</v>
      </c>
      <c r="W282" s="4">
        <f t="shared" si="90"/>
        <v>0</v>
      </c>
      <c r="X282" s="3">
        <f t="shared" si="91"/>
        <v>0</v>
      </c>
      <c r="Y282" s="4" t="str">
        <f t="shared" si="92"/>
        <v>Low</v>
      </c>
      <c r="Z282" s="5" t="str">
        <f t="shared" si="93"/>
        <v>1</v>
      </c>
      <c r="AA282" s="41" t="str">
        <f t="shared" si="94"/>
        <v>N</v>
      </c>
    </row>
    <row r="283" spans="9:27" x14ac:dyDescent="0.3">
      <c r="I283" s="20">
        <f t="shared" si="76"/>
        <v>0</v>
      </c>
      <c r="J283" s="20">
        <f t="shared" si="77"/>
        <v>0</v>
      </c>
      <c r="K283" s="21">
        <f t="shared" si="78"/>
        <v>0</v>
      </c>
      <c r="L283" s="22" t="str">
        <f t="shared" si="79"/>
        <v>N</v>
      </c>
      <c r="M283" s="23" t="str">
        <f t="shared" si="80"/>
        <v>N</v>
      </c>
      <c r="N283" s="22" t="str">
        <f t="shared" si="81"/>
        <v>N</v>
      </c>
      <c r="O283" s="22" t="str">
        <f t="shared" si="82"/>
        <v>N</v>
      </c>
      <c r="P283" s="23" t="str">
        <f t="shared" si="83"/>
        <v>N</v>
      </c>
      <c r="Q283" s="4">
        <f t="shared" si="84"/>
        <v>0</v>
      </c>
      <c r="R283" s="5">
        <f t="shared" si="85"/>
        <v>0</v>
      </c>
      <c r="S283" s="4">
        <f t="shared" si="86"/>
        <v>0</v>
      </c>
      <c r="T283" s="5">
        <f t="shared" si="87"/>
        <v>0</v>
      </c>
      <c r="U283" s="4">
        <f t="shared" si="88"/>
        <v>0</v>
      </c>
      <c r="V283" s="4">
        <f t="shared" si="89"/>
        <v>0</v>
      </c>
      <c r="W283" s="4">
        <f t="shared" si="90"/>
        <v>0</v>
      </c>
      <c r="X283" s="3">
        <f t="shared" si="91"/>
        <v>0</v>
      </c>
      <c r="Y283" s="4" t="str">
        <f t="shared" si="92"/>
        <v>Low</v>
      </c>
      <c r="Z283" s="5" t="str">
        <f t="shared" si="93"/>
        <v>1</v>
      </c>
      <c r="AA283" s="41" t="str">
        <f t="shared" si="94"/>
        <v>N</v>
      </c>
    </row>
    <row r="284" spans="9:27" x14ac:dyDescent="0.3">
      <c r="I284" s="20">
        <f t="shared" si="76"/>
        <v>0</v>
      </c>
      <c r="J284" s="20">
        <f t="shared" si="77"/>
        <v>0</v>
      </c>
      <c r="K284" s="21">
        <f t="shared" si="78"/>
        <v>0</v>
      </c>
      <c r="L284" s="22" t="str">
        <f t="shared" si="79"/>
        <v>N</v>
      </c>
      <c r="M284" s="23" t="str">
        <f t="shared" si="80"/>
        <v>N</v>
      </c>
      <c r="N284" s="22" t="str">
        <f t="shared" si="81"/>
        <v>N</v>
      </c>
      <c r="O284" s="22" t="str">
        <f t="shared" si="82"/>
        <v>N</v>
      </c>
      <c r="P284" s="23" t="str">
        <f t="shared" si="83"/>
        <v>N</v>
      </c>
      <c r="Q284" s="4">
        <f t="shared" si="84"/>
        <v>0</v>
      </c>
      <c r="R284" s="5">
        <f t="shared" si="85"/>
        <v>0</v>
      </c>
      <c r="S284" s="4">
        <f t="shared" si="86"/>
        <v>0</v>
      </c>
      <c r="T284" s="5">
        <f t="shared" si="87"/>
        <v>0</v>
      </c>
      <c r="U284" s="4">
        <f t="shared" si="88"/>
        <v>0</v>
      </c>
      <c r="V284" s="4">
        <f t="shared" si="89"/>
        <v>0</v>
      </c>
      <c r="W284" s="4">
        <f t="shared" si="90"/>
        <v>0</v>
      </c>
      <c r="X284" s="3">
        <f t="shared" si="91"/>
        <v>0</v>
      </c>
      <c r="Y284" s="4" t="str">
        <f t="shared" si="92"/>
        <v>Low</v>
      </c>
      <c r="Z284" s="5" t="str">
        <f t="shared" si="93"/>
        <v>1</v>
      </c>
      <c r="AA284" s="41" t="str">
        <f t="shared" si="94"/>
        <v>N</v>
      </c>
    </row>
    <row r="285" spans="9:27" x14ac:dyDescent="0.3">
      <c r="I285" s="20">
        <f t="shared" si="76"/>
        <v>0</v>
      </c>
      <c r="J285" s="20">
        <f t="shared" si="77"/>
        <v>0</v>
      </c>
      <c r="K285" s="21">
        <f t="shared" si="78"/>
        <v>0</v>
      </c>
      <c r="L285" s="22" t="str">
        <f t="shared" si="79"/>
        <v>N</v>
      </c>
      <c r="M285" s="23" t="str">
        <f t="shared" si="80"/>
        <v>N</v>
      </c>
      <c r="N285" s="22" t="str">
        <f t="shared" si="81"/>
        <v>N</v>
      </c>
      <c r="O285" s="22" t="str">
        <f t="shared" si="82"/>
        <v>N</v>
      </c>
      <c r="P285" s="23" t="str">
        <f t="shared" si="83"/>
        <v>N</v>
      </c>
      <c r="Q285" s="4">
        <f t="shared" si="84"/>
        <v>0</v>
      </c>
      <c r="R285" s="5">
        <f t="shared" si="85"/>
        <v>0</v>
      </c>
      <c r="S285" s="4">
        <f t="shared" si="86"/>
        <v>0</v>
      </c>
      <c r="T285" s="5">
        <f t="shared" si="87"/>
        <v>0</v>
      </c>
      <c r="U285" s="4">
        <f t="shared" si="88"/>
        <v>0</v>
      </c>
      <c r="V285" s="4">
        <f t="shared" si="89"/>
        <v>0</v>
      </c>
      <c r="W285" s="4">
        <f t="shared" si="90"/>
        <v>0</v>
      </c>
      <c r="X285" s="3">
        <f t="shared" si="91"/>
        <v>0</v>
      </c>
      <c r="Y285" s="4" t="str">
        <f t="shared" si="92"/>
        <v>Low</v>
      </c>
      <c r="Z285" s="5" t="str">
        <f t="shared" si="93"/>
        <v>1</v>
      </c>
      <c r="AA285" s="41" t="str">
        <f t="shared" si="94"/>
        <v>N</v>
      </c>
    </row>
    <row r="286" spans="9:27" x14ac:dyDescent="0.3">
      <c r="I286" s="20">
        <f t="shared" si="76"/>
        <v>0</v>
      </c>
      <c r="J286" s="20">
        <f t="shared" si="77"/>
        <v>0</v>
      </c>
      <c r="K286" s="21">
        <f t="shared" si="78"/>
        <v>0</v>
      </c>
      <c r="L286" s="22" t="str">
        <f t="shared" si="79"/>
        <v>N</v>
      </c>
      <c r="M286" s="23" t="str">
        <f t="shared" si="80"/>
        <v>N</v>
      </c>
      <c r="N286" s="22" t="str">
        <f t="shared" si="81"/>
        <v>N</v>
      </c>
      <c r="O286" s="22" t="str">
        <f t="shared" si="82"/>
        <v>N</v>
      </c>
      <c r="P286" s="23" t="str">
        <f t="shared" si="83"/>
        <v>N</v>
      </c>
      <c r="Q286" s="4">
        <f t="shared" si="84"/>
        <v>0</v>
      </c>
      <c r="R286" s="5">
        <f t="shared" si="85"/>
        <v>0</v>
      </c>
      <c r="S286" s="4">
        <f t="shared" si="86"/>
        <v>0</v>
      </c>
      <c r="T286" s="5">
        <f t="shared" si="87"/>
        <v>0</v>
      </c>
      <c r="U286" s="4">
        <f t="shared" si="88"/>
        <v>0</v>
      </c>
      <c r="V286" s="4">
        <f t="shared" si="89"/>
        <v>0</v>
      </c>
      <c r="W286" s="4">
        <f t="shared" si="90"/>
        <v>0</v>
      </c>
      <c r="X286" s="3">
        <f t="shared" si="91"/>
        <v>0</v>
      </c>
      <c r="Y286" s="4" t="str">
        <f t="shared" si="92"/>
        <v>Low</v>
      </c>
      <c r="Z286" s="5" t="str">
        <f t="shared" si="93"/>
        <v>1</v>
      </c>
      <c r="AA286" s="41" t="str">
        <f t="shared" si="94"/>
        <v>N</v>
      </c>
    </row>
    <row r="287" spans="9:27" x14ac:dyDescent="0.3">
      <c r="I287" s="20">
        <f t="shared" si="76"/>
        <v>0</v>
      </c>
      <c r="J287" s="20">
        <f t="shared" si="77"/>
        <v>0</v>
      </c>
      <c r="K287" s="21">
        <f t="shared" si="78"/>
        <v>0</v>
      </c>
      <c r="L287" s="22" t="str">
        <f t="shared" si="79"/>
        <v>N</v>
      </c>
      <c r="M287" s="23" t="str">
        <f t="shared" si="80"/>
        <v>N</v>
      </c>
      <c r="N287" s="22" t="str">
        <f t="shared" si="81"/>
        <v>N</v>
      </c>
      <c r="O287" s="22" t="str">
        <f t="shared" si="82"/>
        <v>N</v>
      </c>
      <c r="P287" s="23" t="str">
        <f t="shared" si="83"/>
        <v>N</v>
      </c>
      <c r="Q287" s="4">
        <f t="shared" si="84"/>
        <v>0</v>
      </c>
      <c r="R287" s="5">
        <f t="shared" si="85"/>
        <v>0</v>
      </c>
      <c r="S287" s="4">
        <f t="shared" si="86"/>
        <v>0</v>
      </c>
      <c r="T287" s="5">
        <f t="shared" si="87"/>
        <v>0</v>
      </c>
      <c r="U287" s="4">
        <f t="shared" si="88"/>
        <v>0</v>
      </c>
      <c r="V287" s="4">
        <f t="shared" si="89"/>
        <v>0</v>
      </c>
      <c r="W287" s="4">
        <f t="shared" si="90"/>
        <v>0</v>
      </c>
      <c r="X287" s="3">
        <f t="shared" si="91"/>
        <v>0</v>
      </c>
      <c r="Y287" s="4" t="str">
        <f t="shared" si="92"/>
        <v>Low</v>
      </c>
      <c r="Z287" s="5" t="str">
        <f t="shared" si="93"/>
        <v>1</v>
      </c>
      <c r="AA287" s="41" t="str">
        <f t="shared" si="94"/>
        <v>N</v>
      </c>
    </row>
    <row r="288" spans="9:27" x14ac:dyDescent="0.3">
      <c r="I288" s="20">
        <f t="shared" si="76"/>
        <v>0</v>
      </c>
      <c r="J288" s="20">
        <f t="shared" si="77"/>
        <v>0</v>
      </c>
      <c r="K288" s="21">
        <f t="shared" si="78"/>
        <v>0</v>
      </c>
      <c r="L288" s="22" t="str">
        <f t="shared" si="79"/>
        <v>N</v>
      </c>
      <c r="M288" s="23" t="str">
        <f t="shared" si="80"/>
        <v>N</v>
      </c>
      <c r="N288" s="22" t="str">
        <f t="shared" si="81"/>
        <v>N</v>
      </c>
      <c r="O288" s="22" t="str">
        <f t="shared" si="82"/>
        <v>N</v>
      </c>
      <c r="P288" s="23" t="str">
        <f t="shared" si="83"/>
        <v>N</v>
      </c>
      <c r="Q288" s="4">
        <f t="shared" si="84"/>
        <v>0</v>
      </c>
      <c r="R288" s="5">
        <f t="shared" si="85"/>
        <v>0</v>
      </c>
      <c r="S288" s="4">
        <f t="shared" si="86"/>
        <v>0</v>
      </c>
      <c r="T288" s="5">
        <f t="shared" si="87"/>
        <v>0</v>
      </c>
      <c r="U288" s="4">
        <f t="shared" si="88"/>
        <v>0</v>
      </c>
      <c r="V288" s="4">
        <f t="shared" si="89"/>
        <v>0</v>
      </c>
      <c r="W288" s="4">
        <f t="shared" si="90"/>
        <v>0</v>
      </c>
      <c r="X288" s="3">
        <f t="shared" si="91"/>
        <v>0</v>
      </c>
      <c r="Y288" s="4" t="str">
        <f t="shared" si="92"/>
        <v>Low</v>
      </c>
      <c r="Z288" s="5" t="str">
        <f t="shared" si="93"/>
        <v>1</v>
      </c>
      <c r="AA288" s="41" t="str">
        <f t="shared" si="94"/>
        <v>N</v>
      </c>
    </row>
    <row r="289" spans="9:27" x14ac:dyDescent="0.3">
      <c r="I289" s="20">
        <f t="shared" si="76"/>
        <v>0</v>
      </c>
      <c r="J289" s="20">
        <f t="shared" si="77"/>
        <v>0</v>
      </c>
      <c r="K289" s="21">
        <f t="shared" si="78"/>
        <v>0</v>
      </c>
      <c r="L289" s="22" t="str">
        <f t="shared" si="79"/>
        <v>N</v>
      </c>
      <c r="M289" s="23" t="str">
        <f t="shared" si="80"/>
        <v>N</v>
      </c>
      <c r="N289" s="22" t="str">
        <f t="shared" si="81"/>
        <v>N</v>
      </c>
      <c r="O289" s="22" t="str">
        <f t="shared" si="82"/>
        <v>N</v>
      </c>
      <c r="P289" s="23" t="str">
        <f t="shared" si="83"/>
        <v>N</v>
      </c>
      <c r="Q289" s="4">
        <f t="shared" si="84"/>
        <v>0</v>
      </c>
      <c r="R289" s="5">
        <f t="shared" si="85"/>
        <v>0</v>
      </c>
      <c r="S289" s="4">
        <f t="shared" si="86"/>
        <v>0</v>
      </c>
      <c r="T289" s="5">
        <f t="shared" si="87"/>
        <v>0</v>
      </c>
      <c r="U289" s="4">
        <f t="shared" si="88"/>
        <v>0</v>
      </c>
      <c r="V289" s="4">
        <f t="shared" si="89"/>
        <v>0</v>
      </c>
      <c r="W289" s="4">
        <f t="shared" si="90"/>
        <v>0</v>
      </c>
      <c r="X289" s="3">
        <f t="shared" si="91"/>
        <v>0</v>
      </c>
      <c r="Y289" s="4" t="str">
        <f t="shared" si="92"/>
        <v>Low</v>
      </c>
      <c r="Z289" s="5" t="str">
        <f t="shared" si="93"/>
        <v>1</v>
      </c>
      <c r="AA289" s="41" t="str">
        <f t="shared" si="94"/>
        <v>N</v>
      </c>
    </row>
    <row r="290" spans="9:27" x14ac:dyDescent="0.3">
      <c r="I290" s="20">
        <f t="shared" si="76"/>
        <v>0</v>
      </c>
      <c r="J290" s="20">
        <f t="shared" si="77"/>
        <v>0</v>
      </c>
      <c r="K290" s="21">
        <f t="shared" si="78"/>
        <v>0</v>
      </c>
      <c r="L290" s="22" t="str">
        <f t="shared" si="79"/>
        <v>N</v>
      </c>
      <c r="M290" s="23" t="str">
        <f t="shared" si="80"/>
        <v>N</v>
      </c>
      <c r="N290" s="22" t="str">
        <f t="shared" si="81"/>
        <v>N</v>
      </c>
      <c r="O290" s="22" t="str">
        <f t="shared" si="82"/>
        <v>N</v>
      </c>
      <c r="P290" s="23" t="str">
        <f t="shared" si="83"/>
        <v>N</v>
      </c>
      <c r="Q290" s="4">
        <f t="shared" si="84"/>
        <v>0</v>
      </c>
      <c r="R290" s="5">
        <f t="shared" si="85"/>
        <v>0</v>
      </c>
      <c r="S290" s="4">
        <f t="shared" si="86"/>
        <v>0</v>
      </c>
      <c r="T290" s="5">
        <f t="shared" si="87"/>
        <v>0</v>
      </c>
      <c r="U290" s="4">
        <f t="shared" si="88"/>
        <v>0</v>
      </c>
      <c r="V290" s="4">
        <f t="shared" si="89"/>
        <v>0</v>
      </c>
      <c r="W290" s="4">
        <f t="shared" si="90"/>
        <v>0</v>
      </c>
      <c r="X290" s="3">
        <f t="shared" si="91"/>
        <v>0</v>
      </c>
      <c r="Y290" s="4" t="str">
        <f t="shared" si="92"/>
        <v>Low</v>
      </c>
      <c r="Z290" s="5" t="str">
        <f t="shared" si="93"/>
        <v>1</v>
      </c>
      <c r="AA290" s="41" t="str">
        <f t="shared" si="94"/>
        <v>N</v>
      </c>
    </row>
    <row r="291" spans="9:27" x14ac:dyDescent="0.3">
      <c r="I291" s="20">
        <f t="shared" si="76"/>
        <v>0</v>
      </c>
      <c r="J291" s="20">
        <f t="shared" si="77"/>
        <v>0</v>
      </c>
      <c r="K291" s="21">
        <f t="shared" si="78"/>
        <v>0</v>
      </c>
      <c r="L291" s="22" t="str">
        <f t="shared" si="79"/>
        <v>N</v>
      </c>
      <c r="M291" s="23" t="str">
        <f t="shared" si="80"/>
        <v>N</v>
      </c>
      <c r="N291" s="22" t="str">
        <f t="shared" si="81"/>
        <v>N</v>
      </c>
      <c r="O291" s="22" t="str">
        <f t="shared" si="82"/>
        <v>N</v>
      </c>
      <c r="P291" s="23" t="str">
        <f t="shared" si="83"/>
        <v>N</v>
      </c>
      <c r="Q291" s="4">
        <f t="shared" si="84"/>
        <v>0</v>
      </c>
      <c r="R291" s="5">
        <f t="shared" si="85"/>
        <v>0</v>
      </c>
      <c r="S291" s="4">
        <f t="shared" si="86"/>
        <v>0</v>
      </c>
      <c r="T291" s="5">
        <f t="shared" si="87"/>
        <v>0</v>
      </c>
      <c r="U291" s="4">
        <f t="shared" si="88"/>
        <v>0</v>
      </c>
      <c r="V291" s="4">
        <f t="shared" si="89"/>
        <v>0</v>
      </c>
      <c r="W291" s="4">
        <f t="shared" si="90"/>
        <v>0</v>
      </c>
      <c r="X291" s="3">
        <f t="shared" si="91"/>
        <v>0</v>
      </c>
      <c r="Y291" s="4" t="str">
        <f t="shared" si="92"/>
        <v>Low</v>
      </c>
      <c r="Z291" s="5" t="str">
        <f t="shared" si="93"/>
        <v>1</v>
      </c>
      <c r="AA291" s="41" t="str">
        <f t="shared" si="94"/>
        <v>N</v>
      </c>
    </row>
    <row r="292" spans="9:27" x14ac:dyDescent="0.3">
      <c r="I292" s="20">
        <f t="shared" si="76"/>
        <v>0</v>
      </c>
      <c r="J292" s="20">
        <f t="shared" si="77"/>
        <v>0</v>
      </c>
      <c r="K292" s="21">
        <f t="shared" si="78"/>
        <v>0</v>
      </c>
      <c r="L292" s="22" t="str">
        <f t="shared" si="79"/>
        <v>N</v>
      </c>
      <c r="M292" s="23" t="str">
        <f t="shared" si="80"/>
        <v>N</v>
      </c>
      <c r="N292" s="22" t="str">
        <f t="shared" si="81"/>
        <v>N</v>
      </c>
      <c r="O292" s="22" t="str">
        <f t="shared" si="82"/>
        <v>N</v>
      </c>
      <c r="P292" s="23" t="str">
        <f t="shared" si="83"/>
        <v>N</v>
      </c>
      <c r="Q292" s="4">
        <f t="shared" si="84"/>
        <v>0</v>
      </c>
      <c r="R292" s="5">
        <f t="shared" si="85"/>
        <v>0</v>
      </c>
      <c r="S292" s="4">
        <f t="shared" si="86"/>
        <v>0</v>
      </c>
      <c r="T292" s="5">
        <f t="shared" si="87"/>
        <v>0</v>
      </c>
      <c r="U292" s="4">
        <f t="shared" si="88"/>
        <v>0</v>
      </c>
      <c r="V292" s="4">
        <f t="shared" si="89"/>
        <v>0</v>
      </c>
      <c r="W292" s="4">
        <f t="shared" si="90"/>
        <v>0</v>
      </c>
      <c r="X292" s="3">
        <f t="shared" si="91"/>
        <v>0</v>
      </c>
      <c r="Y292" s="4" t="str">
        <f t="shared" si="92"/>
        <v>Low</v>
      </c>
      <c r="Z292" s="5" t="str">
        <f t="shared" si="93"/>
        <v>1</v>
      </c>
      <c r="AA292" s="41" t="str">
        <f t="shared" si="94"/>
        <v>N</v>
      </c>
    </row>
    <row r="293" spans="9:27" x14ac:dyDescent="0.3">
      <c r="I293" s="20">
        <f t="shared" ref="I293:I356" si="95">IF(C293&gt;180,"180", IF(C293&lt;10,0,(C293)))</f>
        <v>0</v>
      </c>
      <c r="J293" s="20">
        <f t="shared" ref="J293:J356" si="96">IF(E293&gt;180,"180", IF(E293&lt;10,0,(E293)))</f>
        <v>0</v>
      </c>
      <c r="K293" s="21">
        <f t="shared" ref="K293:K356" si="97">IF(G293&gt;180,"180", IF(G293&lt;10,0,(G293)))</f>
        <v>0</v>
      </c>
      <c r="L293" s="22" t="str">
        <f t="shared" ref="L293:L356" si="98">IF(AND(B293&gt;=3,X293&gt;=1500),"Y","N")</f>
        <v>N</v>
      </c>
      <c r="M293" s="23" t="str">
        <f t="shared" ref="M293:M356" si="99">IF(AND((B293+D293+F293)&gt;=7,X293&gt;=3000),"Y","N")</f>
        <v>N</v>
      </c>
      <c r="N293" s="22" t="str">
        <f t="shared" ref="N293:N356" si="100">IF(AND(B293&gt;=3,C293&gt;=20),"Y","N")</f>
        <v>N</v>
      </c>
      <c r="O293" s="22" t="str">
        <f t="shared" ref="O293:O356" si="101">IF(AND(E293&gt;=30,G293&gt;=30,(D293+F293)&gt;=5),"Y",IF(AND(E293&gt;=30,D293&gt;=5),"Y",IF(AND(G293&gt;=30,F293&gt;=5),"Y","N")))</f>
        <v>N</v>
      </c>
      <c r="P293" s="23" t="str">
        <f t="shared" ref="P293:P356" si="102">IF(AND((B293+D293+F293)&gt;=5,X293&gt;=600),"Y","N")</f>
        <v>N</v>
      </c>
      <c r="Q293" s="4">
        <f t="shared" ref="Q293:Q356" si="103">SUM(B293+D293+F293)</f>
        <v>0</v>
      </c>
      <c r="R293" s="5">
        <f t="shared" ref="R293:R356" si="104">IF(Q293&lt;=7,Q293,7)</f>
        <v>0</v>
      </c>
      <c r="S293" s="4">
        <f t="shared" ref="S293:S356" si="105">SUM(C293+E293+G293)</f>
        <v>0</v>
      </c>
      <c r="T293" s="5">
        <f t="shared" ref="T293:T356" si="106">SUM(I293+J293+K293)</f>
        <v>0</v>
      </c>
      <c r="U293" s="4">
        <f t="shared" ref="U293:U356" si="107">8*I293*B293</f>
        <v>0</v>
      </c>
      <c r="V293" s="4">
        <f t="shared" ref="V293:V356" si="108">4*J293*D293</f>
        <v>0</v>
      </c>
      <c r="W293" s="4">
        <f t="shared" ref="W293:W356" si="109">3.3*K293*F293</f>
        <v>0</v>
      </c>
      <c r="X293" s="3">
        <f t="shared" ref="X293:X356" si="110">SUM(U293:W293)</f>
        <v>0</v>
      </c>
      <c r="Y293" s="4" t="str">
        <f t="shared" ref="Y293:Y356" si="111">IF(OR(L293="Y",M293="Y"),"High",IF(OR(N293="Y",O293="Y",P293="Y"),"Moderate","Low"))</f>
        <v>Low</v>
      </c>
      <c r="Z293" s="5" t="str">
        <f t="shared" ref="Z293:Z356" si="112">IF(Y293="Low","1",IF(Y293="Moderate","2","3"))</f>
        <v>1</v>
      </c>
      <c r="AA293" s="41" t="str">
        <f t="shared" ref="AA293:AA356" si="113">IF(S293&gt;960,"Y","N")</f>
        <v>N</v>
      </c>
    </row>
    <row r="294" spans="9:27" x14ac:dyDescent="0.3">
      <c r="I294" s="20">
        <f t="shared" si="95"/>
        <v>0</v>
      </c>
      <c r="J294" s="20">
        <f t="shared" si="96"/>
        <v>0</v>
      </c>
      <c r="K294" s="21">
        <f t="shared" si="97"/>
        <v>0</v>
      </c>
      <c r="L294" s="22" t="str">
        <f t="shared" si="98"/>
        <v>N</v>
      </c>
      <c r="M294" s="23" t="str">
        <f t="shared" si="99"/>
        <v>N</v>
      </c>
      <c r="N294" s="22" t="str">
        <f t="shared" si="100"/>
        <v>N</v>
      </c>
      <c r="O294" s="22" t="str">
        <f t="shared" si="101"/>
        <v>N</v>
      </c>
      <c r="P294" s="23" t="str">
        <f t="shared" si="102"/>
        <v>N</v>
      </c>
      <c r="Q294" s="4">
        <f t="shared" si="103"/>
        <v>0</v>
      </c>
      <c r="R294" s="5">
        <f t="shared" si="104"/>
        <v>0</v>
      </c>
      <c r="S294" s="4">
        <f t="shared" si="105"/>
        <v>0</v>
      </c>
      <c r="T294" s="5">
        <f t="shared" si="106"/>
        <v>0</v>
      </c>
      <c r="U294" s="4">
        <f t="shared" si="107"/>
        <v>0</v>
      </c>
      <c r="V294" s="4">
        <f t="shared" si="108"/>
        <v>0</v>
      </c>
      <c r="W294" s="4">
        <f t="shared" si="109"/>
        <v>0</v>
      </c>
      <c r="X294" s="3">
        <f t="shared" si="110"/>
        <v>0</v>
      </c>
      <c r="Y294" s="4" t="str">
        <f t="shared" si="111"/>
        <v>Low</v>
      </c>
      <c r="Z294" s="5" t="str">
        <f t="shared" si="112"/>
        <v>1</v>
      </c>
      <c r="AA294" s="41" t="str">
        <f t="shared" si="113"/>
        <v>N</v>
      </c>
    </row>
    <row r="295" spans="9:27" x14ac:dyDescent="0.3">
      <c r="I295" s="20">
        <f t="shared" si="95"/>
        <v>0</v>
      </c>
      <c r="J295" s="20">
        <f t="shared" si="96"/>
        <v>0</v>
      </c>
      <c r="K295" s="21">
        <f t="shared" si="97"/>
        <v>0</v>
      </c>
      <c r="L295" s="22" t="str">
        <f t="shared" si="98"/>
        <v>N</v>
      </c>
      <c r="M295" s="23" t="str">
        <f t="shared" si="99"/>
        <v>N</v>
      </c>
      <c r="N295" s="22" t="str">
        <f t="shared" si="100"/>
        <v>N</v>
      </c>
      <c r="O295" s="22" t="str">
        <f t="shared" si="101"/>
        <v>N</v>
      </c>
      <c r="P295" s="23" t="str">
        <f t="shared" si="102"/>
        <v>N</v>
      </c>
      <c r="Q295" s="4">
        <f t="shared" si="103"/>
        <v>0</v>
      </c>
      <c r="R295" s="5">
        <f t="shared" si="104"/>
        <v>0</v>
      </c>
      <c r="S295" s="4">
        <f t="shared" si="105"/>
        <v>0</v>
      </c>
      <c r="T295" s="5">
        <f t="shared" si="106"/>
        <v>0</v>
      </c>
      <c r="U295" s="4">
        <f t="shared" si="107"/>
        <v>0</v>
      </c>
      <c r="V295" s="4">
        <f t="shared" si="108"/>
        <v>0</v>
      </c>
      <c r="W295" s="4">
        <f t="shared" si="109"/>
        <v>0</v>
      </c>
      <c r="X295" s="3">
        <f t="shared" si="110"/>
        <v>0</v>
      </c>
      <c r="Y295" s="4" t="str">
        <f t="shared" si="111"/>
        <v>Low</v>
      </c>
      <c r="Z295" s="5" t="str">
        <f t="shared" si="112"/>
        <v>1</v>
      </c>
      <c r="AA295" s="41" t="str">
        <f t="shared" si="113"/>
        <v>N</v>
      </c>
    </row>
    <row r="296" spans="9:27" x14ac:dyDescent="0.3">
      <c r="I296" s="20">
        <f t="shared" si="95"/>
        <v>0</v>
      </c>
      <c r="J296" s="20">
        <f t="shared" si="96"/>
        <v>0</v>
      </c>
      <c r="K296" s="21">
        <f t="shared" si="97"/>
        <v>0</v>
      </c>
      <c r="L296" s="22" t="str">
        <f t="shared" si="98"/>
        <v>N</v>
      </c>
      <c r="M296" s="23" t="str">
        <f t="shared" si="99"/>
        <v>N</v>
      </c>
      <c r="N296" s="22" t="str">
        <f t="shared" si="100"/>
        <v>N</v>
      </c>
      <c r="O296" s="22" t="str">
        <f t="shared" si="101"/>
        <v>N</v>
      </c>
      <c r="P296" s="23" t="str">
        <f t="shared" si="102"/>
        <v>N</v>
      </c>
      <c r="Q296" s="4">
        <f t="shared" si="103"/>
        <v>0</v>
      </c>
      <c r="R296" s="5">
        <f t="shared" si="104"/>
        <v>0</v>
      </c>
      <c r="S296" s="4">
        <f t="shared" si="105"/>
        <v>0</v>
      </c>
      <c r="T296" s="5">
        <f t="shared" si="106"/>
        <v>0</v>
      </c>
      <c r="U296" s="4">
        <f t="shared" si="107"/>
        <v>0</v>
      </c>
      <c r="V296" s="4">
        <f t="shared" si="108"/>
        <v>0</v>
      </c>
      <c r="W296" s="4">
        <f t="shared" si="109"/>
        <v>0</v>
      </c>
      <c r="X296" s="3">
        <f t="shared" si="110"/>
        <v>0</v>
      </c>
      <c r="Y296" s="4" t="str">
        <f t="shared" si="111"/>
        <v>Low</v>
      </c>
      <c r="Z296" s="5" t="str">
        <f t="shared" si="112"/>
        <v>1</v>
      </c>
      <c r="AA296" s="41" t="str">
        <f t="shared" si="113"/>
        <v>N</v>
      </c>
    </row>
    <row r="297" spans="9:27" x14ac:dyDescent="0.3">
      <c r="I297" s="20">
        <f t="shared" si="95"/>
        <v>0</v>
      </c>
      <c r="J297" s="20">
        <f t="shared" si="96"/>
        <v>0</v>
      </c>
      <c r="K297" s="21">
        <f t="shared" si="97"/>
        <v>0</v>
      </c>
      <c r="L297" s="22" t="str">
        <f t="shared" si="98"/>
        <v>N</v>
      </c>
      <c r="M297" s="23" t="str">
        <f t="shared" si="99"/>
        <v>N</v>
      </c>
      <c r="N297" s="22" t="str">
        <f t="shared" si="100"/>
        <v>N</v>
      </c>
      <c r="O297" s="22" t="str">
        <f t="shared" si="101"/>
        <v>N</v>
      </c>
      <c r="P297" s="23" t="str">
        <f t="shared" si="102"/>
        <v>N</v>
      </c>
      <c r="Q297" s="4">
        <f t="shared" si="103"/>
        <v>0</v>
      </c>
      <c r="R297" s="5">
        <f t="shared" si="104"/>
        <v>0</v>
      </c>
      <c r="S297" s="4">
        <f t="shared" si="105"/>
        <v>0</v>
      </c>
      <c r="T297" s="5">
        <f t="shared" si="106"/>
        <v>0</v>
      </c>
      <c r="U297" s="4">
        <f t="shared" si="107"/>
        <v>0</v>
      </c>
      <c r="V297" s="4">
        <f t="shared" si="108"/>
        <v>0</v>
      </c>
      <c r="W297" s="4">
        <f t="shared" si="109"/>
        <v>0</v>
      </c>
      <c r="X297" s="3">
        <f t="shared" si="110"/>
        <v>0</v>
      </c>
      <c r="Y297" s="4" t="str">
        <f t="shared" si="111"/>
        <v>Low</v>
      </c>
      <c r="Z297" s="5" t="str">
        <f t="shared" si="112"/>
        <v>1</v>
      </c>
      <c r="AA297" s="41" t="str">
        <f t="shared" si="113"/>
        <v>N</v>
      </c>
    </row>
    <row r="298" spans="9:27" x14ac:dyDescent="0.3">
      <c r="I298" s="20">
        <f t="shared" si="95"/>
        <v>0</v>
      </c>
      <c r="J298" s="20">
        <f t="shared" si="96"/>
        <v>0</v>
      </c>
      <c r="K298" s="21">
        <f t="shared" si="97"/>
        <v>0</v>
      </c>
      <c r="L298" s="22" t="str">
        <f t="shared" si="98"/>
        <v>N</v>
      </c>
      <c r="M298" s="23" t="str">
        <f t="shared" si="99"/>
        <v>N</v>
      </c>
      <c r="N298" s="22" t="str">
        <f t="shared" si="100"/>
        <v>N</v>
      </c>
      <c r="O298" s="22" t="str">
        <f t="shared" si="101"/>
        <v>N</v>
      </c>
      <c r="P298" s="23" t="str">
        <f t="shared" si="102"/>
        <v>N</v>
      </c>
      <c r="Q298" s="4">
        <f t="shared" si="103"/>
        <v>0</v>
      </c>
      <c r="R298" s="5">
        <f t="shared" si="104"/>
        <v>0</v>
      </c>
      <c r="S298" s="4">
        <f t="shared" si="105"/>
        <v>0</v>
      </c>
      <c r="T298" s="5">
        <f t="shared" si="106"/>
        <v>0</v>
      </c>
      <c r="U298" s="4">
        <f t="shared" si="107"/>
        <v>0</v>
      </c>
      <c r="V298" s="4">
        <f t="shared" si="108"/>
        <v>0</v>
      </c>
      <c r="W298" s="4">
        <f t="shared" si="109"/>
        <v>0</v>
      </c>
      <c r="X298" s="3">
        <f t="shared" si="110"/>
        <v>0</v>
      </c>
      <c r="Y298" s="4" t="str">
        <f t="shared" si="111"/>
        <v>Low</v>
      </c>
      <c r="Z298" s="5" t="str">
        <f t="shared" si="112"/>
        <v>1</v>
      </c>
      <c r="AA298" s="41" t="str">
        <f t="shared" si="113"/>
        <v>N</v>
      </c>
    </row>
    <row r="299" spans="9:27" x14ac:dyDescent="0.3">
      <c r="I299" s="20">
        <f t="shared" si="95"/>
        <v>0</v>
      </c>
      <c r="J299" s="20">
        <f t="shared" si="96"/>
        <v>0</v>
      </c>
      <c r="K299" s="21">
        <f t="shared" si="97"/>
        <v>0</v>
      </c>
      <c r="L299" s="22" t="str">
        <f t="shared" si="98"/>
        <v>N</v>
      </c>
      <c r="M299" s="23" t="str">
        <f t="shared" si="99"/>
        <v>N</v>
      </c>
      <c r="N299" s="22" t="str">
        <f t="shared" si="100"/>
        <v>N</v>
      </c>
      <c r="O299" s="22" t="str">
        <f t="shared" si="101"/>
        <v>N</v>
      </c>
      <c r="P299" s="23" t="str">
        <f t="shared" si="102"/>
        <v>N</v>
      </c>
      <c r="Q299" s="4">
        <f t="shared" si="103"/>
        <v>0</v>
      </c>
      <c r="R299" s="5">
        <f t="shared" si="104"/>
        <v>0</v>
      </c>
      <c r="S299" s="4">
        <f t="shared" si="105"/>
        <v>0</v>
      </c>
      <c r="T299" s="5">
        <f t="shared" si="106"/>
        <v>0</v>
      </c>
      <c r="U299" s="4">
        <f t="shared" si="107"/>
        <v>0</v>
      </c>
      <c r="V299" s="4">
        <f t="shared" si="108"/>
        <v>0</v>
      </c>
      <c r="W299" s="4">
        <f t="shared" si="109"/>
        <v>0</v>
      </c>
      <c r="X299" s="3">
        <f t="shared" si="110"/>
        <v>0</v>
      </c>
      <c r="Y299" s="4" t="str">
        <f t="shared" si="111"/>
        <v>Low</v>
      </c>
      <c r="Z299" s="5" t="str">
        <f t="shared" si="112"/>
        <v>1</v>
      </c>
      <c r="AA299" s="41" t="str">
        <f t="shared" si="113"/>
        <v>N</v>
      </c>
    </row>
    <row r="300" spans="9:27" x14ac:dyDescent="0.3">
      <c r="I300" s="20">
        <f t="shared" si="95"/>
        <v>0</v>
      </c>
      <c r="J300" s="20">
        <f t="shared" si="96"/>
        <v>0</v>
      </c>
      <c r="K300" s="21">
        <f t="shared" si="97"/>
        <v>0</v>
      </c>
      <c r="L300" s="22" t="str">
        <f t="shared" si="98"/>
        <v>N</v>
      </c>
      <c r="M300" s="23" t="str">
        <f t="shared" si="99"/>
        <v>N</v>
      </c>
      <c r="N300" s="22" t="str">
        <f t="shared" si="100"/>
        <v>N</v>
      </c>
      <c r="O300" s="22" t="str">
        <f t="shared" si="101"/>
        <v>N</v>
      </c>
      <c r="P300" s="23" t="str">
        <f t="shared" si="102"/>
        <v>N</v>
      </c>
      <c r="Q300" s="4">
        <f t="shared" si="103"/>
        <v>0</v>
      </c>
      <c r="R300" s="5">
        <f t="shared" si="104"/>
        <v>0</v>
      </c>
      <c r="S300" s="4">
        <f t="shared" si="105"/>
        <v>0</v>
      </c>
      <c r="T300" s="5">
        <f t="shared" si="106"/>
        <v>0</v>
      </c>
      <c r="U300" s="4">
        <f t="shared" si="107"/>
        <v>0</v>
      </c>
      <c r="V300" s="4">
        <f t="shared" si="108"/>
        <v>0</v>
      </c>
      <c r="W300" s="4">
        <f t="shared" si="109"/>
        <v>0</v>
      </c>
      <c r="X300" s="3">
        <f t="shared" si="110"/>
        <v>0</v>
      </c>
      <c r="Y300" s="4" t="str">
        <f t="shared" si="111"/>
        <v>Low</v>
      </c>
      <c r="Z300" s="5" t="str">
        <f t="shared" si="112"/>
        <v>1</v>
      </c>
      <c r="AA300" s="41" t="str">
        <f t="shared" si="113"/>
        <v>N</v>
      </c>
    </row>
    <row r="301" spans="9:27" x14ac:dyDescent="0.3">
      <c r="I301" s="20">
        <f t="shared" si="95"/>
        <v>0</v>
      </c>
      <c r="J301" s="20">
        <f t="shared" si="96"/>
        <v>0</v>
      </c>
      <c r="K301" s="21">
        <f t="shared" si="97"/>
        <v>0</v>
      </c>
      <c r="L301" s="22" t="str">
        <f t="shared" si="98"/>
        <v>N</v>
      </c>
      <c r="M301" s="23" t="str">
        <f t="shared" si="99"/>
        <v>N</v>
      </c>
      <c r="N301" s="22" t="str">
        <f t="shared" si="100"/>
        <v>N</v>
      </c>
      <c r="O301" s="22" t="str">
        <f t="shared" si="101"/>
        <v>N</v>
      </c>
      <c r="P301" s="23" t="str">
        <f t="shared" si="102"/>
        <v>N</v>
      </c>
      <c r="Q301" s="4">
        <f t="shared" si="103"/>
        <v>0</v>
      </c>
      <c r="R301" s="5">
        <f t="shared" si="104"/>
        <v>0</v>
      </c>
      <c r="S301" s="4">
        <f t="shared" si="105"/>
        <v>0</v>
      </c>
      <c r="T301" s="5">
        <f t="shared" si="106"/>
        <v>0</v>
      </c>
      <c r="U301" s="4">
        <f t="shared" si="107"/>
        <v>0</v>
      </c>
      <c r="V301" s="4">
        <f t="shared" si="108"/>
        <v>0</v>
      </c>
      <c r="W301" s="4">
        <f t="shared" si="109"/>
        <v>0</v>
      </c>
      <c r="X301" s="3">
        <f t="shared" si="110"/>
        <v>0</v>
      </c>
      <c r="Y301" s="4" t="str">
        <f t="shared" si="111"/>
        <v>Low</v>
      </c>
      <c r="Z301" s="5" t="str">
        <f t="shared" si="112"/>
        <v>1</v>
      </c>
      <c r="AA301" s="41" t="str">
        <f t="shared" si="113"/>
        <v>N</v>
      </c>
    </row>
    <row r="302" spans="9:27" x14ac:dyDescent="0.3">
      <c r="I302" s="20">
        <f t="shared" si="95"/>
        <v>0</v>
      </c>
      <c r="J302" s="20">
        <f t="shared" si="96"/>
        <v>0</v>
      </c>
      <c r="K302" s="21">
        <f t="shared" si="97"/>
        <v>0</v>
      </c>
      <c r="L302" s="22" t="str">
        <f t="shared" si="98"/>
        <v>N</v>
      </c>
      <c r="M302" s="23" t="str">
        <f t="shared" si="99"/>
        <v>N</v>
      </c>
      <c r="N302" s="22" t="str">
        <f t="shared" si="100"/>
        <v>N</v>
      </c>
      <c r="O302" s="22" t="str">
        <f t="shared" si="101"/>
        <v>N</v>
      </c>
      <c r="P302" s="23" t="str">
        <f t="shared" si="102"/>
        <v>N</v>
      </c>
      <c r="Q302" s="4">
        <f t="shared" si="103"/>
        <v>0</v>
      </c>
      <c r="R302" s="5">
        <f t="shared" si="104"/>
        <v>0</v>
      </c>
      <c r="S302" s="4">
        <f t="shared" si="105"/>
        <v>0</v>
      </c>
      <c r="T302" s="5">
        <f t="shared" si="106"/>
        <v>0</v>
      </c>
      <c r="U302" s="4">
        <f t="shared" si="107"/>
        <v>0</v>
      </c>
      <c r="V302" s="4">
        <f t="shared" si="108"/>
        <v>0</v>
      </c>
      <c r="W302" s="4">
        <f t="shared" si="109"/>
        <v>0</v>
      </c>
      <c r="X302" s="3">
        <f t="shared" si="110"/>
        <v>0</v>
      </c>
      <c r="Y302" s="4" t="str">
        <f t="shared" si="111"/>
        <v>Low</v>
      </c>
      <c r="Z302" s="5" t="str">
        <f t="shared" si="112"/>
        <v>1</v>
      </c>
      <c r="AA302" s="41" t="str">
        <f t="shared" si="113"/>
        <v>N</v>
      </c>
    </row>
    <row r="303" spans="9:27" x14ac:dyDescent="0.3">
      <c r="I303" s="20">
        <f t="shared" si="95"/>
        <v>0</v>
      </c>
      <c r="J303" s="20">
        <f t="shared" si="96"/>
        <v>0</v>
      </c>
      <c r="K303" s="21">
        <f t="shared" si="97"/>
        <v>0</v>
      </c>
      <c r="L303" s="22" t="str">
        <f t="shared" si="98"/>
        <v>N</v>
      </c>
      <c r="M303" s="23" t="str">
        <f t="shared" si="99"/>
        <v>N</v>
      </c>
      <c r="N303" s="22" t="str">
        <f t="shared" si="100"/>
        <v>N</v>
      </c>
      <c r="O303" s="22" t="str">
        <f t="shared" si="101"/>
        <v>N</v>
      </c>
      <c r="P303" s="23" t="str">
        <f t="shared" si="102"/>
        <v>N</v>
      </c>
      <c r="Q303" s="4">
        <f t="shared" si="103"/>
        <v>0</v>
      </c>
      <c r="R303" s="5">
        <f t="shared" si="104"/>
        <v>0</v>
      </c>
      <c r="S303" s="4">
        <f t="shared" si="105"/>
        <v>0</v>
      </c>
      <c r="T303" s="5">
        <f t="shared" si="106"/>
        <v>0</v>
      </c>
      <c r="U303" s="4">
        <f t="shared" si="107"/>
        <v>0</v>
      </c>
      <c r="V303" s="4">
        <f t="shared" si="108"/>
        <v>0</v>
      </c>
      <c r="W303" s="4">
        <f t="shared" si="109"/>
        <v>0</v>
      </c>
      <c r="X303" s="3">
        <f t="shared" si="110"/>
        <v>0</v>
      </c>
      <c r="Y303" s="4" t="str">
        <f t="shared" si="111"/>
        <v>Low</v>
      </c>
      <c r="Z303" s="5" t="str">
        <f t="shared" si="112"/>
        <v>1</v>
      </c>
      <c r="AA303" s="41" t="str">
        <f t="shared" si="113"/>
        <v>N</v>
      </c>
    </row>
    <row r="304" spans="9:27" x14ac:dyDescent="0.3">
      <c r="I304" s="20">
        <f t="shared" si="95"/>
        <v>0</v>
      </c>
      <c r="J304" s="20">
        <f t="shared" si="96"/>
        <v>0</v>
      </c>
      <c r="K304" s="21">
        <f t="shared" si="97"/>
        <v>0</v>
      </c>
      <c r="L304" s="22" t="str">
        <f t="shared" si="98"/>
        <v>N</v>
      </c>
      <c r="M304" s="23" t="str">
        <f t="shared" si="99"/>
        <v>N</v>
      </c>
      <c r="N304" s="22" t="str">
        <f t="shared" si="100"/>
        <v>N</v>
      </c>
      <c r="O304" s="22" t="str">
        <f t="shared" si="101"/>
        <v>N</v>
      </c>
      <c r="P304" s="23" t="str">
        <f t="shared" si="102"/>
        <v>N</v>
      </c>
      <c r="Q304" s="4">
        <f t="shared" si="103"/>
        <v>0</v>
      </c>
      <c r="R304" s="5">
        <f t="shared" si="104"/>
        <v>0</v>
      </c>
      <c r="S304" s="4">
        <f t="shared" si="105"/>
        <v>0</v>
      </c>
      <c r="T304" s="5">
        <f t="shared" si="106"/>
        <v>0</v>
      </c>
      <c r="U304" s="4">
        <f t="shared" si="107"/>
        <v>0</v>
      </c>
      <c r="V304" s="4">
        <f t="shared" si="108"/>
        <v>0</v>
      </c>
      <c r="W304" s="4">
        <f t="shared" si="109"/>
        <v>0</v>
      </c>
      <c r="X304" s="3">
        <f t="shared" si="110"/>
        <v>0</v>
      </c>
      <c r="Y304" s="4" t="str">
        <f t="shared" si="111"/>
        <v>Low</v>
      </c>
      <c r="Z304" s="5" t="str">
        <f t="shared" si="112"/>
        <v>1</v>
      </c>
      <c r="AA304" s="41" t="str">
        <f t="shared" si="113"/>
        <v>N</v>
      </c>
    </row>
    <row r="305" spans="9:27" x14ac:dyDescent="0.3">
      <c r="I305" s="20">
        <f t="shared" si="95"/>
        <v>0</v>
      </c>
      <c r="J305" s="20">
        <f t="shared" si="96"/>
        <v>0</v>
      </c>
      <c r="K305" s="21">
        <f t="shared" si="97"/>
        <v>0</v>
      </c>
      <c r="L305" s="22" t="str">
        <f t="shared" si="98"/>
        <v>N</v>
      </c>
      <c r="M305" s="23" t="str">
        <f t="shared" si="99"/>
        <v>N</v>
      </c>
      <c r="N305" s="22" t="str">
        <f t="shared" si="100"/>
        <v>N</v>
      </c>
      <c r="O305" s="22" t="str">
        <f t="shared" si="101"/>
        <v>N</v>
      </c>
      <c r="P305" s="23" t="str">
        <f t="shared" si="102"/>
        <v>N</v>
      </c>
      <c r="Q305" s="4">
        <f t="shared" si="103"/>
        <v>0</v>
      </c>
      <c r="R305" s="5">
        <f t="shared" si="104"/>
        <v>0</v>
      </c>
      <c r="S305" s="4">
        <f t="shared" si="105"/>
        <v>0</v>
      </c>
      <c r="T305" s="5">
        <f t="shared" si="106"/>
        <v>0</v>
      </c>
      <c r="U305" s="4">
        <f t="shared" si="107"/>
        <v>0</v>
      </c>
      <c r="V305" s="4">
        <f t="shared" si="108"/>
        <v>0</v>
      </c>
      <c r="W305" s="4">
        <f t="shared" si="109"/>
        <v>0</v>
      </c>
      <c r="X305" s="3">
        <f t="shared" si="110"/>
        <v>0</v>
      </c>
      <c r="Y305" s="4" t="str">
        <f t="shared" si="111"/>
        <v>Low</v>
      </c>
      <c r="Z305" s="5" t="str">
        <f t="shared" si="112"/>
        <v>1</v>
      </c>
      <c r="AA305" s="41" t="str">
        <f t="shared" si="113"/>
        <v>N</v>
      </c>
    </row>
    <row r="306" spans="9:27" x14ac:dyDescent="0.3">
      <c r="I306" s="20">
        <f t="shared" si="95"/>
        <v>0</v>
      </c>
      <c r="J306" s="20">
        <f t="shared" si="96"/>
        <v>0</v>
      </c>
      <c r="K306" s="21">
        <f t="shared" si="97"/>
        <v>0</v>
      </c>
      <c r="L306" s="22" t="str">
        <f t="shared" si="98"/>
        <v>N</v>
      </c>
      <c r="M306" s="23" t="str">
        <f t="shared" si="99"/>
        <v>N</v>
      </c>
      <c r="N306" s="22" t="str">
        <f t="shared" si="100"/>
        <v>N</v>
      </c>
      <c r="O306" s="22" t="str">
        <f t="shared" si="101"/>
        <v>N</v>
      </c>
      <c r="P306" s="23" t="str">
        <f t="shared" si="102"/>
        <v>N</v>
      </c>
      <c r="Q306" s="4">
        <f t="shared" si="103"/>
        <v>0</v>
      </c>
      <c r="R306" s="5">
        <f t="shared" si="104"/>
        <v>0</v>
      </c>
      <c r="S306" s="4">
        <f t="shared" si="105"/>
        <v>0</v>
      </c>
      <c r="T306" s="5">
        <f t="shared" si="106"/>
        <v>0</v>
      </c>
      <c r="U306" s="4">
        <f t="shared" si="107"/>
        <v>0</v>
      </c>
      <c r="V306" s="4">
        <f t="shared" si="108"/>
        <v>0</v>
      </c>
      <c r="W306" s="4">
        <f t="shared" si="109"/>
        <v>0</v>
      </c>
      <c r="X306" s="3">
        <f t="shared" si="110"/>
        <v>0</v>
      </c>
      <c r="Y306" s="4" t="str">
        <f t="shared" si="111"/>
        <v>Low</v>
      </c>
      <c r="Z306" s="5" t="str">
        <f t="shared" si="112"/>
        <v>1</v>
      </c>
      <c r="AA306" s="41" t="str">
        <f t="shared" si="113"/>
        <v>N</v>
      </c>
    </row>
    <row r="307" spans="9:27" x14ac:dyDescent="0.3">
      <c r="I307" s="20">
        <f t="shared" si="95"/>
        <v>0</v>
      </c>
      <c r="J307" s="20">
        <f t="shared" si="96"/>
        <v>0</v>
      </c>
      <c r="K307" s="21">
        <f t="shared" si="97"/>
        <v>0</v>
      </c>
      <c r="L307" s="22" t="str">
        <f t="shared" si="98"/>
        <v>N</v>
      </c>
      <c r="M307" s="23" t="str">
        <f t="shared" si="99"/>
        <v>N</v>
      </c>
      <c r="N307" s="22" t="str">
        <f t="shared" si="100"/>
        <v>N</v>
      </c>
      <c r="O307" s="22" t="str">
        <f t="shared" si="101"/>
        <v>N</v>
      </c>
      <c r="P307" s="23" t="str">
        <f t="shared" si="102"/>
        <v>N</v>
      </c>
      <c r="Q307" s="4">
        <f t="shared" si="103"/>
        <v>0</v>
      </c>
      <c r="R307" s="5">
        <f t="shared" si="104"/>
        <v>0</v>
      </c>
      <c r="S307" s="4">
        <f t="shared" si="105"/>
        <v>0</v>
      </c>
      <c r="T307" s="5">
        <f t="shared" si="106"/>
        <v>0</v>
      </c>
      <c r="U307" s="4">
        <f t="shared" si="107"/>
        <v>0</v>
      </c>
      <c r="V307" s="4">
        <f t="shared" si="108"/>
        <v>0</v>
      </c>
      <c r="W307" s="4">
        <f t="shared" si="109"/>
        <v>0</v>
      </c>
      <c r="X307" s="3">
        <f t="shared" si="110"/>
        <v>0</v>
      </c>
      <c r="Y307" s="4" t="str">
        <f t="shared" si="111"/>
        <v>Low</v>
      </c>
      <c r="Z307" s="5" t="str">
        <f t="shared" si="112"/>
        <v>1</v>
      </c>
      <c r="AA307" s="41" t="str">
        <f t="shared" si="113"/>
        <v>N</v>
      </c>
    </row>
    <row r="308" spans="9:27" x14ac:dyDescent="0.3">
      <c r="I308" s="20">
        <f t="shared" si="95"/>
        <v>0</v>
      </c>
      <c r="J308" s="20">
        <f t="shared" si="96"/>
        <v>0</v>
      </c>
      <c r="K308" s="21">
        <f t="shared" si="97"/>
        <v>0</v>
      </c>
      <c r="L308" s="22" t="str">
        <f t="shared" si="98"/>
        <v>N</v>
      </c>
      <c r="M308" s="23" t="str">
        <f t="shared" si="99"/>
        <v>N</v>
      </c>
      <c r="N308" s="22" t="str">
        <f t="shared" si="100"/>
        <v>N</v>
      </c>
      <c r="O308" s="22" t="str">
        <f t="shared" si="101"/>
        <v>N</v>
      </c>
      <c r="P308" s="23" t="str">
        <f t="shared" si="102"/>
        <v>N</v>
      </c>
      <c r="Q308" s="4">
        <f t="shared" si="103"/>
        <v>0</v>
      </c>
      <c r="R308" s="5">
        <f t="shared" si="104"/>
        <v>0</v>
      </c>
      <c r="S308" s="4">
        <f t="shared" si="105"/>
        <v>0</v>
      </c>
      <c r="T308" s="5">
        <f t="shared" si="106"/>
        <v>0</v>
      </c>
      <c r="U308" s="4">
        <f t="shared" si="107"/>
        <v>0</v>
      </c>
      <c r="V308" s="4">
        <f t="shared" si="108"/>
        <v>0</v>
      </c>
      <c r="W308" s="4">
        <f t="shared" si="109"/>
        <v>0</v>
      </c>
      <c r="X308" s="3">
        <f t="shared" si="110"/>
        <v>0</v>
      </c>
      <c r="Y308" s="4" t="str">
        <f t="shared" si="111"/>
        <v>Low</v>
      </c>
      <c r="Z308" s="5" t="str">
        <f t="shared" si="112"/>
        <v>1</v>
      </c>
      <c r="AA308" s="41" t="str">
        <f t="shared" si="113"/>
        <v>N</v>
      </c>
    </row>
    <row r="309" spans="9:27" x14ac:dyDescent="0.3">
      <c r="I309" s="20">
        <f t="shared" si="95"/>
        <v>0</v>
      </c>
      <c r="J309" s="20">
        <f t="shared" si="96"/>
        <v>0</v>
      </c>
      <c r="K309" s="21">
        <f t="shared" si="97"/>
        <v>0</v>
      </c>
      <c r="L309" s="22" t="str">
        <f t="shared" si="98"/>
        <v>N</v>
      </c>
      <c r="M309" s="23" t="str">
        <f t="shared" si="99"/>
        <v>N</v>
      </c>
      <c r="N309" s="22" t="str">
        <f t="shared" si="100"/>
        <v>N</v>
      </c>
      <c r="O309" s="22" t="str">
        <f t="shared" si="101"/>
        <v>N</v>
      </c>
      <c r="P309" s="23" t="str">
        <f t="shared" si="102"/>
        <v>N</v>
      </c>
      <c r="Q309" s="4">
        <f t="shared" si="103"/>
        <v>0</v>
      </c>
      <c r="R309" s="5">
        <f t="shared" si="104"/>
        <v>0</v>
      </c>
      <c r="S309" s="4">
        <f t="shared" si="105"/>
        <v>0</v>
      </c>
      <c r="T309" s="5">
        <f t="shared" si="106"/>
        <v>0</v>
      </c>
      <c r="U309" s="4">
        <f t="shared" si="107"/>
        <v>0</v>
      </c>
      <c r="V309" s="4">
        <f t="shared" si="108"/>
        <v>0</v>
      </c>
      <c r="W309" s="4">
        <f t="shared" si="109"/>
        <v>0</v>
      </c>
      <c r="X309" s="3">
        <f t="shared" si="110"/>
        <v>0</v>
      </c>
      <c r="Y309" s="4" t="str">
        <f t="shared" si="111"/>
        <v>Low</v>
      </c>
      <c r="Z309" s="5" t="str">
        <f t="shared" si="112"/>
        <v>1</v>
      </c>
      <c r="AA309" s="41" t="str">
        <f t="shared" si="113"/>
        <v>N</v>
      </c>
    </row>
    <row r="310" spans="9:27" x14ac:dyDescent="0.3">
      <c r="I310" s="20">
        <f t="shared" si="95"/>
        <v>0</v>
      </c>
      <c r="J310" s="20">
        <f t="shared" si="96"/>
        <v>0</v>
      </c>
      <c r="K310" s="21">
        <f t="shared" si="97"/>
        <v>0</v>
      </c>
      <c r="L310" s="22" t="str">
        <f t="shared" si="98"/>
        <v>N</v>
      </c>
      <c r="M310" s="23" t="str">
        <f t="shared" si="99"/>
        <v>N</v>
      </c>
      <c r="N310" s="22" t="str">
        <f t="shared" si="100"/>
        <v>N</v>
      </c>
      <c r="O310" s="22" t="str">
        <f t="shared" si="101"/>
        <v>N</v>
      </c>
      <c r="P310" s="23" t="str">
        <f t="shared" si="102"/>
        <v>N</v>
      </c>
      <c r="Q310" s="4">
        <f t="shared" si="103"/>
        <v>0</v>
      </c>
      <c r="R310" s="5">
        <f t="shared" si="104"/>
        <v>0</v>
      </c>
      <c r="S310" s="4">
        <f t="shared" si="105"/>
        <v>0</v>
      </c>
      <c r="T310" s="5">
        <f t="shared" si="106"/>
        <v>0</v>
      </c>
      <c r="U310" s="4">
        <f t="shared" si="107"/>
        <v>0</v>
      </c>
      <c r="V310" s="4">
        <f t="shared" si="108"/>
        <v>0</v>
      </c>
      <c r="W310" s="4">
        <f t="shared" si="109"/>
        <v>0</v>
      </c>
      <c r="X310" s="3">
        <f t="shared" si="110"/>
        <v>0</v>
      </c>
      <c r="Y310" s="4" t="str">
        <f t="shared" si="111"/>
        <v>Low</v>
      </c>
      <c r="Z310" s="5" t="str">
        <f t="shared" si="112"/>
        <v>1</v>
      </c>
      <c r="AA310" s="41" t="str">
        <f t="shared" si="113"/>
        <v>N</v>
      </c>
    </row>
    <row r="311" spans="9:27" x14ac:dyDescent="0.3">
      <c r="I311" s="20">
        <f t="shared" si="95"/>
        <v>0</v>
      </c>
      <c r="J311" s="20">
        <f t="shared" si="96"/>
        <v>0</v>
      </c>
      <c r="K311" s="21">
        <f t="shared" si="97"/>
        <v>0</v>
      </c>
      <c r="L311" s="22" t="str">
        <f t="shared" si="98"/>
        <v>N</v>
      </c>
      <c r="M311" s="23" t="str">
        <f t="shared" si="99"/>
        <v>N</v>
      </c>
      <c r="N311" s="22" t="str">
        <f t="shared" si="100"/>
        <v>N</v>
      </c>
      <c r="O311" s="22" t="str">
        <f t="shared" si="101"/>
        <v>N</v>
      </c>
      <c r="P311" s="23" t="str">
        <f t="shared" si="102"/>
        <v>N</v>
      </c>
      <c r="Q311" s="4">
        <f t="shared" si="103"/>
        <v>0</v>
      </c>
      <c r="R311" s="5">
        <f t="shared" si="104"/>
        <v>0</v>
      </c>
      <c r="S311" s="4">
        <f t="shared" si="105"/>
        <v>0</v>
      </c>
      <c r="T311" s="5">
        <f t="shared" si="106"/>
        <v>0</v>
      </c>
      <c r="U311" s="4">
        <f t="shared" si="107"/>
        <v>0</v>
      </c>
      <c r="V311" s="4">
        <f t="shared" si="108"/>
        <v>0</v>
      </c>
      <c r="W311" s="4">
        <f t="shared" si="109"/>
        <v>0</v>
      </c>
      <c r="X311" s="3">
        <f t="shared" si="110"/>
        <v>0</v>
      </c>
      <c r="Y311" s="4" t="str">
        <f t="shared" si="111"/>
        <v>Low</v>
      </c>
      <c r="Z311" s="5" t="str">
        <f t="shared" si="112"/>
        <v>1</v>
      </c>
      <c r="AA311" s="41" t="str">
        <f t="shared" si="113"/>
        <v>N</v>
      </c>
    </row>
    <row r="312" spans="9:27" x14ac:dyDescent="0.3">
      <c r="I312" s="20">
        <f t="shared" si="95"/>
        <v>0</v>
      </c>
      <c r="J312" s="20">
        <f t="shared" si="96"/>
        <v>0</v>
      </c>
      <c r="K312" s="21">
        <f t="shared" si="97"/>
        <v>0</v>
      </c>
      <c r="L312" s="22" t="str">
        <f t="shared" si="98"/>
        <v>N</v>
      </c>
      <c r="M312" s="23" t="str">
        <f t="shared" si="99"/>
        <v>N</v>
      </c>
      <c r="N312" s="22" t="str">
        <f t="shared" si="100"/>
        <v>N</v>
      </c>
      <c r="O312" s="22" t="str">
        <f t="shared" si="101"/>
        <v>N</v>
      </c>
      <c r="P312" s="23" t="str">
        <f t="shared" si="102"/>
        <v>N</v>
      </c>
      <c r="Q312" s="4">
        <f t="shared" si="103"/>
        <v>0</v>
      </c>
      <c r="R312" s="5">
        <f t="shared" si="104"/>
        <v>0</v>
      </c>
      <c r="S312" s="4">
        <f t="shared" si="105"/>
        <v>0</v>
      </c>
      <c r="T312" s="5">
        <f t="shared" si="106"/>
        <v>0</v>
      </c>
      <c r="U312" s="4">
        <f t="shared" si="107"/>
        <v>0</v>
      </c>
      <c r="V312" s="4">
        <f t="shared" si="108"/>
        <v>0</v>
      </c>
      <c r="W312" s="4">
        <f t="shared" si="109"/>
        <v>0</v>
      </c>
      <c r="X312" s="3">
        <f t="shared" si="110"/>
        <v>0</v>
      </c>
      <c r="Y312" s="4" t="str">
        <f t="shared" si="111"/>
        <v>Low</v>
      </c>
      <c r="Z312" s="5" t="str">
        <f t="shared" si="112"/>
        <v>1</v>
      </c>
      <c r="AA312" s="41" t="str">
        <f t="shared" si="113"/>
        <v>N</v>
      </c>
    </row>
    <row r="313" spans="9:27" x14ac:dyDescent="0.3">
      <c r="I313" s="20">
        <f t="shared" si="95"/>
        <v>0</v>
      </c>
      <c r="J313" s="20">
        <f t="shared" si="96"/>
        <v>0</v>
      </c>
      <c r="K313" s="21">
        <f t="shared" si="97"/>
        <v>0</v>
      </c>
      <c r="L313" s="22" t="str">
        <f t="shared" si="98"/>
        <v>N</v>
      </c>
      <c r="M313" s="23" t="str">
        <f t="shared" si="99"/>
        <v>N</v>
      </c>
      <c r="N313" s="22" t="str">
        <f t="shared" si="100"/>
        <v>N</v>
      </c>
      <c r="O313" s="22" t="str">
        <f t="shared" si="101"/>
        <v>N</v>
      </c>
      <c r="P313" s="23" t="str">
        <f t="shared" si="102"/>
        <v>N</v>
      </c>
      <c r="Q313" s="4">
        <f t="shared" si="103"/>
        <v>0</v>
      </c>
      <c r="R313" s="5">
        <f t="shared" si="104"/>
        <v>0</v>
      </c>
      <c r="S313" s="4">
        <f t="shared" si="105"/>
        <v>0</v>
      </c>
      <c r="T313" s="5">
        <f t="shared" si="106"/>
        <v>0</v>
      </c>
      <c r="U313" s="4">
        <f t="shared" si="107"/>
        <v>0</v>
      </c>
      <c r="V313" s="4">
        <f t="shared" si="108"/>
        <v>0</v>
      </c>
      <c r="W313" s="4">
        <f t="shared" si="109"/>
        <v>0</v>
      </c>
      <c r="X313" s="3">
        <f t="shared" si="110"/>
        <v>0</v>
      </c>
      <c r="Y313" s="4" t="str">
        <f t="shared" si="111"/>
        <v>Low</v>
      </c>
      <c r="Z313" s="5" t="str">
        <f t="shared" si="112"/>
        <v>1</v>
      </c>
      <c r="AA313" s="41" t="str">
        <f t="shared" si="113"/>
        <v>N</v>
      </c>
    </row>
    <row r="314" spans="9:27" x14ac:dyDescent="0.3">
      <c r="I314" s="20">
        <f t="shared" si="95"/>
        <v>0</v>
      </c>
      <c r="J314" s="20">
        <f t="shared" si="96"/>
        <v>0</v>
      </c>
      <c r="K314" s="21">
        <f t="shared" si="97"/>
        <v>0</v>
      </c>
      <c r="L314" s="22" t="str">
        <f t="shared" si="98"/>
        <v>N</v>
      </c>
      <c r="M314" s="23" t="str">
        <f t="shared" si="99"/>
        <v>N</v>
      </c>
      <c r="N314" s="22" t="str">
        <f t="shared" si="100"/>
        <v>N</v>
      </c>
      <c r="O314" s="22" t="str">
        <f t="shared" si="101"/>
        <v>N</v>
      </c>
      <c r="P314" s="23" t="str">
        <f t="shared" si="102"/>
        <v>N</v>
      </c>
      <c r="Q314" s="4">
        <f t="shared" si="103"/>
        <v>0</v>
      </c>
      <c r="R314" s="5">
        <f t="shared" si="104"/>
        <v>0</v>
      </c>
      <c r="S314" s="4">
        <f t="shared" si="105"/>
        <v>0</v>
      </c>
      <c r="T314" s="5">
        <f t="shared" si="106"/>
        <v>0</v>
      </c>
      <c r="U314" s="4">
        <f t="shared" si="107"/>
        <v>0</v>
      </c>
      <c r="V314" s="4">
        <f t="shared" si="108"/>
        <v>0</v>
      </c>
      <c r="W314" s="4">
        <f t="shared" si="109"/>
        <v>0</v>
      </c>
      <c r="X314" s="3">
        <f t="shared" si="110"/>
        <v>0</v>
      </c>
      <c r="Y314" s="4" t="str">
        <f t="shared" si="111"/>
        <v>Low</v>
      </c>
      <c r="Z314" s="5" t="str">
        <f t="shared" si="112"/>
        <v>1</v>
      </c>
      <c r="AA314" s="41" t="str">
        <f t="shared" si="113"/>
        <v>N</v>
      </c>
    </row>
    <row r="315" spans="9:27" x14ac:dyDescent="0.3">
      <c r="I315" s="20">
        <f t="shared" si="95"/>
        <v>0</v>
      </c>
      <c r="J315" s="20">
        <f t="shared" si="96"/>
        <v>0</v>
      </c>
      <c r="K315" s="21">
        <f t="shared" si="97"/>
        <v>0</v>
      </c>
      <c r="L315" s="22" t="str">
        <f t="shared" si="98"/>
        <v>N</v>
      </c>
      <c r="M315" s="23" t="str">
        <f t="shared" si="99"/>
        <v>N</v>
      </c>
      <c r="N315" s="22" t="str">
        <f t="shared" si="100"/>
        <v>N</v>
      </c>
      <c r="O315" s="22" t="str">
        <f t="shared" si="101"/>
        <v>N</v>
      </c>
      <c r="P315" s="23" t="str">
        <f t="shared" si="102"/>
        <v>N</v>
      </c>
      <c r="Q315" s="4">
        <f t="shared" si="103"/>
        <v>0</v>
      </c>
      <c r="R315" s="5">
        <f t="shared" si="104"/>
        <v>0</v>
      </c>
      <c r="S315" s="4">
        <f t="shared" si="105"/>
        <v>0</v>
      </c>
      <c r="T315" s="5">
        <f t="shared" si="106"/>
        <v>0</v>
      </c>
      <c r="U315" s="4">
        <f t="shared" si="107"/>
        <v>0</v>
      </c>
      <c r="V315" s="4">
        <f t="shared" si="108"/>
        <v>0</v>
      </c>
      <c r="W315" s="4">
        <f t="shared" si="109"/>
        <v>0</v>
      </c>
      <c r="X315" s="3">
        <f t="shared" si="110"/>
        <v>0</v>
      </c>
      <c r="Y315" s="4" t="str">
        <f t="shared" si="111"/>
        <v>Low</v>
      </c>
      <c r="Z315" s="5" t="str">
        <f t="shared" si="112"/>
        <v>1</v>
      </c>
      <c r="AA315" s="41" t="str">
        <f t="shared" si="113"/>
        <v>N</v>
      </c>
    </row>
    <row r="316" spans="9:27" x14ac:dyDescent="0.3">
      <c r="I316" s="20">
        <f t="shared" si="95"/>
        <v>0</v>
      </c>
      <c r="J316" s="20">
        <f t="shared" si="96"/>
        <v>0</v>
      </c>
      <c r="K316" s="21">
        <f t="shared" si="97"/>
        <v>0</v>
      </c>
      <c r="L316" s="22" t="str">
        <f t="shared" si="98"/>
        <v>N</v>
      </c>
      <c r="M316" s="23" t="str">
        <f t="shared" si="99"/>
        <v>N</v>
      </c>
      <c r="N316" s="22" t="str">
        <f t="shared" si="100"/>
        <v>N</v>
      </c>
      <c r="O316" s="22" t="str">
        <f t="shared" si="101"/>
        <v>N</v>
      </c>
      <c r="P316" s="23" t="str">
        <f t="shared" si="102"/>
        <v>N</v>
      </c>
      <c r="Q316" s="4">
        <f t="shared" si="103"/>
        <v>0</v>
      </c>
      <c r="R316" s="5">
        <f t="shared" si="104"/>
        <v>0</v>
      </c>
      <c r="S316" s="4">
        <f t="shared" si="105"/>
        <v>0</v>
      </c>
      <c r="T316" s="5">
        <f t="shared" si="106"/>
        <v>0</v>
      </c>
      <c r="U316" s="4">
        <f t="shared" si="107"/>
        <v>0</v>
      </c>
      <c r="V316" s="4">
        <f t="shared" si="108"/>
        <v>0</v>
      </c>
      <c r="W316" s="4">
        <f t="shared" si="109"/>
        <v>0</v>
      </c>
      <c r="X316" s="3">
        <f t="shared" si="110"/>
        <v>0</v>
      </c>
      <c r="Y316" s="4" t="str">
        <f t="shared" si="111"/>
        <v>Low</v>
      </c>
      <c r="Z316" s="5" t="str">
        <f t="shared" si="112"/>
        <v>1</v>
      </c>
      <c r="AA316" s="41" t="str">
        <f t="shared" si="113"/>
        <v>N</v>
      </c>
    </row>
    <row r="317" spans="9:27" x14ac:dyDescent="0.3">
      <c r="I317" s="20">
        <f t="shared" si="95"/>
        <v>0</v>
      </c>
      <c r="J317" s="20">
        <f t="shared" si="96"/>
        <v>0</v>
      </c>
      <c r="K317" s="21">
        <f t="shared" si="97"/>
        <v>0</v>
      </c>
      <c r="L317" s="22" t="str">
        <f t="shared" si="98"/>
        <v>N</v>
      </c>
      <c r="M317" s="23" t="str">
        <f t="shared" si="99"/>
        <v>N</v>
      </c>
      <c r="N317" s="22" t="str">
        <f t="shared" si="100"/>
        <v>N</v>
      </c>
      <c r="O317" s="22" t="str">
        <f t="shared" si="101"/>
        <v>N</v>
      </c>
      <c r="P317" s="23" t="str">
        <f t="shared" si="102"/>
        <v>N</v>
      </c>
      <c r="Q317" s="4">
        <f t="shared" si="103"/>
        <v>0</v>
      </c>
      <c r="R317" s="5">
        <f t="shared" si="104"/>
        <v>0</v>
      </c>
      <c r="S317" s="4">
        <f t="shared" si="105"/>
        <v>0</v>
      </c>
      <c r="T317" s="5">
        <f t="shared" si="106"/>
        <v>0</v>
      </c>
      <c r="U317" s="4">
        <f t="shared" si="107"/>
        <v>0</v>
      </c>
      <c r="V317" s="4">
        <f t="shared" si="108"/>
        <v>0</v>
      </c>
      <c r="W317" s="4">
        <f t="shared" si="109"/>
        <v>0</v>
      </c>
      <c r="X317" s="3">
        <f t="shared" si="110"/>
        <v>0</v>
      </c>
      <c r="Y317" s="4" t="str">
        <f t="shared" si="111"/>
        <v>Low</v>
      </c>
      <c r="Z317" s="5" t="str">
        <f t="shared" si="112"/>
        <v>1</v>
      </c>
      <c r="AA317" s="41" t="str">
        <f t="shared" si="113"/>
        <v>N</v>
      </c>
    </row>
    <row r="318" spans="9:27" x14ac:dyDescent="0.3">
      <c r="I318" s="20">
        <f t="shared" si="95"/>
        <v>0</v>
      </c>
      <c r="J318" s="20">
        <f t="shared" si="96"/>
        <v>0</v>
      </c>
      <c r="K318" s="21">
        <f t="shared" si="97"/>
        <v>0</v>
      </c>
      <c r="L318" s="22" t="str">
        <f t="shared" si="98"/>
        <v>N</v>
      </c>
      <c r="M318" s="23" t="str">
        <f t="shared" si="99"/>
        <v>N</v>
      </c>
      <c r="N318" s="22" t="str">
        <f t="shared" si="100"/>
        <v>N</v>
      </c>
      <c r="O318" s="22" t="str">
        <f t="shared" si="101"/>
        <v>N</v>
      </c>
      <c r="P318" s="23" t="str">
        <f t="shared" si="102"/>
        <v>N</v>
      </c>
      <c r="Q318" s="4">
        <f t="shared" si="103"/>
        <v>0</v>
      </c>
      <c r="R318" s="5">
        <f t="shared" si="104"/>
        <v>0</v>
      </c>
      <c r="S318" s="4">
        <f t="shared" si="105"/>
        <v>0</v>
      </c>
      <c r="T318" s="5">
        <f t="shared" si="106"/>
        <v>0</v>
      </c>
      <c r="U318" s="4">
        <f t="shared" si="107"/>
        <v>0</v>
      </c>
      <c r="V318" s="4">
        <f t="shared" si="108"/>
        <v>0</v>
      </c>
      <c r="W318" s="4">
        <f t="shared" si="109"/>
        <v>0</v>
      </c>
      <c r="X318" s="3">
        <f t="shared" si="110"/>
        <v>0</v>
      </c>
      <c r="Y318" s="4" t="str">
        <f t="shared" si="111"/>
        <v>Low</v>
      </c>
      <c r="Z318" s="5" t="str">
        <f t="shared" si="112"/>
        <v>1</v>
      </c>
      <c r="AA318" s="41" t="str">
        <f t="shared" si="113"/>
        <v>N</v>
      </c>
    </row>
    <row r="319" spans="9:27" x14ac:dyDescent="0.3">
      <c r="I319" s="20">
        <f t="shared" si="95"/>
        <v>0</v>
      </c>
      <c r="J319" s="20">
        <f t="shared" si="96"/>
        <v>0</v>
      </c>
      <c r="K319" s="21">
        <f t="shared" si="97"/>
        <v>0</v>
      </c>
      <c r="L319" s="22" t="str">
        <f t="shared" si="98"/>
        <v>N</v>
      </c>
      <c r="M319" s="23" t="str">
        <f t="shared" si="99"/>
        <v>N</v>
      </c>
      <c r="N319" s="22" t="str">
        <f t="shared" si="100"/>
        <v>N</v>
      </c>
      <c r="O319" s="22" t="str">
        <f t="shared" si="101"/>
        <v>N</v>
      </c>
      <c r="P319" s="23" t="str">
        <f t="shared" si="102"/>
        <v>N</v>
      </c>
      <c r="Q319" s="4">
        <f t="shared" si="103"/>
        <v>0</v>
      </c>
      <c r="R319" s="5">
        <f t="shared" si="104"/>
        <v>0</v>
      </c>
      <c r="S319" s="4">
        <f t="shared" si="105"/>
        <v>0</v>
      </c>
      <c r="T319" s="5">
        <f t="shared" si="106"/>
        <v>0</v>
      </c>
      <c r="U319" s="4">
        <f t="shared" si="107"/>
        <v>0</v>
      </c>
      <c r="V319" s="4">
        <f t="shared" si="108"/>
        <v>0</v>
      </c>
      <c r="W319" s="4">
        <f t="shared" si="109"/>
        <v>0</v>
      </c>
      <c r="X319" s="3">
        <f t="shared" si="110"/>
        <v>0</v>
      </c>
      <c r="Y319" s="4" t="str">
        <f t="shared" si="111"/>
        <v>Low</v>
      </c>
      <c r="Z319" s="5" t="str">
        <f t="shared" si="112"/>
        <v>1</v>
      </c>
      <c r="AA319" s="41" t="str">
        <f t="shared" si="113"/>
        <v>N</v>
      </c>
    </row>
    <row r="320" spans="9:27" x14ac:dyDescent="0.3">
      <c r="I320" s="20">
        <f t="shared" si="95"/>
        <v>0</v>
      </c>
      <c r="J320" s="20">
        <f t="shared" si="96"/>
        <v>0</v>
      </c>
      <c r="K320" s="21">
        <f t="shared" si="97"/>
        <v>0</v>
      </c>
      <c r="L320" s="22" t="str">
        <f t="shared" si="98"/>
        <v>N</v>
      </c>
      <c r="M320" s="23" t="str">
        <f t="shared" si="99"/>
        <v>N</v>
      </c>
      <c r="N320" s="22" t="str">
        <f t="shared" si="100"/>
        <v>N</v>
      </c>
      <c r="O320" s="22" t="str">
        <f t="shared" si="101"/>
        <v>N</v>
      </c>
      <c r="P320" s="23" t="str">
        <f t="shared" si="102"/>
        <v>N</v>
      </c>
      <c r="Q320" s="4">
        <f t="shared" si="103"/>
        <v>0</v>
      </c>
      <c r="R320" s="5">
        <f t="shared" si="104"/>
        <v>0</v>
      </c>
      <c r="S320" s="4">
        <f t="shared" si="105"/>
        <v>0</v>
      </c>
      <c r="T320" s="5">
        <f t="shared" si="106"/>
        <v>0</v>
      </c>
      <c r="U320" s="4">
        <f t="shared" si="107"/>
        <v>0</v>
      </c>
      <c r="V320" s="4">
        <f t="shared" si="108"/>
        <v>0</v>
      </c>
      <c r="W320" s="4">
        <f t="shared" si="109"/>
        <v>0</v>
      </c>
      <c r="X320" s="3">
        <f t="shared" si="110"/>
        <v>0</v>
      </c>
      <c r="Y320" s="4" t="str">
        <f t="shared" si="111"/>
        <v>Low</v>
      </c>
      <c r="Z320" s="5" t="str">
        <f t="shared" si="112"/>
        <v>1</v>
      </c>
      <c r="AA320" s="41" t="str">
        <f t="shared" si="113"/>
        <v>N</v>
      </c>
    </row>
    <row r="321" spans="9:27" x14ac:dyDescent="0.3">
      <c r="I321" s="20">
        <f t="shared" si="95"/>
        <v>0</v>
      </c>
      <c r="J321" s="20">
        <f t="shared" si="96"/>
        <v>0</v>
      </c>
      <c r="K321" s="21">
        <f t="shared" si="97"/>
        <v>0</v>
      </c>
      <c r="L321" s="22" t="str">
        <f t="shared" si="98"/>
        <v>N</v>
      </c>
      <c r="M321" s="23" t="str">
        <f t="shared" si="99"/>
        <v>N</v>
      </c>
      <c r="N321" s="22" t="str">
        <f t="shared" si="100"/>
        <v>N</v>
      </c>
      <c r="O321" s="22" t="str">
        <f t="shared" si="101"/>
        <v>N</v>
      </c>
      <c r="P321" s="23" t="str">
        <f t="shared" si="102"/>
        <v>N</v>
      </c>
      <c r="Q321" s="4">
        <f t="shared" si="103"/>
        <v>0</v>
      </c>
      <c r="R321" s="5">
        <f t="shared" si="104"/>
        <v>0</v>
      </c>
      <c r="S321" s="4">
        <f t="shared" si="105"/>
        <v>0</v>
      </c>
      <c r="T321" s="5">
        <f t="shared" si="106"/>
        <v>0</v>
      </c>
      <c r="U321" s="4">
        <f t="shared" si="107"/>
        <v>0</v>
      </c>
      <c r="V321" s="4">
        <f t="shared" si="108"/>
        <v>0</v>
      </c>
      <c r="W321" s="4">
        <f t="shared" si="109"/>
        <v>0</v>
      </c>
      <c r="X321" s="3">
        <f t="shared" si="110"/>
        <v>0</v>
      </c>
      <c r="Y321" s="4" t="str">
        <f t="shared" si="111"/>
        <v>Low</v>
      </c>
      <c r="Z321" s="5" t="str">
        <f t="shared" si="112"/>
        <v>1</v>
      </c>
      <c r="AA321" s="41" t="str">
        <f t="shared" si="113"/>
        <v>N</v>
      </c>
    </row>
    <row r="322" spans="9:27" x14ac:dyDescent="0.3">
      <c r="I322" s="20">
        <f t="shared" si="95"/>
        <v>0</v>
      </c>
      <c r="J322" s="20">
        <f t="shared" si="96"/>
        <v>0</v>
      </c>
      <c r="K322" s="21">
        <f t="shared" si="97"/>
        <v>0</v>
      </c>
      <c r="L322" s="22" t="str">
        <f t="shared" si="98"/>
        <v>N</v>
      </c>
      <c r="M322" s="23" t="str">
        <f t="shared" si="99"/>
        <v>N</v>
      </c>
      <c r="N322" s="22" t="str">
        <f t="shared" si="100"/>
        <v>N</v>
      </c>
      <c r="O322" s="22" t="str">
        <f t="shared" si="101"/>
        <v>N</v>
      </c>
      <c r="P322" s="23" t="str">
        <f t="shared" si="102"/>
        <v>N</v>
      </c>
      <c r="Q322" s="4">
        <f t="shared" si="103"/>
        <v>0</v>
      </c>
      <c r="R322" s="5">
        <f t="shared" si="104"/>
        <v>0</v>
      </c>
      <c r="S322" s="4">
        <f t="shared" si="105"/>
        <v>0</v>
      </c>
      <c r="T322" s="5">
        <f t="shared" si="106"/>
        <v>0</v>
      </c>
      <c r="U322" s="4">
        <f t="shared" si="107"/>
        <v>0</v>
      </c>
      <c r="V322" s="4">
        <f t="shared" si="108"/>
        <v>0</v>
      </c>
      <c r="W322" s="4">
        <f t="shared" si="109"/>
        <v>0</v>
      </c>
      <c r="X322" s="3">
        <f t="shared" si="110"/>
        <v>0</v>
      </c>
      <c r="Y322" s="4" t="str">
        <f t="shared" si="111"/>
        <v>Low</v>
      </c>
      <c r="Z322" s="5" t="str">
        <f t="shared" si="112"/>
        <v>1</v>
      </c>
      <c r="AA322" s="41" t="str">
        <f t="shared" si="113"/>
        <v>N</v>
      </c>
    </row>
    <row r="323" spans="9:27" x14ac:dyDescent="0.3">
      <c r="I323" s="20">
        <f t="shared" si="95"/>
        <v>0</v>
      </c>
      <c r="J323" s="20">
        <f t="shared" si="96"/>
        <v>0</v>
      </c>
      <c r="K323" s="21">
        <f t="shared" si="97"/>
        <v>0</v>
      </c>
      <c r="L323" s="22" t="str">
        <f t="shared" si="98"/>
        <v>N</v>
      </c>
      <c r="M323" s="23" t="str">
        <f t="shared" si="99"/>
        <v>N</v>
      </c>
      <c r="N323" s="22" t="str">
        <f t="shared" si="100"/>
        <v>N</v>
      </c>
      <c r="O323" s="22" t="str">
        <f t="shared" si="101"/>
        <v>N</v>
      </c>
      <c r="P323" s="23" t="str">
        <f t="shared" si="102"/>
        <v>N</v>
      </c>
      <c r="Q323" s="4">
        <f t="shared" si="103"/>
        <v>0</v>
      </c>
      <c r="R323" s="5">
        <f t="shared" si="104"/>
        <v>0</v>
      </c>
      <c r="S323" s="4">
        <f t="shared" si="105"/>
        <v>0</v>
      </c>
      <c r="T323" s="5">
        <f t="shared" si="106"/>
        <v>0</v>
      </c>
      <c r="U323" s="4">
        <f t="shared" si="107"/>
        <v>0</v>
      </c>
      <c r="V323" s="4">
        <f t="shared" si="108"/>
        <v>0</v>
      </c>
      <c r="W323" s="4">
        <f t="shared" si="109"/>
        <v>0</v>
      </c>
      <c r="X323" s="3">
        <f t="shared" si="110"/>
        <v>0</v>
      </c>
      <c r="Y323" s="4" t="str">
        <f t="shared" si="111"/>
        <v>Low</v>
      </c>
      <c r="Z323" s="5" t="str">
        <f t="shared" si="112"/>
        <v>1</v>
      </c>
      <c r="AA323" s="41" t="str">
        <f t="shared" si="113"/>
        <v>N</v>
      </c>
    </row>
    <row r="324" spans="9:27" x14ac:dyDescent="0.3">
      <c r="I324" s="20">
        <f t="shared" si="95"/>
        <v>0</v>
      </c>
      <c r="J324" s="20">
        <f t="shared" si="96"/>
        <v>0</v>
      </c>
      <c r="K324" s="21">
        <f t="shared" si="97"/>
        <v>0</v>
      </c>
      <c r="L324" s="22" t="str">
        <f t="shared" si="98"/>
        <v>N</v>
      </c>
      <c r="M324" s="23" t="str">
        <f t="shared" si="99"/>
        <v>N</v>
      </c>
      <c r="N324" s="22" t="str">
        <f t="shared" si="100"/>
        <v>N</v>
      </c>
      <c r="O324" s="22" t="str">
        <f t="shared" si="101"/>
        <v>N</v>
      </c>
      <c r="P324" s="23" t="str">
        <f t="shared" si="102"/>
        <v>N</v>
      </c>
      <c r="Q324" s="4">
        <f t="shared" si="103"/>
        <v>0</v>
      </c>
      <c r="R324" s="5">
        <f t="shared" si="104"/>
        <v>0</v>
      </c>
      <c r="S324" s="4">
        <f t="shared" si="105"/>
        <v>0</v>
      </c>
      <c r="T324" s="5">
        <f t="shared" si="106"/>
        <v>0</v>
      </c>
      <c r="U324" s="4">
        <f t="shared" si="107"/>
        <v>0</v>
      </c>
      <c r="V324" s="4">
        <f t="shared" si="108"/>
        <v>0</v>
      </c>
      <c r="W324" s="4">
        <f t="shared" si="109"/>
        <v>0</v>
      </c>
      <c r="X324" s="3">
        <f t="shared" si="110"/>
        <v>0</v>
      </c>
      <c r="Y324" s="4" t="str">
        <f t="shared" si="111"/>
        <v>Low</v>
      </c>
      <c r="Z324" s="5" t="str">
        <f t="shared" si="112"/>
        <v>1</v>
      </c>
      <c r="AA324" s="41" t="str">
        <f t="shared" si="113"/>
        <v>N</v>
      </c>
    </row>
    <row r="325" spans="9:27" x14ac:dyDescent="0.3">
      <c r="I325" s="20">
        <f t="shared" si="95"/>
        <v>0</v>
      </c>
      <c r="J325" s="20">
        <f t="shared" si="96"/>
        <v>0</v>
      </c>
      <c r="K325" s="21">
        <f t="shared" si="97"/>
        <v>0</v>
      </c>
      <c r="L325" s="22" t="str">
        <f t="shared" si="98"/>
        <v>N</v>
      </c>
      <c r="M325" s="23" t="str">
        <f t="shared" si="99"/>
        <v>N</v>
      </c>
      <c r="N325" s="22" t="str">
        <f t="shared" si="100"/>
        <v>N</v>
      </c>
      <c r="O325" s="22" t="str">
        <f t="shared" si="101"/>
        <v>N</v>
      </c>
      <c r="P325" s="23" t="str">
        <f t="shared" si="102"/>
        <v>N</v>
      </c>
      <c r="Q325" s="4">
        <f t="shared" si="103"/>
        <v>0</v>
      </c>
      <c r="R325" s="5">
        <f t="shared" si="104"/>
        <v>0</v>
      </c>
      <c r="S325" s="4">
        <f t="shared" si="105"/>
        <v>0</v>
      </c>
      <c r="T325" s="5">
        <f t="shared" si="106"/>
        <v>0</v>
      </c>
      <c r="U325" s="4">
        <f t="shared" si="107"/>
        <v>0</v>
      </c>
      <c r="V325" s="4">
        <f t="shared" si="108"/>
        <v>0</v>
      </c>
      <c r="W325" s="4">
        <f t="shared" si="109"/>
        <v>0</v>
      </c>
      <c r="X325" s="3">
        <f t="shared" si="110"/>
        <v>0</v>
      </c>
      <c r="Y325" s="4" t="str">
        <f t="shared" si="111"/>
        <v>Low</v>
      </c>
      <c r="Z325" s="5" t="str">
        <f t="shared" si="112"/>
        <v>1</v>
      </c>
      <c r="AA325" s="41" t="str">
        <f t="shared" si="113"/>
        <v>N</v>
      </c>
    </row>
    <row r="326" spans="9:27" x14ac:dyDescent="0.3">
      <c r="I326" s="20">
        <f t="shared" si="95"/>
        <v>0</v>
      </c>
      <c r="J326" s="20">
        <f t="shared" si="96"/>
        <v>0</v>
      </c>
      <c r="K326" s="21">
        <f t="shared" si="97"/>
        <v>0</v>
      </c>
      <c r="L326" s="22" t="str">
        <f t="shared" si="98"/>
        <v>N</v>
      </c>
      <c r="M326" s="23" t="str">
        <f t="shared" si="99"/>
        <v>N</v>
      </c>
      <c r="N326" s="22" t="str">
        <f t="shared" si="100"/>
        <v>N</v>
      </c>
      <c r="O326" s="22" t="str">
        <f t="shared" si="101"/>
        <v>N</v>
      </c>
      <c r="P326" s="23" t="str">
        <f t="shared" si="102"/>
        <v>N</v>
      </c>
      <c r="Q326" s="4">
        <f t="shared" si="103"/>
        <v>0</v>
      </c>
      <c r="R326" s="5">
        <f t="shared" si="104"/>
        <v>0</v>
      </c>
      <c r="S326" s="4">
        <f t="shared" si="105"/>
        <v>0</v>
      </c>
      <c r="T326" s="5">
        <f t="shared" si="106"/>
        <v>0</v>
      </c>
      <c r="U326" s="4">
        <f t="shared" si="107"/>
        <v>0</v>
      </c>
      <c r="V326" s="4">
        <f t="shared" si="108"/>
        <v>0</v>
      </c>
      <c r="W326" s="4">
        <f t="shared" si="109"/>
        <v>0</v>
      </c>
      <c r="X326" s="3">
        <f t="shared" si="110"/>
        <v>0</v>
      </c>
      <c r="Y326" s="4" t="str">
        <f t="shared" si="111"/>
        <v>Low</v>
      </c>
      <c r="Z326" s="5" t="str">
        <f t="shared" si="112"/>
        <v>1</v>
      </c>
      <c r="AA326" s="41" t="str">
        <f t="shared" si="113"/>
        <v>N</v>
      </c>
    </row>
    <row r="327" spans="9:27" x14ac:dyDescent="0.3">
      <c r="I327" s="20">
        <f t="shared" si="95"/>
        <v>0</v>
      </c>
      <c r="J327" s="20">
        <f t="shared" si="96"/>
        <v>0</v>
      </c>
      <c r="K327" s="21">
        <f t="shared" si="97"/>
        <v>0</v>
      </c>
      <c r="L327" s="22" t="str">
        <f t="shared" si="98"/>
        <v>N</v>
      </c>
      <c r="M327" s="23" t="str">
        <f t="shared" si="99"/>
        <v>N</v>
      </c>
      <c r="N327" s="22" t="str">
        <f t="shared" si="100"/>
        <v>N</v>
      </c>
      <c r="O327" s="22" t="str">
        <f t="shared" si="101"/>
        <v>N</v>
      </c>
      <c r="P327" s="23" t="str">
        <f t="shared" si="102"/>
        <v>N</v>
      </c>
      <c r="Q327" s="4">
        <f t="shared" si="103"/>
        <v>0</v>
      </c>
      <c r="R327" s="5">
        <f t="shared" si="104"/>
        <v>0</v>
      </c>
      <c r="S327" s="4">
        <f t="shared" si="105"/>
        <v>0</v>
      </c>
      <c r="T327" s="5">
        <f t="shared" si="106"/>
        <v>0</v>
      </c>
      <c r="U327" s="4">
        <f t="shared" si="107"/>
        <v>0</v>
      </c>
      <c r="V327" s="4">
        <f t="shared" si="108"/>
        <v>0</v>
      </c>
      <c r="W327" s="4">
        <f t="shared" si="109"/>
        <v>0</v>
      </c>
      <c r="X327" s="3">
        <f t="shared" si="110"/>
        <v>0</v>
      </c>
      <c r="Y327" s="4" t="str">
        <f t="shared" si="111"/>
        <v>Low</v>
      </c>
      <c r="Z327" s="5" t="str">
        <f t="shared" si="112"/>
        <v>1</v>
      </c>
      <c r="AA327" s="41" t="str">
        <f t="shared" si="113"/>
        <v>N</v>
      </c>
    </row>
    <row r="328" spans="9:27" x14ac:dyDescent="0.3">
      <c r="I328" s="20">
        <f t="shared" si="95"/>
        <v>0</v>
      </c>
      <c r="J328" s="20">
        <f t="shared" si="96"/>
        <v>0</v>
      </c>
      <c r="K328" s="21">
        <f t="shared" si="97"/>
        <v>0</v>
      </c>
      <c r="L328" s="22" t="str">
        <f t="shared" si="98"/>
        <v>N</v>
      </c>
      <c r="M328" s="23" t="str">
        <f t="shared" si="99"/>
        <v>N</v>
      </c>
      <c r="N328" s="22" t="str">
        <f t="shared" si="100"/>
        <v>N</v>
      </c>
      <c r="O328" s="22" t="str">
        <f t="shared" si="101"/>
        <v>N</v>
      </c>
      <c r="P328" s="23" t="str">
        <f t="shared" si="102"/>
        <v>N</v>
      </c>
      <c r="Q328" s="4">
        <f t="shared" si="103"/>
        <v>0</v>
      </c>
      <c r="R328" s="5">
        <f t="shared" si="104"/>
        <v>0</v>
      </c>
      <c r="S328" s="4">
        <f t="shared" si="105"/>
        <v>0</v>
      </c>
      <c r="T328" s="5">
        <f t="shared" si="106"/>
        <v>0</v>
      </c>
      <c r="U328" s="4">
        <f t="shared" si="107"/>
        <v>0</v>
      </c>
      <c r="V328" s="4">
        <f t="shared" si="108"/>
        <v>0</v>
      </c>
      <c r="W328" s="4">
        <f t="shared" si="109"/>
        <v>0</v>
      </c>
      <c r="X328" s="3">
        <f t="shared" si="110"/>
        <v>0</v>
      </c>
      <c r="Y328" s="4" t="str">
        <f t="shared" si="111"/>
        <v>Low</v>
      </c>
      <c r="Z328" s="5" t="str">
        <f t="shared" si="112"/>
        <v>1</v>
      </c>
      <c r="AA328" s="41" t="str">
        <f t="shared" si="113"/>
        <v>N</v>
      </c>
    </row>
    <row r="329" spans="9:27" x14ac:dyDescent="0.3">
      <c r="I329" s="20">
        <f t="shared" si="95"/>
        <v>0</v>
      </c>
      <c r="J329" s="20">
        <f t="shared" si="96"/>
        <v>0</v>
      </c>
      <c r="K329" s="21">
        <f t="shared" si="97"/>
        <v>0</v>
      </c>
      <c r="L329" s="22" t="str">
        <f t="shared" si="98"/>
        <v>N</v>
      </c>
      <c r="M329" s="23" t="str">
        <f t="shared" si="99"/>
        <v>N</v>
      </c>
      <c r="N329" s="22" t="str">
        <f t="shared" si="100"/>
        <v>N</v>
      </c>
      <c r="O329" s="22" t="str">
        <f t="shared" si="101"/>
        <v>N</v>
      </c>
      <c r="P329" s="23" t="str">
        <f t="shared" si="102"/>
        <v>N</v>
      </c>
      <c r="Q329" s="4">
        <f t="shared" si="103"/>
        <v>0</v>
      </c>
      <c r="R329" s="5">
        <f t="shared" si="104"/>
        <v>0</v>
      </c>
      <c r="S329" s="4">
        <f t="shared" si="105"/>
        <v>0</v>
      </c>
      <c r="T329" s="5">
        <f t="shared" si="106"/>
        <v>0</v>
      </c>
      <c r="U329" s="4">
        <f t="shared" si="107"/>
        <v>0</v>
      </c>
      <c r="V329" s="4">
        <f t="shared" si="108"/>
        <v>0</v>
      </c>
      <c r="W329" s="4">
        <f t="shared" si="109"/>
        <v>0</v>
      </c>
      <c r="X329" s="3">
        <f t="shared" si="110"/>
        <v>0</v>
      </c>
      <c r="Y329" s="4" t="str">
        <f t="shared" si="111"/>
        <v>Low</v>
      </c>
      <c r="Z329" s="5" t="str">
        <f t="shared" si="112"/>
        <v>1</v>
      </c>
      <c r="AA329" s="41" t="str">
        <f t="shared" si="113"/>
        <v>N</v>
      </c>
    </row>
    <row r="330" spans="9:27" x14ac:dyDescent="0.3">
      <c r="I330" s="20">
        <f t="shared" si="95"/>
        <v>0</v>
      </c>
      <c r="J330" s="20">
        <f t="shared" si="96"/>
        <v>0</v>
      </c>
      <c r="K330" s="21">
        <f t="shared" si="97"/>
        <v>0</v>
      </c>
      <c r="L330" s="22" t="str">
        <f t="shared" si="98"/>
        <v>N</v>
      </c>
      <c r="M330" s="23" t="str">
        <f t="shared" si="99"/>
        <v>N</v>
      </c>
      <c r="N330" s="22" t="str">
        <f t="shared" si="100"/>
        <v>N</v>
      </c>
      <c r="O330" s="22" t="str">
        <f t="shared" si="101"/>
        <v>N</v>
      </c>
      <c r="P330" s="23" t="str">
        <f t="shared" si="102"/>
        <v>N</v>
      </c>
      <c r="Q330" s="4">
        <f t="shared" si="103"/>
        <v>0</v>
      </c>
      <c r="R330" s="5">
        <f t="shared" si="104"/>
        <v>0</v>
      </c>
      <c r="S330" s="4">
        <f t="shared" si="105"/>
        <v>0</v>
      </c>
      <c r="T330" s="5">
        <f t="shared" si="106"/>
        <v>0</v>
      </c>
      <c r="U330" s="4">
        <f t="shared" si="107"/>
        <v>0</v>
      </c>
      <c r="V330" s="4">
        <f t="shared" si="108"/>
        <v>0</v>
      </c>
      <c r="W330" s="4">
        <f t="shared" si="109"/>
        <v>0</v>
      </c>
      <c r="X330" s="3">
        <f t="shared" si="110"/>
        <v>0</v>
      </c>
      <c r="Y330" s="4" t="str">
        <f t="shared" si="111"/>
        <v>Low</v>
      </c>
      <c r="Z330" s="5" t="str">
        <f t="shared" si="112"/>
        <v>1</v>
      </c>
      <c r="AA330" s="41" t="str">
        <f t="shared" si="113"/>
        <v>N</v>
      </c>
    </row>
    <row r="331" spans="9:27" x14ac:dyDescent="0.3">
      <c r="I331" s="20">
        <f t="shared" si="95"/>
        <v>0</v>
      </c>
      <c r="J331" s="20">
        <f t="shared" si="96"/>
        <v>0</v>
      </c>
      <c r="K331" s="21">
        <f t="shared" si="97"/>
        <v>0</v>
      </c>
      <c r="L331" s="22" t="str">
        <f t="shared" si="98"/>
        <v>N</v>
      </c>
      <c r="M331" s="23" t="str">
        <f t="shared" si="99"/>
        <v>N</v>
      </c>
      <c r="N331" s="22" t="str">
        <f t="shared" si="100"/>
        <v>N</v>
      </c>
      <c r="O331" s="22" t="str">
        <f t="shared" si="101"/>
        <v>N</v>
      </c>
      <c r="P331" s="23" t="str">
        <f t="shared" si="102"/>
        <v>N</v>
      </c>
      <c r="Q331" s="4">
        <f t="shared" si="103"/>
        <v>0</v>
      </c>
      <c r="R331" s="5">
        <f t="shared" si="104"/>
        <v>0</v>
      </c>
      <c r="S331" s="4">
        <f t="shared" si="105"/>
        <v>0</v>
      </c>
      <c r="T331" s="5">
        <f t="shared" si="106"/>
        <v>0</v>
      </c>
      <c r="U331" s="4">
        <f t="shared" si="107"/>
        <v>0</v>
      </c>
      <c r="V331" s="4">
        <f t="shared" si="108"/>
        <v>0</v>
      </c>
      <c r="W331" s="4">
        <f t="shared" si="109"/>
        <v>0</v>
      </c>
      <c r="X331" s="3">
        <f t="shared" si="110"/>
        <v>0</v>
      </c>
      <c r="Y331" s="4" t="str">
        <f t="shared" si="111"/>
        <v>Low</v>
      </c>
      <c r="Z331" s="5" t="str">
        <f t="shared" si="112"/>
        <v>1</v>
      </c>
      <c r="AA331" s="41" t="str">
        <f t="shared" si="113"/>
        <v>N</v>
      </c>
    </row>
    <row r="332" spans="9:27" x14ac:dyDescent="0.3">
      <c r="I332" s="20">
        <f t="shared" si="95"/>
        <v>0</v>
      </c>
      <c r="J332" s="20">
        <f t="shared" si="96"/>
        <v>0</v>
      </c>
      <c r="K332" s="21">
        <f t="shared" si="97"/>
        <v>0</v>
      </c>
      <c r="L332" s="22" t="str">
        <f t="shared" si="98"/>
        <v>N</v>
      </c>
      <c r="M332" s="23" t="str">
        <f t="shared" si="99"/>
        <v>N</v>
      </c>
      <c r="N332" s="22" t="str">
        <f t="shared" si="100"/>
        <v>N</v>
      </c>
      <c r="O332" s="22" t="str">
        <f t="shared" si="101"/>
        <v>N</v>
      </c>
      <c r="P332" s="23" t="str">
        <f t="shared" si="102"/>
        <v>N</v>
      </c>
      <c r="Q332" s="4">
        <f t="shared" si="103"/>
        <v>0</v>
      </c>
      <c r="R332" s="5">
        <f t="shared" si="104"/>
        <v>0</v>
      </c>
      <c r="S332" s="4">
        <f t="shared" si="105"/>
        <v>0</v>
      </c>
      <c r="T332" s="5">
        <f t="shared" si="106"/>
        <v>0</v>
      </c>
      <c r="U332" s="4">
        <f t="shared" si="107"/>
        <v>0</v>
      </c>
      <c r="V332" s="4">
        <f t="shared" si="108"/>
        <v>0</v>
      </c>
      <c r="W332" s="4">
        <f t="shared" si="109"/>
        <v>0</v>
      </c>
      <c r="X332" s="3">
        <f t="shared" si="110"/>
        <v>0</v>
      </c>
      <c r="Y332" s="4" t="str">
        <f t="shared" si="111"/>
        <v>Low</v>
      </c>
      <c r="Z332" s="5" t="str">
        <f t="shared" si="112"/>
        <v>1</v>
      </c>
      <c r="AA332" s="41" t="str">
        <f t="shared" si="113"/>
        <v>N</v>
      </c>
    </row>
    <row r="333" spans="9:27" x14ac:dyDescent="0.3">
      <c r="I333" s="20">
        <f t="shared" si="95"/>
        <v>0</v>
      </c>
      <c r="J333" s="20">
        <f t="shared" si="96"/>
        <v>0</v>
      </c>
      <c r="K333" s="21">
        <f t="shared" si="97"/>
        <v>0</v>
      </c>
      <c r="L333" s="22" t="str">
        <f t="shared" si="98"/>
        <v>N</v>
      </c>
      <c r="M333" s="23" t="str">
        <f t="shared" si="99"/>
        <v>N</v>
      </c>
      <c r="N333" s="22" t="str">
        <f t="shared" si="100"/>
        <v>N</v>
      </c>
      <c r="O333" s="22" t="str">
        <f t="shared" si="101"/>
        <v>N</v>
      </c>
      <c r="P333" s="23" t="str">
        <f t="shared" si="102"/>
        <v>N</v>
      </c>
      <c r="Q333" s="4">
        <f t="shared" si="103"/>
        <v>0</v>
      </c>
      <c r="R333" s="5">
        <f t="shared" si="104"/>
        <v>0</v>
      </c>
      <c r="S333" s="4">
        <f t="shared" si="105"/>
        <v>0</v>
      </c>
      <c r="T333" s="5">
        <f t="shared" si="106"/>
        <v>0</v>
      </c>
      <c r="U333" s="4">
        <f t="shared" si="107"/>
        <v>0</v>
      </c>
      <c r="V333" s="4">
        <f t="shared" si="108"/>
        <v>0</v>
      </c>
      <c r="W333" s="4">
        <f t="shared" si="109"/>
        <v>0</v>
      </c>
      <c r="X333" s="3">
        <f t="shared" si="110"/>
        <v>0</v>
      </c>
      <c r="Y333" s="4" t="str">
        <f t="shared" si="111"/>
        <v>Low</v>
      </c>
      <c r="Z333" s="5" t="str">
        <f t="shared" si="112"/>
        <v>1</v>
      </c>
      <c r="AA333" s="41" t="str">
        <f t="shared" si="113"/>
        <v>N</v>
      </c>
    </row>
    <row r="334" spans="9:27" x14ac:dyDescent="0.3">
      <c r="I334" s="20">
        <f t="shared" si="95"/>
        <v>0</v>
      </c>
      <c r="J334" s="20">
        <f t="shared" si="96"/>
        <v>0</v>
      </c>
      <c r="K334" s="21">
        <f t="shared" si="97"/>
        <v>0</v>
      </c>
      <c r="L334" s="22" t="str">
        <f t="shared" si="98"/>
        <v>N</v>
      </c>
      <c r="M334" s="23" t="str">
        <f t="shared" si="99"/>
        <v>N</v>
      </c>
      <c r="N334" s="22" t="str">
        <f t="shared" si="100"/>
        <v>N</v>
      </c>
      <c r="O334" s="22" t="str">
        <f t="shared" si="101"/>
        <v>N</v>
      </c>
      <c r="P334" s="23" t="str">
        <f t="shared" si="102"/>
        <v>N</v>
      </c>
      <c r="Q334" s="4">
        <f t="shared" si="103"/>
        <v>0</v>
      </c>
      <c r="R334" s="5">
        <f t="shared" si="104"/>
        <v>0</v>
      </c>
      <c r="S334" s="4">
        <f t="shared" si="105"/>
        <v>0</v>
      </c>
      <c r="T334" s="5">
        <f t="shared" si="106"/>
        <v>0</v>
      </c>
      <c r="U334" s="4">
        <f t="shared" si="107"/>
        <v>0</v>
      </c>
      <c r="V334" s="4">
        <f t="shared" si="108"/>
        <v>0</v>
      </c>
      <c r="W334" s="4">
        <f t="shared" si="109"/>
        <v>0</v>
      </c>
      <c r="X334" s="3">
        <f t="shared" si="110"/>
        <v>0</v>
      </c>
      <c r="Y334" s="4" t="str">
        <f t="shared" si="111"/>
        <v>Low</v>
      </c>
      <c r="Z334" s="5" t="str">
        <f t="shared" si="112"/>
        <v>1</v>
      </c>
      <c r="AA334" s="41" t="str">
        <f t="shared" si="113"/>
        <v>N</v>
      </c>
    </row>
    <row r="335" spans="9:27" x14ac:dyDescent="0.3">
      <c r="I335" s="20">
        <f t="shared" si="95"/>
        <v>0</v>
      </c>
      <c r="J335" s="20">
        <f t="shared" si="96"/>
        <v>0</v>
      </c>
      <c r="K335" s="21">
        <f t="shared" si="97"/>
        <v>0</v>
      </c>
      <c r="L335" s="22" t="str">
        <f t="shared" si="98"/>
        <v>N</v>
      </c>
      <c r="M335" s="23" t="str">
        <f t="shared" si="99"/>
        <v>N</v>
      </c>
      <c r="N335" s="22" t="str">
        <f t="shared" si="100"/>
        <v>N</v>
      </c>
      <c r="O335" s="22" t="str">
        <f t="shared" si="101"/>
        <v>N</v>
      </c>
      <c r="P335" s="23" t="str">
        <f t="shared" si="102"/>
        <v>N</v>
      </c>
      <c r="Q335" s="4">
        <f t="shared" si="103"/>
        <v>0</v>
      </c>
      <c r="R335" s="5">
        <f t="shared" si="104"/>
        <v>0</v>
      </c>
      <c r="S335" s="4">
        <f t="shared" si="105"/>
        <v>0</v>
      </c>
      <c r="T335" s="5">
        <f t="shared" si="106"/>
        <v>0</v>
      </c>
      <c r="U335" s="4">
        <f t="shared" si="107"/>
        <v>0</v>
      </c>
      <c r="V335" s="4">
        <f t="shared" si="108"/>
        <v>0</v>
      </c>
      <c r="W335" s="4">
        <f t="shared" si="109"/>
        <v>0</v>
      </c>
      <c r="X335" s="3">
        <f t="shared" si="110"/>
        <v>0</v>
      </c>
      <c r="Y335" s="4" t="str">
        <f t="shared" si="111"/>
        <v>Low</v>
      </c>
      <c r="Z335" s="5" t="str">
        <f t="shared" si="112"/>
        <v>1</v>
      </c>
      <c r="AA335" s="41" t="str">
        <f t="shared" si="113"/>
        <v>N</v>
      </c>
    </row>
    <row r="336" spans="9:27" x14ac:dyDescent="0.3">
      <c r="I336" s="20">
        <f t="shared" si="95"/>
        <v>0</v>
      </c>
      <c r="J336" s="20">
        <f t="shared" si="96"/>
        <v>0</v>
      </c>
      <c r="K336" s="21">
        <f t="shared" si="97"/>
        <v>0</v>
      </c>
      <c r="L336" s="22" t="str">
        <f t="shared" si="98"/>
        <v>N</v>
      </c>
      <c r="M336" s="23" t="str">
        <f t="shared" si="99"/>
        <v>N</v>
      </c>
      <c r="N336" s="22" t="str">
        <f t="shared" si="100"/>
        <v>N</v>
      </c>
      <c r="O336" s="22" t="str">
        <f t="shared" si="101"/>
        <v>N</v>
      </c>
      <c r="P336" s="23" t="str">
        <f t="shared" si="102"/>
        <v>N</v>
      </c>
      <c r="Q336" s="4">
        <f t="shared" si="103"/>
        <v>0</v>
      </c>
      <c r="R336" s="5">
        <f t="shared" si="104"/>
        <v>0</v>
      </c>
      <c r="S336" s="4">
        <f t="shared" si="105"/>
        <v>0</v>
      </c>
      <c r="T336" s="5">
        <f t="shared" si="106"/>
        <v>0</v>
      </c>
      <c r="U336" s="4">
        <f t="shared" si="107"/>
        <v>0</v>
      </c>
      <c r="V336" s="4">
        <f t="shared" si="108"/>
        <v>0</v>
      </c>
      <c r="W336" s="4">
        <f t="shared" si="109"/>
        <v>0</v>
      </c>
      <c r="X336" s="3">
        <f t="shared" si="110"/>
        <v>0</v>
      </c>
      <c r="Y336" s="4" t="str">
        <f t="shared" si="111"/>
        <v>Low</v>
      </c>
      <c r="Z336" s="5" t="str">
        <f t="shared" si="112"/>
        <v>1</v>
      </c>
      <c r="AA336" s="41" t="str">
        <f t="shared" si="113"/>
        <v>N</v>
      </c>
    </row>
    <row r="337" spans="9:27" x14ac:dyDescent="0.3">
      <c r="I337" s="20">
        <f t="shared" si="95"/>
        <v>0</v>
      </c>
      <c r="J337" s="20">
        <f t="shared" si="96"/>
        <v>0</v>
      </c>
      <c r="K337" s="21">
        <f t="shared" si="97"/>
        <v>0</v>
      </c>
      <c r="L337" s="22" t="str">
        <f t="shared" si="98"/>
        <v>N</v>
      </c>
      <c r="M337" s="23" t="str">
        <f t="shared" si="99"/>
        <v>N</v>
      </c>
      <c r="N337" s="22" t="str">
        <f t="shared" si="100"/>
        <v>N</v>
      </c>
      <c r="O337" s="22" t="str">
        <f t="shared" si="101"/>
        <v>N</v>
      </c>
      <c r="P337" s="23" t="str">
        <f t="shared" si="102"/>
        <v>N</v>
      </c>
      <c r="Q337" s="4">
        <f t="shared" si="103"/>
        <v>0</v>
      </c>
      <c r="R337" s="5">
        <f t="shared" si="104"/>
        <v>0</v>
      </c>
      <c r="S337" s="4">
        <f t="shared" si="105"/>
        <v>0</v>
      </c>
      <c r="T337" s="5">
        <f t="shared" si="106"/>
        <v>0</v>
      </c>
      <c r="U337" s="4">
        <f t="shared" si="107"/>
        <v>0</v>
      </c>
      <c r="V337" s="4">
        <f t="shared" si="108"/>
        <v>0</v>
      </c>
      <c r="W337" s="4">
        <f t="shared" si="109"/>
        <v>0</v>
      </c>
      <c r="X337" s="3">
        <f t="shared" si="110"/>
        <v>0</v>
      </c>
      <c r="Y337" s="4" t="str">
        <f t="shared" si="111"/>
        <v>Low</v>
      </c>
      <c r="Z337" s="5" t="str">
        <f t="shared" si="112"/>
        <v>1</v>
      </c>
      <c r="AA337" s="41" t="str">
        <f t="shared" si="113"/>
        <v>N</v>
      </c>
    </row>
    <row r="338" spans="9:27" x14ac:dyDescent="0.3">
      <c r="I338" s="20">
        <f t="shared" si="95"/>
        <v>0</v>
      </c>
      <c r="J338" s="20">
        <f t="shared" si="96"/>
        <v>0</v>
      </c>
      <c r="K338" s="21">
        <f t="shared" si="97"/>
        <v>0</v>
      </c>
      <c r="L338" s="22" t="str">
        <f t="shared" si="98"/>
        <v>N</v>
      </c>
      <c r="M338" s="23" t="str">
        <f t="shared" si="99"/>
        <v>N</v>
      </c>
      <c r="N338" s="22" t="str">
        <f t="shared" si="100"/>
        <v>N</v>
      </c>
      <c r="O338" s="22" t="str">
        <f t="shared" si="101"/>
        <v>N</v>
      </c>
      <c r="P338" s="23" t="str">
        <f t="shared" si="102"/>
        <v>N</v>
      </c>
      <c r="Q338" s="4">
        <f t="shared" si="103"/>
        <v>0</v>
      </c>
      <c r="R338" s="5">
        <f t="shared" si="104"/>
        <v>0</v>
      </c>
      <c r="S338" s="4">
        <f t="shared" si="105"/>
        <v>0</v>
      </c>
      <c r="T338" s="5">
        <f t="shared" si="106"/>
        <v>0</v>
      </c>
      <c r="U338" s="4">
        <f t="shared" si="107"/>
        <v>0</v>
      </c>
      <c r="V338" s="4">
        <f t="shared" si="108"/>
        <v>0</v>
      </c>
      <c r="W338" s="4">
        <f t="shared" si="109"/>
        <v>0</v>
      </c>
      <c r="X338" s="3">
        <f t="shared" si="110"/>
        <v>0</v>
      </c>
      <c r="Y338" s="4" t="str">
        <f t="shared" si="111"/>
        <v>Low</v>
      </c>
      <c r="Z338" s="5" t="str">
        <f t="shared" si="112"/>
        <v>1</v>
      </c>
      <c r="AA338" s="41" t="str">
        <f t="shared" si="113"/>
        <v>N</v>
      </c>
    </row>
    <row r="339" spans="9:27" x14ac:dyDescent="0.3">
      <c r="I339" s="20">
        <f t="shared" si="95"/>
        <v>0</v>
      </c>
      <c r="J339" s="20">
        <f t="shared" si="96"/>
        <v>0</v>
      </c>
      <c r="K339" s="21">
        <f t="shared" si="97"/>
        <v>0</v>
      </c>
      <c r="L339" s="22" t="str">
        <f t="shared" si="98"/>
        <v>N</v>
      </c>
      <c r="M339" s="23" t="str">
        <f t="shared" si="99"/>
        <v>N</v>
      </c>
      <c r="N339" s="22" t="str">
        <f t="shared" si="100"/>
        <v>N</v>
      </c>
      <c r="O339" s="22" t="str">
        <f t="shared" si="101"/>
        <v>N</v>
      </c>
      <c r="P339" s="23" t="str">
        <f t="shared" si="102"/>
        <v>N</v>
      </c>
      <c r="Q339" s="4">
        <f t="shared" si="103"/>
        <v>0</v>
      </c>
      <c r="R339" s="5">
        <f t="shared" si="104"/>
        <v>0</v>
      </c>
      <c r="S339" s="4">
        <f t="shared" si="105"/>
        <v>0</v>
      </c>
      <c r="T339" s="5">
        <f t="shared" si="106"/>
        <v>0</v>
      </c>
      <c r="U339" s="4">
        <f t="shared" si="107"/>
        <v>0</v>
      </c>
      <c r="V339" s="4">
        <f t="shared" si="108"/>
        <v>0</v>
      </c>
      <c r="W339" s="4">
        <f t="shared" si="109"/>
        <v>0</v>
      </c>
      <c r="X339" s="3">
        <f t="shared" si="110"/>
        <v>0</v>
      </c>
      <c r="Y339" s="4" t="str">
        <f t="shared" si="111"/>
        <v>Low</v>
      </c>
      <c r="Z339" s="5" t="str">
        <f t="shared" si="112"/>
        <v>1</v>
      </c>
      <c r="AA339" s="41" t="str">
        <f t="shared" si="113"/>
        <v>N</v>
      </c>
    </row>
    <row r="340" spans="9:27" x14ac:dyDescent="0.3">
      <c r="I340" s="20">
        <f t="shared" si="95"/>
        <v>0</v>
      </c>
      <c r="J340" s="20">
        <f t="shared" si="96"/>
        <v>0</v>
      </c>
      <c r="K340" s="21">
        <f t="shared" si="97"/>
        <v>0</v>
      </c>
      <c r="L340" s="22" t="str">
        <f t="shared" si="98"/>
        <v>N</v>
      </c>
      <c r="M340" s="23" t="str">
        <f t="shared" si="99"/>
        <v>N</v>
      </c>
      <c r="N340" s="22" t="str">
        <f t="shared" si="100"/>
        <v>N</v>
      </c>
      <c r="O340" s="22" t="str">
        <f t="shared" si="101"/>
        <v>N</v>
      </c>
      <c r="P340" s="23" t="str">
        <f t="shared" si="102"/>
        <v>N</v>
      </c>
      <c r="Q340" s="4">
        <f t="shared" si="103"/>
        <v>0</v>
      </c>
      <c r="R340" s="5">
        <f t="shared" si="104"/>
        <v>0</v>
      </c>
      <c r="S340" s="4">
        <f t="shared" si="105"/>
        <v>0</v>
      </c>
      <c r="T340" s="5">
        <f t="shared" si="106"/>
        <v>0</v>
      </c>
      <c r="U340" s="4">
        <f t="shared" si="107"/>
        <v>0</v>
      </c>
      <c r="V340" s="4">
        <f t="shared" si="108"/>
        <v>0</v>
      </c>
      <c r="W340" s="4">
        <f t="shared" si="109"/>
        <v>0</v>
      </c>
      <c r="X340" s="3">
        <f t="shared" si="110"/>
        <v>0</v>
      </c>
      <c r="Y340" s="4" t="str">
        <f t="shared" si="111"/>
        <v>Low</v>
      </c>
      <c r="Z340" s="5" t="str">
        <f t="shared" si="112"/>
        <v>1</v>
      </c>
      <c r="AA340" s="41" t="str">
        <f t="shared" si="113"/>
        <v>N</v>
      </c>
    </row>
    <row r="341" spans="9:27" x14ac:dyDescent="0.3">
      <c r="I341" s="20">
        <f t="shared" si="95"/>
        <v>0</v>
      </c>
      <c r="J341" s="20">
        <f t="shared" si="96"/>
        <v>0</v>
      </c>
      <c r="K341" s="21">
        <f t="shared" si="97"/>
        <v>0</v>
      </c>
      <c r="L341" s="22" t="str">
        <f t="shared" si="98"/>
        <v>N</v>
      </c>
      <c r="M341" s="23" t="str">
        <f t="shared" si="99"/>
        <v>N</v>
      </c>
      <c r="N341" s="22" t="str">
        <f t="shared" si="100"/>
        <v>N</v>
      </c>
      <c r="O341" s="22" t="str">
        <f t="shared" si="101"/>
        <v>N</v>
      </c>
      <c r="P341" s="23" t="str">
        <f t="shared" si="102"/>
        <v>N</v>
      </c>
      <c r="Q341" s="4">
        <f t="shared" si="103"/>
        <v>0</v>
      </c>
      <c r="R341" s="5">
        <f t="shared" si="104"/>
        <v>0</v>
      </c>
      <c r="S341" s="4">
        <f t="shared" si="105"/>
        <v>0</v>
      </c>
      <c r="T341" s="5">
        <f t="shared" si="106"/>
        <v>0</v>
      </c>
      <c r="U341" s="4">
        <f t="shared" si="107"/>
        <v>0</v>
      </c>
      <c r="V341" s="4">
        <f t="shared" si="108"/>
        <v>0</v>
      </c>
      <c r="W341" s="4">
        <f t="shared" si="109"/>
        <v>0</v>
      </c>
      <c r="X341" s="3">
        <f t="shared" si="110"/>
        <v>0</v>
      </c>
      <c r="Y341" s="4" t="str">
        <f t="shared" si="111"/>
        <v>Low</v>
      </c>
      <c r="Z341" s="5" t="str">
        <f t="shared" si="112"/>
        <v>1</v>
      </c>
      <c r="AA341" s="41" t="str">
        <f t="shared" si="113"/>
        <v>N</v>
      </c>
    </row>
    <row r="342" spans="9:27" x14ac:dyDescent="0.3">
      <c r="I342" s="20">
        <f t="shared" si="95"/>
        <v>0</v>
      </c>
      <c r="J342" s="20">
        <f t="shared" si="96"/>
        <v>0</v>
      </c>
      <c r="K342" s="21">
        <f t="shared" si="97"/>
        <v>0</v>
      </c>
      <c r="L342" s="22" t="str">
        <f t="shared" si="98"/>
        <v>N</v>
      </c>
      <c r="M342" s="23" t="str">
        <f t="shared" si="99"/>
        <v>N</v>
      </c>
      <c r="N342" s="22" t="str">
        <f t="shared" si="100"/>
        <v>N</v>
      </c>
      <c r="O342" s="22" t="str">
        <f t="shared" si="101"/>
        <v>N</v>
      </c>
      <c r="P342" s="23" t="str">
        <f t="shared" si="102"/>
        <v>N</v>
      </c>
      <c r="Q342" s="4">
        <f t="shared" si="103"/>
        <v>0</v>
      </c>
      <c r="R342" s="5">
        <f t="shared" si="104"/>
        <v>0</v>
      </c>
      <c r="S342" s="4">
        <f t="shared" si="105"/>
        <v>0</v>
      </c>
      <c r="T342" s="5">
        <f t="shared" si="106"/>
        <v>0</v>
      </c>
      <c r="U342" s="4">
        <f t="shared" si="107"/>
        <v>0</v>
      </c>
      <c r="V342" s="4">
        <f t="shared" si="108"/>
        <v>0</v>
      </c>
      <c r="W342" s="4">
        <f t="shared" si="109"/>
        <v>0</v>
      </c>
      <c r="X342" s="3">
        <f t="shared" si="110"/>
        <v>0</v>
      </c>
      <c r="Y342" s="4" t="str">
        <f t="shared" si="111"/>
        <v>Low</v>
      </c>
      <c r="Z342" s="5" t="str">
        <f t="shared" si="112"/>
        <v>1</v>
      </c>
      <c r="AA342" s="41" t="str">
        <f t="shared" si="113"/>
        <v>N</v>
      </c>
    </row>
    <row r="343" spans="9:27" x14ac:dyDescent="0.3">
      <c r="I343" s="20">
        <f t="shared" si="95"/>
        <v>0</v>
      </c>
      <c r="J343" s="20">
        <f t="shared" si="96"/>
        <v>0</v>
      </c>
      <c r="K343" s="21">
        <f t="shared" si="97"/>
        <v>0</v>
      </c>
      <c r="L343" s="22" t="str">
        <f t="shared" si="98"/>
        <v>N</v>
      </c>
      <c r="M343" s="23" t="str">
        <f t="shared" si="99"/>
        <v>N</v>
      </c>
      <c r="N343" s="22" t="str">
        <f t="shared" si="100"/>
        <v>N</v>
      </c>
      <c r="O343" s="22" t="str">
        <f t="shared" si="101"/>
        <v>N</v>
      </c>
      <c r="P343" s="23" t="str">
        <f t="shared" si="102"/>
        <v>N</v>
      </c>
      <c r="Q343" s="4">
        <f t="shared" si="103"/>
        <v>0</v>
      </c>
      <c r="R343" s="5">
        <f t="shared" si="104"/>
        <v>0</v>
      </c>
      <c r="S343" s="4">
        <f t="shared" si="105"/>
        <v>0</v>
      </c>
      <c r="T343" s="5">
        <f t="shared" si="106"/>
        <v>0</v>
      </c>
      <c r="U343" s="4">
        <f t="shared" si="107"/>
        <v>0</v>
      </c>
      <c r="V343" s="4">
        <f t="shared" si="108"/>
        <v>0</v>
      </c>
      <c r="W343" s="4">
        <f t="shared" si="109"/>
        <v>0</v>
      </c>
      <c r="X343" s="3">
        <f t="shared" si="110"/>
        <v>0</v>
      </c>
      <c r="Y343" s="4" t="str">
        <f t="shared" si="111"/>
        <v>Low</v>
      </c>
      <c r="Z343" s="5" t="str">
        <f t="shared" si="112"/>
        <v>1</v>
      </c>
      <c r="AA343" s="41" t="str">
        <f t="shared" si="113"/>
        <v>N</v>
      </c>
    </row>
    <row r="344" spans="9:27" x14ac:dyDescent="0.3">
      <c r="I344" s="20">
        <f t="shared" si="95"/>
        <v>0</v>
      </c>
      <c r="J344" s="20">
        <f t="shared" si="96"/>
        <v>0</v>
      </c>
      <c r="K344" s="21">
        <f t="shared" si="97"/>
        <v>0</v>
      </c>
      <c r="L344" s="22" t="str">
        <f t="shared" si="98"/>
        <v>N</v>
      </c>
      <c r="M344" s="23" t="str">
        <f t="shared" si="99"/>
        <v>N</v>
      </c>
      <c r="N344" s="22" t="str">
        <f t="shared" si="100"/>
        <v>N</v>
      </c>
      <c r="O344" s="22" t="str">
        <f t="shared" si="101"/>
        <v>N</v>
      </c>
      <c r="P344" s="23" t="str">
        <f t="shared" si="102"/>
        <v>N</v>
      </c>
      <c r="Q344" s="4">
        <f t="shared" si="103"/>
        <v>0</v>
      </c>
      <c r="R344" s="5">
        <f t="shared" si="104"/>
        <v>0</v>
      </c>
      <c r="S344" s="4">
        <f t="shared" si="105"/>
        <v>0</v>
      </c>
      <c r="T344" s="5">
        <f t="shared" si="106"/>
        <v>0</v>
      </c>
      <c r="U344" s="4">
        <f t="shared" si="107"/>
        <v>0</v>
      </c>
      <c r="V344" s="4">
        <f t="shared" si="108"/>
        <v>0</v>
      </c>
      <c r="W344" s="4">
        <f t="shared" si="109"/>
        <v>0</v>
      </c>
      <c r="X344" s="3">
        <f t="shared" si="110"/>
        <v>0</v>
      </c>
      <c r="Y344" s="4" t="str">
        <f t="shared" si="111"/>
        <v>Low</v>
      </c>
      <c r="Z344" s="5" t="str">
        <f t="shared" si="112"/>
        <v>1</v>
      </c>
      <c r="AA344" s="41" t="str">
        <f t="shared" si="113"/>
        <v>N</v>
      </c>
    </row>
    <row r="345" spans="9:27" x14ac:dyDescent="0.3">
      <c r="I345" s="20">
        <f t="shared" si="95"/>
        <v>0</v>
      </c>
      <c r="J345" s="20">
        <f t="shared" si="96"/>
        <v>0</v>
      </c>
      <c r="K345" s="21">
        <f t="shared" si="97"/>
        <v>0</v>
      </c>
      <c r="L345" s="22" t="str">
        <f t="shared" si="98"/>
        <v>N</v>
      </c>
      <c r="M345" s="23" t="str">
        <f t="shared" si="99"/>
        <v>N</v>
      </c>
      <c r="N345" s="22" t="str">
        <f t="shared" si="100"/>
        <v>N</v>
      </c>
      <c r="O345" s="22" t="str">
        <f t="shared" si="101"/>
        <v>N</v>
      </c>
      <c r="P345" s="23" t="str">
        <f t="shared" si="102"/>
        <v>N</v>
      </c>
      <c r="Q345" s="4">
        <f t="shared" si="103"/>
        <v>0</v>
      </c>
      <c r="R345" s="5">
        <f t="shared" si="104"/>
        <v>0</v>
      </c>
      <c r="S345" s="4">
        <f t="shared" si="105"/>
        <v>0</v>
      </c>
      <c r="T345" s="5">
        <f t="shared" si="106"/>
        <v>0</v>
      </c>
      <c r="U345" s="4">
        <f t="shared" si="107"/>
        <v>0</v>
      </c>
      <c r="V345" s="4">
        <f t="shared" si="108"/>
        <v>0</v>
      </c>
      <c r="W345" s="4">
        <f t="shared" si="109"/>
        <v>0</v>
      </c>
      <c r="X345" s="3">
        <f t="shared" si="110"/>
        <v>0</v>
      </c>
      <c r="Y345" s="4" t="str">
        <f t="shared" si="111"/>
        <v>Low</v>
      </c>
      <c r="Z345" s="5" t="str">
        <f t="shared" si="112"/>
        <v>1</v>
      </c>
      <c r="AA345" s="41" t="str">
        <f t="shared" si="113"/>
        <v>N</v>
      </c>
    </row>
    <row r="346" spans="9:27" x14ac:dyDescent="0.3">
      <c r="I346" s="20">
        <f t="shared" si="95"/>
        <v>0</v>
      </c>
      <c r="J346" s="20">
        <f t="shared" si="96"/>
        <v>0</v>
      </c>
      <c r="K346" s="21">
        <f t="shared" si="97"/>
        <v>0</v>
      </c>
      <c r="L346" s="22" t="str">
        <f t="shared" si="98"/>
        <v>N</v>
      </c>
      <c r="M346" s="23" t="str">
        <f t="shared" si="99"/>
        <v>N</v>
      </c>
      <c r="N346" s="22" t="str">
        <f t="shared" si="100"/>
        <v>N</v>
      </c>
      <c r="O346" s="22" t="str">
        <f t="shared" si="101"/>
        <v>N</v>
      </c>
      <c r="P346" s="23" t="str">
        <f t="shared" si="102"/>
        <v>N</v>
      </c>
      <c r="Q346" s="4">
        <f t="shared" si="103"/>
        <v>0</v>
      </c>
      <c r="R346" s="5">
        <f t="shared" si="104"/>
        <v>0</v>
      </c>
      <c r="S346" s="4">
        <f t="shared" si="105"/>
        <v>0</v>
      </c>
      <c r="T346" s="5">
        <f t="shared" si="106"/>
        <v>0</v>
      </c>
      <c r="U346" s="4">
        <f t="shared" si="107"/>
        <v>0</v>
      </c>
      <c r="V346" s="4">
        <f t="shared" si="108"/>
        <v>0</v>
      </c>
      <c r="W346" s="4">
        <f t="shared" si="109"/>
        <v>0</v>
      </c>
      <c r="X346" s="3">
        <f t="shared" si="110"/>
        <v>0</v>
      </c>
      <c r="Y346" s="4" t="str">
        <f t="shared" si="111"/>
        <v>Low</v>
      </c>
      <c r="Z346" s="5" t="str">
        <f t="shared" si="112"/>
        <v>1</v>
      </c>
      <c r="AA346" s="41" t="str">
        <f t="shared" si="113"/>
        <v>N</v>
      </c>
    </row>
    <row r="347" spans="9:27" x14ac:dyDescent="0.3">
      <c r="I347" s="20">
        <f t="shared" si="95"/>
        <v>0</v>
      </c>
      <c r="J347" s="20">
        <f t="shared" si="96"/>
        <v>0</v>
      </c>
      <c r="K347" s="21">
        <f t="shared" si="97"/>
        <v>0</v>
      </c>
      <c r="L347" s="22" t="str">
        <f t="shared" si="98"/>
        <v>N</v>
      </c>
      <c r="M347" s="23" t="str">
        <f t="shared" si="99"/>
        <v>N</v>
      </c>
      <c r="N347" s="22" t="str">
        <f t="shared" si="100"/>
        <v>N</v>
      </c>
      <c r="O347" s="22" t="str">
        <f t="shared" si="101"/>
        <v>N</v>
      </c>
      <c r="P347" s="23" t="str">
        <f t="shared" si="102"/>
        <v>N</v>
      </c>
      <c r="Q347" s="4">
        <f t="shared" si="103"/>
        <v>0</v>
      </c>
      <c r="R347" s="5">
        <f t="shared" si="104"/>
        <v>0</v>
      </c>
      <c r="S347" s="4">
        <f t="shared" si="105"/>
        <v>0</v>
      </c>
      <c r="T347" s="5">
        <f t="shared" si="106"/>
        <v>0</v>
      </c>
      <c r="U347" s="4">
        <f t="shared" si="107"/>
        <v>0</v>
      </c>
      <c r="V347" s="4">
        <f t="shared" si="108"/>
        <v>0</v>
      </c>
      <c r="W347" s="4">
        <f t="shared" si="109"/>
        <v>0</v>
      </c>
      <c r="X347" s="3">
        <f t="shared" si="110"/>
        <v>0</v>
      </c>
      <c r="Y347" s="4" t="str">
        <f t="shared" si="111"/>
        <v>Low</v>
      </c>
      <c r="Z347" s="5" t="str">
        <f t="shared" si="112"/>
        <v>1</v>
      </c>
      <c r="AA347" s="41" t="str">
        <f t="shared" si="113"/>
        <v>N</v>
      </c>
    </row>
    <row r="348" spans="9:27" x14ac:dyDescent="0.3">
      <c r="I348" s="20">
        <f t="shared" si="95"/>
        <v>0</v>
      </c>
      <c r="J348" s="20">
        <f t="shared" si="96"/>
        <v>0</v>
      </c>
      <c r="K348" s="21">
        <f t="shared" si="97"/>
        <v>0</v>
      </c>
      <c r="L348" s="22" t="str">
        <f t="shared" si="98"/>
        <v>N</v>
      </c>
      <c r="M348" s="23" t="str">
        <f t="shared" si="99"/>
        <v>N</v>
      </c>
      <c r="N348" s="22" t="str">
        <f t="shared" si="100"/>
        <v>N</v>
      </c>
      <c r="O348" s="22" t="str">
        <f t="shared" si="101"/>
        <v>N</v>
      </c>
      <c r="P348" s="23" t="str">
        <f t="shared" si="102"/>
        <v>N</v>
      </c>
      <c r="Q348" s="4">
        <f t="shared" si="103"/>
        <v>0</v>
      </c>
      <c r="R348" s="5">
        <f t="shared" si="104"/>
        <v>0</v>
      </c>
      <c r="S348" s="4">
        <f t="shared" si="105"/>
        <v>0</v>
      </c>
      <c r="T348" s="5">
        <f t="shared" si="106"/>
        <v>0</v>
      </c>
      <c r="U348" s="4">
        <f t="shared" si="107"/>
        <v>0</v>
      </c>
      <c r="V348" s="4">
        <f t="shared" si="108"/>
        <v>0</v>
      </c>
      <c r="W348" s="4">
        <f t="shared" si="109"/>
        <v>0</v>
      </c>
      <c r="X348" s="3">
        <f t="shared" si="110"/>
        <v>0</v>
      </c>
      <c r="Y348" s="4" t="str">
        <f t="shared" si="111"/>
        <v>Low</v>
      </c>
      <c r="Z348" s="5" t="str">
        <f t="shared" si="112"/>
        <v>1</v>
      </c>
      <c r="AA348" s="41" t="str">
        <f t="shared" si="113"/>
        <v>N</v>
      </c>
    </row>
    <row r="349" spans="9:27" x14ac:dyDescent="0.3">
      <c r="I349" s="20">
        <f t="shared" si="95"/>
        <v>0</v>
      </c>
      <c r="J349" s="20">
        <f t="shared" si="96"/>
        <v>0</v>
      </c>
      <c r="K349" s="21">
        <f t="shared" si="97"/>
        <v>0</v>
      </c>
      <c r="L349" s="22" t="str">
        <f t="shared" si="98"/>
        <v>N</v>
      </c>
      <c r="M349" s="23" t="str">
        <f t="shared" si="99"/>
        <v>N</v>
      </c>
      <c r="N349" s="22" t="str">
        <f t="shared" si="100"/>
        <v>N</v>
      </c>
      <c r="O349" s="22" t="str">
        <f t="shared" si="101"/>
        <v>N</v>
      </c>
      <c r="P349" s="23" t="str">
        <f t="shared" si="102"/>
        <v>N</v>
      </c>
      <c r="Q349" s="4">
        <f t="shared" si="103"/>
        <v>0</v>
      </c>
      <c r="R349" s="5">
        <f t="shared" si="104"/>
        <v>0</v>
      </c>
      <c r="S349" s="4">
        <f t="shared" si="105"/>
        <v>0</v>
      </c>
      <c r="T349" s="5">
        <f t="shared" si="106"/>
        <v>0</v>
      </c>
      <c r="U349" s="4">
        <f t="shared" si="107"/>
        <v>0</v>
      </c>
      <c r="V349" s="4">
        <f t="shared" si="108"/>
        <v>0</v>
      </c>
      <c r="W349" s="4">
        <f t="shared" si="109"/>
        <v>0</v>
      </c>
      <c r="X349" s="3">
        <f t="shared" si="110"/>
        <v>0</v>
      </c>
      <c r="Y349" s="4" t="str">
        <f t="shared" si="111"/>
        <v>Low</v>
      </c>
      <c r="Z349" s="5" t="str">
        <f t="shared" si="112"/>
        <v>1</v>
      </c>
      <c r="AA349" s="41" t="str">
        <f t="shared" si="113"/>
        <v>N</v>
      </c>
    </row>
    <row r="350" spans="9:27" x14ac:dyDescent="0.3">
      <c r="I350" s="20">
        <f t="shared" si="95"/>
        <v>0</v>
      </c>
      <c r="J350" s="20">
        <f t="shared" si="96"/>
        <v>0</v>
      </c>
      <c r="K350" s="21">
        <f t="shared" si="97"/>
        <v>0</v>
      </c>
      <c r="L350" s="22" t="str">
        <f t="shared" si="98"/>
        <v>N</v>
      </c>
      <c r="M350" s="23" t="str">
        <f t="shared" si="99"/>
        <v>N</v>
      </c>
      <c r="N350" s="22" t="str">
        <f t="shared" si="100"/>
        <v>N</v>
      </c>
      <c r="O350" s="22" t="str">
        <f t="shared" si="101"/>
        <v>N</v>
      </c>
      <c r="P350" s="23" t="str">
        <f t="shared" si="102"/>
        <v>N</v>
      </c>
      <c r="Q350" s="4">
        <f t="shared" si="103"/>
        <v>0</v>
      </c>
      <c r="R350" s="5">
        <f t="shared" si="104"/>
        <v>0</v>
      </c>
      <c r="S350" s="4">
        <f t="shared" si="105"/>
        <v>0</v>
      </c>
      <c r="T350" s="5">
        <f t="shared" si="106"/>
        <v>0</v>
      </c>
      <c r="U350" s="4">
        <f t="shared" si="107"/>
        <v>0</v>
      </c>
      <c r="V350" s="4">
        <f t="shared" si="108"/>
        <v>0</v>
      </c>
      <c r="W350" s="4">
        <f t="shared" si="109"/>
        <v>0</v>
      </c>
      <c r="X350" s="3">
        <f t="shared" si="110"/>
        <v>0</v>
      </c>
      <c r="Y350" s="4" t="str">
        <f t="shared" si="111"/>
        <v>Low</v>
      </c>
      <c r="Z350" s="5" t="str">
        <f t="shared" si="112"/>
        <v>1</v>
      </c>
      <c r="AA350" s="41" t="str">
        <f t="shared" si="113"/>
        <v>N</v>
      </c>
    </row>
    <row r="351" spans="9:27" x14ac:dyDescent="0.3">
      <c r="I351" s="20">
        <f t="shared" si="95"/>
        <v>0</v>
      </c>
      <c r="J351" s="20">
        <f t="shared" si="96"/>
        <v>0</v>
      </c>
      <c r="K351" s="21">
        <f t="shared" si="97"/>
        <v>0</v>
      </c>
      <c r="L351" s="22" t="str">
        <f t="shared" si="98"/>
        <v>N</v>
      </c>
      <c r="M351" s="23" t="str">
        <f t="shared" si="99"/>
        <v>N</v>
      </c>
      <c r="N351" s="22" t="str">
        <f t="shared" si="100"/>
        <v>N</v>
      </c>
      <c r="O351" s="22" t="str">
        <f t="shared" si="101"/>
        <v>N</v>
      </c>
      <c r="P351" s="23" t="str">
        <f t="shared" si="102"/>
        <v>N</v>
      </c>
      <c r="Q351" s="4">
        <f t="shared" si="103"/>
        <v>0</v>
      </c>
      <c r="R351" s="5">
        <f t="shared" si="104"/>
        <v>0</v>
      </c>
      <c r="S351" s="4">
        <f t="shared" si="105"/>
        <v>0</v>
      </c>
      <c r="T351" s="5">
        <f t="shared" si="106"/>
        <v>0</v>
      </c>
      <c r="U351" s="4">
        <f t="shared" si="107"/>
        <v>0</v>
      </c>
      <c r="V351" s="4">
        <f t="shared" si="108"/>
        <v>0</v>
      </c>
      <c r="W351" s="4">
        <f t="shared" si="109"/>
        <v>0</v>
      </c>
      <c r="X351" s="3">
        <f t="shared" si="110"/>
        <v>0</v>
      </c>
      <c r="Y351" s="4" t="str">
        <f t="shared" si="111"/>
        <v>Low</v>
      </c>
      <c r="Z351" s="5" t="str">
        <f t="shared" si="112"/>
        <v>1</v>
      </c>
      <c r="AA351" s="41" t="str">
        <f t="shared" si="113"/>
        <v>N</v>
      </c>
    </row>
    <row r="352" spans="9:27" x14ac:dyDescent="0.3">
      <c r="I352" s="20">
        <f t="shared" si="95"/>
        <v>0</v>
      </c>
      <c r="J352" s="20">
        <f t="shared" si="96"/>
        <v>0</v>
      </c>
      <c r="K352" s="21">
        <f t="shared" si="97"/>
        <v>0</v>
      </c>
      <c r="L352" s="22" t="str">
        <f t="shared" si="98"/>
        <v>N</v>
      </c>
      <c r="M352" s="23" t="str">
        <f t="shared" si="99"/>
        <v>N</v>
      </c>
      <c r="N352" s="22" t="str">
        <f t="shared" si="100"/>
        <v>N</v>
      </c>
      <c r="O352" s="22" t="str">
        <f t="shared" si="101"/>
        <v>N</v>
      </c>
      <c r="P352" s="23" t="str">
        <f t="shared" si="102"/>
        <v>N</v>
      </c>
      <c r="Q352" s="4">
        <f t="shared" si="103"/>
        <v>0</v>
      </c>
      <c r="R352" s="5">
        <f t="shared" si="104"/>
        <v>0</v>
      </c>
      <c r="S352" s="4">
        <f t="shared" si="105"/>
        <v>0</v>
      </c>
      <c r="T352" s="5">
        <f t="shared" si="106"/>
        <v>0</v>
      </c>
      <c r="U352" s="4">
        <f t="shared" si="107"/>
        <v>0</v>
      </c>
      <c r="V352" s="4">
        <f t="shared" si="108"/>
        <v>0</v>
      </c>
      <c r="W352" s="4">
        <f t="shared" si="109"/>
        <v>0</v>
      </c>
      <c r="X352" s="3">
        <f t="shared" si="110"/>
        <v>0</v>
      </c>
      <c r="Y352" s="4" t="str">
        <f t="shared" si="111"/>
        <v>Low</v>
      </c>
      <c r="Z352" s="5" t="str">
        <f t="shared" si="112"/>
        <v>1</v>
      </c>
      <c r="AA352" s="41" t="str">
        <f t="shared" si="113"/>
        <v>N</v>
      </c>
    </row>
    <row r="353" spans="9:27" x14ac:dyDescent="0.3">
      <c r="I353" s="20">
        <f t="shared" si="95"/>
        <v>0</v>
      </c>
      <c r="J353" s="20">
        <f t="shared" si="96"/>
        <v>0</v>
      </c>
      <c r="K353" s="21">
        <f t="shared" si="97"/>
        <v>0</v>
      </c>
      <c r="L353" s="22" t="str">
        <f t="shared" si="98"/>
        <v>N</v>
      </c>
      <c r="M353" s="23" t="str">
        <f t="shared" si="99"/>
        <v>N</v>
      </c>
      <c r="N353" s="22" t="str">
        <f t="shared" si="100"/>
        <v>N</v>
      </c>
      <c r="O353" s="22" t="str">
        <f t="shared" si="101"/>
        <v>N</v>
      </c>
      <c r="P353" s="23" t="str">
        <f t="shared" si="102"/>
        <v>N</v>
      </c>
      <c r="Q353" s="4">
        <f t="shared" si="103"/>
        <v>0</v>
      </c>
      <c r="R353" s="5">
        <f t="shared" si="104"/>
        <v>0</v>
      </c>
      <c r="S353" s="4">
        <f t="shared" si="105"/>
        <v>0</v>
      </c>
      <c r="T353" s="5">
        <f t="shared" si="106"/>
        <v>0</v>
      </c>
      <c r="U353" s="4">
        <f t="shared" si="107"/>
        <v>0</v>
      </c>
      <c r="V353" s="4">
        <f t="shared" si="108"/>
        <v>0</v>
      </c>
      <c r="W353" s="4">
        <f t="shared" si="109"/>
        <v>0</v>
      </c>
      <c r="X353" s="3">
        <f t="shared" si="110"/>
        <v>0</v>
      </c>
      <c r="Y353" s="4" t="str">
        <f t="shared" si="111"/>
        <v>Low</v>
      </c>
      <c r="Z353" s="5" t="str">
        <f t="shared" si="112"/>
        <v>1</v>
      </c>
      <c r="AA353" s="41" t="str">
        <f t="shared" si="113"/>
        <v>N</v>
      </c>
    </row>
    <row r="354" spans="9:27" x14ac:dyDescent="0.3">
      <c r="I354" s="20">
        <f t="shared" si="95"/>
        <v>0</v>
      </c>
      <c r="J354" s="20">
        <f t="shared" si="96"/>
        <v>0</v>
      </c>
      <c r="K354" s="21">
        <f t="shared" si="97"/>
        <v>0</v>
      </c>
      <c r="L354" s="22" t="str">
        <f t="shared" si="98"/>
        <v>N</v>
      </c>
      <c r="M354" s="23" t="str">
        <f t="shared" si="99"/>
        <v>N</v>
      </c>
      <c r="N354" s="22" t="str">
        <f t="shared" si="100"/>
        <v>N</v>
      </c>
      <c r="O354" s="22" t="str">
        <f t="shared" si="101"/>
        <v>N</v>
      </c>
      <c r="P354" s="23" t="str">
        <f t="shared" si="102"/>
        <v>N</v>
      </c>
      <c r="Q354" s="4">
        <f t="shared" si="103"/>
        <v>0</v>
      </c>
      <c r="R354" s="5">
        <f t="shared" si="104"/>
        <v>0</v>
      </c>
      <c r="S354" s="4">
        <f t="shared" si="105"/>
        <v>0</v>
      </c>
      <c r="T354" s="5">
        <f t="shared" si="106"/>
        <v>0</v>
      </c>
      <c r="U354" s="4">
        <f t="shared" si="107"/>
        <v>0</v>
      </c>
      <c r="V354" s="4">
        <f t="shared" si="108"/>
        <v>0</v>
      </c>
      <c r="W354" s="4">
        <f t="shared" si="109"/>
        <v>0</v>
      </c>
      <c r="X354" s="3">
        <f t="shared" si="110"/>
        <v>0</v>
      </c>
      <c r="Y354" s="4" t="str">
        <f t="shared" si="111"/>
        <v>Low</v>
      </c>
      <c r="Z354" s="5" t="str">
        <f t="shared" si="112"/>
        <v>1</v>
      </c>
      <c r="AA354" s="41" t="str">
        <f t="shared" si="113"/>
        <v>N</v>
      </c>
    </row>
    <row r="355" spans="9:27" x14ac:dyDescent="0.3">
      <c r="I355" s="20">
        <f t="shared" si="95"/>
        <v>0</v>
      </c>
      <c r="J355" s="20">
        <f t="shared" si="96"/>
        <v>0</v>
      </c>
      <c r="K355" s="21">
        <f t="shared" si="97"/>
        <v>0</v>
      </c>
      <c r="L355" s="22" t="str">
        <f t="shared" si="98"/>
        <v>N</v>
      </c>
      <c r="M355" s="23" t="str">
        <f t="shared" si="99"/>
        <v>N</v>
      </c>
      <c r="N355" s="22" t="str">
        <f t="shared" si="100"/>
        <v>N</v>
      </c>
      <c r="O355" s="22" t="str">
        <f t="shared" si="101"/>
        <v>N</v>
      </c>
      <c r="P355" s="23" t="str">
        <f t="shared" si="102"/>
        <v>N</v>
      </c>
      <c r="Q355" s="4">
        <f t="shared" si="103"/>
        <v>0</v>
      </c>
      <c r="R355" s="5">
        <f t="shared" si="104"/>
        <v>0</v>
      </c>
      <c r="S355" s="4">
        <f t="shared" si="105"/>
        <v>0</v>
      </c>
      <c r="T355" s="5">
        <f t="shared" si="106"/>
        <v>0</v>
      </c>
      <c r="U355" s="4">
        <f t="shared" si="107"/>
        <v>0</v>
      </c>
      <c r="V355" s="4">
        <f t="shared" si="108"/>
        <v>0</v>
      </c>
      <c r="W355" s="4">
        <f t="shared" si="109"/>
        <v>0</v>
      </c>
      <c r="X355" s="3">
        <f t="shared" si="110"/>
        <v>0</v>
      </c>
      <c r="Y355" s="4" t="str">
        <f t="shared" si="111"/>
        <v>Low</v>
      </c>
      <c r="Z355" s="5" t="str">
        <f t="shared" si="112"/>
        <v>1</v>
      </c>
      <c r="AA355" s="41" t="str">
        <f t="shared" si="113"/>
        <v>N</v>
      </c>
    </row>
    <row r="356" spans="9:27" x14ac:dyDescent="0.3">
      <c r="I356" s="20">
        <f t="shared" si="95"/>
        <v>0</v>
      </c>
      <c r="J356" s="20">
        <f t="shared" si="96"/>
        <v>0</v>
      </c>
      <c r="K356" s="21">
        <f t="shared" si="97"/>
        <v>0</v>
      </c>
      <c r="L356" s="22" t="str">
        <f t="shared" si="98"/>
        <v>N</v>
      </c>
      <c r="M356" s="23" t="str">
        <f t="shared" si="99"/>
        <v>N</v>
      </c>
      <c r="N356" s="22" t="str">
        <f t="shared" si="100"/>
        <v>N</v>
      </c>
      <c r="O356" s="22" t="str">
        <f t="shared" si="101"/>
        <v>N</v>
      </c>
      <c r="P356" s="23" t="str">
        <f t="shared" si="102"/>
        <v>N</v>
      </c>
      <c r="Q356" s="4">
        <f t="shared" si="103"/>
        <v>0</v>
      </c>
      <c r="R356" s="5">
        <f t="shared" si="104"/>
        <v>0</v>
      </c>
      <c r="S356" s="4">
        <f t="shared" si="105"/>
        <v>0</v>
      </c>
      <c r="T356" s="5">
        <f t="shared" si="106"/>
        <v>0</v>
      </c>
      <c r="U356" s="4">
        <f t="shared" si="107"/>
        <v>0</v>
      </c>
      <c r="V356" s="4">
        <f t="shared" si="108"/>
        <v>0</v>
      </c>
      <c r="W356" s="4">
        <f t="shared" si="109"/>
        <v>0</v>
      </c>
      <c r="X356" s="3">
        <f t="shared" si="110"/>
        <v>0</v>
      </c>
      <c r="Y356" s="4" t="str">
        <f t="shared" si="111"/>
        <v>Low</v>
      </c>
      <c r="Z356" s="5" t="str">
        <f t="shared" si="112"/>
        <v>1</v>
      </c>
      <c r="AA356" s="41" t="str">
        <f t="shared" si="113"/>
        <v>N</v>
      </c>
    </row>
    <row r="357" spans="9:27" x14ac:dyDescent="0.3">
      <c r="I357" s="20">
        <f t="shared" ref="I357:I420" si="114">IF(C357&gt;180,"180", IF(C357&lt;10,0,(C357)))</f>
        <v>0</v>
      </c>
      <c r="J357" s="20">
        <f t="shared" ref="J357:J420" si="115">IF(E357&gt;180,"180", IF(E357&lt;10,0,(E357)))</f>
        <v>0</v>
      </c>
      <c r="K357" s="21">
        <f t="shared" ref="K357:K420" si="116">IF(G357&gt;180,"180", IF(G357&lt;10,0,(G357)))</f>
        <v>0</v>
      </c>
      <c r="L357" s="22" t="str">
        <f t="shared" ref="L357:L420" si="117">IF(AND(B357&gt;=3,X357&gt;=1500),"Y","N")</f>
        <v>N</v>
      </c>
      <c r="M357" s="23" t="str">
        <f t="shared" ref="M357:M420" si="118">IF(AND((B357+D357+F357)&gt;=7,X357&gt;=3000),"Y","N")</f>
        <v>N</v>
      </c>
      <c r="N357" s="22" t="str">
        <f t="shared" ref="N357:N420" si="119">IF(AND(B357&gt;=3,C357&gt;=20),"Y","N")</f>
        <v>N</v>
      </c>
      <c r="O357" s="22" t="str">
        <f t="shared" ref="O357:O420" si="120">IF(AND(E357&gt;=30,G357&gt;=30,(D357+F357)&gt;=5),"Y",IF(AND(E357&gt;=30,D357&gt;=5),"Y",IF(AND(G357&gt;=30,F357&gt;=5),"Y","N")))</f>
        <v>N</v>
      </c>
      <c r="P357" s="23" t="str">
        <f t="shared" ref="P357:P420" si="121">IF(AND((B357+D357+F357)&gt;=5,X357&gt;=600),"Y","N")</f>
        <v>N</v>
      </c>
      <c r="Q357" s="4">
        <f t="shared" ref="Q357:Q420" si="122">SUM(B357+D357+F357)</f>
        <v>0</v>
      </c>
      <c r="R357" s="5">
        <f t="shared" ref="R357:R420" si="123">IF(Q357&lt;=7,Q357,7)</f>
        <v>0</v>
      </c>
      <c r="S357" s="4">
        <f t="shared" ref="S357:S420" si="124">SUM(C357+E357+G357)</f>
        <v>0</v>
      </c>
      <c r="T357" s="5">
        <f t="shared" ref="T357:T420" si="125">SUM(I357+J357+K357)</f>
        <v>0</v>
      </c>
      <c r="U357" s="4">
        <f t="shared" ref="U357:U420" si="126">8*I357*B357</f>
        <v>0</v>
      </c>
      <c r="V357" s="4">
        <f t="shared" ref="V357:V420" si="127">4*J357*D357</f>
        <v>0</v>
      </c>
      <c r="W357" s="4">
        <f t="shared" ref="W357:W420" si="128">3.3*K357*F357</f>
        <v>0</v>
      </c>
      <c r="X357" s="3">
        <f t="shared" ref="X357:X420" si="129">SUM(U357:W357)</f>
        <v>0</v>
      </c>
      <c r="Y357" s="4" t="str">
        <f t="shared" ref="Y357:Y420" si="130">IF(OR(L357="Y",M357="Y"),"High",IF(OR(N357="Y",O357="Y",P357="Y"),"Moderate","Low"))</f>
        <v>Low</v>
      </c>
      <c r="Z357" s="5" t="str">
        <f t="shared" ref="Z357:Z420" si="131">IF(Y357="Low","1",IF(Y357="Moderate","2","3"))</f>
        <v>1</v>
      </c>
      <c r="AA357" s="41" t="str">
        <f t="shared" ref="AA357:AA420" si="132">IF(S357&gt;960,"Y","N")</f>
        <v>N</v>
      </c>
    </row>
    <row r="358" spans="9:27" x14ac:dyDescent="0.3">
      <c r="I358" s="20">
        <f t="shared" si="114"/>
        <v>0</v>
      </c>
      <c r="J358" s="20">
        <f t="shared" si="115"/>
        <v>0</v>
      </c>
      <c r="K358" s="21">
        <f t="shared" si="116"/>
        <v>0</v>
      </c>
      <c r="L358" s="22" t="str">
        <f t="shared" si="117"/>
        <v>N</v>
      </c>
      <c r="M358" s="23" t="str">
        <f t="shared" si="118"/>
        <v>N</v>
      </c>
      <c r="N358" s="22" t="str">
        <f t="shared" si="119"/>
        <v>N</v>
      </c>
      <c r="O358" s="22" t="str">
        <f t="shared" si="120"/>
        <v>N</v>
      </c>
      <c r="P358" s="23" t="str">
        <f t="shared" si="121"/>
        <v>N</v>
      </c>
      <c r="Q358" s="4">
        <f t="shared" si="122"/>
        <v>0</v>
      </c>
      <c r="R358" s="5">
        <f t="shared" si="123"/>
        <v>0</v>
      </c>
      <c r="S358" s="4">
        <f t="shared" si="124"/>
        <v>0</v>
      </c>
      <c r="T358" s="5">
        <f t="shared" si="125"/>
        <v>0</v>
      </c>
      <c r="U358" s="4">
        <f t="shared" si="126"/>
        <v>0</v>
      </c>
      <c r="V358" s="4">
        <f t="shared" si="127"/>
        <v>0</v>
      </c>
      <c r="W358" s="4">
        <f t="shared" si="128"/>
        <v>0</v>
      </c>
      <c r="X358" s="3">
        <f t="shared" si="129"/>
        <v>0</v>
      </c>
      <c r="Y358" s="4" t="str">
        <f t="shared" si="130"/>
        <v>Low</v>
      </c>
      <c r="Z358" s="5" t="str">
        <f t="shared" si="131"/>
        <v>1</v>
      </c>
      <c r="AA358" s="41" t="str">
        <f t="shared" si="132"/>
        <v>N</v>
      </c>
    </row>
    <row r="359" spans="9:27" x14ac:dyDescent="0.3">
      <c r="I359" s="20">
        <f t="shared" si="114"/>
        <v>0</v>
      </c>
      <c r="J359" s="20">
        <f t="shared" si="115"/>
        <v>0</v>
      </c>
      <c r="K359" s="21">
        <f t="shared" si="116"/>
        <v>0</v>
      </c>
      <c r="L359" s="22" t="str">
        <f t="shared" si="117"/>
        <v>N</v>
      </c>
      <c r="M359" s="23" t="str">
        <f t="shared" si="118"/>
        <v>N</v>
      </c>
      <c r="N359" s="22" t="str">
        <f t="shared" si="119"/>
        <v>N</v>
      </c>
      <c r="O359" s="22" t="str">
        <f t="shared" si="120"/>
        <v>N</v>
      </c>
      <c r="P359" s="23" t="str">
        <f t="shared" si="121"/>
        <v>N</v>
      </c>
      <c r="Q359" s="4">
        <f t="shared" si="122"/>
        <v>0</v>
      </c>
      <c r="R359" s="5">
        <f t="shared" si="123"/>
        <v>0</v>
      </c>
      <c r="S359" s="4">
        <f t="shared" si="124"/>
        <v>0</v>
      </c>
      <c r="T359" s="5">
        <f t="shared" si="125"/>
        <v>0</v>
      </c>
      <c r="U359" s="4">
        <f t="shared" si="126"/>
        <v>0</v>
      </c>
      <c r="V359" s="4">
        <f t="shared" si="127"/>
        <v>0</v>
      </c>
      <c r="W359" s="4">
        <f t="shared" si="128"/>
        <v>0</v>
      </c>
      <c r="X359" s="3">
        <f t="shared" si="129"/>
        <v>0</v>
      </c>
      <c r="Y359" s="4" t="str">
        <f t="shared" si="130"/>
        <v>Low</v>
      </c>
      <c r="Z359" s="5" t="str">
        <f t="shared" si="131"/>
        <v>1</v>
      </c>
      <c r="AA359" s="41" t="str">
        <f t="shared" si="132"/>
        <v>N</v>
      </c>
    </row>
    <row r="360" spans="9:27" x14ac:dyDescent="0.3">
      <c r="I360" s="20">
        <f t="shared" si="114"/>
        <v>0</v>
      </c>
      <c r="J360" s="20">
        <f t="shared" si="115"/>
        <v>0</v>
      </c>
      <c r="K360" s="21">
        <f t="shared" si="116"/>
        <v>0</v>
      </c>
      <c r="L360" s="22" t="str">
        <f t="shared" si="117"/>
        <v>N</v>
      </c>
      <c r="M360" s="23" t="str">
        <f t="shared" si="118"/>
        <v>N</v>
      </c>
      <c r="N360" s="22" t="str">
        <f t="shared" si="119"/>
        <v>N</v>
      </c>
      <c r="O360" s="22" t="str">
        <f t="shared" si="120"/>
        <v>N</v>
      </c>
      <c r="P360" s="23" t="str">
        <f t="shared" si="121"/>
        <v>N</v>
      </c>
      <c r="Q360" s="4">
        <f t="shared" si="122"/>
        <v>0</v>
      </c>
      <c r="R360" s="5">
        <f t="shared" si="123"/>
        <v>0</v>
      </c>
      <c r="S360" s="4">
        <f t="shared" si="124"/>
        <v>0</v>
      </c>
      <c r="T360" s="5">
        <f t="shared" si="125"/>
        <v>0</v>
      </c>
      <c r="U360" s="4">
        <f t="shared" si="126"/>
        <v>0</v>
      </c>
      <c r="V360" s="4">
        <f t="shared" si="127"/>
        <v>0</v>
      </c>
      <c r="W360" s="4">
        <f t="shared" si="128"/>
        <v>0</v>
      </c>
      <c r="X360" s="3">
        <f t="shared" si="129"/>
        <v>0</v>
      </c>
      <c r="Y360" s="4" t="str">
        <f t="shared" si="130"/>
        <v>Low</v>
      </c>
      <c r="Z360" s="5" t="str">
        <f t="shared" si="131"/>
        <v>1</v>
      </c>
      <c r="AA360" s="41" t="str">
        <f t="shared" si="132"/>
        <v>N</v>
      </c>
    </row>
    <row r="361" spans="9:27" x14ac:dyDescent="0.3">
      <c r="I361" s="20">
        <f t="shared" si="114"/>
        <v>0</v>
      </c>
      <c r="J361" s="20">
        <f t="shared" si="115"/>
        <v>0</v>
      </c>
      <c r="K361" s="21">
        <f t="shared" si="116"/>
        <v>0</v>
      </c>
      <c r="L361" s="22" t="str">
        <f t="shared" si="117"/>
        <v>N</v>
      </c>
      <c r="M361" s="23" t="str">
        <f t="shared" si="118"/>
        <v>N</v>
      </c>
      <c r="N361" s="22" t="str">
        <f t="shared" si="119"/>
        <v>N</v>
      </c>
      <c r="O361" s="22" t="str">
        <f t="shared" si="120"/>
        <v>N</v>
      </c>
      <c r="P361" s="23" t="str">
        <f t="shared" si="121"/>
        <v>N</v>
      </c>
      <c r="Q361" s="4">
        <f t="shared" si="122"/>
        <v>0</v>
      </c>
      <c r="R361" s="5">
        <f t="shared" si="123"/>
        <v>0</v>
      </c>
      <c r="S361" s="4">
        <f t="shared" si="124"/>
        <v>0</v>
      </c>
      <c r="T361" s="5">
        <f t="shared" si="125"/>
        <v>0</v>
      </c>
      <c r="U361" s="4">
        <f t="shared" si="126"/>
        <v>0</v>
      </c>
      <c r="V361" s="4">
        <f t="shared" si="127"/>
        <v>0</v>
      </c>
      <c r="W361" s="4">
        <f t="shared" si="128"/>
        <v>0</v>
      </c>
      <c r="X361" s="3">
        <f t="shared" si="129"/>
        <v>0</v>
      </c>
      <c r="Y361" s="4" t="str">
        <f t="shared" si="130"/>
        <v>Low</v>
      </c>
      <c r="Z361" s="5" t="str">
        <f t="shared" si="131"/>
        <v>1</v>
      </c>
      <c r="AA361" s="41" t="str">
        <f t="shared" si="132"/>
        <v>N</v>
      </c>
    </row>
    <row r="362" spans="9:27" x14ac:dyDescent="0.3">
      <c r="I362" s="20">
        <f t="shared" si="114"/>
        <v>0</v>
      </c>
      <c r="J362" s="20">
        <f t="shared" si="115"/>
        <v>0</v>
      </c>
      <c r="K362" s="21">
        <f t="shared" si="116"/>
        <v>0</v>
      </c>
      <c r="L362" s="22" t="str">
        <f t="shared" si="117"/>
        <v>N</v>
      </c>
      <c r="M362" s="23" t="str">
        <f t="shared" si="118"/>
        <v>N</v>
      </c>
      <c r="N362" s="22" t="str">
        <f t="shared" si="119"/>
        <v>N</v>
      </c>
      <c r="O362" s="22" t="str">
        <f t="shared" si="120"/>
        <v>N</v>
      </c>
      <c r="P362" s="23" t="str">
        <f t="shared" si="121"/>
        <v>N</v>
      </c>
      <c r="Q362" s="4">
        <f t="shared" si="122"/>
        <v>0</v>
      </c>
      <c r="R362" s="5">
        <f t="shared" si="123"/>
        <v>0</v>
      </c>
      <c r="S362" s="4">
        <f t="shared" si="124"/>
        <v>0</v>
      </c>
      <c r="T362" s="5">
        <f t="shared" si="125"/>
        <v>0</v>
      </c>
      <c r="U362" s="4">
        <f t="shared" si="126"/>
        <v>0</v>
      </c>
      <c r="V362" s="4">
        <f t="shared" si="127"/>
        <v>0</v>
      </c>
      <c r="W362" s="4">
        <f t="shared" si="128"/>
        <v>0</v>
      </c>
      <c r="X362" s="3">
        <f t="shared" si="129"/>
        <v>0</v>
      </c>
      <c r="Y362" s="4" t="str">
        <f t="shared" si="130"/>
        <v>Low</v>
      </c>
      <c r="Z362" s="5" t="str">
        <f t="shared" si="131"/>
        <v>1</v>
      </c>
      <c r="AA362" s="41" t="str">
        <f t="shared" si="132"/>
        <v>N</v>
      </c>
    </row>
    <row r="363" spans="9:27" x14ac:dyDescent="0.3">
      <c r="I363" s="20">
        <f t="shared" si="114"/>
        <v>0</v>
      </c>
      <c r="J363" s="20">
        <f t="shared" si="115"/>
        <v>0</v>
      </c>
      <c r="K363" s="21">
        <f t="shared" si="116"/>
        <v>0</v>
      </c>
      <c r="L363" s="22" t="str">
        <f t="shared" si="117"/>
        <v>N</v>
      </c>
      <c r="M363" s="23" t="str">
        <f t="shared" si="118"/>
        <v>N</v>
      </c>
      <c r="N363" s="22" t="str">
        <f t="shared" si="119"/>
        <v>N</v>
      </c>
      <c r="O363" s="22" t="str">
        <f t="shared" si="120"/>
        <v>N</v>
      </c>
      <c r="P363" s="23" t="str">
        <f t="shared" si="121"/>
        <v>N</v>
      </c>
      <c r="Q363" s="4">
        <f t="shared" si="122"/>
        <v>0</v>
      </c>
      <c r="R363" s="5">
        <f t="shared" si="123"/>
        <v>0</v>
      </c>
      <c r="S363" s="4">
        <f t="shared" si="124"/>
        <v>0</v>
      </c>
      <c r="T363" s="5">
        <f t="shared" si="125"/>
        <v>0</v>
      </c>
      <c r="U363" s="4">
        <f t="shared" si="126"/>
        <v>0</v>
      </c>
      <c r="V363" s="4">
        <f t="shared" si="127"/>
        <v>0</v>
      </c>
      <c r="W363" s="4">
        <f t="shared" si="128"/>
        <v>0</v>
      </c>
      <c r="X363" s="3">
        <f t="shared" si="129"/>
        <v>0</v>
      </c>
      <c r="Y363" s="4" t="str">
        <f t="shared" si="130"/>
        <v>Low</v>
      </c>
      <c r="Z363" s="5" t="str">
        <f t="shared" si="131"/>
        <v>1</v>
      </c>
      <c r="AA363" s="41" t="str">
        <f t="shared" si="132"/>
        <v>N</v>
      </c>
    </row>
    <row r="364" spans="9:27" x14ac:dyDescent="0.3">
      <c r="I364" s="20">
        <f t="shared" si="114"/>
        <v>0</v>
      </c>
      <c r="J364" s="20">
        <f t="shared" si="115"/>
        <v>0</v>
      </c>
      <c r="K364" s="21">
        <f t="shared" si="116"/>
        <v>0</v>
      </c>
      <c r="L364" s="22" t="str">
        <f t="shared" si="117"/>
        <v>N</v>
      </c>
      <c r="M364" s="23" t="str">
        <f t="shared" si="118"/>
        <v>N</v>
      </c>
      <c r="N364" s="22" t="str">
        <f t="shared" si="119"/>
        <v>N</v>
      </c>
      <c r="O364" s="22" t="str">
        <f t="shared" si="120"/>
        <v>N</v>
      </c>
      <c r="P364" s="23" t="str">
        <f t="shared" si="121"/>
        <v>N</v>
      </c>
      <c r="Q364" s="4">
        <f t="shared" si="122"/>
        <v>0</v>
      </c>
      <c r="R364" s="5">
        <f t="shared" si="123"/>
        <v>0</v>
      </c>
      <c r="S364" s="4">
        <f t="shared" si="124"/>
        <v>0</v>
      </c>
      <c r="T364" s="5">
        <f t="shared" si="125"/>
        <v>0</v>
      </c>
      <c r="U364" s="4">
        <f t="shared" si="126"/>
        <v>0</v>
      </c>
      <c r="V364" s="4">
        <f t="shared" si="127"/>
        <v>0</v>
      </c>
      <c r="W364" s="4">
        <f t="shared" si="128"/>
        <v>0</v>
      </c>
      <c r="X364" s="3">
        <f t="shared" si="129"/>
        <v>0</v>
      </c>
      <c r="Y364" s="4" t="str">
        <f t="shared" si="130"/>
        <v>Low</v>
      </c>
      <c r="Z364" s="5" t="str">
        <f t="shared" si="131"/>
        <v>1</v>
      </c>
      <c r="AA364" s="41" t="str">
        <f t="shared" si="132"/>
        <v>N</v>
      </c>
    </row>
    <row r="365" spans="9:27" x14ac:dyDescent="0.3">
      <c r="I365" s="20">
        <f t="shared" si="114"/>
        <v>0</v>
      </c>
      <c r="J365" s="20">
        <f t="shared" si="115"/>
        <v>0</v>
      </c>
      <c r="K365" s="21">
        <f t="shared" si="116"/>
        <v>0</v>
      </c>
      <c r="L365" s="22" t="str">
        <f t="shared" si="117"/>
        <v>N</v>
      </c>
      <c r="M365" s="23" t="str">
        <f t="shared" si="118"/>
        <v>N</v>
      </c>
      <c r="N365" s="22" t="str">
        <f t="shared" si="119"/>
        <v>N</v>
      </c>
      <c r="O365" s="22" t="str">
        <f t="shared" si="120"/>
        <v>N</v>
      </c>
      <c r="P365" s="23" t="str">
        <f t="shared" si="121"/>
        <v>N</v>
      </c>
      <c r="Q365" s="4">
        <f t="shared" si="122"/>
        <v>0</v>
      </c>
      <c r="R365" s="5">
        <f t="shared" si="123"/>
        <v>0</v>
      </c>
      <c r="S365" s="4">
        <f t="shared" si="124"/>
        <v>0</v>
      </c>
      <c r="T365" s="5">
        <f t="shared" si="125"/>
        <v>0</v>
      </c>
      <c r="U365" s="4">
        <f t="shared" si="126"/>
        <v>0</v>
      </c>
      <c r="V365" s="4">
        <f t="shared" si="127"/>
        <v>0</v>
      </c>
      <c r="W365" s="4">
        <f t="shared" si="128"/>
        <v>0</v>
      </c>
      <c r="X365" s="3">
        <f t="shared" si="129"/>
        <v>0</v>
      </c>
      <c r="Y365" s="4" t="str">
        <f t="shared" si="130"/>
        <v>Low</v>
      </c>
      <c r="Z365" s="5" t="str">
        <f t="shared" si="131"/>
        <v>1</v>
      </c>
      <c r="AA365" s="41" t="str">
        <f t="shared" si="132"/>
        <v>N</v>
      </c>
    </row>
    <row r="366" spans="9:27" x14ac:dyDescent="0.3">
      <c r="I366" s="20">
        <f t="shared" si="114"/>
        <v>0</v>
      </c>
      <c r="J366" s="20">
        <f t="shared" si="115"/>
        <v>0</v>
      </c>
      <c r="K366" s="21">
        <f t="shared" si="116"/>
        <v>0</v>
      </c>
      <c r="L366" s="22" t="str">
        <f t="shared" si="117"/>
        <v>N</v>
      </c>
      <c r="M366" s="23" t="str">
        <f t="shared" si="118"/>
        <v>N</v>
      </c>
      <c r="N366" s="22" t="str">
        <f t="shared" si="119"/>
        <v>N</v>
      </c>
      <c r="O366" s="22" t="str">
        <f t="shared" si="120"/>
        <v>N</v>
      </c>
      <c r="P366" s="23" t="str">
        <f t="shared" si="121"/>
        <v>N</v>
      </c>
      <c r="Q366" s="4">
        <f t="shared" si="122"/>
        <v>0</v>
      </c>
      <c r="R366" s="5">
        <f t="shared" si="123"/>
        <v>0</v>
      </c>
      <c r="S366" s="4">
        <f t="shared" si="124"/>
        <v>0</v>
      </c>
      <c r="T366" s="5">
        <f t="shared" si="125"/>
        <v>0</v>
      </c>
      <c r="U366" s="4">
        <f t="shared" si="126"/>
        <v>0</v>
      </c>
      <c r="V366" s="4">
        <f t="shared" si="127"/>
        <v>0</v>
      </c>
      <c r="W366" s="4">
        <f t="shared" si="128"/>
        <v>0</v>
      </c>
      <c r="X366" s="3">
        <f t="shared" si="129"/>
        <v>0</v>
      </c>
      <c r="Y366" s="4" t="str">
        <f t="shared" si="130"/>
        <v>Low</v>
      </c>
      <c r="Z366" s="5" t="str">
        <f t="shared" si="131"/>
        <v>1</v>
      </c>
      <c r="AA366" s="41" t="str">
        <f t="shared" si="132"/>
        <v>N</v>
      </c>
    </row>
    <row r="367" spans="9:27" x14ac:dyDescent="0.3">
      <c r="I367" s="20">
        <f t="shared" si="114"/>
        <v>0</v>
      </c>
      <c r="J367" s="20">
        <f t="shared" si="115"/>
        <v>0</v>
      </c>
      <c r="K367" s="21">
        <f t="shared" si="116"/>
        <v>0</v>
      </c>
      <c r="L367" s="22" t="str">
        <f t="shared" si="117"/>
        <v>N</v>
      </c>
      <c r="M367" s="23" t="str">
        <f t="shared" si="118"/>
        <v>N</v>
      </c>
      <c r="N367" s="22" t="str">
        <f t="shared" si="119"/>
        <v>N</v>
      </c>
      <c r="O367" s="22" t="str">
        <f t="shared" si="120"/>
        <v>N</v>
      </c>
      <c r="P367" s="23" t="str">
        <f t="shared" si="121"/>
        <v>N</v>
      </c>
      <c r="Q367" s="4">
        <f t="shared" si="122"/>
        <v>0</v>
      </c>
      <c r="R367" s="5">
        <f t="shared" si="123"/>
        <v>0</v>
      </c>
      <c r="S367" s="4">
        <f t="shared" si="124"/>
        <v>0</v>
      </c>
      <c r="T367" s="5">
        <f t="shared" si="125"/>
        <v>0</v>
      </c>
      <c r="U367" s="4">
        <f t="shared" si="126"/>
        <v>0</v>
      </c>
      <c r="V367" s="4">
        <f t="shared" si="127"/>
        <v>0</v>
      </c>
      <c r="W367" s="4">
        <f t="shared" si="128"/>
        <v>0</v>
      </c>
      <c r="X367" s="3">
        <f t="shared" si="129"/>
        <v>0</v>
      </c>
      <c r="Y367" s="4" t="str">
        <f t="shared" si="130"/>
        <v>Low</v>
      </c>
      <c r="Z367" s="5" t="str">
        <f t="shared" si="131"/>
        <v>1</v>
      </c>
      <c r="AA367" s="41" t="str">
        <f t="shared" si="132"/>
        <v>N</v>
      </c>
    </row>
    <row r="368" spans="9:27" x14ac:dyDescent="0.3">
      <c r="I368" s="20">
        <f t="shared" si="114"/>
        <v>0</v>
      </c>
      <c r="J368" s="20">
        <f t="shared" si="115"/>
        <v>0</v>
      </c>
      <c r="K368" s="21">
        <f t="shared" si="116"/>
        <v>0</v>
      </c>
      <c r="L368" s="22" t="str">
        <f t="shared" si="117"/>
        <v>N</v>
      </c>
      <c r="M368" s="23" t="str">
        <f t="shared" si="118"/>
        <v>N</v>
      </c>
      <c r="N368" s="22" t="str">
        <f t="shared" si="119"/>
        <v>N</v>
      </c>
      <c r="O368" s="22" t="str">
        <f t="shared" si="120"/>
        <v>N</v>
      </c>
      <c r="P368" s="23" t="str">
        <f t="shared" si="121"/>
        <v>N</v>
      </c>
      <c r="Q368" s="4">
        <f t="shared" si="122"/>
        <v>0</v>
      </c>
      <c r="R368" s="5">
        <f t="shared" si="123"/>
        <v>0</v>
      </c>
      <c r="S368" s="4">
        <f t="shared" si="124"/>
        <v>0</v>
      </c>
      <c r="T368" s="5">
        <f t="shared" si="125"/>
        <v>0</v>
      </c>
      <c r="U368" s="4">
        <f t="shared" si="126"/>
        <v>0</v>
      </c>
      <c r="V368" s="4">
        <f t="shared" si="127"/>
        <v>0</v>
      </c>
      <c r="W368" s="4">
        <f t="shared" si="128"/>
        <v>0</v>
      </c>
      <c r="X368" s="3">
        <f t="shared" si="129"/>
        <v>0</v>
      </c>
      <c r="Y368" s="4" t="str">
        <f t="shared" si="130"/>
        <v>Low</v>
      </c>
      <c r="Z368" s="5" t="str">
        <f t="shared" si="131"/>
        <v>1</v>
      </c>
      <c r="AA368" s="41" t="str">
        <f t="shared" si="132"/>
        <v>N</v>
      </c>
    </row>
    <row r="369" spans="9:27" x14ac:dyDescent="0.3">
      <c r="I369" s="20">
        <f t="shared" si="114"/>
        <v>0</v>
      </c>
      <c r="J369" s="20">
        <f t="shared" si="115"/>
        <v>0</v>
      </c>
      <c r="K369" s="21">
        <f t="shared" si="116"/>
        <v>0</v>
      </c>
      <c r="L369" s="22" t="str">
        <f t="shared" si="117"/>
        <v>N</v>
      </c>
      <c r="M369" s="23" t="str">
        <f t="shared" si="118"/>
        <v>N</v>
      </c>
      <c r="N369" s="22" t="str">
        <f t="shared" si="119"/>
        <v>N</v>
      </c>
      <c r="O369" s="22" t="str">
        <f t="shared" si="120"/>
        <v>N</v>
      </c>
      <c r="P369" s="23" t="str">
        <f t="shared" si="121"/>
        <v>N</v>
      </c>
      <c r="Q369" s="4">
        <f t="shared" si="122"/>
        <v>0</v>
      </c>
      <c r="R369" s="5">
        <f t="shared" si="123"/>
        <v>0</v>
      </c>
      <c r="S369" s="4">
        <f t="shared" si="124"/>
        <v>0</v>
      </c>
      <c r="T369" s="5">
        <f t="shared" si="125"/>
        <v>0</v>
      </c>
      <c r="U369" s="4">
        <f t="shared" si="126"/>
        <v>0</v>
      </c>
      <c r="V369" s="4">
        <f t="shared" si="127"/>
        <v>0</v>
      </c>
      <c r="W369" s="4">
        <f t="shared" si="128"/>
        <v>0</v>
      </c>
      <c r="X369" s="3">
        <f t="shared" si="129"/>
        <v>0</v>
      </c>
      <c r="Y369" s="4" t="str">
        <f t="shared" si="130"/>
        <v>Low</v>
      </c>
      <c r="Z369" s="5" t="str">
        <f t="shared" si="131"/>
        <v>1</v>
      </c>
      <c r="AA369" s="41" t="str">
        <f t="shared" si="132"/>
        <v>N</v>
      </c>
    </row>
    <row r="370" spans="9:27" x14ac:dyDescent="0.3">
      <c r="I370" s="20">
        <f t="shared" si="114"/>
        <v>0</v>
      </c>
      <c r="J370" s="20">
        <f t="shared" si="115"/>
        <v>0</v>
      </c>
      <c r="K370" s="21">
        <f t="shared" si="116"/>
        <v>0</v>
      </c>
      <c r="L370" s="22" t="str">
        <f t="shared" si="117"/>
        <v>N</v>
      </c>
      <c r="M370" s="23" t="str">
        <f t="shared" si="118"/>
        <v>N</v>
      </c>
      <c r="N370" s="22" t="str">
        <f t="shared" si="119"/>
        <v>N</v>
      </c>
      <c r="O370" s="22" t="str">
        <f t="shared" si="120"/>
        <v>N</v>
      </c>
      <c r="P370" s="23" t="str">
        <f t="shared" si="121"/>
        <v>N</v>
      </c>
      <c r="Q370" s="4">
        <f t="shared" si="122"/>
        <v>0</v>
      </c>
      <c r="R370" s="5">
        <f t="shared" si="123"/>
        <v>0</v>
      </c>
      <c r="S370" s="4">
        <f t="shared" si="124"/>
        <v>0</v>
      </c>
      <c r="T370" s="5">
        <f t="shared" si="125"/>
        <v>0</v>
      </c>
      <c r="U370" s="4">
        <f t="shared" si="126"/>
        <v>0</v>
      </c>
      <c r="V370" s="4">
        <f t="shared" si="127"/>
        <v>0</v>
      </c>
      <c r="W370" s="4">
        <f t="shared" si="128"/>
        <v>0</v>
      </c>
      <c r="X370" s="3">
        <f t="shared" si="129"/>
        <v>0</v>
      </c>
      <c r="Y370" s="4" t="str">
        <f t="shared" si="130"/>
        <v>Low</v>
      </c>
      <c r="Z370" s="5" t="str">
        <f t="shared" si="131"/>
        <v>1</v>
      </c>
      <c r="AA370" s="41" t="str">
        <f t="shared" si="132"/>
        <v>N</v>
      </c>
    </row>
    <row r="371" spans="9:27" x14ac:dyDescent="0.3">
      <c r="I371" s="20">
        <f t="shared" si="114"/>
        <v>0</v>
      </c>
      <c r="J371" s="20">
        <f t="shared" si="115"/>
        <v>0</v>
      </c>
      <c r="K371" s="21">
        <f t="shared" si="116"/>
        <v>0</v>
      </c>
      <c r="L371" s="22" t="str">
        <f t="shared" si="117"/>
        <v>N</v>
      </c>
      <c r="M371" s="23" t="str">
        <f t="shared" si="118"/>
        <v>N</v>
      </c>
      <c r="N371" s="22" t="str">
        <f t="shared" si="119"/>
        <v>N</v>
      </c>
      <c r="O371" s="22" t="str">
        <f t="shared" si="120"/>
        <v>N</v>
      </c>
      <c r="P371" s="23" t="str">
        <f t="shared" si="121"/>
        <v>N</v>
      </c>
      <c r="Q371" s="4">
        <f t="shared" si="122"/>
        <v>0</v>
      </c>
      <c r="R371" s="5">
        <f t="shared" si="123"/>
        <v>0</v>
      </c>
      <c r="S371" s="4">
        <f t="shared" si="124"/>
        <v>0</v>
      </c>
      <c r="T371" s="5">
        <f t="shared" si="125"/>
        <v>0</v>
      </c>
      <c r="U371" s="4">
        <f t="shared" si="126"/>
        <v>0</v>
      </c>
      <c r="V371" s="4">
        <f t="shared" si="127"/>
        <v>0</v>
      </c>
      <c r="W371" s="4">
        <f t="shared" si="128"/>
        <v>0</v>
      </c>
      <c r="X371" s="3">
        <f t="shared" si="129"/>
        <v>0</v>
      </c>
      <c r="Y371" s="4" t="str">
        <f t="shared" si="130"/>
        <v>Low</v>
      </c>
      <c r="Z371" s="5" t="str">
        <f t="shared" si="131"/>
        <v>1</v>
      </c>
      <c r="AA371" s="41" t="str">
        <f t="shared" si="132"/>
        <v>N</v>
      </c>
    </row>
    <row r="372" spans="9:27" x14ac:dyDescent="0.3">
      <c r="I372" s="20">
        <f t="shared" si="114"/>
        <v>0</v>
      </c>
      <c r="J372" s="20">
        <f t="shared" si="115"/>
        <v>0</v>
      </c>
      <c r="K372" s="21">
        <f t="shared" si="116"/>
        <v>0</v>
      </c>
      <c r="L372" s="22" t="str">
        <f t="shared" si="117"/>
        <v>N</v>
      </c>
      <c r="M372" s="23" t="str">
        <f t="shared" si="118"/>
        <v>N</v>
      </c>
      <c r="N372" s="22" t="str">
        <f t="shared" si="119"/>
        <v>N</v>
      </c>
      <c r="O372" s="22" t="str">
        <f t="shared" si="120"/>
        <v>N</v>
      </c>
      <c r="P372" s="23" t="str">
        <f t="shared" si="121"/>
        <v>N</v>
      </c>
      <c r="Q372" s="4">
        <f t="shared" si="122"/>
        <v>0</v>
      </c>
      <c r="R372" s="5">
        <f t="shared" si="123"/>
        <v>0</v>
      </c>
      <c r="S372" s="4">
        <f t="shared" si="124"/>
        <v>0</v>
      </c>
      <c r="T372" s="5">
        <f t="shared" si="125"/>
        <v>0</v>
      </c>
      <c r="U372" s="4">
        <f t="shared" si="126"/>
        <v>0</v>
      </c>
      <c r="V372" s="4">
        <f t="shared" si="127"/>
        <v>0</v>
      </c>
      <c r="W372" s="4">
        <f t="shared" si="128"/>
        <v>0</v>
      </c>
      <c r="X372" s="3">
        <f t="shared" si="129"/>
        <v>0</v>
      </c>
      <c r="Y372" s="4" t="str">
        <f t="shared" si="130"/>
        <v>Low</v>
      </c>
      <c r="Z372" s="5" t="str">
        <f t="shared" si="131"/>
        <v>1</v>
      </c>
      <c r="AA372" s="41" t="str">
        <f t="shared" si="132"/>
        <v>N</v>
      </c>
    </row>
    <row r="373" spans="9:27" x14ac:dyDescent="0.3">
      <c r="I373" s="20">
        <f t="shared" si="114"/>
        <v>0</v>
      </c>
      <c r="J373" s="20">
        <f t="shared" si="115"/>
        <v>0</v>
      </c>
      <c r="K373" s="21">
        <f t="shared" si="116"/>
        <v>0</v>
      </c>
      <c r="L373" s="22" t="str">
        <f t="shared" si="117"/>
        <v>N</v>
      </c>
      <c r="M373" s="23" t="str">
        <f t="shared" si="118"/>
        <v>N</v>
      </c>
      <c r="N373" s="22" t="str">
        <f t="shared" si="119"/>
        <v>N</v>
      </c>
      <c r="O373" s="22" t="str">
        <f t="shared" si="120"/>
        <v>N</v>
      </c>
      <c r="P373" s="23" t="str">
        <f t="shared" si="121"/>
        <v>N</v>
      </c>
      <c r="Q373" s="4">
        <f t="shared" si="122"/>
        <v>0</v>
      </c>
      <c r="R373" s="5">
        <f t="shared" si="123"/>
        <v>0</v>
      </c>
      <c r="S373" s="4">
        <f t="shared" si="124"/>
        <v>0</v>
      </c>
      <c r="T373" s="5">
        <f t="shared" si="125"/>
        <v>0</v>
      </c>
      <c r="U373" s="4">
        <f t="shared" si="126"/>
        <v>0</v>
      </c>
      <c r="V373" s="4">
        <f t="shared" si="127"/>
        <v>0</v>
      </c>
      <c r="W373" s="4">
        <f t="shared" si="128"/>
        <v>0</v>
      </c>
      <c r="X373" s="3">
        <f t="shared" si="129"/>
        <v>0</v>
      </c>
      <c r="Y373" s="4" t="str">
        <f t="shared" si="130"/>
        <v>Low</v>
      </c>
      <c r="Z373" s="5" t="str">
        <f t="shared" si="131"/>
        <v>1</v>
      </c>
      <c r="AA373" s="41" t="str">
        <f t="shared" si="132"/>
        <v>N</v>
      </c>
    </row>
    <row r="374" spans="9:27" x14ac:dyDescent="0.3">
      <c r="I374" s="20">
        <f t="shared" si="114"/>
        <v>0</v>
      </c>
      <c r="J374" s="20">
        <f t="shared" si="115"/>
        <v>0</v>
      </c>
      <c r="K374" s="21">
        <f t="shared" si="116"/>
        <v>0</v>
      </c>
      <c r="L374" s="22" t="str">
        <f t="shared" si="117"/>
        <v>N</v>
      </c>
      <c r="M374" s="23" t="str">
        <f t="shared" si="118"/>
        <v>N</v>
      </c>
      <c r="N374" s="22" t="str">
        <f t="shared" si="119"/>
        <v>N</v>
      </c>
      <c r="O374" s="22" t="str">
        <f t="shared" si="120"/>
        <v>N</v>
      </c>
      <c r="P374" s="23" t="str">
        <f t="shared" si="121"/>
        <v>N</v>
      </c>
      <c r="Q374" s="4">
        <f t="shared" si="122"/>
        <v>0</v>
      </c>
      <c r="R374" s="5">
        <f t="shared" si="123"/>
        <v>0</v>
      </c>
      <c r="S374" s="4">
        <f t="shared" si="124"/>
        <v>0</v>
      </c>
      <c r="T374" s="5">
        <f t="shared" si="125"/>
        <v>0</v>
      </c>
      <c r="U374" s="4">
        <f t="shared" si="126"/>
        <v>0</v>
      </c>
      <c r="V374" s="4">
        <f t="shared" si="127"/>
        <v>0</v>
      </c>
      <c r="W374" s="4">
        <f t="shared" si="128"/>
        <v>0</v>
      </c>
      <c r="X374" s="3">
        <f t="shared" si="129"/>
        <v>0</v>
      </c>
      <c r="Y374" s="4" t="str">
        <f t="shared" si="130"/>
        <v>Low</v>
      </c>
      <c r="Z374" s="5" t="str">
        <f t="shared" si="131"/>
        <v>1</v>
      </c>
      <c r="AA374" s="41" t="str">
        <f t="shared" si="132"/>
        <v>N</v>
      </c>
    </row>
    <row r="375" spans="9:27" x14ac:dyDescent="0.3">
      <c r="I375" s="20">
        <f t="shared" si="114"/>
        <v>0</v>
      </c>
      <c r="J375" s="20">
        <f t="shared" si="115"/>
        <v>0</v>
      </c>
      <c r="K375" s="21">
        <f t="shared" si="116"/>
        <v>0</v>
      </c>
      <c r="L375" s="22" t="str">
        <f t="shared" si="117"/>
        <v>N</v>
      </c>
      <c r="M375" s="23" t="str">
        <f t="shared" si="118"/>
        <v>N</v>
      </c>
      <c r="N375" s="22" t="str">
        <f t="shared" si="119"/>
        <v>N</v>
      </c>
      <c r="O375" s="22" t="str">
        <f t="shared" si="120"/>
        <v>N</v>
      </c>
      <c r="P375" s="23" t="str">
        <f t="shared" si="121"/>
        <v>N</v>
      </c>
      <c r="Q375" s="4">
        <f t="shared" si="122"/>
        <v>0</v>
      </c>
      <c r="R375" s="5">
        <f t="shared" si="123"/>
        <v>0</v>
      </c>
      <c r="S375" s="4">
        <f t="shared" si="124"/>
        <v>0</v>
      </c>
      <c r="T375" s="5">
        <f t="shared" si="125"/>
        <v>0</v>
      </c>
      <c r="U375" s="4">
        <f t="shared" si="126"/>
        <v>0</v>
      </c>
      <c r="V375" s="4">
        <f t="shared" si="127"/>
        <v>0</v>
      </c>
      <c r="W375" s="4">
        <f t="shared" si="128"/>
        <v>0</v>
      </c>
      <c r="X375" s="3">
        <f t="shared" si="129"/>
        <v>0</v>
      </c>
      <c r="Y375" s="4" t="str">
        <f t="shared" si="130"/>
        <v>Low</v>
      </c>
      <c r="Z375" s="5" t="str">
        <f t="shared" si="131"/>
        <v>1</v>
      </c>
      <c r="AA375" s="41" t="str">
        <f t="shared" si="132"/>
        <v>N</v>
      </c>
    </row>
    <row r="376" spans="9:27" x14ac:dyDescent="0.3">
      <c r="I376" s="20">
        <f t="shared" si="114"/>
        <v>0</v>
      </c>
      <c r="J376" s="20">
        <f t="shared" si="115"/>
        <v>0</v>
      </c>
      <c r="K376" s="21">
        <f t="shared" si="116"/>
        <v>0</v>
      </c>
      <c r="L376" s="22" t="str">
        <f t="shared" si="117"/>
        <v>N</v>
      </c>
      <c r="M376" s="23" t="str">
        <f t="shared" si="118"/>
        <v>N</v>
      </c>
      <c r="N376" s="22" t="str">
        <f t="shared" si="119"/>
        <v>N</v>
      </c>
      <c r="O376" s="22" t="str">
        <f t="shared" si="120"/>
        <v>N</v>
      </c>
      <c r="P376" s="23" t="str">
        <f t="shared" si="121"/>
        <v>N</v>
      </c>
      <c r="Q376" s="4">
        <f t="shared" si="122"/>
        <v>0</v>
      </c>
      <c r="R376" s="5">
        <f t="shared" si="123"/>
        <v>0</v>
      </c>
      <c r="S376" s="4">
        <f t="shared" si="124"/>
        <v>0</v>
      </c>
      <c r="T376" s="5">
        <f t="shared" si="125"/>
        <v>0</v>
      </c>
      <c r="U376" s="4">
        <f t="shared" si="126"/>
        <v>0</v>
      </c>
      <c r="V376" s="4">
        <f t="shared" si="127"/>
        <v>0</v>
      </c>
      <c r="W376" s="4">
        <f t="shared" si="128"/>
        <v>0</v>
      </c>
      <c r="X376" s="3">
        <f t="shared" si="129"/>
        <v>0</v>
      </c>
      <c r="Y376" s="4" t="str">
        <f t="shared" si="130"/>
        <v>Low</v>
      </c>
      <c r="Z376" s="5" t="str">
        <f t="shared" si="131"/>
        <v>1</v>
      </c>
      <c r="AA376" s="41" t="str">
        <f t="shared" si="132"/>
        <v>N</v>
      </c>
    </row>
    <row r="377" spans="9:27" x14ac:dyDescent="0.3">
      <c r="I377" s="20">
        <f t="shared" si="114"/>
        <v>0</v>
      </c>
      <c r="J377" s="20">
        <f t="shared" si="115"/>
        <v>0</v>
      </c>
      <c r="K377" s="21">
        <f t="shared" si="116"/>
        <v>0</v>
      </c>
      <c r="L377" s="22" t="str">
        <f t="shared" si="117"/>
        <v>N</v>
      </c>
      <c r="M377" s="23" t="str">
        <f t="shared" si="118"/>
        <v>N</v>
      </c>
      <c r="N377" s="22" t="str">
        <f t="shared" si="119"/>
        <v>N</v>
      </c>
      <c r="O377" s="22" t="str">
        <f t="shared" si="120"/>
        <v>N</v>
      </c>
      <c r="P377" s="23" t="str">
        <f t="shared" si="121"/>
        <v>N</v>
      </c>
      <c r="Q377" s="4">
        <f t="shared" si="122"/>
        <v>0</v>
      </c>
      <c r="R377" s="5">
        <f t="shared" si="123"/>
        <v>0</v>
      </c>
      <c r="S377" s="4">
        <f t="shared" si="124"/>
        <v>0</v>
      </c>
      <c r="T377" s="5">
        <f t="shared" si="125"/>
        <v>0</v>
      </c>
      <c r="U377" s="4">
        <f t="shared" si="126"/>
        <v>0</v>
      </c>
      <c r="V377" s="4">
        <f t="shared" si="127"/>
        <v>0</v>
      </c>
      <c r="W377" s="4">
        <f t="shared" si="128"/>
        <v>0</v>
      </c>
      <c r="X377" s="3">
        <f t="shared" si="129"/>
        <v>0</v>
      </c>
      <c r="Y377" s="4" t="str">
        <f t="shared" si="130"/>
        <v>Low</v>
      </c>
      <c r="Z377" s="5" t="str">
        <f t="shared" si="131"/>
        <v>1</v>
      </c>
      <c r="AA377" s="41" t="str">
        <f t="shared" si="132"/>
        <v>N</v>
      </c>
    </row>
    <row r="378" spans="9:27" x14ac:dyDescent="0.3">
      <c r="I378" s="20">
        <f t="shared" si="114"/>
        <v>0</v>
      </c>
      <c r="J378" s="20">
        <f t="shared" si="115"/>
        <v>0</v>
      </c>
      <c r="K378" s="21">
        <f t="shared" si="116"/>
        <v>0</v>
      </c>
      <c r="L378" s="22" t="str">
        <f t="shared" si="117"/>
        <v>N</v>
      </c>
      <c r="M378" s="23" t="str">
        <f t="shared" si="118"/>
        <v>N</v>
      </c>
      <c r="N378" s="22" t="str">
        <f t="shared" si="119"/>
        <v>N</v>
      </c>
      <c r="O378" s="22" t="str">
        <f t="shared" si="120"/>
        <v>N</v>
      </c>
      <c r="P378" s="23" t="str">
        <f t="shared" si="121"/>
        <v>N</v>
      </c>
      <c r="Q378" s="4">
        <f t="shared" si="122"/>
        <v>0</v>
      </c>
      <c r="R378" s="5">
        <f t="shared" si="123"/>
        <v>0</v>
      </c>
      <c r="S378" s="4">
        <f t="shared" si="124"/>
        <v>0</v>
      </c>
      <c r="T378" s="5">
        <f t="shared" si="125"/>
        <v>0</v>
      </c>
      <c r="U378" s="4">
        <f t="shared" si="126"/>
        <v>0</v>
      </c>
      <c r="V378" s="4">
        <f t="shared" si="127"/>
        <v>0</v>
      </c>
      <c r="W378" s="4">
        <f t="shared" si="128"/>
        <v>0</v>
      </c>
      <c r="X378" s="3">
        <f t="shared" si="129"/>
        <v>0</v>
      </c>
      <c r="Y378" s="4" t="str">
        <f t="shared" si="130"/>
        <v>Low</v>
      </c>
      <c r="Z378" s="5" t="str">
        <f t="shared" si="131"/>
        <v>1</v>
      </c>
      <c r="AA378" s="41" t="str">
        <f t="shared" si="132"/>
        <v>N</v>
      </c>
    </row>
    <row r="379" spans="9:27" x14ac:dyDescent="0.3">
      <c r="I379" s="20">
        <f t="shared" si="114"/>
        <v>0</v>
      </c>
      <c r="J379" s="20">
        <f t="shared" si="115"/>
        <v>0</v>
      </c>
      <c r="K379" s="21">
        <f t="shared" si="116"/>
        <v>0</v>
      </c>
      <c r="L379" s="22" t="str">
        <f t="shared" si="117"/>
        <v>N</v>
      </c>
      <c r="M379" s="23" t="str">
        <f t="shared" si="118"/>
        <v>N</v>
      </c>
      <c r="N379" s="22" t="str">
        <f t="shared" si="119"/>
        <v>N</v>
      </c>
      <c r="O379" s="22" t="str">
        <f t="shared" si="120"/>
        <v>N</v>
      </c>
      <c r="P379" s="23" t="str">
        <f t="shared" si="121"/>
        <v>N</v>
      </c>
      <c r="Q379" s="4">
        <f t="shared" si="122"/>
        <v>0</v>
      </c>
      <c r="R379" s="5">
        <f t="shared" si="123"/>
        <v>0</v>
      </c>
      <c r="S379" s="4">
        <f t="shared" si="124"/>
        <v>0</v>
      </c>
      <c r="T379" s="5">
        <f t="shared" si="125"/>
        <v>0</v>
      </c>
      <c r="U379" s="4">
        <f t="shared" si="126"/>
        <v>0</v>
      </c>
      <c r="V379" s="4">
        <f t="shared" si="127"/>
        <v>0</v>
      </c>
      <c r="W379" s="4">
        <f t="shared" si="128"/>
        <v>0</v>
      </c>
      <c r="X379" s="3">
        <f t="shared" si="129"/>
        <v>0</v>
      </c>
      <c r="Y379" s="4" t="str">
        <f t="shared" si="130"/>
        <v>Low</v>
      </c>
      <c r="Z379" s="5" t="str">
        <f t="shared" si="131"/>
        <v>1</v>
      </c>
      <c r="AA379" s="41" t="str">
        <f t="shared" si="132"/>
        <v>N</v>
      </c>
    </row>
    <row r="380" spans="9:27" x14ac:dyDescent="0.3">
      <c r="I380" s="20">
        <f t="shared" si="114"/>
        <v>0</v>
      </c>
      <c r="J380" s="20">
        <f t="shared" si="115"/>
        <v>0</v>
      </c>
      <c r="K380" s="21">
        <f t="shared" si="116"/>
        <v>0</v>
      </c>
      <c r="L380" s="22" t="str">
        <f t="shared" si="117"/>
        <v>N</v>
      </c>
      <c r="M380" s="23" t="str">
        <f t="shared" si="118"/>
        <v>N</v>
      </c>
      <c r="N380" s="22" t="str">
        <f t="shared" si="119"/>
        <v>N</v>
      </c>
      <c r="O380" s="22" t="str">
        <f t="shared" si="120"/>
        <v>N</v>
      </c>
      <c r="P380" s="23" t="str">
        <f t="shared" si="121"/>
        <v>N</v>
      </c>
      <c r="Q380" s="4">
        <f t="shared" si="122"/>
        <v>0</v>
      </c>
      <c r="R380" s="5">
        <f t="shared" si="123"/>
        <v>0</v>
      </c>
      <c r="S380" s="4">
        <f t="shared" si="124"/>
        <v>0</v>
      </c>
      <c r="T380" s="5">
        <f t="shared" si="125"/>
        <v>0</v>
      </c>
      <c r="U380" s="4">
        <f t="shared" si="126"/>
        <v>0</v>
      </c>
      <c r="V380" s="4">
        <f t="shared" si="127"/>
        <v>0</v>
      </c>
      <c r="W380" s="4">
        <f t="shared" si="128"/>
        <v>0</v>
      </c>
      <c r="X380" s="3">
        <f t="shared" si="129"/>
        <v>0</v>
      </c>
      <c r="Y380" s="4" t="str">
        <f t="shared" si="130"/>
        <v>Low</v>
      </c>
      <c r="Z380" s="5" t="str">
        <f t="shared" si="131"/>
        <v>1</v>
      </c>
      <c r="AA380" s="41" t="str">
        <f t="shared" si="132"/>
        <v>N</v>
      </c>
    </row>
    <row r="381" spans="9:27" x14ac:dyDescent="0.3">
      <c r="I381" s="20">
        <f t="shared" si="114"/>
        <v>0</v>
      </c>
      <c r="J381" s="20">
        <f t="shared" si="115"/>
        <v>0</v>
      </c>
      <c r="K381" s="21">
        <f t="shared" si="116"/>
        <v>0</v>
      </c>
      <c r="L381" s="22" t="str">
        <f t="shared" si="117"/>
        <v>N</v>
      </c>
      <c r="M381" s="23" t="str">
        <f t="shared" si="118"/>
        <v>N</v>
      </c>
      <c r="N381" s="22" t="str">
        <f t="shared" si="119"/>
        <v>N</v>
      </c>
      <c r="O381" s="22" t="str">
        <f t="shared" si="120"/>
        <v>N</v>
      </c>
      <c r="P381" s="23" t="str">
        <f t="shared" si="121"/>
        <v>N</v>
      </c>
      <c r="Q381" s="4">
        <f t="shared" si="122"/>
        <v>0</v>
      </c>
      <c r="R381" s="5">
        <f t="shared" si="123"/>
        <v>0</v>
      </c>
      <c r="S381" s="4">
        <f t="shared" si="124"/>
        <v>0</v>
      </c>
      <c r="T381" s="5">
        <f t="shared" si="125"/>
        <v>0</v>
      </c>
      <c r="U381" s="4">
        <f t="shared" si="126"/>
        <v>0</v>
      </c>
      <c r="V381" s="4">
        <f t="shared" si="127"/>
        <v>0</v>
      </c>
      <c r="W381" s="4">
        <f t="shared" si="128"/>
        <v>0</v>
      </c>
      <c r="X381" s="3">
        <f t="shared" si="129"/>
        <v>0</v>
      </c>
      <c r="Y381" s="4" t="str">
        <f t="shared" si="130"/>
        <v>Low</v>
      </c>
      <c r="Z381" s="5" t="str">
        <f t="shared" si="131"/>
        <v>1</v>
      </c>
      <c r="AA381" s="41" t="str">
        <f t="shared" si="132"/>
        <v>N</v>
      </c>
    </row>
    <row r="382" spans="9:27" x14ac:dyDescent="0.3">
      <c r="I382" s="20">
        <f t="shared" si="114"/>
        <v>0</v>
      </c>
      <c r="J382" s="20">
        <f t="shared" si="115"/>
        <v>0</v>
      </c>
      <c r="K382" s="21">
        <f t="shared" si="116"/>
        <v>0</v>
      </c>
      <c r="L382" s="22" t="str">
        <f t="shared" si="117"/>
        <v>N</v>
      </c>
      <c r="M382" s="23" t="str">
        <f t="shared" si="118"/>
        <v>N</v>
      </c>
      <c r="N382" s="22" t="str">
        <f t="shared" si="119"/>
        <v>N</v>
      </c>
      <c r="O382" s="22" t="str">
        <f t="shared" si="120"/>
        <v>N</v>
      </c>
      <c r="P382" s="23" t="str">
        <f t="shared" si="121"/>
        <v>N</v>
      </c>
      <c r="Q382" s="4">
        <f t="shared" si="122"/>
        <v>0</v>
      </c>
      <c r="R382" s="5">
        <f t="shared" si="123"/>
        <v>0</v>
      </c>
      <c r="S382" s="4">
        <f t="shared" si="124"/>
        <v>0</v>
      </c>
      <c r="T382" s="5">
        <f t="shared" si="125"/>
        <v>0</v>
      </c>
      <c r="U382" s="4">
        <f t="shared" si="126"/>
        <v>0</v>
      </c>
      <c r="V382" s="4">
        <f t="shared" si="127"/>
        <v>0</v>
      </c>
      <c r="W382" s="4">
        <f t="shared" si="128"/>
        <v>0</v>
      </c>
      <c r="X382" s="3">
        <f t="shared" si="129"/>
        <v>0</v>
      </c>
      <c r="Y382" s="4" t="str">
        <f t="shared" si="130"/>
        <v>Low</v>
      </c>
      <c r="Z382" s="5" t="str">
        <f t="shared" si="131"/>
        <v>1</v>
      </c>
      <c r="AA382" s="41" t="str">
        <f t="shared" si="132"/>
        <v>N</v>
      </c>
    </row>
    <row r="383" spans="9:27" x14ac:dyDescent="0.3">
      <c r="I383" s="20">
        <f t="shared" si="114"/>
        <v>0</v>
      </c>
      <c r="J383" s="20">
        <f t="shared" si="115"/>
        <v>0</v>
      </c>
      <c r="K383" s="21">
        <f t="shared" si="116"/>
        <v>0</v>
      </c>
      <c r="L383" s="22" t="str">
        <f t="shared" si="117"/>
        <v>N</v>
      </c>
      <c r="M383" s="23" t="str">
        <f t="shared" si="118"/>
        <v>N</v>
      </c>
      <c r="N383" s="22" t="str">
        <f t="shared" si="119"/>
        <v>N</v>
      </c>
      <c r="O383" s="22" t="str">
        <f t="shared" si="120"/>
        <v>N</v>
      </c>
      <c r="P383" s="23" t="str">
        <f t="shared" si="121"/>
        <v>N</v>
      </c>
      <c r="Q383" s="4">
        <f t="shared" si="122"/>
        <v>0</v>
      </c>
      <c r="R383" s="5">
        <f t="shared" si="123"/>
        <v>0</v>
      </c>
      <c r="S383" s="4">
        <f t="shared" si="124"/>
        <v>0</v>
      </c>
      <c r="T383" s="5">
        <f t="shared" si="125"/>
        <v>0</v>
      </c>
      <c r="U383" s="4">
        <f t="shared" si="126"/>
        <v>0</v>
      </c>
      <c r="V383" s="4">
        <f t="shared" si="127"/>
        <v>0</v>
      </c>
      <c r="W383" s="4">
        <f t="shared" si="128"/>
        <v>0</v>
      </c>
      <c r="X383" s="3">
        <f t="shared" si="129"/>
        <v>0</v>
      </c>
      <c r="Y383" s="4" t="str">
        <f t="shared" si="130"/>
        <v>Low</v>
      </c>
      <c r="Z383" s="5" t="str">
        <f t="shared" si="131"/>
        <v>1</v>
      </c>
      <c r="AA383" s="41" t="str">
        <f t="shared" si="132"/>
        <v>N</v>
      </c>
    </row>
    <row r="384" spans="9:27" x14ac:dyDescent="0.3">
      <c r="I384" s="20">
        <f t="shared" si="114"/>
        <v>0</v>
      </c>
      <c r="J384" s="20">
        <f t="shared" si="115"/>
        <v>0</v>
      </c>
      <c r="K384" s="21">
        <f t="shared" si="116"/>
        <v>0</v>
      </c>
      <c r="L384" s="22" t="str">
        <f t="shared" si="117"/>
        <v>N</v>
      </c>
      <c r="M384" s="23" t="str">
        <f t="shared" si="118"/>
        <v>N</v>
      </c>
      <c r="N384" s="22" t="str">
        <f t="shared" si="119"/>
        <v>N</v>
      </c>
      <c r="O384" s="22" t="str">
        <f t="shared" si="120"/>
        <v>N</v>
      </c>
      <c r="P384" s="23" t="str">
        <f t="shared" si="121"/>
        <v>N</v>
      </c>
      <c r="Q384" s="4">
        <f t="shared" si="122"/>
        <v>0</v>
      </c>
      <c r="R384" s="5">
        <f t="shared" si="123"/>
        <v>0</v>
      </c>
      <c r="S384" s="4">
        <f t="shared" si="124"/>
        <v>0</v>
      </c>
      <c r="T384" s="5">
        <f t="shared" si="125"/>
        <v>0</v>
      </c>
      <c r="U384" s="4">
        <f t="shared" si="126"/>
        <v>0</v>
      </c>
      <c r="V384" s="4">
        <f t="shared" si="127"/>
        <v>0</v>
      </c>
      <c r="W384" s="4">
        <f t="shared" si="128"/>
        <v>0</v>
      </c>
      <c r="X384" s="3">
        <f t="shared" si="129"/>
        <v>0</v>
      </c>
      <c r="Y384" s="4" t="str">
        <f t="shared" si="130"/>
        <v>Low</v>
      </c>
      <c r="Z384" s="5" t="str">
        <f t="shared" si="131"/>
        <v>1</v>
      </c>
      <c r="AA384" s="41" t="str">
        <f t="shared" si="132"/>
        <v>N</v>
      </c>
    </row>
    <row r="385" spans="9:27" x14ac:dyDescent="0.3">
      <c r="I385" s="20">
        <f t="shared" si="114"/>
        <v>0</v>
      </c>
      <c r="J385" s="20">
        <f t="shared" si="115"/>
        <v>0</v>
      </c>
      <c r="K385" s="21">
        <f t="shared" si="116"/>
        <v>0</v>
      </c>
      <c r="L385" s="22" t="str">
        <f t="shared" si="117"/>
        <v>N</v>
      </c>
      <c r="M385" s="23" t="str">
        <f t="shared" si="118"/>
        <v>N</v>
      </c>
      <c r="N385" s="22" t="str">
        <f t="shared" si="119"/>
        <v>N</v>
      </c>
      <c r="O385" s="22" t="str">
        <f t="shared" si="120"/>
        <v>N</v>
      </c>
      <c r="P385" s="23" t="str">
        <f t="shared" si="121"/>
        <v>N</v>
      </c>
      <c r="Q385" s="4">
        <f t="shared" si="122"/>
        <v>0</v>
      </c>
      <c r="R385" s="5">
        <f t="shared" si="123"/>
        <v>0</v>
      </c>
      <c r="S385" s="4">
        <f t="shared" si="124"/>
        <v>0</v>
      </c>
      <c r="T385" s="5">
        <f t="shared" si="125"/>
        <v>0</v>
      </c>
      <c r="U385" s="4">
        <f t="shared" si="126"/>
        <v>0</v>
      </c>
      <c r="V385" s="4">
        <f t="shared" si="127"/>
        <v>0</v>
      </c>
      <c r="W385" s="4">
        <f t="shared" si="128"/>
        <v>0</v>
      </c>
      <c r="X385" s="3">
        <f t="shared" si="129"/>
        <v>0</v>
      </c>
      <c r="Y385" s="4" t="str">
        <f t="shared" si="130"/>
        <v>Low</v>
      </c>
      <c r="Z385" s="5" t="str">
        <f t="shared" si="131"/>
        <v>1</v>
      </c>
      <c r="AA385" s="41" t="str">
        <f t="shared" si="132"/>
        <v>N</v>
      </c>
    </row>
    <row r="386" spans="9:27" x14ac:dyDescent="0.3">
      <c r="I386" s="20">
        <f t="shared" si="114"/>
        <v>0</v>
      </c>
      <c r="J386" s="20">
        <f t="shared" si="115"/>
        <v>0</v>
      </c>
      <c r="K386" s="21">
        <f t="shared" si="116"/>
        <v>0</v>
      </c>
      <c r="L386" s="22" t="str">
        <f t="shared" si="117"/>
        <v>N</v>
      </c>
      <c r="M386" s="23" t="str">
        <f t="shared" si="118"/>
        <v>N</v>
      </c>
      <c r="N386" s="22" t="str">
        <f t="shared" si="119"/>
        <v>N</v>
      </c>
      <c r="O386" s="22" t="str">
        <f t="shared" si="120"/>
        <v>N</v>
      </c>
      <c r="P386" s="23" t="str">
        <f t="shared" si="121"/>
        <v>N</v>
      </c>
      <c r="Q386" s="4">
        <f t="shared" si="122"/>
        <v>0</v>
      </c>
      <c r="R386" s="5">
        <f t="shared" si="123"/>
        <v>0</v>
      </c>
      <c r="S386" s="4">
        <f t="shared" si="124"/>
        <v>0</v>
      </c>
      <c r="T386" s="5">
        <f t="shared" si="125"/>
        <v>0</v>
      </c>
      <c r="U386" s="4">
        <f t="shared" si="126"/>
        <v>0</v>
      </c>
      <c r="V386" s="4">
        <f t="shared" si="127"/>
        <v>0</v>
      </c>
      <c r="W386" s="4">
        <f t="shared" si="128"/>
        <v>0</v>
      </c>
      <c r="X386" s="3">
        <f t="shared" si="129"/>
        <v>0</v>
      </c>
      <c r="Y386" s="4" t="str">
        <f t="shared" si="130"/>
        <v>Low</v>
      </c>
      <c r="Z386" s="5" t="str">
        <f t="shared" si="131"/>
        <v>1</v>
      </c>
      <c r="AA386" s="41" t="str">
        <f t="shared" si="132"/>
        <v>N</v>
      </c>
    </row>
    <row r="387" spans="9:27" x14ac:dyDescent="0.3">
      <c r="I387" s="20">
        <f t="shared" si="114"/>
        <v>0</v>
      </c>
      <c r="J387" s="20">
        <f t="shared" si="115"/>
        <v>0</v>
      </c>
      <c r="K387" s="21">
        <f t="shared" si="116"/>
        <v>0</v>
      </c>
      <c r="L387" s="22" t="str">
        <f t="shared" si="117"/>
        <v>N</v>
      </c>
      <c r="M387" s="23" t="str">
        <f t="shared" si="118"/>
        <v>N</v>
      </c>
      <c r="N387" s="22" t="str">
        <f t="shared" si="119"/>
        <v>N</v>
      </c>
      <c r="O387" s="22" t="str">
        <f t="shared" si="120"/>
        <v>N</v>
      </c>
      <c r="P387" s="23" t="str">
        <f t="shared" si="121"/>
        <v>N</v>
      </c>
      <c r="Q387" s="4">
        <f t="shared" si="122"/>
        <v>0</v>
      </c>
      <c r="R387" s="5">
        <f t="shared" si="123"/>
        <v>0</v>
      </c>
      <c r="S387" s="4">
        <f t="shared" si="124"/>
        <v>0</v>
      </c>
      <c r="T387" s="5">
        <f t="shared" si="125"/>
        <v>0</v>
      </c>
      <c r="U387" s="4">
        <f t="shared" si="126"/>
        <v>0</v>
      </c>
      <c r="V387" s="4">
        <f t="shared" si="127"/>
        <v>0</v>
      </c>
      <c r="W387" s="4">
        <f t="shared" si="128"/>
        <v>0</v>
      </c>
      <c r="X387" s="3">
        <f t="shared" si="129"/>
        <v>0</v>
      </c>
      <c r="Y387" s="4" t="str">
        <f t="shared" si="130"/>
        <v>Low</v>
      </c>
      <c r="Z387" s="5" t="str">
        <f t="shared" si="131"/>
        <v>1</v>
      </c>
      <c r="AA387" s="41" t="str">
        <f t="shared" si="132"/>
        <v>N</v>
      </c>
    </row>
    <row r="388" spans="9:27" x14ac:dyDescent="0.3">
      <c r="I388" s="20">
        <f t="shared" si="114"/>
        <v>0</v>
      </c>
      <c r="J388" s="20">
        <f t="shared" si="115"/>
        <v>0</v>
      </c>
      <c r="K388" s="21">
        <f t="shared" si="116"/>
        <v>0</v>
      </c>
      <c r="L388" s="22" t="str">
        <f t="shared" si="117"/>
        <v>N</v>
      </c>
      <c r="M388" s="23" t="str">
        <f t="shared" si="118"/>
        <v>N</v>
      </c>
      <c r="N388" s="22" t="str">
        <f t="shared" si="119"/>
        <v>N</v>
      </c>
      <c r="O388" s="22" t="str">
        <f t="shared" si="120"/>
        <v>N</v>
      </c>
      <c r="P388" s="23" t="str">
        <f t="shared" si="121"/>
        <v>N</v>
      </c>
      <c r="Q388" s="4">
        <f t="shared" si="122"/>
        <v>0</v>
      </c>
      <c r="R388" s="5">
        <f t="shared" si="123"/>
        <v>0</v>
      </c>
      <c r="S388" s="4">
        <f t="shared" si="124"/>
        <v>0</v>
      </c>
      <c r="T388" s="5">
        <f t="shared" si="125"/>
        <v>0</v>
      </c>
      <c r="U388" s="4">
        <f t="shared" si="126"/>
        <v>0</v>
      </c>
      <c r="V388" s="4">
        <f t="shared" si="127"/>
        <v>0</v>
      </c>
      <c r="W388" s="4">
        <f t="shared" si="128"/>
        <v>0</v>
      </c>
      <c r="X388" s="3">
        <f t="shared" si="129"/>
        <v>0</v>
      </c>
      <c r="Y388" s="4" t="str">
        <f t="shared" si="130"/>
        <v>Low</v>
      </c>
      <c r="Z388" s="5" t="str">
        <f t="shared" si="131"/>
        <v>1</v>
      </c>
      <c r="AA388" s="41" t="str">
        <f t="shared" si="132"/>
        <v>N</v>
      </c>
    </row>
    <row r="389" spans="9:27" x14ac:dyDescent="0.3">
      <c r="I389" s="20">
        <f t="shared" si="114"/>
        <v>0</v>
      </c>
      <c r="J389" s="20">
        <f t="shared" si="115"/>
        <v>0</v>
      </c>
      <c r="K389" s="21">
        <f t="shared" si="116"/>
        <v>0</v>
      </c>
      <c r="L389" s="22" t="str">
        <f t="shared" si="117"/>
        <v>N</v>
      </c>
      <c r="M389" s="23" t="str">
        <f t="shared" si="118"/>
        <v>N</v>
      </c>
      <c r="N389" s="22" t="str">
        <f t="shared" si="119"/>
        <v>N</v>
      </c>
      <c r="O389" s="22" t="str">
        <f t="shared" si="120"/>
        <v>N</v>
      </c>
      <c r="P389" s="23" t="str">
        <f t="shared" si="121"/>
        <v>N</v>
      </c>
      <c r="Q389" s="4">
        <f t="shared" si="122"/>
        <v>0</v>
      </c>
      <c r="R389" s="5">
        <f t="shared" si="123"/>
        <v>0</v>
      </c>
      <c r="S389" s="4">
        <f t="shared" si="124"/>
        <v>0</v>
      </c>
      <c r="T389" s="5">
        <f t="shared" si="125"/>
        <v>0</v>
      </c>
      <c r="U389" s="4">
        <f t="shared" si="126"/>
        <v>0</v>
      </c>
      <c r="V389" s="4">
        <f t="shared" si="127"/>
        <v>0</v>
      </c>
      <c r="W389" s="4">
        <f t="shared" si="128"/>
        <v>0</v>
      </c>
      <c r="X389" s="3">
        <f t="shared" si="129"/>
        <v>0</v>
      </c>
      <c r="Y389" s="4" t="str">
        <f t="shared" si="130"/>
        <v>Low</v>
      </c>
      <c r="Z389" s="5" t="str">
        <f t="shared" si="131"/>
        <v>1</v>
      </c>
      <c r="AA389" s="41" t="str">
        <f t="shared" si="132"/>
        <v>N</v>
      </c>
    </row>
    <row r="390" spans="9:27" x14ac:dyDescent="0.3">
      <c r="I390" s="20">
        <f t="shared" si="114"/>
        <v>0</v>
      </c>
      <c r="J390" s="20">
        <f t="shared" si="115"/>
        <v>0</v>
      </c>
      <c r="K390" s="21">
        <f t="shared" si="116"/>
        <v>0</v>
      </c>
      <c r="L390" s="22" t="str">
        <f t="shared" si="117"/>
        <v>N</v>
      </c>
      <c r="M390" s="23" t="str">
        <f t="shared" si="118"/>
        <v>N</v>
      </c>
      <c r="N390" s="22" t="str">
        <f t="shared" si="119"/>
        <v>N</v>
      </c>
      <c r="O390" s="22" t="str">
        <f t="shared" si="120"/>
        <v>N</v>
      </c>
      <c r="P390" s="23" t="str">
        <f t="shared" si="121"/>
        <v>N</v>
      </c>
      <c r="Q390" s="4">
        <f t="shared" si="122"/>
        <v>0</v>
      </c>
      <c r="R390" s="5">
        <f t="shared" si="123"/>
        <v>0</v>
      </c>
      <c r="S390" s="4">
        <f t="shared" si="124"/>
        <v>0</v>
      </c>
      <c r="T390" s="5">
        <f t="shared" si="125"/>
        <v>0</v>
      </c>
      <c r="U390" s="4">
        <f t="shared" si="126"/>
        <v>0</v>
      </c>
      <c r="V390" s="4">
        <f t="shared" si="127"/>
        <v>0</v>
      </c>
      <c r="W390" s="4">
        <f t="shared" si="128"/>
        <v>0</v>
      </c>
      <c r="X390" s="3">
        <f t="shared" si="129"/>
        <v>0</v>
      </c>
      <c r="Y390" s="4" t="str">
        <f t="shared" si="130"/>
        <v>Low</v>
      </c>
      <c r="Z390" s="5" t="str">
        <f t="shared" si="131"/>
        <v>1</v>
      </c>
      <c r="AA390" s="41" t="str">
        <f t="shared" si="132"/>
        <v>N</v>
      </c>
    </row>
    <row r="391" spans="9:27" x14ac:dyDescent="0.3">
      <c r="I391" s="20">
        <f t="shared" si="114"/>
        <v>0</v>
      </c>
      <c r="J391" s="20">
        <f t="shared" si="115"/>
        <v>0</v>
      </c>
      <c r="K391" s="21">
        <f t="shared" si="116"/>
        <v>0</v>
      </c>
      <c r="L391" s="22" t="str">
        <f t="shared" si="117"/>
        <v>N</v>
      </c>
      <c r="M391" s="23" t="str">
        <f t="shared" si="118"/>
        <v>N</v>
      </c>
      <c r="N391" s="22" t="str">
        <f t="shared" si="119"/>
        <v>N</v>
      </c>
      <c r="O391" s="22" t="str">
        <f t="shared" si="120"/>
        <v>N</v>
      </c>
      <c r="P391" s="23" t="str">
        <f t="shared" si="121"/>
        <v>N</v>
      </c>
      <c r="Q391" s="4">
        <f t="shared" si="122"/>
        <v>0</v>
      </c>
      <c r="R391" s="5">
        <f t="shared" si="123"/>
        <v>0</v>
      </c>
      <c r="S391" s="4">
        <f t="shared" si="124"/>
        <v>0</v>
      </c>
      <c r="T391" s="5">
        <f t="shared" si="125"/>
        <v>0</v>
      </c>
      <c r="U391" s="4">
        <f t="shared" si="126"/>
        <v>0</v>
      </c>
      <c r="V391" s="4">
        <f t="shared" si="127"/>
        <v>0</v>
      </c>
      <c r="W391" s="4">
        <f t="shared" si="128"/>
        <v>0</v>
      </c>
      <c r="X391" s="3">
        <f t="shared" si="129"/>
        <v>0</v>
      </c>
      <c r="Y391" s="4" t="str">
        <f t="shared" si="130"/>
        <v>Low</v>
      </c>
      <c r="Z391" s="5" t="str">
        <f t="shared" si="131"/>
        <v>1</v>
      </c>
      <c r="AA391" s="41" t="str">
        <f t="shared" si="132"/>
        <v>N</v>
      </c>
    </row>
    <row r="392" spans="9:27" x14ac:dyDescent="0.3">
      <c r="I392" s="20">
        <f t="shared" si="114"/>
        <v>0</v>
      </c>
      <c r="J392" s="20">
        <f t="shared" si="115"/>
        <v>0</v>
      </c>
      <c r="K392" s="21">
        <f t="shared" si="116"/>
        <v>0</v>
      </c>
      <c r="L392" s="22" t="str">
        <f t="shared" si="117"/>
        <v>N</v>
      </c>
      <c r="M392" s="23" t="str">
        <f t="shared" si="118"/>
        <v>N</v>
      </c>
      <c r="N392" s="22" t="str">
        <f t="shared" si="119"/>
        <v>N</v>
      </c>
      <c r="O392" s="22" t="str">
        <f t="shared" si="120"/>
        <v>N</v>
      </c>
      <c r="P392" s="23" t="str">
        <f t="shared" si="121"/>
        <v>N</v>
      </c>
      <c r="Q392" s="4">
        <f t="shared" si="122"/>
        <v>0</v>
      </c>
      <c r="R392" s="5">
        <f t="shared" si="123"/>
        <v>0</v>
      </c>
      <c r="S392" s="4">
        <f t="shared" si="124"/>
        <v>0</v>
      </c>
      <c r="T392" s="5">
        <f t="shared" si="125"/>
        <v>0</v>
      </c>
      <c r="U392" s="4">
        <f t="shared" si="126"/>
        <v>0</v>
      </c>
      <c r="V392" s="4">
        <f t="shared" si="127"/>
        <v>0</v>
      </c>
      <c r="W392" s="4">
        <f t="shared" si="128"/>
        <v>0</v>
      </c>
      <c r="X392" s="3">
        <f t="shared" si="129"/>
        <v>0</v>
      </c>
      <c r="Y392" s="4" t="str">
        <f t="shared" si="130"/>
        <v>Low</v>
      </c>
      <c r="Z392" s="5" t="str">
        <f t="shared" si="131"/>
        <v>1</v>
      </c>
      <c r="AA392" s="41" t="str">
        <f t="shared" si="132"/>
        <v>N</v>
      </c>
    </row>
    <row r="393" spans="9:27" x14ac:dyDescent="0.3">
      <c r="I393" s="20">
        <f t="shared" si="114"/>
        <v>0</v>
      </c>
      <c r="J393" s="20">
        <f t="shared" si="115"/>
        <v>0</v>
      </c>
      <c r="K393" s="21">
        <f t="shared" si="116"/>
        <v>0</v>
      </c>
      <c r="L393" s="22" t="str">
        <f t="shared" si="117"/>
        <v>N</v>
      </c>
      <c r="M393" s="23" t="str">
        <f t="shared" si="118"/>
        <v>N</v>
      </c>
      <c r="N393" s="22" t="str">
        <f t="shared" si="119"/>
        <v>N</v>
      </c>
      <c r="O393" s="22" t="str">
        <f t="shared" si="120"/>
        <v>N</v>
      </c>
      <c r="P393" s="23" t="str">
        <f t="shared" si="121"/>
        <v>N</v>
      </c>
      <c r="Q393" s="4">
        <f t="shared" si="122"/>
        <v>0</v>
      </c>
      <c r="R393" s="5">
        <f t="shared" si="123"/>
        <v>0</v>
      </c>
      <c r="S393" s="4">
        <f t="shared" si="124"/>
        <v>0</v>
      </c>
      <c r="T393" s="5">
        <f t="shared" si="125"/>
        <v>0</v>
      </c>
      <c r="U393" s="4">
        <f t="shared" si="126"/>
        <v>0</v>
      </c>
      <c r="V393" s="4">
        <f t="shared" si="127"/>
        <v>0</v>
      </c>
      <c r="W393" s="4">
        <f t="shared" si="128"/>
        <v>0</v>
      </c>
      <c r="X393" s="3">
        <f t="shared" si="129"/>
        <v>0</v>
      </c>
      <c r="Y393" s="4" t="str">
        <f t="shared" si="130"/>
        <v>Low</v>
      </c>
      <c r="Z393" s="5" t="str">
        <f t="shared" si="131"/>
        <v>1</v>
      </c>
      <c r="AA393" s="41" t="str">
        <f t="shared" si="132"/>
        <v>N</v>
      </c>
    </row>
    <row r="394" spans="9:27" x14ac:dyDescent="0.3">
      <c r="I394" s="20">
        <f t="shared" si="114"/>
        <v>0</v>
      </c>
      <c r="J394" s="20">
        <f t="shared" si="115"/>
        <v>0</v>
      </c>
      <c r="K394" s="21">
        <f t="shared" si="116"/>
        <v>0</v>
      </c>
      <c r="L394" s="22" t="str">
        <f t="shared" si="117"/>
        <v>N</v>
      </c>
      <c r="M394" s="23" t="str">
        <f t="shared" si="118"/>
        <v>N</v>
      </c>
      <c r="N394" s="22" t="str">
        <f t="shared" si="119"/>
        <v>N</v>
      </c>
      <c r="O394" s="22" t="str">
        <f t="shared" si="120"/>
        <v>N</v>
      </c>
      <c r="P394" s="23" t="str">
        <f t="shared" si="121"/>
        <v>N</v>
      </c>
      <c r="Q394" s="4">
        <f t="shared" si="122"/>
        <v>0</v>
      </c>
      <c r="R394" s="5">
        <f t="shared" si="123"/>
        <v>0</v>
      </c>
      <c r="S394" s="4">
        <f t="shared" si="124"/>
        <v>0</v>
      </c>
      <c r="T394" s="5">
        <f t="shared" si="125"/>
        <v>0</v>
      </c>
      <c r="U394" s="4">
        <f t="shared" si="126"/>
        <v>0</v>
      </c>
      <c r="V394" s="4">
        <f t="shared" si="127"/>
        <v>0</v>
      </c>
      <c r="W394" s="4">
        <f t="shared" si="128"/>
        <v>0</v>
      </c>
      <c r="X394" s="3">
        <f t="shared" si="129"/>
        <v>0</v>
      </c>
      <c r="Y394" s="4" t="str">
        <f t="shared" si="130"/>
        <v>Low</v>
      </c>
      <c r="Z394" s="5" t="str">
        <f t="shared" si="131"/>
        <v>1</v>
      </c>
      <c r="AA394" s="41" t="str">
        <f t="shared" si="132"/>
        <v>N</v>
      </c>
    </row>
    <row r="395" spans="9:27" x14ac:dyDescent="0.3">
      <c r="I395" s="20">
        <f t="shared" si="114"/>
        <v>0</v>
      </c>
      <c r="J395" s="20">
        <f t="shared" si="115"/>
        <v>0</v>
      </c>
      <c r="K395" s="21">
        <f t="shared" si="116"/>
        <v>0</v>
      </c>
      <c r="L395" s="22" t="str">
        <f t="shared" si="117"/>
        <v>N</v>
      </c>
      <c r="M395" s="23" t="str">
        <f t="shared" si="118"/>
        <v>N</v>
      </c>
      <c r="N395" s="22" t="str">
        <f t="shared" si="119"/>
        <v>N</v>
      </c>
      <c r="O395" s="22" t="str">
        <f t="shared" si="120"/>
        <v>N</v>
      </c>
      <c r="P395" s="23" t="str">
        <f t="shared" si="121"/>
        <v>N</v>
      </c>
      <c r="Q395" s="4">
        <f t="shared" si="122"/>
        <v>0</v>
      </c>
      <c r="R395" s="5">
        <f t="shared" si="123"/>
        <v>0</v>
      </c>
      <c r="S395" s="4">
        <f t="shared" si="124"/>
        <v>0</v>
      </c>
      <c r="T395" s="5">
        <f t="shared" si="125"/>
        <v>0</v>
      </c>
      <c r="U395" s="4">
        <f t="shared" si="126"/>
        <v>0</v>
      </c>
      <c r="V395" s="4">
        <f t="shared" si="127"/>
        <v>0</v>
      </c>
      <c r="W395" s="4">
        <f t="shared" si="128"/>
        <v>0</v>
      </c>
      <c r="X395" s="3">
        <f t="shared" si="129"/>
        <v>0</v>
      </c>
      <c r="Y395" s="4" t="str">
        <f t="shared" si="130"/>
        <v>Low</v>
      </c>
      <c r="Z395" s="5" t="str">
        <f t="shared" si="131"/>
        <v>1</v>
      </c>
      <c r="AA395" s="41" t="str">
        <f t="shared" si="132"/>
        <v>N</v>
      </c>
    </row>
    <row r="396" spans="9:27" x14ac:dyDescent="0.3">
      <c r="I396" s="20">
        <f t="shared" si="114"/>
        <v>0</v>
      </c>
      <c r="J396" s="20">
        <f t="shared" si="115"/>
        <v>0</v>
      </c>
      <c r="K396" s="21">
        <f t="shared" si="116"/>
        <v>0</v>
      </c>
      <c r="L396" s="22" t="str">
        <f t="shared" si="117"/>
        <v>N</v>
      </c>
      <c r="M396" s="23" t="str">
        <f t="shared" si="118"/>
        <v>N</v>
      </c>
      <c r="N396" s="22" t="str">
        <f t="shared" si="119"/>
        <v>N</v>
      </c>
      <c r="O396" s="22" t="str">
        <f t="shared" si="120"/>
        <v>N</v>
      </c>
      <c r="P396" s="23" t="str">
        <f t="shared" si="121"/>
        <v>N</v>
      </c>
      <c r="Q396" s="4">
        <f t="shared" si="122"/>
        <v>0</v>
      </c>
      <c r="R396" s="5">
        <f t="shared" si="123"/>
        <v>0</v>
      </c>
      <c r="S396" s="4">
        <f t="shared" si="124"/>
        <v>0</v>
      </c>
      <c r="T396" s="5">
        <f t="shared" si="125"/>
        <v>0</v>
      </c>
      <c r="U396" s="4">
        <f t="shared" si="126"/>
        <v>0</v>
      </c>
      <c r="V396" s="4">
        <f t="shared" si="127"/>
        <v>0</v>
      </c>
      <c r="W396" s="4">
        <f t="shared" si="128"/>
        <v>0</v>
      </c>
      <c r="X396" s="3">
        <f t="shared" si="129"/>
        <v>0</v>
      </c>
      <c r="Y396" s="4" t="str">
        <f t="shared" si="130"/>
        <v>Low</v>
      </c>
      <c r="Z396" s="5" t="str">
        <f t="shared" si="131"/>
        <v>1</v>
      </c>
      <c r="AA396" s="41" t="str">
        <f t="shared" si="132"/>
        <v>N</v>
      </c>
    </row>
    <row r="397" spans="9:27" x14ac:dyDescent="0.3">
      <c r="I397" s="20">
        <f t="shared" si="114"/>
        <v>0</v>
      </c>
      <c r="J397" s="20">
        <f t="shared" si="115"/>
        <v>0</v>
      </c>
      <c r="K397" s="21">
        <f t="shared" si="116"/>
        <v>0</v>
      </c>
      <c r="L397" s="22" t="str">
        <f t="shared" si="117"/>
        <v>N</v>
      </c>
      <c r="M397" s="23" t="str">
        <f t="shared" si="118"/>
        <v>N</v>
      </c>
      <c r="N397" s="22" t="str">
        <f t="shared" si="119"/>
        <v>N</v>
      </c>
      <c r="O397" s="22" t="str">
        <f t="shared" si="120"/>
        <v>N</v>
      </c>
      <c r="P397" s="23" t="str">
        <f t="shared" si="121"/>
        <v>N</v>
      </c>
      <c r="Q397" s="4">
        <f t="shared" si="122"/>
        <v>0</v>
      </c>
      <c r="R397" s="5">
        <f t="shared" si="123"/>
        <v>0</v>
      </c>
      <c r="S397" s="4">
        <f t="shared" si="124"/>
        <v>0</v>
      </c>
      <c r="T397" s="5">
        <f t="shared" si="125"/>
        <v>0</v>
      </c>
      <c r="U397" s="4">
        <f t="shared" si="126"/>
        <v>0</v>
      </c>
      <c r="V397" s="4">
        <f t="shared" si="127"/>
        <v>0</v>
      </c>
      <c r="W397" s="4">
        <f t="shared" si="128"/>
        <v>0</v>
      </c>
      <c r="X397" s="3">
        <f t="shared" si="129"/>
        <v>0</v>
      </c>
      <c r="Y397" s="4" t="str">
        <f t="shared" si="130"/>
        <v>Low</v>
      </c>
      <c r="Z397" s="5" t="str">
        <f t="shared" si="131"/>
        <v>1</v>
      </c>
      <c r="AA397" s="41" t="str">
        <f t="shared" si="132"/>
        <v>N</v>
      </c>
    </row>
    <row r="398" spans="9:27" x14ac:dyDescent="0.3">
      <c r="I398" s="20">
        <f t="shared" si="114"/>
        <v>0</v>
      </c>
      <c r="J398" s="20">
        <f t="shared" si="115"/>
        <v>0</v>
      </c>
      <c r="K398" s="21">
        <f t="shared" si="116"/>
        <v>0</v>
      </c>
      <c r="L398" s="22" t="str">
        <f t="shared" si="117"/>
        <v>N</v>
      </c>
      <c r="M398" s="23" t="str">
        <f t="shared" si="118"/>
        <v>N</v>
      </c>
      <c r="N398" s="22" t="str">
        <f t="shared" si="119"/>
        <v>N</v>
      </c>
      <c r="O398" s="22" t="str">
        <f t="shared" si="120"/>
        <v>N</v>
      </c>
      <c r="P398" s="23" t="str">
        <f t="shared" si="121"/>
        <v>N</v>
      </c>
      <c r="Q398" s="4">
        <f t="shared" si="122"/>
        <v>0</v>
      </c>
      <c r="R398" s="5">
        <f t="shared" si="123"/>
        <v>0</v>
      </c>
      <c r="S398" s="4">
        <f t="shared" si="124"/>
        <v>0</v>
      </c>
      <c r="T398" s="5">
        <f t="shared" si="125"/>
        <v>0</v>
      </c>
      <c r="U398" s="4">
        <f t="shared" si="126"/>
        <v>0</v>
      </c>
      <c r="V398" s="4">
        <f t="shared" si="127"/>
        <v>0</v>
      </c>
      <c r="W398" s="4">
        <f t="shared" si="128"/>
        <v>0</v>
      </c>
      <c r="X398" s="3">
        <f t="shared" si="129"/>
        <v>0</v>
      </c>
      <c r="Y398" s="4" t="str">
        <f t="shared" si="130"/>
        <v>Low</v>
      </c>
      <c r="Z398" s="5" t="str">
        <f t="shared" si="131"/>
        <v>1</v>
      </c>
      <c r="AA398" s="41" t="str">
        <f t="shared" si="132"/>
        <v>N</v>
      </c>
    </row>
    <row r="399" spans="9:27" x14ac:dyDescent="0.3">
      <c r="I399" s="20">
        <f t="shared" si="114"/>
        <v>0</v>
      </c>
      <c r="J399" s="20">
        <f t="shared" si="115"/>
        <v>0</v>
      </c>
      <c r="K399" s="21">
        <f t="shared" si="116"/>
        <v>0</v>
      </c>
      <c r="L399" s="22" t="str">
        <f t="shared" si="117"/>
        <v>N</v>
      </c>
      <c r="M399" s="23" t="str">
        <f t="shared" si="118"/>
        <v>N</v>
      </c>
      <c r="N399" s="22" t="str">
        <f t="shared" si="119"/>
        <v>N</v>
      </c>
      <c r="O399" s="22" t="str">
        <f t="shared" si="120"/>
        <v>N</v>
      </c>
      <c r="P399" s="23" t="str">
        <f t="shared" si="121"/>
        <v>N</v>
      </c>
      <c r="Q399" s="4">
        <f t="shared" si="122"/>
        <v>0</v>
      </c>
      <c r="R399" s="5">
        <f t="shared" si="123"/>
        <v>0</v>
      </c>
      <c r="S399" s="4">
        <f t="shared" si="124"/>
        <v>0</v>
      </c>
      <c r="T399" s="5">
        <f t="shared" si="125"/>
        <v>0</v>
      </c>
      <c r="U399" s="4">
        <f t="shared" si="126"/>
        <v>0</v>
      </c>
      <c r="V399" s="4">
        <f t="shared" si="127"/>
        <v>0</v>
      </c>
      <c r="W399" s="4">
        <f t="shared" si="128"/>
        <v>0</v>
      </c>
      <c r="X399" s="3">
        <f t="shared" si="129"/>
        <v>0</v>
      </c>
      <c r="Y399" s="4" t="str">
        <f t="shared" si="130"/>
        <v>Low</v>
      </c>
      <c r="Z399" s="5" t="str">
        <f t="shared" si="131"/>
        <v>1</v>
      </c>
      <c r="AA399" s="41" t="str">
        <f t="shared" si="132"/>
        <v>N</v>
      </c>
    </row>
    <row r="400" spans="9:27" x14ac:dyDescent="0.3">
      <c r="I400" s="20">
        <f t="shared" si="114"/>
        <v>0</v>
      </c>
      <c r="J400" s="20">
        <f t="shared" si="115"/>
        <v>0</v>
      </c>
      <c r="K400" s="21">
        <f t="shared" si="116"/>
        <v>0</v>
      </c>
      <c r="L400" s="22" t="str">
        <f t="shared" si="117"/>
        <v>N</v>
      </c>
      <c r="M400" s="23" t="str">
        <f t="shared" si="118"/>
        <v>N</v>
      </c>
      <c r="N400" s="22" t="str">
        <f t="shared" si="119"/>
        <v>N</v>
      </c>
      <c r="O400" s="22" t="str">
        <f t="shared" si="120"/>
        <v>N</v>
      </c>
      <c r="P400" s="23" t="str">
        <f t="shared" si="121"/>
        <v>N</v>
      </c>
      <c r="Q400" s="4">
        <f t="shared" si="122"/>
        <v>0</v>
      </c>
      <c r="R400" s="5">
        <f t="shared" si="123"/>
        <v>0</v>
      </c>
      <c r="S400" s="4">
        <f t="shared" si="124"/>
        <v>0</v>
      </c>
      <c r="T400" s="5">
        <f t="shared" si="125"/>
        <v>0</v>
      </c>
      <c r="U400" s="4">
        <f t="shared" si="126"/>
        <v>0</v>
      </c>
      <c r="V400" s="4">
        <f t="shared" si="127"/>
        <v>0</v>
      </c>
      <c r="W400" s="4">
        <f t="shared" si="128"/>
        <v>0</v>
      </c>
      <c r="X400" s="3">
        <f t="shared" si="129"/>
        <v>0</v>
      </c>
      <c r="Y400" s="4" t="str">
        <f t="shared" si="130"/>
        <v>Low</v>
      </c>
      <c r="Z400" s="5" t="str">
        <f t="shared" si="131"/>
        <v>1</v>
      </c>
      <c r="AA400" s="41" t="str">
        <f t="shared" si="132"/>
        <v>N</v>
      </c>
    </row>
    <row r="401" spans="9:27" x14ac:dyDescent="0.3">
      <c r="I401" s="20">
        <f t="shared" si="114"/>
        <v>0</v>
      </c>
      <c r="J401" s="20">
        <f t="shared" si="115"/>
        <v>0</v>
      </c>
      <c r="K401" s="21">
        <f t="shared" si="116"/>
        <v>0</v>
      </c>
      <c r="L401" s="22" t="str">
        <f t="shared" si="117"/>
        <v>N</v>
      </c>
      <c r="M401" s="23" t="str">
        <f t="shared" si="118"/>
        <v>N</v>
      </c>
      <c r="N401" s="22" t="str">
        <f t="shared" si="119"/>
        <v>N</v>
      </c>
      <c r="O401" s="22" t="str">
        <f t="shared" si="120"/>
        <v>N</v>
      </c>
      <c r="P401" s="23" t="str">
        <f t="shared" si="121"/>
        <v>N</v>
      </c>
      <c r="Q401" s="4">
        <f t="shared" si="122"/>
        <v>0</v>
      </c>
      <c r="R401" s="5">
        <f t="shared" si="123"/>
        <v>0</v>
      </c>
      <c r="S401" s="4">
        <f t="shared" si="124"/>
        <v>0</v>
      </c>
      <c r="T401" s="5">
        <f t="shared" si="125"/>
        <v>0</v>
      </c>
      <c r="U401" s="4">
        <f t="shared" si="126"/>
        <v>0</v>
      </c>
      <c r="V401" s="4">
        <f t="shared" si="127"/>
        <v>0</v>
      </c>
      <c r="W401" s="4">
        <f t="shared" si="128"/>
        <v>0</v>
      </c>
      <c r="X401" s="3">
        <f t="shared" si="129"/>
        <v>0</v>
      </c>
      <c r="Y401" s="4" t="str">
        <f t="shared" si="130"/>
        <v>Low</v>
      </c>
      <c r="Z401" s="5" t="str">
        <f t="shared" si="131"/>
        <v>1</v>
      </c>
      <c r="AA401" s="41" t="str">
        <f t="shared" si="132"/>
        <v>N</v>
      </c>
    </row>
    <row r="402" spans="9:27" x14ac:dyDescent="0.3">
      <c r="I402" s="20">
        <f t="shared" si="114"/>
        <v>0</v>
      </c>
      <c r="J402" s="20">
        <f t="shared" si="115"/>
        <v>0</v>
      </c>
      <c r="K402" s="21">
        <f t="shared" si="116"/>
        <v>0</v>
      </c>
      <c r="L402" s="22" t="str">
        <f t="shared" si="117"/>
        <v>N</v>
      </c>
      <c r="M402" s="23" t="str">
        <f t="shared" si="118"/>
        <v>N</v>
      </c>
      <c r="N402" s="22" t="str">
        <f t="shared" si="119"/>
        <v>N</v>
      </c>
      <c r="O402" s="22" t="str">
        <f t="shared" si="120"/>
        <v>N</v>
      </c>
      <c r="P402" s="23" t="str">
        <f t="shared" si="121"/>
        <v>N</v>
      </c>
      <c r="Q402" s="4">
        <f t="shared" si="122"/>
        <v>0</v>
      </c>
      <c r="R402" s="5">
        <f t="shared" si="123"/>
        <v>0</v>
      </c>
      <c r="S402" s="4">
        <f t="shared" si="124"/>
        <v>0</v>
      </c>
      <c r="T402" s="5">
        <f t="shared" si="125"/>
        <v>0</v>
      </c>
      <c r="U402" s="4">
        <f t="shared" si="126"/>
        <v>0</v>
      </c>
      <c r="V402" s="4">
        <f t="shared" si="127"/>
        <v>0</v>
      </c>
      <c r="W402" s="4">
        <f t="shared" si="128"/>
        <v>0</v>
      </c>
      <c r="X402" s="3">
        <f t="shared" si="129"/>
        <v>0</v>
      </c>
      <c r="Y402" s="4" t="str">
        <f t="shared" si="130"/>
        <v>Low</v>
      </c>
      <c r="Z402" s="5" t="str">
        <f t="shared" si="131"/>
        <v>1</v>
      </c>
      <c r="AA402" s="41" t="str">
        <f t="shared" si="132"/>
        <v>N</v>
      </c>
    </row>
    <row r="403" spans="9:27" x14ac:dyDescent="0.3">
      <c r="I403" s="20">
        <f t="shared" si="114"/>
        <v>0</v>
      </c>
      <c r="J403" s="20">
        <f t="shared" si="115"/>
        <v>0</v>
      </c>
      <c r="K403" s="21">
        <f t="shared" si="116"/>
        <v>0</v>
      </c>
      <c r="L403" s="22" t="str">
        <f t="shared" si="117"/>
        <v>N</v>
      </c>
      <c r="M403" s="23" t="str">
        <f t="shared" si="118"/>
        <v>N</v>
      </c>
      <c r="N403" s="22" t="str">
        <f t="shared" si="119"/>
        <v>N</v>
      </c>
      <c r="O403" s="22" t="str">
        <f t="shared" si="120"/>
        <v>N</v>
      </c>
      <c r="P403" s="23" t="str">
        <f t="shared" si="121"/>
        <v>N</v>
      </c>
      <c r="Q403" s="4">
        <f t="shared" si="122"/>
        <v>0</v>
      </c>
      <c r="R403" s="5">
        <f t="shared" si="123"/>
        <v>0</v>
      </c>
      <c r="S403" s="4">
        <f t="shared" si="124"/>
        <v>0</v>
      </c>
      <c r="T403" s="5">
        <f t="shared" si="125"/>
        <v>0</v>
      </c>
      <c r="U403" s="4">
        <f t="shared" si="126"/>
        <v>0</v>
      </c>
      <c r="V403" s="4">
        <f t="shared" si="127"/>
        <v>0</v>
      </c>
      <c r="W403" s="4">
        <f t="shared" si="128"/>
        <v>0</v>
      </c>
      <c r="X403" s="3">
        <f t="shared" si="129"/>
        <v>0</v>
      </c>
      <c r="Y403" s="4" t="str">
        <f t="shared" si="130"/>
        <v>Low</v>
      </c>
      <c r="Z403" s="5" t="str">
        <f t="shared" si="131"/>
        <v>1</v>
      </c>
      <c r="AA403" s="41" t="str">
        <f t="shared" si="132"/>
        <v>N</v>
      </c>
    </row>
    <row r="404" spans="9:27" x14ac:dyDescent="0.3">
      <c r="I404" s="20">
        <f t="shared" si="114"/>
        <v>0</v>
      </c>
      <c r="J404" s="20">
        <f t="shared" si="115"/>
        <v>0</v>
      </c>
      <c r="K404" s="21">
        <f t="shared" si="116"/>
        <v>0</v>
      </c>
      <c r="L404" s="22" t="str">
        <f t="shared" si="117"/>
        <v>N</v>
      </c>
      <c r="M404" s="23" t="str">
        <f t="shared" si="118"/>
        <v>N</v>
      </c>
      <c r="N404" s="22" t="str">
        <f t="shared" si="119"/>
        <v>N</v>
      </c>
      <c r="O404" s="22" t="str">
        <f t="shared" si="120"/>
        <v>N</v>
      </c>
      <c r="P404" s="23" t="str">
        <f t="shared" si="121"/>
        <v>N</v>
      </c>
      <c r="Q404" s="4">
        <f t="shared" si="122"/>
        <v>0</v>
      </c>
      <c r="R404" s="5">
        <f t="shared" si="123"/>
        <v>0</v>
      </c>
      <c r="S404" s="4">
        <f t="shared" si="124"/>
        <v>0</v>
      </c>
      <c r="T404" s="5">
        <f t="shared" si="125"/>
        <v>0</v>
      </c>
      <c r="U404" s="4">
        <f t="shared" si="126"/>
        <v>0</v>
      </c>
      <c r="V404" s="4">
        <f t="shared" si="127"/>
        <v>0</v>
      </c>
      <c r="W404" s="4">
        <f t="shared" si="128"/>
        <v>0</v>
      </c>
      <c r="X404" s="3">
        <f t="shared" si="129"/>
        <v>0</v>
      </c>
      <c r="Y404" s="4" t="str">
        <f t="shared" si="130"/>
        <v>Low</v>
      </c>
      <c r="Z404" s="5" t="str">
        <f t="shared" si="131"/>
        <v>1</v>
      </c>
      <c r="AA404" s="41" t="str">
        <f t="shared" si="132"/>
        <v>N</v>
      </c>
    </row>
    <row r="405" spans="9:27" x14ac:dyDescent="0.3">
      <c r="I405" s="20">
        <f t="shared" si="114"/>
        <v>0</v>
      </c>
      <c r="J405" s="20">
        <f t="shared" si="115"/>
        <v>0</v>
      </c>
      <c r="K405" s="21">
        <f t="shared" si="116"/>
        <v>0</v>
      </c>
      <c r="L405" s="22" t="str">
        <f t="shared" si="117"/>
        <v>N</v>
      </c>
      <c r="M405" s="23" t="str">
        <f t="shared" si="118"/>
        <v>N</v>
      </c>
      <c r="N405" s="22" t="str">
        <f t="shared" si="119"/>
        <v>N</v>
      </c>
      <c r="O405" s="22" t="str">
        <f t="shared" si="120"/>
        <v>N</v>
      </c>
      <c r="P405" s="23" t="str">
        <f t="shared" si="121"/>
        <v>N</v>
      </c>
      <c r="Q405" s="4">
        <f t="shared" si="122"/>
        <v>0</v>
      </c>
      <c r="R405" s="5">
        <f t="shared" si="123"/>
        <v>0</v>
      </c>
      <c r="S405" s="4">
        <f t="shared" si="124"/>
        <v>0</v>
      </c>
      <c r="T405" s="5">
        <f t="shared" si="125"/>
        <v>0</v>
      </c>
      <c r="U405" s="4">
        <f t="shared" si="126"/>
        <v>0</v>
      </c>
      <c r="V405" s="4">
        <f t="shared" si="127"/>
        <v>0</v>
      </c>
      <c r="W405" s="4">
        <f t="shared" si="128"/>
        <v>0</v>
      </c>
      <c r="X405" s="3">
        <f t="shared" si="129"/>
        <v>0</v>
      </c>
      <c r="Y405" s="4" t="str">
        <f t="shared" si="130"/>
        <v>Low</v>
      </c>
      <c r="Z405" s="5" t="str">
        <f t="shared" si="131"/>
        <v>1</v>
      </c>
      <c r="AA405" s="41" t="str">
        <f t="shared" si="132"/>
        <v>N</v>
      </c>
    </row>
    <row r="406" spans="9:27" x14ac:dyDescent="0.3">
      <c r="I406" s="20">
        <f t="shared" si="114"/>
        <v>0</v>
      </c>
      <c r="J406" s="20">
        <f t="shared" si="115"/>
        <v>0</v>
      </c>
      <c r="K406" s="21">
        <f t="shared" si="116"/>
        <v>0</v>
      </c>
      <c r="L406" s="22" t="str">
        <f t="shared" si="117"/>
        <v>N</v>
      </c>
      <c r="M406" s="23" t="str">
        <f t="shared" si="118"/>
        <v>N</v>
      </c>
      <c r="N406" s="22" t="str">
        <f t="shared" si="119"/>
        <v>N</v>
      </c>
      <c r="O406" s="22" t="str">
        <f t="shared" si="120"/>
        <v>N</v>
      </c>
      <c r="P406" s="23" t="str">
        <f t="shared" si="121"/>
        <v>N</v>
      </c>
      <c r="Q406" s="4">
        <f t="shared" si="122"/>
        <v>0</v>
      </c>
      <c r="R406" s="5">
        <f t="shared" si="123"/>
        <v>0</v>
      </c>
      <c r="S406" s="4">
        <f t="shared" si="124"/>
        <v>0</v>
      </c>
      <c r="T406" s="5">
        <f t="shared" si="125"/>
        <v>0</v>
      </c>
      <c r="U406" s="4">
        <f t="shared" si="126"/>
        <v>0</v>
      </c>
      <c r="V406" s="4">
        <f t="shared" si="127"/>
        <v>0</v>
      </c>
      <c r="W406" s="4">
        <f t="shared" si="128"/>
        <v>0</v>
      </c>
      <c r="X406" s="3">
        <f t="shared" si="129"/>
        <v>0</v>
      </c>
      <c r="Y406" s="4" t="str">
        <f t="shared" si="130"/>
        <v>Low</v>
      </c>
      <c r="Z406" s="5" t="str">
        <f t="shared" si="131"/>
        <v>1</v>
      </c>
      <c r="AA406" s="41" t="str">
        <f t="shared" si="132"/>
        <v>N</v>
      </c>
    </row>
    <row r="407" spans="9:27" x14ac:dyDescent="0.3">
      <c r="I407" s="20">
        <f t="shared" si="114"/>
        <v>0</v>
      </c>
      <c r="J407" s="20">
        <f t="shared" si="115"/>
        <v>0</v>
      </c>
      <c r="K407" s="21">
        <f t="shared" si="116"/>
        <v>0</v>
      </c>
      <c r="L407" s="22" t="str">
        <f t="shared" si="117"/>
        <v>N</v>
      </c>
      <c r="M407" s="23" t="str">
        <f t="shared" si="118"/>
        <v>N</v>
      </c>
      <c r="N407" s="22" t="str">
        <f t="shared" si="119"/>
        <v>N</v>
      </c>
      <c r="O407" s="22" t="str">
        <f t="shared" si="120"/>
        <v>N</v>
      </c>
      <c r="P407" s="23" t="str">
        <f t="shared" si="121"/>
        <v>N</v>
      </c>
      <c r="Q407" s="4">
        <f t="shared" si="122"/>
        <v>0</v>
      </c>
      <c r="R407" s="5">
        <f t="shared" si="123"/>
        <v>0</v>
      </c>
      <c r="S407" s="4">
        <f t="shared" si="124"/>
        <v>0</v>
      </c>
      <c r="T407" s="5">
        <f t="shared" si="125"/>
        <v>0</v>
      </c>
      <c r="U407" s="4">
        <f t="shared" si="126"/>
        <v>0</v>
      </c>
      <c r="V407" s="4">
        <f t="shared" si="127"/>
        <v>0</v>
      </c>
      <c r="W407" s="4">
        <f t="shared" si="128"/>
        <v>0</v>
      </c>
      <c r="X407" s="3">
        <f t="shared" si="129"/>
        <v>0</v>
      </c>
      <c r="Y407" s="4" t="str">
        <f t="shared" si="130"/>
        <v>Low</v>
      </c>
      <c r="Z407" s="5" t="str">
        <f t="shared" si="131"/>
        <v>1</v>
      </c>
      <c r="AA407" s="41" t="str">
        <f t="shared" si="132"/>
        <v>N</v>
      </c>
    </row>
    <row r="408" spans="9:27" x14ac:dyDescent="0.3">
      <c r="I408" s="20">
        <f t="shared" si="114"/>
        <v>0</v>
      </c>
      <c r="J408" s="20">
        <f t="shared" si="115"/>
        <v>0</v>
      </c>
      <c r="K408" s="21">
        <f t="shared" si="116"/>
        <v>0</v>
      </c>
      <c r="L408" s="22" t="str">
        <f t="shared" si="117"/>
        <v>N</v>
      </c>
      <c r="M408" s="23" t="str">
        <f t="shared" si="118"/>
        <v>N</v>
      </c>
      <c r="N408" s="22" t="str">
        <f t="shared" si="119"/>
        <v>N</v>
      </c>
      <c r="O408" s="22" t="str">
        <f t="shared" si="120"/>
        <v>N</v>
      </c>
      <c r="P408" s="23" t="str">
        <f t="shared" si="121"/>
        <v>N</v>
      </c>
      <c r="Q408" s="4">
        <f t="shared" si="122"/>
        <v>0</v>
      </c>
      <c r="R408" s="5">
        <f t="shared" si="123"/>
        <v>0</v>
      </c>
      <c r="S408" s="4">
        <f t="shared" si="124"/>
        <v>0</v>
      </c>
      <c r="T408" s="5">
        <f t="shared" si="125"/>
        <v>0</v>
      </c>
      <c r="U408" s="4">
        <f t="shared" si="126"/>
        <v>0</v>
      </c>
      <c r="V408" s="4">
        <f t="shared" si="127"/>
        <v>0</v>
      </c>
      <c r="W408" s="4">
        <f t="shared" si="128"/>
        <v>0</v>
      </c>
      <c r="X408" s="3">
        <f t="shared" si="129"/>
        <v>0</v>
      </c>
      <c r="Y408" s="4" t="str">
        <f t="shared" si="130"/>
        <v>Low</v>
      </c>
      <c r="Z408" s="5" t="str">
        <f t="shared" si="131"/>
        <v>1</v>
      </c>
      <c r="AA408" s="41" t="str">
        <f t="shared" si="132"/>
        <v>N</v>
      </c>
    </row>
    <row r="409" spans="9:27" x14ac:dyDescent="0.3">
      <c r="I409" s="20">
        <f t="shared" si="114"/>
        <v>0</v>
      </c>
      <c r="J409" s="20">
        <f t="shared" si="115"/>
        <v>0</v>
      </c>
      <c r="K409" s="21">
        <f t="shared" si="116"/>
        <v>0</v>
      </c>
      <c r="L409" s="22" t="str">
        <f t="shared" si="117"/>
        <v>N</v>
      </c>
      <c r="M409" s="23" t="str">
        <f t="shared" si="118"/>
        <v>N</v>
      </c>
      <c r="N409" s="22" t="str">
        <f t="shared" si="119"/>
        <v>N</v>
      </c>
      <c r="O409" s="22" t="str">
        <f t="shared" si="120"/>
        <v>N</v>
      </c>
      <c r="P409" s="23" t="str">
        <f t="shared" si="121"/>
        <v>N</v>
      </c>
      <c r="Q409" s="4">
        <f t="shared" si="122"/>
        <v>0</v>
      </c>
      <c r="R409" s="5">
        <f t="shared" si="123"/>
        <v>0</v>
      </c>
      <c r="S409" s="4">
        <f t="shared" si="124"/>
        <v>0</v>
      </c>
      <c r="T409" s="5">
        <f t="shared" si="125"/>
        <v>0</v>
      </c>
      <c r="U409" s="4">
        <f t="shared" si="126"/>
        <v>0</v>
      </c>
      <c r="V409" s="4">
        <f t="shared" si="127"/>
        <v>0</v>
      </c>
      <c r="W409" s="4">
        <f t="shared" si="128"/>
        <v>0</v>
      </c>
      <c r="X409" s="3">
        <f t="shared" si="129"/>
        <v>0</v>
      </c>
      <c r="Y409" s="4" t="str">
        <f t="shared" si="130"/>
        <v>Low</v>
      </c>
      <c r="Z409" s="5" t="str">
        <f t="shared" si="131"/>
        <v>1</v>
      </c>
      <c r="AA409" s="41" t="str">
        <f t="shared" si="132"/>
        <v>N</v>
      </c>
    </row>
    <row r="410" spans="9:27" x14ac:dyDescent="0.3">
      <c r="I410" s="20">
        <f t="shared" si="114"/>
        <v>0</v>
      </c>
      <c r="J410" s="20">
        <f t="shared" si="115"/>
        <v>0</v>
      </c>
      <c r="K410" s="21">
        <f t="shared" si="116"/>
        <v>0</v>
      </c>
      <c r="L410" s="22" t="str">
        <f t="shared" si="117"/>
        <v>N</v>
      </c>
      <c r="M410" s="23" t="str">
        <f t="shared" si="118"/>
        <v>N</v>
      </c>
      <c r="N410" s="22" t="str">
        <f t="shared" si="119"/>
        <v>N</v>
      </c>
      <c r="O410" s="22" t="str">
        <f t="shared" si="120"/>
        <v>N</v>
      </c>
      <c r="P410" s="23" t="str">
        <f t="shared" si="121"/>
        <v>N</v>
      </c>
      <c r="Q410" s="4">
        <f t="shared" si="122"/>
        <v>0</v>
      </c>
      <c r="R410" s="5">
        <f t="shared" si="123"/>
        <v>0</v>
      </c>
      <c r="S410" s="4">
        <f t="shared" si="124"/>
        <v>0</v>
      </c>
      <c r="T410" s="5">
        <f t="shared" si="125"/>
        <v>0</v>
      </c>
      <c r="U410" s="4">
        <f t="shared" si="126"/>
        <v>0</v>
      </c>
      <c r="V410" s="4">
        <f t="shared" si="127"/>
        <v>0</v>
      </c>
      <c r="W410" s="4">
        <f t="shared" si="128"/>
        <v>0</v>
      </c>
      <c r="X410" s="3">
        <f t="shared" si="129"/>
        <v>0</v>
      </c>
      <c r="Y410" s="4" t="str">
        <f t="shared" si="130"/>
        <v>Low</v>
      </c>
      <c r="Z410" s="5" t="str">
        <f t="shared" si="131"/>
        <v>1</v>
      </c>
      <c r="AA410" s="41" t="str">
        <f t="shared" si="132"/>
        <v>N</v>
      </c>
    </row>
    <row r="411" spans="9:27" x14ac:dyDescent="0.3">
      <c r="I411" s="20">
        <f t="shared" si="114"/>
        <v>0</v>
      </c>
      <c r="J411" s="20">
        <f t="shared" si="115"/>
        <v>0</v>
      </c>
      <c r="K411" s="21">
        <f t="shared" si="116"/>
        <v>0</v>
      </c>
      <c r="L411" s="22" t="str">
        <f t="shared" si="117"/>
        <v>N</v>
      </c>
      <c r="M411" s="23" t="str">
        <f t="shared" si="118"/>
        <v>N</v>
      </c>
      <c r="N411" s="22" t="str">
        <f t="shared" si="119"/>
        <v>N</v>
      </c>
      <c r="O411" s="22" t="str">
        <f t="shared" si="120"/>
        <v>N</v>
      </c>
      <c r="P411" s="23" t="str">
        <f t="shared" si="121"/>
        <v>N</v>
      </c>
      <c r="Q411" s="4">
        <f t="shared" si="122"/>
        <v>0</v>
      </c>
      <c r="R411" s="5">
        <f t="shared" si="123"/>
        <v>0</v>
      </c>
      <c r="S411" s="4">
        <f t="shared" si="124"/>
        <v>0</v>
      </c>
      <c r="T411" s="5">
        <f t="shared" si="125"/>
        <v>0</v>
      </c>
      <c r="U411" s="4">
        <f t="shared" si="126"/>
        <v>0</v>
      </c>
      <c r="V411" s="4">
        <f t="shared" si="127"/>
        <v>0</v>
      </c>
      <c r="W411" s="4">
        <f t="shared" si="128"/>
        <v>0</v>
      </c>
      <c r="X411" s="3">
        <f t="shared" si="129"/>
        <v>0</v>
      </c>
      <c r="Y411" s="4" t="str">
        <f t="shared" si="130"/>
        <v>Low</v>
      </c>
      <c r="Z411" s="5" t="str">
        <f t="shared" si="131"/>
        <v>1</v>
      </c>
      <c r="AA411" s="41" t="str">
        <f t="shared" si="132"/>
        <v>N</v>
      </c>
    </row>
    <row r="412" spans="9:27" x14ac:dyDescent="0.3">
      <c r="I412" s="20">
        <f t="shared" si="114"/>
        <v>0</v>
      </c>
      <c r="J412" s="20">
        <f t="shared" si="115"/>
        <v>0</v>
      </c>
      <c r="K412" s="21">
        <f t="shared" si="116"/>
        <v>0</v>
      </c>
      <c r="L412" s="22" t="str">
        <f t="shared" si="117"/>
        <v>N</v>
      </c>
      <c r="M412" s="23" t="str">
        <f t="shared" si="118"/>
        <v>N</v>
      </c>
      <c r="N412" s="22" t="str">
        <f t="shared" si="119"/>
        <v>N</v>
      </c>
      <c r="O412" s="22" t="str">
        <f t="shared" si="120"/>
        <v>N</v>
      </c>
      <c r="P412" s="23" t="str">
        <f t="shared" si="121"/>
        <v>N</v>
      </c>
      <c r="Q412" s="4">
        <f t="shared" si="122"/>
        <v>0</v>
      </c>
      <c r="R412" s="5">
        <f t="shared" si="123"/>
        <v>0</v>
      </c>
      <c r="S412" s="4">
        <f t="shared" si="124"/>
        <v>0</v>
      </c>
      <c r="T412" s="5">
        <f t="shared" si="125"/>
        <v>0</v>
      </c>
      <c r="U412" s="4">
        <f t="shared" si="126"/>
        <v>0</v>
      </c>
      <c r="V412" s="4">
        <f t="shared" si="127"/>
        <v>0</v>
      </c>
      <c r="W412" s="4">
        <f t="shared" si="128"/>
        <v>0</v>
      </c>
      <c r="X412" s="3">
        <f t="shared" si="129"/>
        <v>0</v>
      </c>
      <c r="Y412" s="4" t="str">
        <f t="shared" si="130"/>
        <v>Low</v>
      </c>
      <c r="Z412" s="5" t="str">
        <f t="shared" si="131"/>
        <v>1</v>
      </c>
      <c r="AA412" s="41" t="str">
        <f t="shared" si="132"/>
        <v>N</v>
      </c>
    </row>
    <row r="413" spans="9:27" x14ac:dyDescent="0.3">
      <c r="I413" s="20">
        <f t="shared" si="114"/>
        <v>0</v>
      </c>
      <c r="J413" s="20">
        <f t="shared" si="115"/>
        <v>0</v>
      </c>
      <c r="K413" s="21">
        <f t="shared" si="116"/>
        <v>0</v>
      </c>
      <c r="L413" s="22" t="str">
        <f t="shared" si="117"/>
        <v>N</v>
      </c>
      <c r="M413" s="23" t="str">
        <f t="shared" si="118"/>
        <v>N</v>
      </c>
      <c r="N413" s="22" t="str">
        <f t="shared" si="119"/>
        <v>N</v>
      </c>
      <c r="O413" s="22" t="str">
        <f t="shared" si="120"/>
        <v>N</v>
      </c>
      <c r="P413" s="23" t="str">
        <f t="shared" si="121"/>
        <v>N</v>
      </c>
      <c r="Q413" s="4">
        <f t="shared" si="122"/>
        <v>0</v>
      </c>
      <c r="R413" s="5">
        <f t="shared" si="123"/>
        <v>0</v>
      </c>
      <c r="S413" s="4">
        <f t="shared" si="124"/>
        <v>0</v>
      </c>
      <c r="T413" s="5">
        <f t="shared" si="125"/>
        <v>0</v>
      </c>
      <c r="U413" s="4">
        <f t="shared" si="126"/>
        <v>0</v>
      </c>
      <c r="V413" s="4">
        <f t="shared" si="127"/>
        <v>0</v>
      </c>
      <c r="W413" s="4">
        <f t="shared" si="128"/>
        <v>0</v>
      </c>
      <c r="X413" s="3">
        <f t="shared" si="129"/>
        <v>0</v>
      </c>
      <c r="Y413" s="4" t="str">
        <f t="shared" si="130"/>
        <v>Low</v>
      </c>
      <c r="Z413" s="5" t="str">
        <f t="shared" si="131"/>
        <v>1</v>
      </c>
      <c r="AA413" s="41" t="str">
        <f t="shared" si="132"/>
        <v>N</v>
      </c>
    </row>
    <row r="414" spans="9:27" x14ac:dyDescent="0.3">
      <c r="I414" s="20">
        <f t="shared" si="114"/>
        <v>0</v>
      </c>
      <c r="J414" s="20">
        <f t="shared" si="115"/>
        <v>0</v>
      </c>
      <c r="K414" s="21">
        <f t="shared" si="116"/>
        <v>0</v>
      </c>
      <c r="L414" s="22" t="str">
        <f t="shared" si="117"/>
        <v>N</v>
      </c>
      <c r="M414" s="23" t="str">
        <f t="shared" si="118"/>
        <v>N</v>
      </c>
      <c r="N414" s="22" t="str">
        <f t="shared" si="119"/>
        <v>N</v>
      </c>
      <c r="O414" s="22" t="str">
        <f t="shared" si="120"/>
        <v>N</v>
      </c>
      <c r="P414" s="23" t="str">
        <f t="shared" si="121"/>
        <v>N</v>
      </c>
      <c r="Q414" s="4">
        <f t="shared" si="122"/>
        <v>0</v>
      </c>
      <c r="R414" s="5">
        <f t="shared" si="123"/>
        <v>0</v>
      </c>
      <c r="S414" s="4">
        <f t="shared" si="124"/>
        <v>0</v>
      </c>
      <c r="T414" s="5">
        <f t="shared" si="125"/>
        <v>0</v>
      </c>
      <c r="U414" s="4">
        <f t="shared" si="126"/>
        <v>0</v>
      </c>
      <c r="V414" s="4">
        <f t="shared" si="127"/>
        <v>0</v>
      </c>
      <c r="W414" s="4">
        <f t="shared" si="128"/>
        <v>0</v>
      </c>
      <c r="X414" s="3">
        <f t="shared" si="129"/>
        <v>0</v>
      </c>
      <c r="Y414" s="4" t="str">
        <f t="shared" si="130"/>
        <v>Low</v>
      </c>
      <c r="Z414" s="5" t="str">
        <f t="shared" si="131"/>
        <v>1</v>
      </c>
      <c r="AA414" s="41" t="str">
        <f t="shared" si="132"/>
        <v>N</v>
      </c>
    </row>
    <row r="415" spans="9:27" x14ac:dyDescent="0.3">
      <c r="I415" s="20">
        <f t="shared" si="114"/>
        <v>0</v>
      </c>
      <c r="J415" s="20">
        <f t="shared" si="115"/>
        <v>0</v>
      </c>
      <c r="K415" s="21">
        <f t="shared" si="116"/>
        <v>0</v>
      </c>
      <c r="L415" s="22" t="str">
        <f t="shared" si="117"/>
        <v>N</v>
      </c>
      <c r="M415" s="23" t="str">
        <f t="shared" si="118"/>
        <v>N</v>
      </c>
      <c r="N415" s="22" t="str">
        <f t="shared" si="119"/>
        <v>N</v>
      </c>
      <c r="O415" s="22" t="str">
        <f t="shared" si="120"/>
        <v>N</v>
      </c>
      <c r="P415" s="23" t="str">
        <f t="shared" si="121"/>
        <v>N</v>
      </c>
      <c r="Q415" s="4">
        <f t="shared" si="122"/>
        <v>0</v>
      </c>
      <c r="R415" s="5">
        <f t="shared" si="123"/>
        <v>0</v>
      </c>
      <c r="S415" s="4">
        <f t="shared" si="124"/>
        <v>0</v>
      </c>
      <c r="T415" s="5">
        <f t="shared" si="125"/>
        <v>0</v>
      </c>
      <c r="U415" s="4">
        <f t="shared" si="126"/>
        <v>0</v>
      </c>
      <c r="V415" s="4">
        <f t="shared" si="127"/>
        <v>0</v>
      </c>
      <c r="W415" s="4">
        <f t="shared" si="128"/>
        <v>0</v>
      </c>
      <c r="X415" s="3">
        <f t="shared" si="129"/>
        <v>0</v>
      </c>
      <c r="Y415" s="4" t="str">
        <f t="shared" si="130"/>
        <v>Low</v>
      </c>
      <c r="Z415" s="5" t="str">
        <f t="shared" si="131"/>
        <v>1</v>
      </c>
      <c r="AA415" s="41" t="str">
        <f t="shared" si="132"/>
        <v>N</v>
      </c>
    </row>
    <row r="416" spans="9:27" x14ac:dyDescent="0.3">
      <c r="I416" s="20">
        <f t="shared" si="114"/>
        <v>0</v>
      </c>
      <c r="J416" s="20">
        <f t="shared" si="115"/>
        <v>0</v>
      </c>
      <c r="K416" s="21">
        <f t="shared" si="116"/>
        <v>0</v>
      </c>
      <c r="L416" s="22" t="str">
        <f t="shared" si="117"/>
        <v>N</v>
      </c>
      <c r="M416" s="23" t="str">
        <f t="shared" si="118"/>
        <v>N</v>
      </c>
      <c r="N416" s="22" t="str">
        <f t="shared" si="119"/>
        <v>N</v>
      </c>
      <c r="O416" s="22" t="str">
        <f t="shared" si="120"/>
        <v>N</v>
      </c>
      <c r="P416" s="23" t="str">
        <f t="shared" si="121"/>
        <v>N</v>
      </c>
      <c r="Q416" s="4">
        <f t="shared" si="122"/>
        <v>0</v>
      </c>
      <c r="R416" s="5">
        <f t="shared" si="123"/>
        <v>0</v>
      </c>
      <c r="S416" s="4">
        <f t="shared" si="124"/>
        <v>0</v>
      </c>
      <c r="T416" s="5">
        <f t="shared" si="125"/>
        <v>0</v>
      </c>
      <c r="U416" s="4">
        <f t="shared" si="126"/>
        <v>0</v>
      </c>
      <c r="V416" s="4">
        <f t="shared" si="127"/>
        <v>0</v>
      </c>
      <c r="W416" s="4">
        <f t="shared" si="128"/>
        <v>0</v>
      </c>
      <c r="X416" s="3">
        <f t="shared" si="129"/>
        <v>0</v>
      </c>
      <c r="Y416" s="4" t="str">
        <f t="shared" si="130"/>
        <v>Low</v>
      </c>
      <c r="Z416" s="5" t="str">
        <f t="shared" si="131"/>
        <v>1</v>
      </c>
      <c r="AA416" s="41" t="str">
        <f t="shared" si="132"/>
        <v>N</v>
      </c>
    </row>
    <row r="417" spans="9:27" x14ac:dyDescent="0.3">
      <c r="I417" s="20">
        <f t="shared" si="114"/>
        <v>0</v>
      </c>
      <c r="J417" s="20">
        <f t="shared" si="115"/>
        <v>0</v>
      </c>
      <c r="K417" s="21">
        <f t="shared" si="116"/>
        <v>0</v>
      </c>
      <c r="L417" s="22" t="str">
        <f t="shared" si="117"/>
        <v>N</v>
      </c>
      <c r="M417" s="23" t="str">
        <f t="shared" si="118"/>
        <v>N</v>
      </c>
      <c r="N417" s="22" t="str">
        <f t="shared" si="119"/>
        <v>N</v>
      </c>
      <c r="O417" s="22" t="str">
        <f t="shared" si="120"/>
        <v>N</v>
      </c>
      <c r="P417" s="23" t="str">
        <f t="shared" si="121"/>
        <v>N</v>
      </c>
      <c r="Q417" s="4">
        <f t="shared" si="122"/>
        <v>0</v>
      </c>
      <c r="R417" s="5">
        <f t="shared" si="123"/>
        <v>0</v>
      </c>
      <c r="S417" s="4">
        <f t="shared" si="124"/>
        <v>0</v>
      </c>
      <c r="T417" s="5">
        <f t="shared" si="125"/>
        <v>0</v>
      </c>
      <c r="U417" s="4">
        <f t="shared" si="126"/>
        <v>0</v>
      </c>
      <c r="V417" s="4">
        <f t="shared" si="127"/>
        <v>0</v>
      </c>
      <c r="W417" s="4">
        <f t="shared" si="128"/>
        <v>0</v>
      </c>
      <c r="X417" s="3">
        <f t="shared" si="129"/>
        <v>0</v>
      </c>
      <c r="Y417" s="4" t="str">
        <f t="shared" si="130"/>
        <v>Low</v>
      </c>
      <c r="Z417" s="5" t="str">
        <f t="shared" si="131"/>
        <v>1</v>
      </c>
      <c r="AA417" s="41" t="str">
        <f t="shared" si="132"/>
        <v>N</v>
      </c>
    </row>
    <row r="418" spans="9:27" x14ac:dyDescent="0.3">
      <c r="I418" s="20">
        <f t="shared" si="114"/>
        <v>0</v>
      </c>
      <c r="J418" s="20">
        <f t="shared" si="115"/>
        <v>0</v>
      </c>
      <c r="K418" s="21">
        <f t="shared" si="116"/>
        <v>0</v>
      </c>
      <c r="L418" s="22" t="str">
        <f t="shared" si="117"/>
        <v>N</v>
      </c>
      <c r="M418" s="23" t="str">
        <f t="shared" si="118"/>
        <v>N</v>
      </c>
      <c r="N418" s="22" t="str">
        <f t="shared" si="119"/>
        <v>N</v>
      </c>
      <c r="O418" s="22" t="str">
        <f t="shared" si="120"/>
        <v>N</v>
      </c>
      <c r="P418" s="23" t="str">
        <f t="shared" si="121"/>
        <v>N</v>
      </c>
      <c r="Q418" s="4">
        <f t="shared" si="122"/>
        <v>0</v>
      </c>
      <c r="R418" s="5">
        <f t="shared" si="123"/>
        <v>0</v>
      </c>
      <c r="S418" s="4">
        <f t="shared" si="124"/>
        <v>0</v>
      </c>
      <c r="T418" s="5">
        <f t="shared" si="125"/>
        <v>0</v>
      </c>
      <c r="U418" s="4">
        <f t="shared" si="126"/>
        <v>0</v>
      </c>
      <c r="V418" s="4">
        <f t="shared" si="127"/>
        <v>0</v>
      </c>
      <c r="W418" s="4">
        <f t="shared" si="128"/>
        <v>0</v>
      </c>
      <c r="X418" s="3">
        <f t="shared" si="129"/>
        <v>0</v>
      </c>
      <c r="Y418" s="4" t="str">
        <f t="shared" si="130"/>
        <v>Low</v>
      </c>
      <c r="Z418" s="5" t="str">
        <f t="shared" si="131"/>
        <v>1</v>
      </c>
      <c r="AA418" s="41" t="str">
        <f t="shared" si="132"/>
        <v>N</v>
      </c>
    </row>
    <row r="419" spans="9:27" x14ac:dyDescent="0.3">
      <c r="I419" s="20">
        <f t="shared" si="114"/>
        <v>0</v>
      </c>
      <c r="J419" s="20">
        <f t="shared" si="115"/>
        <v>0</v>
      </c>
      <c r="K419" s="21">
        <f t="shared" si="116"/>
        <v>0</v>
      </c>
      <c r="L419" s="22" t="str">
        <f t="shared" si="117"/>
        <v>N</v>
      </c>
      <c r="M419" s="23" t="str">
        <f t="shared" si="118"/>
        <v>N</v>
      </c>
      <c r="N419" s="22" t="str">
        <f t="shared" si="119"/>
        <v>N</v>
      </c>
      <c r="O419" s="22" t="str">
        <f t="shared" si="120"/>
        <v>N</v>
      </c>
      <c r="P419" s="23" t="str">
        <f t="shared" si="121"/>
        <v>N</v>
      </c>
      <c r="Q419" s="4">
        <f t="shared" si="122"/>
        <v>0</v>
      </c>
      <c r="R419" s="5">
        <f t="shared" si="123"/>
        <v>0</v>
      </c>
      <c r="S419" s="4">
        <f t="shared" si="124"/>
        <v>0</v>
      </c>
      <c r="T419" s="5">
        <f t="shared" si="125"/>
        <v>0</v>
      </c>
      <c r="U419" s="4">
        <f t="shared" si="126"/>
        <v>0</v>
      </c>
      <c r="V419" s="4">
        <f t="shared" si="127"/>
        <v>0</v>
      </c>
      <c r="W419" s="4">
        <f t="shared" si="128"/>
        <v>0</v>
      </c>
      <c r="X419" s="3">
        <f t="shared" si="129"/>
        <v>0</v>
      </c>
      <c r="Y419" s="4" t="str">
        <f t="shared" si="130"/>
        <v>Low</v>
      </c>
      <c r="Z419" s="5" t="str">
        <f t="shared" si="131"/>
        <v>1</v>
      </c>
      <c r="AA419" s="41" t="str">
        <f t="shared" si="132"/>
        <v>N</v>
      </c>
    </row>
    <row r="420" spans="9:27" x14ac:dyDescent="0.3">
      <c r="I420" s="20">
        <f t="shared" si="114"/>
        <v>0</v>
      </c>
      <c r="J420" s="20">
        <f t="shared" si="115"/>
        <v>0</v>
      </c>
      <c r="K420" s="21">
        <f t="shared" si="116"/>
        <v>0</v>
      </c>
      <c r="L420" s="22" t="str">
        <f t="shared" si="117"/>
        <v>N</v>
      </c>
      <c r="M420" s="23" t="str">
        <f t="shared" si="118"/>
        <v>N</v>
      </c>
      <c r="N420" s="22" t="str">
        <f t="shared" si="119"/>
        <v>N</v>
      </c>
      <c r="O420" s="22" t="str">
        <f t="shared" si="120"/>
        <v>N</v>
      </c>
      <c r="P420" s="23" t="str">
        <f t="shared" si="121"/>
        <v>N</v>
      </c>
      <c r="Q420" s="4">
        <f t="shared" si="122"/>
        <v>0</v>
      </c>
      <c r="R420" s="5">
        <f t="shared" si="123"/>
        <v>0</v>
      </c>
      <c r="S420" s="4">
        <f t="shared" si="124"/>
        <v>0</v>
      </c>
      <c r="T420" s="5">
        <f t="shared" si="125"/>
        <v>0</v>
      </c>
      <c r="U420" s="4">
        <f t="shared" si="126"/>
        <v>0</v>
      </c>
      <c r="V420" s="4">
        <f t="shared" si="127"/>
        <v>0</v>
      </c>
      <c r="W420" s="4">
        <f t="shared" si="128"/>
        <v>0</v>
      </c>
      <c r="X420" s="3">
        <f t="shared" si="129"/>
        <v>0</v>
      </c>
      <c r="Y420" s="4" t="str">
        <f t="shared" si="130"/>
        <v>Low</v>
      </c>
      <c r="Z420" s="5" t="str">
        <f t="shared" si="131"/>
        <v>1</v>
      </c>
      <c r="AA420" s="41" t="str">
        <f t="shared" si="132"/>
        <v>N</v>
      </c>
    </row>
    <row r="421" spans="9:27" x14ac:dyDescent="0.3">
      <c r="I421" s="20">
        <f t="shared" ref="I421:I484" si="133">IF(C421&gt;180,"180", IF(C421&lt;10,0,(C421)))</f>
        <v>0</v>
      </c>
      <c r="J421" s="20">
        <f t="shared" ref="J421:J484" si="134">IF(E421&gt;180,"180", IF(E421&lt;10,0,(E421)))</f>
        <v>0</v>
      </c>
      <c r="K421" s="21">
        <f t="shared" ref="K421:K484" si="135">IF(G421&gt;180,"180", IF(G421&lt;10,0,(G421)))</f>
        <v>0</v>
      </c>
      <c r="L421" s="22" t="str">
        <f t="shared" ref="L421:L484" si="136">IF(AND(B421&gt;=3,X421&gt;=1500),"Y","N")</f>
        <v>N</v>
      </c>
      <c r="M421" s="23" t="str">
        <f t="shared" ref="M421:M484" si="137">IF(AND((B421+D421+F421)&gt;=7,X421&gt;=3000),"Y","N")</f>
        <v>N</v>
      </c>
      <c r="N421" s="22" t="str">
        <f t="shared" ref="N421:N484" si="138">IF(AND(B421&gt;=3,C421&gt;=20),"Y","N")</f>
        <v>N</v>
      </c>
      <c r="O421" s="22" t="str">
        <f t="shared" ref="O421:O484" si="139">IF(AND(E421&gt;=30,G421&gt;=30,(D421+F421)&gt;=5),"Y",IF(AND(E421&gt;=30,D421&gt;=5),"Y",IF(AND(G421&gt;=30,F421&gt;=5),"Y","N")))</f>
        <v>N</v>
      </c>
      <c r="P421" s="23" t="str">
        <f t="shared" ref="P421:P484" si="140">IF(AND((B421+D421+F421)&gt;=5,X421&gt;=600),"Y","N")</f>
        <v>N</v>
      </c>
      <c r="Q421" s="4">
        <f t="shared" ref="Q421:Q484" si="141">SUM(B421+D421+F421)</f>
        <v>0</v>
      </c>
      <c r="R421" s="5">
        <f t="shared" ref="R421:R484" si="142">IF(Q421&lt;=7,Q421,7)</f>
        <v>0</v>
      </c>
      <c r="S421" s="4">
        <f t="shared" ref="S421:S484" si="143">SUM(C421+E421+G421)</f>
        <v>0</v>
      </c>
      <c r="T421" s="5">
        <f t="shared" ref="T421:T484" si="144">SUM(I421+J421+K421)</f>
        <v>0</v>
      </c>
      <c r="U421" s="4">
        <f t="shared" ref="U421:U484" si="145">8*I421*B421</f>
        <v>0</v>
      </c>
      <c r="V421" s="4">
        <f t="shared" ref="V421:V484" si="146">4*J421*D421</f>
        <v>0</v>
      </c>
      <c r="W421" s="4">
        <f t="shared" ref="W421:W484" si="147">3.3*K421*F421</f>
        <v>0</v>
      </c>
      <c r="X421" s="3">
        <f t="shared" ref="X421:X484" si="148">SUM(U421:W421)</f>
        <v>0</v>
      </c>
      <c r="Y421" s="4" t="str">
        <f t="shared" ref="Y421:Y484" si="149">IF(OR(L421="Y",M421="Y"),"High",IF(OR(N421="Y",O421="Y",P421="Y"),"Moderate","Low"))</f>
        <v>Low</v>
      </c>
      <c r="Z421" s="5" t="str">
        <f t="shared" ref="Z421:Z484" si="150">IF(Y421="Low","1",IF(Y421="Moderate","2","3"))</f>
        <v>1</v>
      </c>
      <c r="AA421" s="41" t="str">
        <f t="shared" ref="AA421:AA484" si="151">IF(S421&gt;960,"Y","N")</f>
        <v>N</v>
      </c>
    </row>
    <row r="422" spans="9:27" x14ac:dyDescent="0.3">
      <c r="I422" s="20">
        <f t="shared" si="133"/>
        <v>0</v>
      </c>
      <c r="J422" s="20">
        <f t="shared" si="134"/>
        <v>0</v>
      </c>
      <c r="K422" s="21">
        <f t="shared" si="135"/>
        <v>0</v>
      </c>
      <c r="L422" s="22" t="str">
        <f t="shared" si="136"/>
        <v>N</v>
      </c>
      <c r="M422" s="23" t="str">
        <f t="shared" si="137"/>
        <v>N</v>
      </c>
      <c r="N422" s="22" t="str">
        <f t="shared" si="138"/>
        <v>N</v>
      </c>
      <c r="O422" s="22" t="str">
        <f t="shared" si="139"/>
        <v>N</v>
      </c>
      <c r="P422" s="23" t="str">
        <f t="shared" si="140"/>
        <v>N</v>
      </c>
      <c r="Q422" s="4">
        <f t="shared" si="141"/>
        <v>0</v>
      </c>
      <c r="R422" s="5">
        <f t="shared" si="142"/>
        <v>0</v>
      </c>
      <c r="S422" s="4">
        <f t="shared" si="143"/>
        <v>0</v>
      </c>
      <c r="T422" s="5">
        <f t="shared" si="144"/>
        <v>0</v>
      </c>
      <c r="U422" s="4">
        <f t="shared" si="145"/>
        <v>0</v>
      </c>
      <c r="V422" s="4">
        <f t="shared" si="146"/>
        <v>0</v>
      </c>
      <c r="W422" s="4">
        <f t="shared" si="147"/>
        <v>0</v>
      </c>
      <c r="X422" s="3">
        <f t="shared" si="148"/>
        <v>0</v>
      </c>
      <c r="Y422" s="4" t="str">
        <f t="shared" si="149"/>
        <v>Low</v>
      </c>
      <c r="Z422" s="5" t="str">
        <f t="shared" si="150"/>
        <v>1</v>
      </c>
      <c r="AA422" s="41" t="str">
        <f t="shared" si="151"/>
        <v>N</v>
      </c>
    </row>
    <row r="423" spans="9:27" x14ac:dyDescent="0.3">
      <c r="I423" s="20">
        <f t="shared" si="133"/>
        <v>0</v>
      </c>
      <c r="J423" s="20">
        <f t="shared" si="134"/>
        <v>0</v>
      </c>
      <c r="K423" s="21">
        <f t="shared" si="135"/>
        <v>0</v>
      </c>
      <c r="L423" s="22" t="str">
        <f t="shared" si="136"/>
        <v>N</v>
      </c>
      <c r="M423" s="23" t="str">
        <f t="shared" si="137"/>
        <v>N</v>
      </c>
      <c r="N423" s="22" t="str">
        <f t="shared" si="138"/>
        <v>N</v>
      </c>
      <c r="O423" s="22" t="str">
        <f t="shared" si="139"/>
        <v>N</v>
      </c>
      <c r="P423" s="23" t="str">
        <f t="shared" si="140"/>
        <v>N</v>
      </c>
      <c r="Q423" s="4">
        <f t="shared" si="141"/>
        <v>0</v>
      </c>
      <c r="R423" s="5">
        <f t="shared" si="142"/>
        <v>0</v>
      </c>
      <c r="S423" s="4">
        <f t="shared" si="143"/>
        <v>0</v>
      </c>
      <c r="T423" s="5">
        <f t="shared" si="144"/>
        <v>0</v>
      </c>
      <c r="U423" s="4">
        <f t="shared" si="145"/>
        <v>0</v>
      </c>
      <c r="V423" s="4">
        <f t="shared" si="146"/>
        <v>0</v>
      </c>
      <c r="W423" s="4">
        <f t="shared" si="147"/>
        <v>0</v>
      </c>
      <c r="X423" s="3">
        <f t="shared" si="148"/>
        <v>0</v>
      </c>
      <c r="Y423" s="4" t="str">
        <f t="shared" si="149"/>
        <v>Low</v>
      </c>
      <c r="Z423" s="5" t="str">
        <f t="shared" si="150"/>
        <v>1</v>
      </c>
      <c r="AA423" s="41" t="str">
        <f t="shared" si="151"/>
        <v>N</v>
      </c>
    </row>
    <row r="424" spans="9:27" x14ac:dyDescent="0.3">
      <c r="I424" s="20">
        <f t="shared" si="133"/>
        <v>0</v>
      </c>
      <c r="J424" s="20">
        <f t="shared" si="134"/>
        <v>0</v>
      </c>
      <c r="K424" s="21">
        <f t="shared" si="135"/>
        <v>0</v>
      </c>
      <c r="L424" s="22" t="str">
        <f t="shared" si="136"/>
        <v>N</v>
      </c>
      <c r="M424" s="23" t="str">
        <f t="shared" si="137"/>
        <v>N</v>
      </c>
      <c r="N424" s="22" t="str">
        <f t="shared" si="138"/>
        <v>N</v>
      </c>
      <c r="O424" s="22" t="str">
        <f t="shared" si="139"/>
        <v>N</v>
      </c>
      <c r="P424" s="23" t="str">
        <f t="shared" si="140"/>
        <v>N</v>
      </c>
      <c r="Q424" s="4">
        <f t="shared" si="141"/>
        <v>0</v>
      </c>
      <c r="R424" s="5">
        <f t="shared" si="142"/>
        <v>0</v>
      </c>
      <c r="S424" s="4">
        <f t="shared" si="143"/>
        <v>0</v>
      </c>
      <c r="T424" s="5">
        <f t="shared" si="144"/>
        <v>0</v>
      </c>
      <c r="U424" s="4">
        <f t="shared" si="145"/>
        <v>0</v>
      </c>
      <c r="V424" s="4">
        <f t="shared" si="146"/>
        <v>0</v>
      </c>
      <c r="W424" s="4">
        <f t="shared" si="147"/>
        <v>0</v>
      </c>
      <c r="X424" s="3">
        <f t="shared" si="148"/>
        <v>0</v>
      </c>
      <c r="Y424" s="4" t="str">
        <f t="shared" si="149"/>
        <v>Low</v>
      </c>
      <c r="Z424" s="5" t="str">
        <f t="shared" si="150"/>
        <v>1</v>
      </c>
      <c r="AA424" s="41" t="str">
        <f t="shared" si="151"/>
        <v>N</v>
      </c>
    </row>
    <row r="425" spans="9:27" x14ac:dyDescent="0.3">
      <c r="I425" s="20">
        <f t="shared" si="133"/>
        <v>0</v>
      </c>
      <c r="J425" s="20">
        <f t="shared" si="134"/>
        <v>0</v>
      </c>
      <c r="K425" s="21">
        <f t="shared" si="135"/>
        <v>0</v>
      </c>
      <c r="L425" s="22" t="str">
        <f t="shared" si="136"/>
        <v>N</v>
      </c>
      <c r="M425" s="23" t="str">
        <f t="shared" si="137"/>
        <v>N</v>
      </c>
      <c r="N425" s="22" t="str">
        <f t="shared" si="138"/>
        <v>N</v>
      </c>
      <c r="O425" s="22" t="str">
        <f t="shared" si="139"/>
        <v>N</v>
      </c>
      <c r="P425" s="23" t="str">
        <f t="shared" si="140"/>
        <v>N</v>
      </c>
      <c r="Q425" s="4">
        <f t="shared" si="141"/>
        <v>0</v>
      </c>
      <c r="R425" s="5">
        <f t="shared" si="142"/>
        <v>0</v>
      </c>
      <c r="S425" s="4">
        <f t="shared" si="143"/>
        <v>0</v>
      </c>
      <c r="T425" s="5">
        <f t="shared" si="144"/>
        <v>0</v>
      </c>
      <c r="U425" s="4">
        <f t="shared" si="145"/>
        <v>0</v>
      </c>
      <c r="V425" s="4">
        <f t="shared" si="146"/>
        <v>0</v>
      </c>
      <c r="W425" s="4">
        <f t="shared" si="147"/>
        <v>0</v>
      </c>
      <c r="X425" s="3">
        <f t="shared" si="148"/>
        <v>0</v>
      </c>
      <c r="Y425" s="4" t="str">
        <f t="shared" si="149"/>
        <v>Low</v>
      </c>
      <c r="Z425" s="5" t="str">
        <f t="shared" si="150"/>
        <v>1</v>
      </c>
      <c r="AA425" s="41" t="str">
        <f t="shared" si="151"/>
        <v>N</v>
      </c>
    </row>
    <row r="426" spans="9:27" x14ac:dyDescent="0.3">
      <c r="I426" s="20">
        <f t="shared" si="133"/>
        <v>0</v>
      </c>
      <c r="J426" s="20">
        <f t="shared" si="134"/>
        <v>0</v>
      </c>
      <c r="K426" s="21">
        <f t="shared" si="135"/>
        <v>0</v>
      </c>
      <c r="L426" s="22" t="str">
        <f t="shared" si="136"/>
        <v>N</v>
      </c>
      <c r="M426" s="23" t="str">
        <f t="shared" si="137"/>
        <v>N</v>
      </c>
      <c r="N426" s="22" t="str">
        <f t="shared" si="138"/>
        <v>N</v>
      </c>
      <c r="O426" s="22" t="str">
        <f t="shared" si="139"/>
        <v>N</v>
      </c>
      <c r="P426" s="23" t="str">
        <f t="shared" si="140"/>
        <v>N</v>
      </c>
      <c r="Q426" s="4">
        <f t="shared" si="141"/>
        <v>0</v>
      </c>
      <c r="R426" s="5">
        <f t="shared" si="142"/>
        <v>0</v>
      </c>
      <c r="S426" s="4">
        <f t="shared" si="143"/>
        <v>0</v>
      </c>
      <c r="T426" s="5">
        <f t="shared" si="144"/>
        <v>0</v>
      </c>
      <c r="U426" s="4">
        <f t="shared" si="145"/>
        <v>0</v>
      </c>
      <c r="V426" s="4">
        <f t="shared" si="146"/>
        <v>0</v>
      </c>
      <c r="W426" s="4">
        <f t="shared" si="147"/>
        <v>0</v>
      </c>
      <c r="X426" s="3">
        <f t="shared" si="148"/>
        <v>0</v>
      </c>
      <c r="Y426" s="4" t="str">
        <f t="shared" si="149"/>
        <v>Low</v>
      </c>
      <c r="Z426" s="5" t="str">
        <f t="shared" si="150"/>
        <v>1</v>
      </c>
      <c r="AA426" s="41" t="str">
        <f t="shared" si="151"/>
        <v>N</v>
      </c>
    </row>
    <row r="427" spans="9:27" x14ac:dyDescent="0.3">
      <c r="I427" s="20">
        <f t="shared" si="133"/>
        <v>0</v>
      </c>
      <c r="J427" s="20">
        <f t="shared" si="134"/>
        <v>0</v>
      </c>
      <c r="K427" s="21">
        <f t="shared" si="135"/>
        <v>0</v>
      </c>
      <c r="L427" s="22" t="str">
        <f t="shared" si="136"/>
        <v>N</v>
      </c>
      <c r="M427" s="23" t="str">
        <f t="shared" si="137"/>
        <v>N</v>
      </c>
      <c r="N427" s="22" t="str">
        <f t="shared" si="138"/>
        <v>N</v>
      </c>
      <c r="O427" s="22" t="str">
        <f t="shared" si="139"/>
        <v>N</v>
      </c>
      <c r="P427" s="23" t="str">
        <f t="shared" si="140"/>
        <v>N</v>
      </c>
      <c r="Q427" s="4">
        <f t="shared" si="141"/>
        <v>0</v>
      </c>
      <c r="R427" s="5">
        <f t="shared" si="142"/>
        <v>0</v>
      </c>
      <c r="S427" s="4">
        <f t="shared" si="143"/>
        <v>0</v>
      </c>
      <c r="T427" s="5">
        <f t="shared" si="144"/>
        <v>0</v>
      </c>
      <c r="U427" s="4">
        <f t="shared" si="145"/>
        <v>0</v>
      </c>
      <c r="V427" s="4">
        <f t="shared" si="146"/>
        <v>0</v>
      </c>
      <c r="W427" s="4">
        <f t="shared" si="147"/>
        <v>0</v>
      </c>
      <c r="X427" s="3">
        <f t="shared" si="148"/>
        <v>0</v>
      </c>
      <c r="Y427" s="4" t="str">
        <f t="shared" si="149"/>
        <v>Low</v>
      </c>
      <c r="Z427" s="5" t="str">
        <f t="shared" si="150"/>
        <v>1</v>
      </c>
      <c r="AA427" s="41" t="str">
        <f t="shared" si="151"/>
        <v>N</v>
      </c>
    </row>
    <row r="428" spans="9:27" x14ac:dyDescent="0.3">
      <c r="I428" s="20">
        <f t="shared" si="133"/>
        <v>0</v>
      </c>
      <c r="J428" s="20">
        <f t="shared" si="134"/>
        <v>0</v>
      </c>
      <c r="K428" s="21">
        <f t="shared" si="135"/>
        <v>0</v>
      </c>
      <c r="L428" s="22" t="str">
        <f t="shared" si="136"/>
        <v>N</v>
      </c>
      <c r="M428" s="23" t="str">
        <f t="shared" si="137"/>
        <v>N</v>
      </c>
      <c r="N428" s="22" t="str">
        <f t="shared" si="138"/>
        <v>N</v>
      </c>
      <c r="O428" s="22" t="str">
        <f t="shared" si="139"/>
        <v>N</v>
      </c>
      <c r="P428" s="23" t="str">
        <f t="shared" si="140"/>
        <v>N</v>
      </c>
      <c r="Q428" s="4">
        <f t="shared" si="141"/>
        <v>0</v>
      </c>
      <c r="R428" s="5">
        <f t="shared" si="142"/>
        <v>0</v>
      </c>
      <c r="S428" s="4">
        <f t="shared" si="143"/>
        <v>0</v>
      </c>
      <c r="T428" s="5">
        <f t="shared" si="144"/>
        <v>0</v>
      </c>
      <c r="U428" s="4">
        <f t="shared" si="145"/>
        <v>0</v>
      </c>
      <c r="V428" s="4">
        <f t="shared" si="146"/>
        <v>0</v>
      </c>
      <c r="W428" s="4">
        <f t="shared" si="147"/>
        <v>0</v>
      </c>
      <c r="X428" s="3">
        <f t="shared" si="148"/>
        <v>0</v>
      </c>
      <c r="Y428" s="4" t="str">
        <f t="shared" si="149"/>
        <v>Low</v>
      </c>
      <c r="Z428" s="5" t="str">
        <f t="shared" si="150"/>
        <v>1</v>
      </c>
      <c r="AA428" s="41" t="str">
        <f t="shared" si="151"/>
        <v>N</v>
      </c>
    </row>
    <row r="429" spans="9:27" x14ac:dyDescent="0.3">
      <c r="I429" s="20">
        <f t="shared" si="133"/>
        <v>0</v>
      </c>
      <c r="J429" s="20">
        <f t="shared" si="134"/>
        <v>0</v>
      </c>
      <c r="K429" s="21">
        <f t="shared" si="135"/>
        <v>0</v>
      </c>
      <c r="L429" s="22" t="str">
        <f t="shared" si="136"/>
        <v>N</v>
      </c>
      <c r="M429" s="23" t="str">
        <f t="shared" si="137"/>
        <v>N</v>
      </c>
      <c r="N429" s="22" t="str">
        <f t="shared" si="138"/>
        <v>N</v>
      </c>
      <c r="O429" s="22" t="str">
        <f t="shared" si="139"/>
        <v>N</v>
      </c>
      <c r="P429" s="23" t="str">
        <f t="shared" si="140"/>
        <v>N</v>
      </c>
      <c r="Q429" s="4">
        <f t="shared" si="141"/>
        <v>0</v>
      </c>
      <c r="R429" s="5">
        <f t="shared" si="142"/>
        <v>0</v>
      </c>
      <c r="S429" s="4">
        <f t="shared" si="143"/>
        <v>0</v>
      </c>
      <c r="T429" s="5">
        <f t="shared" si="144"/>
        <v>0</v>
      </c>
      <c r="U429" s="4">
        <f t="shared" si="145"/>
        <v>0</v>
      </c>
      <c r="V429" s="4">
        <f t="shared" si="146"/>
        <v>0</v>
      </c>
      <c r="W429" s="4">
        <f t="shared" si="147"/>
        <v>0</v>
      </c>
      <c r="X429" s="3">
        <f t="shared" si="148"/>
        <v>0</v>
      </c>
      <c r="Y429" s="4" t="str">
        <f t="shared" si="149"/>
        <v>Low</v>
      </c>
      <c r="Z429" s="5" t="str">
        <f t="shared" si="150"/>
        <v>1</v>
      </c>
      <c r="AA429" s="41" t="str">
        <f t="shared" si="151"/>
        <v>N</v>
      </c>
    </row>
    <row r="430" spans="9:27" x14ac:dyDescent="0.3">
      <c r="I430" s="20">
        <f t="shared" si="133"/>
        <v>0</v>
      </c>
      <c r="J430" s="20">
        <f t="shared" si="134"/>
        <v>0</v>
      </c>
      <c r="K430" s="21">
        <f t="shared" si="135"/>
        <v>0</v>
      </c>
      <c r="L430" s="22" t="str">
        <f t="shared" si="136"/>
        <v>N</v>
      </c>
      <c r="M430" s="23" t="str">
        <f t="shared" si="137"/>
        <v>N</v>
      </c>
      <c r="N430" s="22" t="str">
        <f t="shared" si="138"/>
        <v>N</v>
      </c>
      <c r="O430" s="22" t="str">
        <f t="shared" si="139"/>
        <v>N</v>
      </c>
      <c r="P430" s="23" t="str">
        <f t="shared" si="140"/>
        <v>N</v>
      </c>
      <c r="Q430" s="4">
        <f t="shared" si="141"/>
        <v>0</v>
      </c>
      <c r="R430" s="5">
        <f t="shared" si="142"/>
        <v>0</v>
      </c>
      <c r="S430" s="4">
        <f t="shared" si="143"/>
        <v>0</v>
      </c>
      <c r="T430" s="5">
        <f t="shared" si="144"/>
        <v>0</v>
      </c>
      <c r="U430" s="4">
        <f t="shared" si="145"/>
        <v>0</v>
      </c>
      <c r="V430" s="4">
        <f t="shared" si="146"/>
        <v>0</v>
      </c>
      <c r="W430" s="4">
        <f t="shared" si="147"/>
        <v>0</v>
      </c>
      <c r="X430" s="3">
        <f t="shared" si="148"/>
        <v>0</v>
      </c>
      <c r="Y430" s="4" t="str">
        <f t="shared" si="149"/>
        <v>Low</v>
      </c>
      <c r="Z430" s="5" t="str">
        <f t="shared" si="150"/>
        <v>1</v>
      </c>
      <c r="AA430" s="41" t="str">
        <f t="shared" si="151"/>
        <v>N</v>
      </c>
    </row>
    <row r="431" spans="9:27" x14ac:dyDescent="0.3">
      <c r="I431" s="20">
        <f t="shared" si="133"/>
        <v>0</v>
      </c>
      <c r="J431" s="20">
        <f t="shared" si="134"/>
        <v>0</v>
      </c>
      <c r="K431" s="21">
        <f t="shared" si="135"/>
        <v>0</v>
      </c>
      <c r="L431" s="22" t="str">
        <f t="shared" si="136"/>
        <v>N</v>
      </c>
      <c r="M431" s="23" t="str">
        <f t="shared" si="137"/>
        <v>N</v>
      </c>
      <c r="N431" s="22" t="str">
        <f t="shared" si="138"/>
        <v>N</v>
      </c>
      <c r="O431" s="22" t="str">
        <f t="shared" si="139"/>
        <v>N</v>
      </c>
      <c r="P431" s="23" t="str">
        <f t="shared" si="140"/>
        <v>N</v>
      </c>
      <c r="Q431" s="4">
        <f t="shared" si="141"/>
        <v>0</v>
      </c>
      <c r="R431" s="5">
        <f t="shared" si="142"/>
        <v>0</v>
      </c>
      <c r="S431" s="4">
        <f t="shared" si="143"/>
        <v>0</v>
      </c>
      <c r="T431" s="5">
        <f t="shared" si="144"/>
        <v>0</v>
      </c>
      <c r="U431" s="4">
        <f t="shared" si="145"/>
        <v>0</v>
      </c>
      <c r="V431" s="4">
        <f t="shared" si="146"/>
        <v>0</v>
      </c>
      <c r="W431" s="4">
        <f t="shared" si="147"/>
        <v>0</v>
      </c>
      <c r="X431" s="3">
        <f t="shared" si="148"/>
        <v>0</v>
      </c>
      <c r="Y431" s="4" t="str">
        <f t="shared" si="149"/>
        <v>Low</v>
      </c>
      <c r="Z431" s="5" t="str">
        <f t="shared" si="150"/>
        <v>1</v>
      </c>
      <c r="AA431" s="41" t="str">
        <f t="shared" si="151"/>
        <v>N</v>
      </c>
    </row>
    <row r="432" spans="9:27" x14ac:dyDescent="0.3">
      <c r="I432" s="20">
        <f t="shared" si="133"/>
        <v>0</v>
      </c>
      <c r="J432" s="20">
        <f t="shared" si="134"/>
        <v>0</v>
      </c>
      <c r="K432" s="21">
        <f t="shared" si="135"/>
        <v>0</v>
      </c>
      <c r="L432" s="22" t="str">
        <f t="shared" si="136"/>
        <v>N</v>
      </c>
      <c r="M432" s="23" t="str">
        <f t="shared" si="137"/>
        <v>N</v>
      </c>
      <c r="N432" s="22" t="str">
        <f t="shared" si="138"/>
        <v>N</v>
      </c>
      <c r="O432" s="22" t="str">
        <f t="shared" si="139"/>
        <v>N</v>
      </c>
      <c r="P432" s="23" t="str">
        <f t="shared" si="140"/>
        <v>N</v>
      </c>
      <c r="Q432" s="4">
        <f t="shared" si="141"/>
        <v>0</v>
      </c>
      <c r="R432" s="5">
        <f t="shared" si="142"/>
        <v>0</v>
      </c>
      <c r="S432" s="4">
        <f t="shared" si="143"/>
        <v>0</v>
      </c>
      <c r="T432" s="5">
        <f t="shared" si="144"/>
        <v>0</v>
      </c>
      <c r="U432" s="4">
        <f t="shared" si="145"/>
        <v>0</v>
      </c>
      <c r="V432" s="4">
        <f t="shared" si="146"/>
        <v>0</v>
      </c>
      <c r="W432" s="4">
        <f t="shared" si="147"/>
        <v>0</v>
      </c>
      <c r="X432" s="3">
        <f t="shared" si="148"/>
        <v>0</v>
      </c>
      <c r="Y432" s="4" t="str">
        <f t="shared" si="149"/>
        <v>Low</v>
      </c>
      <c r="Z432" s="5" t="str">
        <f t="shared" si="150"/>
        <v>1</v>
      </c>
      <c r="AA432" s="41" t="str">
        <f t="shared" si="151"/>
        <v>N</v>
      </c>
    </row>
    <row r="433" spans="9:27" x14ac:dyDescent="0.3">
      <c r="I433" s="20">
        <f t="shared" si="133"/>
        <v>0</v>
      </c>
      <c r="J433" s="20">
        <f t="shared" si="134"/>
        <v>0</v>
      </c>
      <c r="K433" s="21">
        <f t="shared" si="135"/>
        <v>0</v>
      </c>
      <c r="L433" s="22" t="str">
        <f t="shared" si="136"/>
        <v>N</v>
      </c>
      <c r="M433" s="23" t="str">
        <f t="shared" si="137"/>
        <v>N</v>
      </c>
      <c r="N433" s="22" t="str">
        <f t="shared" si="138"/>
        <v>N</v>
      </c>
      <c r="O433" s="22" t="str">
        <f t="shared" si="139"/>
        <v>N</v>
      </c>
      <c r="P433" s="23" t="str">
        <f t="shared" si="140"/>
        <v>N</v>
      </c>
      <c r="Q433" s="4">
        <f t="shared" si="141"/>
        <v>0</v>
      </c>
      <c r="R433" s="5">
        <f t="shared" si="142"/>
        <v>0</v>
      </c>
      <c r="S433" s="4">
        <f t="shared" si="143"/>
        <v>0</v>
      </c>
      <c r="T433" s="5">
        <f t="shared" si="144"/>
        <v>0</v>
      </c>
      <c r="U433" s="4">
        <f t="shared" si="145"/>
        <v>0</v>
      </c>
      <c r="V433" s="4">
        <f t="shared" si="146"/>
        <v>0</v>
      </c>
      <c r="W433" s="4">
        <f t="shared" si="147"/>
        <v>0</v>
      </c>
      <c r="X433" s="3">
        <f t="shared" si="148"/>
        <v>0</v>
      </c>
      <c r="Y433" s="4" t="str">
        <f t="shared" si="149"/>
        <v>Low</v>
      </c>
      <c r="Z433" s="5" t="str">
        <f t="shared" si="150"/>
        <v>1</v>
      </c>
      <c r="AA433" s="41" t="str">
        <f t="shared" si="151"/>
        <v>N</v>
      </c>
    </row>
    <row r="434" spans="9:27" x14ac:dyDescent="0.3">
      <c r="I434" s="20">
        <f t="shared" si="133"/>
        <v>0</v>
      </c>
      <c r="J434" s="20">
        <f t="shared" si="134"/>
        <v>0</v>
      </c>
      <c r="K434" s="21">
        <f t="shared" si="135"/>
        <v>0</v>
      </c>
      <c r="L434" s="22" t="str">
        <f t="shared" si="136"/>
        <v>N</v>
      </c>
      <c r="M434" s="23" t="str">
        <f t="shared" si="137"/>
        <v>N</v>
      </c>
      <c r="N434" s="22" t="str">
        <f t="shared" si="138"/>
        <v>N</v>
      </c>
      <c r="O434" s="22" t="str">
        <f t="shared" si="139"/>
        <v>N</v>
      </c>
      <c r="P434" s="23" t="str">
        <f t="shared" si="140"/>
        <v>N</v>
      </c>
      <c r="Q434" s="4">
        <f t="shared" si="141"/>
        <v>0</v>
      </c>
      <c r="R434" s="5">
        <f t="shared" si="142"/>
        <v>0</v>
      </c>
      <c r="S434" s="4">
        <f t="shared" si="143"/>
        <v>0</v>
      </c>
      <c r="T434" s="5">
        <f t="shared" si="144"/>
        <v>0</v>
      </c>
      <c r="U434" s="4">
        <f t="shared" si="145"/>
        <v>0</v>
      </c>
      <c r="V434" s="4">
        <f t="shared" si="146"/>
        <v>0</v>
      </c>
      <c r="W434" s="4">
        <f t="shared" si="147"/>
        <v>0</v>
      </c>
      <c r="X434" s="3">
        <f t="shared" si="148"/>
        <v>0</v>
      </c>
      <c r="Y434" s="4" t="str">
        <f t="shared" si="149"/>
        <v>Low</v>
      </c>
      <c r="Z434" s="5" t="str">
        <f t="shared" si="150"/>
        <v>1</v>
      </c>
      <c r="AA434" s="41" t="str">
        <f t="shared" si="151"/>
        <v>N</v>
      </c>
    </row>
    <row r="435" spans="9:27" x14ac:dyDescent="0.3">
      <c r="I435" s="20">
        <f t="shared" si="133"/>
        <v>0</v>
      </c>
      <c r="J435" s="20">
        <f t="shared" si="134"/>
        <v>0</v>
      </c>
      <c r="K435" s="21">
        <f t="shared" si="135"/>
        <v>0</v>
      </c>
      <c r="L435" s="22" t="str">
        <f t="shared" si="136"/>
        <v>N</v>
      </c>
      <c r="M435" s="23" t="str">
        <f t="shared" si="137"/>
        <v>N</v>
      </c>
      <c r="N435" s="22" t="str">
        <f t="shared" si="138"/>
        <v>N</v>
      </c>
      <c r="O435" s="22" t="str">
        <f t="shared" si="139"/>
        <v>N</v>
      </c>
      <c r="P435" s="23" t="str">
        <f t="shared" si="140"/>
        <v>N</v>
      </c>
      <c r="Q435" s="4">
        <f t="shared" si="141"/>
        <v>0</v>
      </c>
      <c r="R435" s="5">
        <f t="shared" si="142"/>
        <v>0</v>
      </c>
      <c r="S435" s="4">
        <f t="shared" si="143"/>
        <v>0</v>
      </c>
      <c r="T435" s="5">
        <f t="shared" si="144"/>
        <v>0</v>
      </c>
      <c r="U435" s="4">
        <f t="shared" si="145"/>
        <v>0</v>
      </c>
      <c r="V435" s="4">
        <f t="shared" si="146"/>
        <v>0</v>
      </c>
      <c r="W435" s="4">
        <f t="shared" si="147"/>
        <v>0</v>
      </c>
      <c r="X435" s="3">
        <f t="shared" si="148"/>
        <v>0</v>
      </c>
      <c r="Y435" s="4" t="str">
        <f t="shared" si="149"/>
        <v>Low</v>
      </c>
      <c r="Z435" s="5" t="str">
        <f t="shared" si="150"/>
        <v>1</v>
      </c>
      <c r="AA435" s="41" t="str">
        <f t="shared" si="151"/>
        <v>N</v>
      </c>
    </row>
    <row r="436" spans="9:27" x14ac:dyDescent="0.3">
      <c r="I436" s="20">
        <f t="shared" si="133"/>
        <v>0</v>
      </c>
      <c r="J436" s="20">
        <f t="shared" si="134"/>
        <v>0</v>
      </c>
      <c r="K436" s="21">
        <f t="shared" si="135"/>
        <v>0</v>
      </c>
      <c r="L436" s="22" t="str">
        <f t="shared" si="136"/>
        <v>N</v>
      </c>
      <c r="M436" s="23" t="str">
        <f t="shared" si="137"/>
        <v>N</v>
      </c>
      <c r="N436" s="22" t="str">
        <f t="shared" si="138"/>
        <v>N</v>
      </c>
      <c r="O436" s="22" t="str">
        <f t="shared" si="139"/>
        <v>N</v>
      </c>
      <c r="P436" s="23" t="str">
        <f t="shared" si="140"/>
        <v>N</v>
      </c>
      <c r="Q436" s="4">
        <f t="shared" si="141"/>
        <v>0</v>
      </c>
      <c r="R436" s="5">
        <f t="shared" si="142"/>
        <v>0</v>
      </c>
      <c r="S436" s="4">
        <f t="shared" si="143"/>
        <v>0</v>
      </c>
      <c r="T436" s="5">
        <f t="shared" si="144"/>
        <v>0</v>
      </c>
      <c r="U436" s="4">
        <f t="shared" si="145"/>
        <v>0</v>
      </c>
      <c r="V436" s="4">
        <f t="shared" si="146"/>
        <v>0</v>
      </c>
      <c r="W436" s="4">
        <f t="shared" si="147"/>
        <v>0</v>
      </c>
      <c r="X436" s="3">
        <f t="shared" si="148"/>
        <v>0</v>
      </c>
      <c r="Y436" s="4" t="str">
        <f t="shared" si="149"/>
        <v>Low</v>
      </c>
      <c r="Z436" s="5" t="str">
        <f t="shared" si="150"/>
        <v>1</v>
      </c>
      <c r="AA436" s="41" t="str">
        <f t="shared" si="151"/>
        <v>N</v>
      </c>
    </row>
    <row r="437" spans="9:27" x14ac:dyDescent="0.3">
      <c r="I437" s="20">
        <f t="shared" si="133"/>
        <v>0</v>
      </c>
      <c r="J437" s="20">
        <f t="shared" si="134"/>
        <v>0</v>
      </c>
      <c r="K437" s="21">
        <f t="shared" si="135"/>
        <v>0</v>
      </c>
      <c r="L437" s="22" t="str">
        <f t="shared" si="136"/>
        <v>N</v>
      </c>
      <c r="M437" s="23" t="str">
        <f t="shared" si="137"/>
        <v>N</v>
      </c>
      <c r="N437" s="22" t="str">
        <f t="shared" si="138"/>
        <v>N</v>
      </c>
      <c r="O437" s="22" t="str">
        <f t="shared" si="139"/>
        <v>N</v>
      </c>
      <c r="P437" s="23" t="str">
        <f t="shared" si="140"/>
        <v>N</v>
      </c>
      <c r="Q437" s="4">
        <f t="shared" si="141"/>
        <v>0</v>
      </c>
      <c r="R437" s="5">
        <f t="shared" si="142"/>
        <v>0</v>
      </c>
      <c r="S437" s="4">
        <f t="shared" si="143"/>
        <v>0</v>
      </c>
      <c r="T437" s="5">
        <f t="shared" si="144"/>
        <v>0</v>
      </c>
      <c r="U437" s="4">
        <f t="shared" si="145"/>
        <v>0</v>
      </c>
      <c r="V437" s="4">
        <f t="shared" si="146"/>
        <v>0</v>
      </c>
      <c r="W437" s="4">
        <f t="shared" si="147"/>
        <v>0</v>
      </c>
      <c r="X437" s="3">
        <f t="shared" si="148"/>
        <v>0</v>
      </c>
      <c r="Y437" s="4" t="str">
        <f t="shared" si="149"/>
        <v>Low</v>
      </c>
      <c r="Z437" s="5" t="str">
        <f t="shared" si="150"/>
        <v>1</v>
      </c>
      <c r="AA437" s="41" t="str">
        <f t="shared" si="151"/>
        <v>N</v>
      </c>
    </row>
    <row r="438" spans="9:27" x14ac:dyDescent="0.3">
      <c r="I438" s="20">
        <f t="shared" si="133"/>
        <v>0</v>
      </c>
      <c r="J438" s="20">
        <f t="shared" si="134"/>
        <v>0</v>
      </c>
      <c r="K438" s="21">
        <f t="shared" si="135"/>
        <v>0</v>
      </c>
      <c r="L438" s="22" t="str">
        <f t="shared" si="136"/>
        <v>N</v>
      </c>
      <c r="M438" s="23" t="str">
        <f t="shared" si="137"/>
        <v>N</v>
      </c>
      <c r="N438" s="22" t="str">
        <f t="shared" si="138"/>
        <v>N</v>
      </c>
      <c r="O438" s="22" t="str">
        <f t="shared" si="139"/>
        <v>N</v>
      </c>
      <c r="P438" s="23" t="str">
        <f t="shared" si="140"/>
        <v>N</v>
      </c>
      <c r="Q438" s="4">
        <f t="shared" si="141"/>
        <v>0</v>
      </c>
      <c r="R438" s="5">
        <f t="shared" si="142"/>
        <v>0</v>
      </c>
      <c r="S438" s="4">
        <f t="shared" si="143"/>
        <v>0</v>
      </c>
      <c r="T438" s="5">
        <f t="shared" si="144"/>
        <v>0</v>
      </c>
      <c r="U438" s="4">
        <f t="shared" si="145"/>
        <v>0</v>
      </c>
      <c r="V438" s="4">
        <f t="shared" si="146"/>
        <v>0</v>
      </c>
      <c r="W438" s="4">
        <f t="shared" si="147"/>
        <v>0</v>
      </c>
      <c r="X438" s="3">
        <f t="shared" si="148"/>
        <v>0</v>
      </c>
      <c r="Y438" s="4" t="str">
        <f t="shared" si="149"/>
        <v>Low</v>
      </c>
      <c r="Z438" s="5" t="str">
        <f t="shared" si="150"/>
        <v>1</v>
      </c>
      <c r="AA438" s="41" t="str">
        <f t="shared" si="151"/>
        <v>N</v>
      </c>
    </row>
    <row r="439" spans="9:27" x14ac:dyDescent="0.3">
      <c r="I439" s="20">
        <f t="shared" si="133"/>
        <v>0</v>
      </c>
      <c r="J439" s="20">
        <f t="shared" si="134"/>
        <v>0</v>
      </c>
      <c r="K439" s="21">
        <f t="shared" si="135"/>
        <v>0</v>
      </c>
      <c r="L439" s="22" t="str">
        <f t="shared" si="136"/>
        <v>N</v>
      </c>
      <c r="M439" s="23" t="str">
        <f t="shared" si="137"/>
        <v>N</v>
      </c>
      <c r="N439" s="22" t="str">
        <f t="shared" si="138"/>
        <v>N</v>
      </c>
      <c r="O439" s="22" t="str">
        <f t="shared" si="139"/>
        <v>N</v>
      </c>
      <c r="P439" s="23" t="str">
        <f t="shared" si="140"/>
        <v>N</v>
      </c>
      <c r="Q439" s="4">
        <f t="shared" si="141"/>
        <v>0</v>
      </c>
      <c r="R439" s="5">
        <f t="shared" si="142"/>
        <v>0</v>
      </c>
      <c r="S439" s="4">
        <f t="shared" si="143"/>
        <v>0</v>
      </c>
      <c r="T439" s="5">
        <f t="shared" si="144"/>
        <v>0</v>
      </c>
      <c r="U439" s="4">
        <f t="shared" si="145"/>
        <v>0</v>
      </c>
      <c r="V439" s="4">
        <f t="shared" si="146"/>
        <v>0</v>
      </c>
      <c r="W439" s="4">
        <f t="shared" si="147"/>
        <v>0</v>
      </c>
      <c r="X439" s="3">
        <f t="shared" si="148"/>
        <v>0</v>
      </c>
      <c r="Y439" s="4" t="str">
        <f t="shared" si="149"/>
        <v>Low</v>
      </c>
      <c r="Z439" s="5" t="str">
        <f t="shared" si="150"/>
        <v>1</v>
      </c>
      <c r="AA439" s="41" t="str">
        <f t="shared" si="151"/>
        <v>N</v>
      </c>
    </row>
    <row r="440" spans="9:27" x14ac:dyDescent="0.3">
      <c r="I440" s="20">
        <f t="shared" si="133"/>
        <v>0</v>
      </c>
      <c r="J440" s="20">
        <f t="shared" si="134"/>
        <v>0</v>
      </c>
      <c r="K440" s="21">
        <f t="shared" si="135"/>
        <v>0</v>
      </c>
      <c r="L440" s="22" t="str">
        <f t="shared" si="136"/>
        <v>N</v>
      </c>
      <c r="M440" s="23" t="str">
        <f t="shared" si="137"/>
        <v>N</v>
      </c>
      <c r="N440" s="22" t="str">
        <f t="shared" si="138"/>
        <v>N</v>
      </c>
      <c r="O440" s="22" t="str">
        <f t="shared" si="139"/>
        <v>N</v>
      </c>
      <c r="P440" s="23" t="str">
        <f t="shared" si="140"/>
        <v>N</v>
      </c>
      <c r="Q440" s="4">
        <f t="shared" si="141"/>
        <v>0</v>
      </c>
      <c r="R440" s="5">
        <f t="shared" si="142"/>
        <v>0</v>
      </c>
      <c r="S440" s="4">
        <f t="shared" si="143"/>
        <v>0</v>
      </c>
      <c r="T440" s="5">
        <f t="shared" si="144"/>
        <v>0</v>
      </c>
      <c r="U440" s="4">
        <f t="shared" si="145"/>
        <v>0</v>
      </c>
      <c r="V440" s="4">
        <f t="shared" si="146"/>
        <v>0</v>
      </c>
      <c r="W440" s="4">
        <f t="shared" si="147"/>
        <v>0</v>
      </c>
      <c r="X440" s="3">
        <f t="shared" si="148"/>
        <v>0</v>
      </c>
      <c r="Y440" s="4" t="str">
        <f t="shared" si="149"/>
        <v>Low</v>
      </c>
      <c r="Z440" s="5" t="str">
        <f t="shared" si="150"/>
        <v>1</v>
      </c>
      <c r="AA440" s="41" t="str">
        <f t="shared" si="151"/>
        <v>N</v>
      </c>
    </row>
    <row r="441" spans="9:27" x14ac:dyDescent="0.3">
      <c r="I441" s="20">
        <f t="shared" si="133"/>
        <v>0</v>
      </c>
      <c r="J441" s="20">
        <f t="shared" si="134"/>
        <v>0</v>
      </c>
      <c r="K441" s="21">
        <f t="shared" si="135"/>
        <v>0</v>
      </c>
      <c r="L441" s="22" t="str">
        <f t="shared" si="136"/>
        <v>N</v>
      </c>
      <c r="M441" s="23" t="str">
        <f t="shared" si="137"/>
        <v>N</v>
      </c>
      <c r="N441" s="22" t="str">
        <f t="shared" si="138"/>
        <v>N</v>
      </c>
      <c r="O441" s="22" t="str">
        <f t="shared" si="139"/>
        <v>N</v>
      </c>
      <c r="P441" s="23" t="str">
        <f t="shared" si="140"/>
        <v>N</v>
      </c>
      <c r="Q441" s="4">
        <f t="shared" si="141"/>
        <v>0</v>
      </c>
      <c r="R441" s="5">
        <f t="shared" si="142"/>
        <v>0</v>
      </c>
      <c r="S441" s="4">
        <f t="shared" si="143"/>
        <v>0</v>
      </c>
      <c r="T441" s="5">
        <f t="shared" si="144"/>
        <v>0</v>
      </c>
      <c r="U441" s="4">
        <f t="shared" si="145"/>
        <v>0</v>
      </c>
      <c r="V441" s="4">
        <f t="shared" si="146"/>
        <v>0</v>
      </c>
      <c r="W441" s="4">
        <f t="shared" si="147"/>
        <v>0</v>
      </c>
      <c r="X441" s="3">
        <f t="shared" si="148"/>
        <v>0</v>
      </c>
      <c r="Y441" s="4" t="str">
        <f t="shared" si="149"/>
        <v>Low</v>
      </c>
      <c r="Z441" s="5" t="str">
        <f t="shared" si="150"/>
        <v>1</v>
      </c>
      <c r="AA441" s="41" t="str">
        <f t="shared" si="151"/>
        <v>N</v>
      </c>
    </row>
    <row r="442" spans="9:27" x14ac:dyDescent="0.3">
      <c r="I442" s="20">
        <f t="shared" si="133"/>
        <v>0</v>
      </c>
      <c r="J442" s="20">
        <f t="shared" si="134"/>
        <v>0</v>
      </c>
      <c r="K442" s="21">
        <f t="shared" si="135"/>
        <v>0</v>
      </c>
      <c r="L442" s="22" t="str">
        <f t="shared" si="136"/>
        <v>N</v>
      </c>
      <c r="M442" s="23" t="str">
        <f t="shared" si="137"/>
        <v>N</v>
      </c>
      <c r="N442" s="22" t="str">
        <f t="shared" si="138"/>
        <v>N</v>
      </c>
      <c r="O442" s="22" t="str">
        <f t="shared" si="139"/>
        <v>N</v>
      </c>
      <c r="P442" s="23" t="str">
        <f t="shared" si="140"/>
        <v>N</v>
      </c>
      <c r="Q442" s="4">
        <f t="shared" si="141"/>
        <v>0</v>
      </c>
      <c r="R442" s="5">
        <f t="shared" si="142"/>
        <v>0</v>
      </c>
      <c r="S442" s="4">
        <f t="shared" si="143"/>
        <v>0</v>
      </c>
      <c r="T442" s="5">
        <f t="shared" si="144"/>
        <v>0</v>
      </c>
      <c r="U442" s="4">
        <f t="shared" si="145"/>
        <v>0</v>
      </c>
      <c r="V442" s="4">
        <f t="shared" si="146"/>
        <v>0</v>
      </c>
      <c r="W442" s="4">
        <f t="shared" si="147"/>
        <v>0</v>
      </c>
      <c r="X442" s="3">
        <f t="shared" si="148"/>
        <v>0</v>
      </c>
      <c r="Y442" s="4" t="str">
        <f t="shared" si="149"/>
        <v>Low</v>
      </c>
      <c r="Z442" s="5" t="str">
        <f t="shared" si="150"/>
        <v>1</v>
      </c>
      <c r="AA442" s="41" t="str">
        <f t="shared" si="151"/>
        <v>N</v>
      </c>
    </row>
    <row r="443" spans="9:27" x14ac:dyDescent="0.3">
      <c r="I443" s="20">
        <f t="shared" si="133"/>
        <v>0</v>
      </c>
      <c r="J443" s="20">
        <f t="shared" si="134"/>
        <v>0</v>
      </c>
      <c r="K443" s="21">
        <f t="shared" si="135"/>
        <v>0</v>
      </c>
      <c r="L443" s="22" t="str">
        <f t="shared" si="136"/>
        <v>N</v>
      </c>
      <c r="M443" s="23" t="str">
        <f t="shared" si="137"/>
        <v>N</v>
      </c>
      <c r="N443" s="22" t="str">
        <f t="shared" si="138"/>
        <v>N</v>
      </c>
      <c r="O443" s="22" t="str">
        <f t="shared" si="139"/>
        <v>N</v>
      </c>
      <c r="P443" s="23" t="str">
        <f t="shared" si="140"/>
        <v>N</v>
      </c>
      <c r="Q443" s="4">
        <f t="shared" si="141"/>
        <v>0</v>
      </c>
      <c r="R443" s="5">
        <f t="shared" si="142"/>
        <v>0</v>
      </c>
      <c r="S443" s="4">
        <f t="shared" si="143"/>
        <v>0</v>
      </c>
      <c r="T443" s="5">
        <f t="shared" si="144"/>
        <v>0</v>
      </c>
      <c r="U443" s="4">
        <f t="shared" si="145"/>
        <v>0</v>
      </c>
      <c r="V443" s="4">
        <f t="shared" si="146"/>
        <v>0</v>
      </c>
      <c r="W443" s="4">
        <f t="shared" si="147"/>
        <v>0</v>
      </c>
      <c r="X443" s="3">
        <f t="shared" si="148"/>
        <v>0</v>
      </c>
      <c r="Y443" s="4" t="str">
        <f t="shared" si="149"/>
        <v>Low</v>
      </c>
      <c r="Z443" s="5" t="str">
        <f t="shared" si="150"/>
        <v>1</v>
      </c>
      <c r="AA443" s="41" t="str">
        <f t="shared" si="151"/>
        <v>N</v>
      </c>
    </row>
    <row r="444" spans="9:27" x14ac:dyDescent="0.3">
      <c r="I444" s="20">
        <f t="shared" si="133"/>
        <v>0</v>
      </c>
      <c r="J444" s="20">
        <f t="shared" si="134"/>
        <v>0</v>
      </c>
      <c r="K444" s="21">
        <f t="shared" si="135"/>
        <v>0</v>
      </c>
      <c r="L444" s="22" t="str">
        <f t="shared" si="136"/>
        <v>N</v>
      </c>
      <c r="M444" s="23" t="str">
        <f t="shared" si="137"/>
        <v>N</v>
      </c>
      <c r="N444" s="22" t="str">
        <f t="shared" si="138"/>
        <v>N</v>
      </c>
      <c r="O444" s="22" t="str">
        <f t="shared" si="139"/>
        <v>N</v>
      </c>
      <c r="P444" s="23" t="str">
        <f t="shared" si="140"/>
        <v>N</v>
      </c>
      <c r="Q444" s="4">
        <f t="shared" si="141"/>
        <v>0</v>
      </c>
      <c r="R444" s="5">
        <f t="shared" si="142"/>
        <v>0</v>
      </c>
      <c r="S444" s="4">
        <f t="shared" si="143"/>
        <v>0</v>
      </c>
      <c r="T444" s="5">
        <f t="shared" si="144"/>
        <v>0</v>
      </c>
      <c r="U444" s="4">
        <f t="shared" si="145"/>
        <v>0</v>
      </c>
      <c r="V444" s="4">
        <f t="shared" si="146"/>
        <v>0</v>
      </c>
      <c r="W444" s="4">
        <f t="shared" si="147"/>
        <v>0</v>
      </c>
      <c r="X444" s="3">
        <f t="shared" si="148"/>
        <v>0</v>
      </c>
      <c r="Y444" s="4" t="str">
        <f t="shared" si="149"/>
        <v>Low</v>
      </c>
      <c r="Z444" s="5" t="str">
        <f t="shared" si="150"/>
        <v>1</v>
      </c>
      <c r="AA444" s="41" t="str">
        <f t="shared" si="151"/>
        <v>N</v>
      </c>
    </row>
    <row r="445" spans="9:27" x14ac:dyDescent="0.3">
      <c r="I445" s="20">
        <f t="shared" si="133"/>
        <v>0</v>
      </c>
      <c r="J445" s="20">
        <f t="shared" si="134"/>
        <v>0</v>
      </c>
      <c r="K445" s="21">
        <f t="shared" si="135"/>
        <v>0</v>
      </c>
      <c r="L445" s="22" t="str">
        <f t="shared" si="136"/>
        <v>N</v>
      </c>
      <c r="M445" s="23" t="str">
        <f t="shared" si="137"/>
        <v>N</v>
      </c>
      <c r="N445" s="22" t="str">
        <f t="shared" si="138"/>
        <v>N</v>
      </c>
      <c r="O445" s="22" t="str">
        <f t="shared" si="139"/>
        <v>N</v>
      </c>
      <c r="P445" s="23" t="str">
        <f t="shared" si="140"/>
        <v>N</v>
      </c>
      <c r="Q445" s="4">
        <f t="shared" si="141"/>
        <v>0</v>
      </c>
      <c r="R445" s="5">
        <f t="shared" si="142"/>
        <v>0</v>
      </c>
      <c r="S445" s="4">
        <f t="shared" si="143"/>
        <v>0</v>
      </c>
      <c r="T445" s="5">
        <f t="shared" si="144"/>
        <v>0</v>
      </c>
      <c r="U445" s="4">
        <f t="shared" si="145"/>
        <v>0</v>
      </c>
      <c r="V445" s="4">
        <f t="shared" si="146"/>
        <v>0</v>
      </c>
      <c r="W445" s="4">
        <f t="shared" si="147"/>
        <v>0</v>
      </c>
      <c r="X445" s="3">
        <f t="shared" si="148"/>
        <v>0</v>
      </c>
      <c r="Y445" s="4" t="str">
        <f t="shared" si="149"/>
        <v>Low</v>
      </c>
      <c r="Z445" s="5" t="str">
        <f t="shared" si="150"/>
        <v>1</v>
      </c>
      <c r="AA445" s="41" t="str">
        <f t="shared" si="151"/>
        <v>N</v>
      </c>
    </row>
    <row r="446" spans="9:27" x14ac:dyDescent="0.3">
      <c r="I446" s="20">
        <f t="shared" si="133"/>
        <v>0</v>
      </c>
      <c r="J446" s="20">
        <f t="shared" si="134"/>
        <v>0</v>
      </c>
      <c r="K446" s="21">
        <f t="shared" si="135"/>
        <v>0</v>
      </c>
      <c r="L446" s="22" t="str">
        <f t="shared" si="136"/>
        <v>N</v>
      </c>
      <c r="M446" s="23" t="str">
        <f t="shared" si="137"/>
        <v>N</v>
      </c>
      <c r="N446" s="22" t="str">
        <f t="shared" si="138"/>
        <v>N</v>
      </c>
      <c r="O446" s="22" t="str">
        <f t="shared" si="139"/>
        <v>N</v>
      </c>
      <c r="P446" s="23" t="str">
        <f t="shared" si="140"/>
        <v>N</v>
      </c>
      <c r="Q446" s="4">
        <f t="shared" si="141"/>
        <v>0</v>
      </c>
      <c r="R446" s="5">
        <f t="shared" si="142"/>
        <v>0</v>
      </c>
      <c r="S446" s="4">
        <f t="shared" si="143"/>
        <v>0</v>
      </c>
      <c r="T446" s="5">
        <f t="shared" si="144"/>
        <v>0</v>
      </c>
      <c r="U446" s="4">
        <f t="shared" si="145"/>
        <v>0</v>
      </c>
      <c r="V446" s="4">
        <f t="shared" si="146"/>
        <v>0</v>
      </c>
      <c r="W446" s="4">
        <f t="shared" si="147"/>
        <v>0</v>
      </c>
      <c r="X446" s="3">
        <f t="shared" si="148"/>
        <v>0</v>
      </c>
      <c r="Y446" s="4" t="str">
        <f t="shared" si="149"/>
        <v>Low</v>
      </c>
      <c r="Z446" s="5" t="str">
        <f t="shared" si="150"/>
        <v>1</v>
      </c>
      <c r="AA446" s="41" t="str">
        <f t="shared" si="151"/>
        <v>N</v>
      </c>
    </row>
    <row r="447" spans="9:27" x14ac:dyDescent="0.3">
      <c r="I447" s="20">
        <f t="shared" si="133"/>
        <v>0</v>
      </c>
      <c r="J447" s="20">
        <f t="shared" si="134"/>
        <v>0</v>
      </c>
      <c r="K447" s="21">
        <f t="shared" si="135"/>
        <v>0</v>
      </c>
      <c r="L447" s="22" t="str">
        <f t="shared" si="136"/>
        <v>N</v>
      </c>
      <c r="M447" s="23" t="str">
        <f t="shared" si="137"/>
        <v>N</v>
      </c>
      <c r="N447" s="22" t="str">
        <f t="shared" si="138"/>
        <v>N</v>
      </c>
      <c r="O447" s="22" t="str">
        <f t="shared" si="139"/>
        <v>N</v>
      </c>
      <c r="P447" s="23" t="str">
        <f t="shared" si="140"/>
        <v>N</v>
      </c>
      <c r="Q447" s="4">
        <f t="shared" si="141"/>
        <v>0</v>
      </c>
      <c r="R447" s="5">
        <f t="shared" si="142"/>
        <v>0</v>
      </c>
      <c r="S447" s="4">
        <f t="shared" si="143"/>
        <v>0</v>
      </c>
      <c r="T447" s="5">
        <f t="shared" si="144"/>
        <v>0</v>
      </c>
      <c r="U447" s="4">
        <f t="shared" si="145"/>
        <v>0</v>
      </c>
      <c r="V447" s="4">
        <f t="shared" si="146"/>
        <v>0</v>
      </c>
      <c r="W447" s="4">
        <f t="shared" si="147"/>
        <v>0</v>
      </c>
      <c r="X447" s="3">
        <f t="shared" si="148"/>
        <v>0</v>
      </c>
      <c r="Y447" s="4" t="str">
        <f t="shared" si="149"/>
        <v>Low</v>
      </c>
      <c r="Z447" s="5" t="str">
        <f t="shared" si="150"/>
        <v>1</v>
      </c>
      <c r="AA447" s="41" t="str">
        <f t="shared" si="151"/>
        <v>N</v>
      </c>
    </row>
    <row r="448" spans="9:27" x14ac:dyDescent="0.3">
      <c r="I448" s="20">
        <f t="shared" si="133"/>
        <v>0</v>
      </c>
      <c r="J448" s="20">
        <f t="shared" si="134"/>
        <v>0</v>
      </c>
      <c r="K448" s="21">
        <f t="shared" si="135"/>
        <v>0</v>
      </c>
      <c r="L448" s="22" t="str">
        <f t="shared" si="136"/>
        <v>N</v>
      </c>
      <c r="M448" s="23" t="str">
        <f t="shared" si="137"/>
        <v>N</v>
      </c>
      <c r="N448" s="22" t="str">
        <f t="shared" si="138"/>
        <v>N</v>
      </c>
      <c r="O448" s="22" t="str">
        <f t="shared" si="139"/>
        <v>N</v>
      </c>
      <c r="P448" s="23" t="str">
        <f t="shared" si="140"/>
        <v>N</v>
      </c>
      <c r="Q448" s="4">
        <f t="shared" si="141"/>
        <v>0</v>
      </c>
      <c r="R448" s="5">
        <f t="shared" si="142"/>
        <v>0</v>
      </c>
      <c r="S448" s="4">
        <f t="shared" si="143"/>
        <v>0</v>
      </c>
      <c r="T448" s="5">
        <f t="shared" si="144"/>
        <v>0</v>
      </c>
      <c r="U448" s="4">
        <f t="shared" si="145"/>
        <v>0</v>
      </c>
      <c r="V448" s="4">
        <f t="shared" si="146"/>
        <v>0</v>
      </c>
      <c r="W448" s="4">
        <f t="shared" si="147"/>
        <v>0</v>
      </c>
      <c r="X448" s="3">
        <f t="shared" si="148"/>
        <v>0</v>
      </c>
      <c r="Y448" s="4" t="str">
        <f t="shared" si="149"/>
        <v>Low</v>
      </c>
      <c r="Z448" s="5" t="str">
        <f t="shared" si="150"/>
        <v>1</v>
      </c>
      <c r="AA448" s="41" t="str">
        <f t="shared" si="151"/>
        <v>N</v>
      </c>
    </row>
    <row r="449" spans="9:27" x14ac:dyDescent="0.3">
      <c r="I449" s="20">
        <f t="shared" si="133"/>
        <v>0</v>
      </c>
      <c r="J449" s="20">
        <f t="shared" si="134"/>
        <v>0</v>
      </c>
      <c r="K449" s="21">
        <f t="shared" si="135"/>
        <v>0</v>
      </c>
      <c r="L449" s="22" t="str">
        <f t="shared" si="136"/>
        <v>N</v>
      </c>
      <c r="M449" s="23" t="str">
        <f t="shared" si="137"/>
        <v>N</v>
      </c>
      <c r="N449" s="22" t="str">
        <f t="shared" si="138"/>
        <v>N</v>
      </c>
      <c r="O449" s="22" t="str">
        <f t="shared" si="139"/>
        <v>N</v>
      </c>
      <c r="P449" s="23" t="str">
        <f t="shared" si="140"/>
        <v>N</v>
      </c>
      <c r="Q449" s="4">
        <f t="shared" si="141"/>
        <v>0</v>
      </c>
      <c r="R449" s="5">
        <f t="shared" si="142"/>
        <v>0</v>
      </c>
      <c r="S449" s="4">
        <f t="shared" si="143"/>
        <v>0</v>
      </c>
      <c r="T449" s="5">
        <f t="shared" si="144"/>
        <v>0</v>
      </c>
      <c r="U449" s="4">
        <f t="shared" si="145"/>
        <v>0</v>
      </c>
      <c r="V449" s="4">
        <f t="shared" si="146"/>
        <v>0</v>
      </c>
      <c r="W449" s="4">
        <f t="shared" si="147"/>
        <v>0</v>
      </c>
      <c r="X449" s="3">
        <f t="shared" si="148"/>
        <v>0</v>
      </c>
      <c r="Y449" s="4" t="str">
        <f t="shared" si="149"/>
        <v>Low</v>
      </c>
      <c r="Z449" s="5" t="str">
        <f t="shared" si="150"/>
        <v>1</v>
      </c>
      <c r="AA449" s="41" t="str">
        <f t="shared" si="151"/>
        <v>N</v>
      </c>
    </row>
    <row r="450" spans="9:27" x14ac:dyDescent="0.3">
      <c r="I450" s="20">
        <f t="shared" si="133"/>
        <v>0</v>
      </c>
      <c r="J450" s="20">
        <f t="shared" si="134"/>
        <v>0</v>
      </c>
      <c r="K450" s="21">
        <f t="shared" si="135"/>
        <v>0</v>
      </c>
      <c r="L450" s="22" t="str">
        <f t="shared" si="136"/>
        <v>N</v>
      </c>
      <c r="M450" s="23" t="str">
        <f t="shared" si="137"/>
        <v>N</v>
      </c>
      <c r="N450" s="22" t="str">
        <f t="shared" si="138"/>
        <v>N</v>
      </c>
      <c r="O450" s="22" t="str">
        <f t="shared" si="139"/>
        <v>N</v>
      </c>
      <c r="P450" s="23" t="str">
        <f t="shared" si="140"/>
        <v>N</v>
      </c>
      <c r="Q450" s="4">
        <f t="shared" si="141"/>
        <v>0</v>
      </c>
      <c r="R450" s="5">
        <f t="shared" si="142"/>
        <v>0</v>
      </c>
      <c r="S450" s="4">
        <f t="shared" si="143"/>
        <v>0</v>
      </c>
      <c r="T450" s="5">
        <f t="shared" si="144"/>
        <v>0</v>
      </c>
      <c r="U450" s="4">
        <f t="shared" si="145"/>
        <v>0</v>
      </c>
      <c r="V450" s="4">
        <f t="shared" si="146"/>
        <v>0</v>
      </c>
      <c r="W450" s="4">
        <f t="shared" si="147"/>
        <v>0</v>
      </c>
      <c r="X450" s="3">
        <f t="shared" si="148"/>
        <v>0</v>
      </c>
      <c r="Y450" s="4" t="str">
        <f t="shared" si="149"/>
        <v>Low</v>
      </c>
      <c r="Z450" s="5" t="str">
        <f t="shared" si="150"/>
        <v>1</v>
      </c>
      <c r="AA450" s="41" t="str">
        <f t="shared" si="151"/>
        <v>N</v>
      </c>
    </row>
    <row r="451" spans="9:27" x14ac:dyDescent="0.3">
      <c r="I451" s="20">
        <f t="shared" si="133"/>
        <v>0</v>
      </c>
      <c r="J451" s="20">
        <f t="shared" si="134"/>
        <v>0</v>
      </c>
      <c r="K451" s="21">
        <f t="shared" si="135"/>
        <v>0</v>
      </c>
      <c r="L451" s="22" t="str">
        <f t="shared" si="136"/>
        <v>N</v>
      </c>
      <c r="M451" s="23" t="str">
        <f t="shared" si="137"/>
        <v>N</v>
      </c>
      <c r="N451" s="22" t="str">
        <f t="shared" si="138"/>
        <v>N</v>
      </c>
      <c r="O451" s="22" t="str">
        <f t="shared" si="139"/>
        <v>N</v>
      </c>
      <c r="P451" s="23" t="str">
        <f t="shared" si="140"/>
        <v>N</v>
      </c>
      <c r="Q451" s="4">
        <f t="shared" si="141"/>
        <v>0</v>
      </c>
      <c r="R451" s="5">
        <f t="shared" si="142"/>
        <v>0</v>
      </c>
      <c r="S451" s="4">
        <f t="shared" si="143"/>
        <v>0</v>
      </c>
      <c r="T451" s="5">
        <f t="shared" si="144"/>
        <v>0</v>
      </c>
      <c r="U451" s="4">
        <f t="shared" si="145"/>
        <v>0</v>
      </c>
      <c r="V451" s="4">
        <f t="shared" si="146"/>
        <v>0</v>
      </c>
      <c r="W451" s="4">
        <f t="shared" si="147"/>
        <v>0</v>
      </c>
      <c r="X451" s="3">
        <f t="shared" si="148"/>
        <v>0</v>
      </c>
      <c r="Y451" s="4" t="str">
        <f t="shared" si="149"/>
        <v>Low</v>
      </c>
      <c r="Z451" s="5" t="str">
        <f t="shared" si="150"/>
        <v>1</v>
      </c>
      <c r="AA451" s="41" t="str">
        <f t="shared" si="151"/>
        <v>N</v>
      </c>
    </row>
    <row r="452" spans="9:27" x14ac:dyDescent="0.3">
      <c r="I452" s="20">
        <f t="shared" si="133"/>
        <v>0</v>
      </c>
      <c r="J452" s="20">
        <f t="shared" si="134"/>
        <v>0</v>
      </c>
      <c r="K452" s="21">
        <f t="shared" si="135"/>
        <v>0</v>
      </c>
      <c r="L452" s="22" t="str">
        <f t="shared" si="136"/>
        <v>N</v>
      </c>
      <c r="M452" s="23" t="str">
        <f t="shared" si="137"/>
        <v>N</v>
      </c>
      <c r="N452" s="22" t="str">
        <f t="shared" si="138"/>
        <v>N</v>
      </c>
      <c r="O452" s="22" t="str">
        <f t="shared" si="139"/>
        <v>N</v>
      </c>
      <c r="P452" s="23" t="str">
        <f t="shared" si="140"/>
        <v>N</v>
      </c>
      <c r="Q452" s="4">
        <f t="shared" si="141"/>
        <v>0</v>
      </c>
      <c r="R452" s="5">
        <f t="shared" si="142"/>
        <v>0</v>
      </c>
      <c r="S452" s="4">
        <f t="shared" si="143"/>
        <v>0</v>
      </c>
      <c r="T452" s="5">
        <f t="shared" si="144"/>
        <v>0</v>
      </c>
      <c r="U452" s="4">
        <f t="shared" si="145"/>
        <v>0</v>
      </c>
      <c r="V452" s="4">
        <f t="shared" si="146"/>
        <v>0</v>
      </c>
      <c r="W452" s="4">
        <f t="shared" si="147"/>
        <v>0</v>
      </c>
      <c r="X452" s="3">
        <f t="shared" si="148"/>
        <v>0</v>
      </c>
      <c r="Y452" s="4" t="str">
        <f t="shared" si="149"/>
        <v>Low</v>
      </c>
      <c r="Z452" s="5" t="str">
        <f t="shared" si="150"/>
        <v>1</v>
      </c>
      <c r="AA452" s="41" t="str">
        <f t="shared" si="151"/>
        <v>N</v>
      </c>
    </row>
    <row r="453" spans="9:27" x14ac:dyDescent="0.3">
      <c r="I453" s="20">
        <f t="shared" si="133"/>
        <v>0</v>
      </c>
      <c r="J453" s="20">
        <f t="shared" si="134"/>
        <v>0</v>
      </c>
      <c r="K453" s="21">
        <f t="shared" si="135"/>
        <v>0</v>
      </c>
      <c r="L453" s="22" t="str">
        <f t="shared" si="136"/>
        <v>N</v>
      </c>
      <c r="M453" s="23" t="str">
        <f t="shared" si="137"/>
        <v>N</v>
      </c>
      <c r="N453" s="22" t="str">
        <f t="shared" si="138"/>
        <v>N</v>
      </c>
      <c r="O453" s="22" t="str">
        <f t="shared" si="139"/>
        <v>N</v>
      </c>
      <c r="P453" s="23" t="str">
        <f t="shared" si="140"/>
        <v>N</v>
      </c>
      <c r="Q453" s="4">
        <f t="shared" si="141"/>
        <v>0</v>
      </c>
      <c r="R453" s="5">
        <f t="shared" si="142"/>
        <v>0</v>
      </c>
      <c r="S453" s="4">
        <f t="shared" si="143"/>
        <v>0</v>
      </c>
      <c r="T453" s="5">
        <f t="shared" si="144"/>
        <v>0</v>
      </c>
      <c r="U453" s="4">
        <f t="shared" si="145"/>
        <v>0</v>
      </c>
      <c r="V453" s="4">
        <f t="shared" si="146"/>
        <v>0</v>
      </c>
      <c r="W453" s="4">
        <f t="shared" si="147"/>
        <v>0</v>
      </c>
      <c r="X453" s="3">
        <f t="shared" si="148"/>
        <v>0</v>
      </c>
      <c r="Y453" s="4" t="str">
        <f t="shared" si="149"/>
        <v>Low</v>
      </c>
      <c r="Z453" s="5" t="str">
        <f t="shared" si="150"/>
        <v>1</v>
      </c>
      <c r="AA453" s="41" t="str">
        <f t="shared" si="151"/>
        <v>N</v>
      </c>
    </row>
    <row r="454" spans="9:27" x14ac:dyDescent="0.3">
      <c r="I454" s="20">
        <f t="shared" si="133"/>
        <v>0</v>
      </c>
      <c r="J454" s="20">
        <f t="shared" si="134"/>
        <v>0</v>
      </c>
      <c r="K454" s="21">
        <f t="shared" si="135"/>
        <v>0</v>
      </c>
      <c r="L454" s="22" t="str">
        <f t="shared" si="136"/>
        <v>N</v>
      </c>
      <c r="M454" s="23" t="str">
        <f t="shared" si="137"/>
        <v>N</v>
      </c>
      <c r="N454" s="22" t="str">
        <f t="shared" si="138"/>
        <v>N</v>
      </c>
      <c r="O454" s="22" t="str">
        <f t="shared" si="139"/>
        <v>N</v>
      </c>
      <c r="P454" s="23" t="str">
        <f t="shared" si="140"/>
        <v>N</v>
      </c>
      <c r="Q454" s="4">
        <f t="shared" si="141"/>
        <v>0</v>
      </c>
      <c r="R454" s="5">
        <f t="shared" si="142"/>
        <v>0</v>
      </c>
      <c r="S454" s="4">
        <f t="shared" si="143"/>
        <v>0</v>
      </c>
      <c r="T454" s="5">
        <f t="shared" si="144"/>
        <v>0</v>
      </c>
      <c r="U454" s="4">
        <f t="shared" si="145"/>
        <v>0</v>
      </c>
      <c r="V454" s="4">
        <f t="shared" si="146"/>
        <v>0</v>
      </c>
      <c r="W454" s="4">
        <f t="shared" si="147"/>
        <v>0</v>
      </c>
      <c r="X454" s="3">
        <f t="shared" si="148"/>
        <v>0</v>
      </c>
      <c r="Y454" s="4" t="str">
        <f t="shared" si="149"/>
        <v>Low</v>
      </c>
      <c r="Z454" s="5" t="str">
        <f t="shared" si="150"/>
        <v>1</v>
      </c>
      <c r="AA454" s="41" t="str">
        <f t="shared" si="151"/>
        <v>N</v>
      </c>
    </row>
    <row r="455" spans="9:27" x14ac:dyDescent="0.3">
      <c r="I455" s="20">
        <f t="shared" si="133"/>
        <v>0</v>
      </c>
      <c r="J455" s="20">
        <f t="shared" si="134"/>
        <v>0</v>
      </c>
      <c r="K455" s="21">
        <f t="shared" si="135"/>
        <v>0</v>
      </c>
      <c r="L455" s="22" t="str">
        <f t="shared" si="136"/>
        <v>N</v>
      </c>
      <c r="M455" s="23" t="str">
        <f t="shared" si="137"/>
        <v>N</v>
      </c>
      <c r="N455" s="22" t="str">
        <f t="shared" si="138"/>
        <v>N</v>
      </c>
      <c r="O455" s="22" t="str">
        <f t="shared" si="139"/>
        <v>N</v>
      </c>
      <c r="P455" s="23" t="str">
        <f t="shared" si="140"/>
        <v>N</v>
      </c>
      <c r="Q455" s="4">
        <f t="shared" si="141"/>
        <v>0</v>
      </c>
      <c r="R455" s="5">
        <f t="shared" si="142"/>
        <v>0</v>
      </c>
      <c r="S455" s="4">
        <f t="shared" si="143"/>
        <v>0</v>
      </c>
      <c r="T455" s="5">
        <f t="shared" si="144"/>
        <v>0</v>
      </c>
      <c r="U455" s="4">
        <f t="shared" si="145"/>
        <v>0</v>
      </c>
      <c r="V455" s="4">
        <f t="shared" si="146"/>
        <v>0</v>
      </c>
      <c r="W455" s="4">
        <f t="shared" si="147"/>
        <v>0</v>
      </c>
      <c r="X455" s="3">
        <f t="shared" si="148"/>
        <v>0</v>
      </c>
      <c r="Y455" s="4" t="str">
        <f t="shared" si="149"/>
        <v>Low</v>
      </c>
      <c r="Z455" s="5" t="str">
        <f t="shared" si="150"/>
        <v>1</v>
      </c>
      <c r="AA455" s="41" t="str">
        <f t="shared" si="151"/>
        <v>N</v>
      </c>
    </row>
    <row r="456" spans="9:27" x14ac:dyDescent="0.3">
      <c r="I456" s="20">
        <f t="shared" si="133"/>
        <v>0</v>
      </c>
      <c r="J456" s="20">
        <f t="shared" si="134"/>
        <v>0</v>
      </c>
      <c r="K456" s="21">
        <f t="shared" si="135"/>
        <v>0</v>
      </c>
      <c r="L456" s="22" t="str">
        <f t="shared" si="136"/>
        <v>N</v>
      </c>
      <c r="M456" s="23" t="str">
        <f t="shared" si="137"/>
        <v>N</v>
      </c>
      <c r="N456" s="22" t="str">
        <f t="shared" si="138"/>
        <v>N</v>
      </c>
      <c r="O456" s="22" t="str">
        <f t="shared" si="139"/>
        <v>N</v>
      </c>
      <c r="P456" s="23" t="str">
        <f t="shared" si="140"/>
        <v>N</v>
      </c>
      <c r="Q456" s="4">
        <f t="shared" si="141"/>
        <v>0</v>
      </c>
      <c r="R456" s="5">
        <f t="shared" si="142"/>
        <v>0</v>
      </c>
      <c r="S456" s="4">
        <f t="shared" si="143"/>
        <v>0</v>
      </c>
      <c r="T456" s="5">
        <f t="shared" si="144"/>
        <v>0</v>
      </c>
      <c r="U456" s="4">
        <f t="shared" si="145"/>
        <v>0</v>
      </c>
      <c r="V456" s="4">
        <f t="shared" si="146"/>
        <v>0</v>
      </c>
      <c r="W456" s="4">
        <f t="shared" si="147"/>
        <v>0</v>
      </c>
      <c r="X456" s="3">
        <f t="shared" si="148"/>
        <v>0</v>
      </c>
      <c r="Y456" s="4" t="str">
        <f t="shared" si="149"/>
        <v>Low</v>
      </c>
      <c r="Z456" s="5" t="str">
        <f t="shared" si="150"/>
        <v>1</v>
      </c>
      <c r="AA456" s="41" t="str">
        <f t="shared" si="151"/>
        <v>N</v>
      </c>
    </row>
    <row r="457" spans="9:27" x14ac:dyDescent="0.3">
      <c r="I457" s="20">
        <f t="shared" si="133"/>
        <v>0</v>
      </c>
      <c r="J457" s="20">
        <f t="shared" si="134"/>
        <v>0</v>
      </c>
      <c r="K457" s="21">
        <f t="shared" si="135"/>
        <v>0</v>
      </c>
      <c r="L457" s="22" t="str">
        <f t="shared" si="136"/>
        <v>N</v>
      </c>
      <c r="M457" s="23" t="str">
        <f t="shared" si="137"/>
        <v>N</v>
      </c>
      <c r="N457" s="22" t="str">
        <f t="shared" si="138"/>
        <v>N</v>
      </c>
      <c r="O457" s="22" t="str">
        <f t="shared" si="139"/>
        <v>N</v>
      </c>
      <c r="P457" s="23" t="str">
        <f t="shared" si="140"/>
        <v>N</v>
      </c>
      <c r="Q457" s="4">
        <f t="shared" si="141"/>
        <v>0</v>
      </c>
      <c r="R457" s="5">
        <f t="shared" si="142"/>
        <v>0</v>
      </c>
      <c r="S457" s="4">
        <f t="shared" si="143"/>
        <v>0</v>
      </c>
      <c r="T457" s="5">
        <f t="shared" si="144"/>
        <v>0</v>
      </c>
      <c r="U457" s="4">
        <f t="shared" si="145"/>
        <v>0</v>
      </c>
      <c r="V457" s="4">
        <f t="shared" si="146"/>
        <v>0</v>
      </c>
      <c r="W457" s="4">
        <f t="shared" si="147"/>
        <v>0</v>
      </c>
      <c r="X457" s="3">
        <f t="shared" si="148"/>
        <v>0</v>
      </c>
      <c r="Y457" s="4" t="str">
        <f t="shared" si="149"/>
        <v>Low</v>
      </c>
      <c r="Z457" s="5" t="str">
        <f t="shared" si="150"/>
        <v>1</v>
      </c>
      <c r="AA457" s="41" t="str">
        <f t="shared" si="151"/>
        <v>N</v>
      </c>
    </row>
    <row r="458" spans="9:27" x14ac:dyDescent="0.3">
      <c r="I458" s="20">
        <f t="shared" si="133"/>
        <v>0</v>
      </c>
      <c r="J458" s="20">
        <f t="shared" si="134"/>
        <v>0</v>
      </c>
      <c r="K458" s="21">
        <f t="shared" si="135"/>
        <v>0</v>
      </c>
      <c r="L458" s="22" t="str">
        <f t="shared" si="136"/>
        <v>N</v>
      </c>
      <c r="M458" s="23" t="str">
        <f t="shared" si="137"/>
        <v>N</v>
      </c>
      <c r="N458" s="22" t="str">
        <f t="shared" si="138"/>
        <v>N</v>
      </c>
      <c r="O458" s="22" t="str">
        <f t="shared" si="139"/>
        <v>N</v>
      </c>
      <c r="P458" s="23" t="str">
        <f t="shared" si="140"/>
        <v>N</v>
      </c>
      <c r="Q458" s="4">
        <f t="shared" si="141"/>
        <v>0</v>
      </c>
      <c r="R458" s="5">
        <f t="shared" si="142"/>
        <v>0</v>
      </c>
      <c r="S458" s="4">
        <f t="shared" si="143"/>
        <v>0</v>
      </c>
      <c r="T458" s="5">
        <f t="shared" si="144"/>
        <v>0</v>
      </c>
      <c r="U458" s="4">
        <f t="shared" si="145"/>
        <v>0</v>
      </c>
      <c r="V458" s="4">
        <f t="shared" si="146"/>
        <v>0</v>
      </c>
      <c r="W458" s="4">
        <f t="shared" si="147"/>
        <v>0</v>
      </c>
      <c r="X458" s="3">
        <f t="shared" si="148"/>
        <v>0</v>
      </c>
      <c r="Y458" s="4" t="str">
        <f t="shared" si="149"/>
        <v>Low</v>
      </c>
      <c r="Z458" s="5" t="str">
        <f t="shared" si="150"/>
        <v>1</v>
      </c>
      <c r="AA458" s="41" t="str">
        <f t="shared" si="151"/>
        <v>N</v>
      </c>
    </row>
    <row r="459" spans="9:27" x14ac:dyDescent="0.3">
      <c r="I459" s="20">
        <f t="shared" si="133"/>
        <v>0</v>
      </c>
      <c r="J459" s="20">
        <f t="shared" si="134"/>
        <v>0</v>
      </c>
      <c r="K459" s="21">
        <f t="shared" si="135"/>
        <v>0</v>
      </c>
      <c r="L459" s="22" t="str">
        <f t="shared" si="136"/>
        <v>N</v>
      </c>
      <c r="M459" s="23" t="str">
        <f t="shared" si="137"/>
        <v>N</v>
      </c>
      <c r="N459" s="22" t="str">
        <f t="shared" si="138"/>
        <v>N</v>
      </c>
      <c r="O459" s="22" t="str">
        <f t="shared" si="139"/>
        <v>N</v>
      </c>
      <c r="P459" s="23" t="str">
        <f t="shared" si="140"/>
        <v>N</v>
      </c>
      <c r="Q459" s="4">
        <f t="shared" si="141"/>
        <v>0</v>
      </c>
      <c r="R459" s="5">
        <f t="shared" si="142"/>
        <v>0</v>
      </c>
      <c r="S459" s="4">
        <f t="shared" si="143"/>
        <v>0</v>
      </c>
      <c r="T459" s="5">
        <f t="shared" si="144"/>
        <v>0</v>
      </c>
      <c r="U459" s="4">
        <f t="shared" si="145"/>
        <v>0</v>
      </c>
      <c r="V459" s="4">
        <f t="shared" si="146"/>
        <v>0</v>
      </c>
      <c r="W459" s="4">
        <f t="shared" si="147"/>
        <v>0</v>
      </c>
      <c r="X459" s="3">
        <f t="shared" si="148"/>
        <v>0</v>
      </c>
      <c r="Y459" s="4" t="str">
        <f t="shared" si="149"/>
        <v>Low</v>
      </c>
      <c r="Z459" s="5" t="str">
        <f t="shared" si="150"/>
        <v>1</v>
      </c>
      <c r="AA459" s="41" t="str">
        <f t="shared" si="151"/>
        <v>N</v>
      </c>
    </row>
    <row r="460" spans="9:27" x14ac:dyDescent="0.3">
      <c r="I460" s="20">
        <f t="shared" si="133"/>
        <v>0</v>
      </c>
      <c r="J460" s="20">
        <f t="shared" si="134"/>
        <v>0</v>
      </c>
      <c r="K460" s="21">
        <f t="shared" si="135"/>
        <v>0</v>
      </c>
      <c r="L460" s="22" t="str">
        <f t="shared" si="136"/>
        <v>N</v>
      </c>
      <c r="M460" s="23" t="str">
        <f t="shared" si="137"/>
        <v>N</v>
      </c>
      <c r="N460" s="22" t="str">
        <f t="shared" si="138"/>
        <v>N</v>
      </c>
      <c r="O460" s="22" t="str">
        <f t="shared" si="139"/>
        <v>N</v>
      </c>
      <c r="P460" s="23" t="str">
        <f t="shared" si="140"/>
        <v>N</v>
      </c>
      <c r="Q460" s="4">
        <f t="shared" si="141"/>
        <v>0</v>
      </c>
      <c r="R460" s="5">
        <f t="shared" si="142"/>
        <v>0</v>
      </c>
      <c r="S460" s="4">
        <f t="shared" si="143"/>
        <v>0</v>
      </c>
      <c r="T460" s="5">
        <f t="shared" si="144"/>
        <v>0</v>
      </c>
      <c r="U460" s="4">
        <f t="shared" si="145"/>
        <v>0</v>
      </c>
      <c r="V460" s="4">
        <f t="shared" si="146"/>
        <v>0</v>
      </c>
      <c r="W460" s="4">
        <f t="shared" si="147"/>
        <v>0</v>
      </c>
      <c r="X460" s="3">
        <f t="shared" si="148"/>
        <v>0</v>
      </c>
      <c r="Y460" s="4" t="str">
        <f t="shared" si="149"/>
        <v>Low</v>
      </c>
      <c r="Z460" s="5" t="str">
        <f t="shared" si="150"/>
        <v>1</v>
      </c>
      <c r="AA460" s="41" t="str">
        <f t="shared" si="151"/>
        <v>N</v>
      </c>
    </row>
    <row r="461" spans="9:27" x14ac:dyDescent="0.3">
      <c r="I461" s="20">
        <f t="shared" si="133"/>
        <v>0</v>
      </c>
      <c r="J461" s="20">
        <f t="shared" si="134"/>
        <v>0</v>
      </c>
      <c r="K461" s="21">
        <f t="shared" si="135"/>
        <v>0</v>
      </c>
      <c r="L461" s="22" t="str">
        <f t="shared" si="136"/>
        <v>N</v>
      </c>
      <c r="M461" s="23" t="str">
        <f t="shared" si="137"/>
        <v>N</v>
      </c>
      <c r="N461" s="22" t="str">
        <f t="shared" si="138"/>
        <v>N</v>
      </c>
      <c r="O461" s="22" t="str">
        <f t="shared" si="139"/>
        <v>N</v>
      </c>
      <c r="P461" s="23" t="str">
        <f t="shared" si="140"/>
        <v>N</v>
      </c>
      <c r="Q461" s="4">
        <f t="shared" si="141"/>
        <v>0</v>
      </c>
      <c r="R461" s="5">
        <f t="shared" si="142"/>
        <v>0</v>
      </c>
      <c r="S461" s="4">
        <f t="shared" si="143"/>
        <v>0</v>
      </c>
      <c r="T461" s="5">
        <f t="shared" si="144"/>
        <v>0</v>
      </c>
      <c r="U461" s="4">
        <f t="shared" si="145"/>
        <v>0</v>
      </c>
      <c r="V461" s="4">
        <f t="shared" si="146"/>
        <v>0</v>
      </c>
      <c r="W461" s="4">
        <f t="shared" si="147"/>
        <v>0</v>
      </c>
      <c r="X461" s="3">
        <f t="shared" si="148"/>
        <v>0</v>
      </c>
      <c r="Y461" s="4" t="str">
        <f t="shared" si="149"/>
        <v>Low</v>
      </c>
      <c r="Z461" s="5" t="str">
        <f t="shared" si="150"/>
        <v>1</v>
      </c>
      <c r="AA461" s="41" t="str">
        <f t="shared" si="151"/>
        <v>N</v>
      </c>
    </row>
    <row r="462" spans="9:27" x14ac:dyDescent="0.3">
      <c r="I462" s="20">
        <f t="shared" si="133"/>
        <v>0</v>
      </c>
      <c r="J462" s="20">
        <f t="shared" si="134"/>
        <v>0</v>
      </c>
      <c r="K462" s="21">
        <f t="shared" si="135"/>
        <v>0</v>
      </c>
      <c r="L462" s="22" t="str">
        <f t="shared" si="136"/>
        <v>N</v>
      </c>
      <c r="M462" s="23" t="str">
        <f t="shared" si="137"/>
        <v>N</v>
      </c>
      <c r="N462" s="22" t="str">
        <f t="shared" si="138"/>
        <v>N</v>
      </c>
      <c r="O462" s="22" t="str">
        <f t="shared" si="139"/>
        <v>N</v>
      </c>
      <c r="P462" s="23" t="str">
        <f t="shared" si="140"/>
        <v>N</v>
      </c>
      <c r="Q462" s="4">
        <f t="shared" si="141"/>
        <v>0</v>
      </c>
      <c r="R462" s="5">
        <f t="shared" si="142"/>
        <v>0</v>
      </c>
      <c r="S462" s="4">
        <f t="shared" si="143"/>
        <v>0</v>
      </c>
      <c r="T462" s="5">
        <f t="shared" si="144"/>
        <v>0</v>
      </c>
      <c r="U462" s="4">
        <f t="shared" si="145"/>
        <v>0</v>
      </c>
      <c r="V462" s="4">
        <f t="shared" si="146"/>
        <v>0</v>
      </c>
      <c r="W462" s="4">
        <f t="shared" si="147"/>
        <v>0</v>
      </c>
      <c r="X462" s="3">
        <f t="shared" si="148"/>
        <v>0</v>
      </c>
      <c r="Y462" s="4" t="str">
        <f t="shared" si="149"/>
        <v>Low</v>
      </c>
      <c r="Z462" s="5" t="str">
        <f t="shared" si="150"/>
        <v>1</v>
      </c>
      <c r="AA462" s="41" t="str">
        <f t="shared" si="151"/>
        <v>N</v>
      </c>
    </row>
    <row r="463" spans="9:27" x14ac:dyDescent="0.3">
      <c r="I463" s="20">
        <f t="shared" si="133"/>
        <v>0</v>
      </c>
      <c r="J463" s="20">
        <f t="shared" si="134"/>
        <v>0</v>
      </c>
      <c r="K463" s="21">
        <f t="shared" si="135"/>
        <v>0</v>
      </c>
      <c r="L463" s="22" t="str">
        <f t="shared" si="136"/>
        <v>N</v>
      </c>
      <c r="M463" s="23" t="str">
        <f t="shared" si="137"/>
        <v>N</v>
      </c>
      <c r="N463" s="22" t="str">
        <f t="shared" si="138"/>
        <v>N</v>
      </c>
      <c r="O463" s="22" t="str">
        <f t="shared" si="139"/>
        <v>N</v>
      </c>
      <c r="P463" s="23" t="str">
        <f t="shared" si="140"/>
        <v>N</v>
      </c>
      <c r="Q463" s="4">
        <f t="shared" si="141"/>
        <v>0</v>
      </c>
      <c r="R463" s="5">
        <f t="shared" si="142"/>
        <v>0</v>
      </c>
      <c r="S463" s="4">
        <f t="shared" si="143"/>
        <v>0</v>
      </c>
      <c r="T463" s="5">
        <f t="shared" si="144"/>
        <v>0</v>
      </c>
      <c r="U463" s="4">
        <f t="shared" si="145"/>
        <v>0</v>
      </c>
      <c r="V463" s="4">
        <f t="shared" si="146"/>
        <v>0</v>
      </c>
      <c r="W463" s="4">
        <f t="shared" si="147"/>
        <v>0</v>
      </c>
      <c r="X463" s="3">
        <f t="shared" si="148"/>
        <v>0</v>
      </c>
      <c r="Y463" s="4" t="str">
        <f t="shared" si="149"/>
        <v>Low</v>
      </c>
      <c r="Z463" s="5" t="str">
        <f t="shared" si="150"/>
        <v>1</v>
      </c>
      <c r="AA463" s="41" t="str">
        <f t="shared" si="151"/>
        <v>N</v>
      </c>
    </row>
    <row r="464" spans="9:27" x14ac:dyDescent="0.3">
      <c r="I464" s="20">
        <f t="shared" si="133"/>
        <v>0</v>
      </c>
      <c r="J464" s="20">
        <f t="shared" si="134"/>
        <v>0</v>
      </c>
      <c r="K464" s="21">
        <f t="shared" si="135"/>
        <v>0</v>
      </c>
      <c r="L464" s="22" t="str">
        <f t="shared" si="136"/>
        <v>N</v>
      </c>
      <c r="M464" s="23" t="str">
        <f t="shared" si="137"/>
        <v>N</v>
      </c>
      <c r="N464" s="22" t="str">
        <f t="shared" si="138"/>
        <v>N</v>
      </c>
      <c r="O464" s="22" t="str">
        <f t="shared" si="139"/>
        <v>N</v>
      </c>
      <c r="P464" s="23" t="str">
        <f t="shared" si="140"/>
        <v>N</v>
      </c>
      <c r="Q464" s="4">
        <f t="shared" si="141"/>
        <v>0</v>
      </c>
      <c r="R464" s="5">
        <f t="shared" si="142"/>
        <v>0</v>
      </c>
      <c r="S464" s="4">
        <f t="shared" si="143"/>
        <v>0</v>
      </c>
      <c r="T464" s="5">
        <f t="shared" si="144"/>
        <v>0</v>
      </c>
      <c r="U464" s="4">
        <f t="shared" si="145"/>
        <v>0</v>
      </c>
      <c r="V464" s="4">
        <f t="shared" si="146"/>
        <v>0</v>
      </c>
      <c r="W464" s="4">
        <f t="shared" si="147"/>
        <v>0</v>
      </c>
      <c r="X464" s="3">
        <f t="shared" si="148"/>
        <v>0</v>
      </c>
      <c r="Y464" s="4" t="str">
        <f t="shared" si="149"/>
        <v>Low</v>
      </c>
      <c r="Z464" s="5" t="str">
        <f t="shared" si="150"/>
        <v>1</v>
      </c>
      <c r="AA464" s="41" t="str">
        <f t="shared" si="151"/>
        <v>N</v>
      </c>
    </row>
    <row r="465" spans="9:27" x14ac:dyDescent="0.3">
      <c r="I465" s="20">
        <f t="shared" si="133"/>
        <v>0</v>
      </c>
      <c r="J465" s="20">
        <f t="shared" si="134"/>
        <v>0</v>
      </c>
      <c r="K465" s="21">
        <f t="shared" si="135"/>
        <v>0</v>
      </c>
      <c r="L465" s="22" t="str">
        <f t="shared" si="136"/>
        <v>N</v>
      </c>
      <c r="M465" s="23" t="str">
        <f t="shared" si="137"/>
        <v>N</v>
      </c>
      <c r="N465" s="22" t="str">
        <f t="shared" si="138"/>
        <v>N</v>
      </c>
      <c r="O465" s="22" t="str">
        <f t="shared" si="139"/>
        <v>N</v>
      </c>
      <c r="P465" s="23" t="str">
        <f t="shared" si="140"/>
        <v>N</v>
      </c>
      <c r="Q465" s="4">
        <f t="shared" si="141"/>
        <v>0</v>
      </c>
      <c r="R465" s="5">
        <f t="shared" si="142"/>
        <v>0</v>
      </c>
      <c r="S465" s="4">
        <f t="shared" si="143"/>
        <v>0</v>
      </c>
      <c r="T465" s="5">
        <f t="shared" si="144"/>
        <v>0</v>
      </c>
      <c r="U465" s="4">
        <f t="shared" si="145"/>
        <v>0</v>
      </c>
      <c r="V465" s="4">
        <f t="shared" si="146"/>
        <v>0</v>
      </c>
      <c r="W465" s="4">
        <f t="shared" si="147"/>
        <v>0</v>
      </c>
      <c r="X465" s="3">
        <f t="shared" si="148"/>
        <v>0</v>
      </c>
      <c r="Y465" s="4" t="str">
        <f t="shared" si="149"/>
        <v>Low</v>
      </c>
      <c r="Z465" s="5" t="str">
        <f t="shared" si="150"/>
        <v>1</v>
      </c>
      <c r="AA465" s="41" t="str">
        <f t="shared" si="151"/>
        <v>N</v>
      </c>
    </row>
    <row r="466" spans="9:27" x14ac:dyDescent="0.3">
      <c r="I466" s="20">
        <f t="shared" si="133"/>
        <v>0</v>
      </c>
      <c r="J466" s="20">
        <f t="shared" si="134"/>
        <v>0</v>
      </c>
      <c r="K466" s="21">
        <f t="shared" si="135"/>
        <v>0</v>
      </c>
      <c r="L466" s="22" t="str">
        <f t="shared" si="136"/>
        <v>N</v>
      </c>
      <c r="M466" s="23" t="str">
        <f t="shared" si="137"/>
        <v>N</v>
      </c>
      <c r="N466" s="22" t="str">
        <f t="shared" si="138"/>
        <v>N</v>
      </c>
      <c r="O466" s="22" t="str">
        <f t="shared" si="139"/>
        <v>N</v>
      </c>
      <c r="P466" s="23" t="str">
        <f t="shared" si="140"/>
        <v>N</v>
      </c>
      <c r="Q466" s="4">
        <f t="shared" si="141"/>
        <v>0</v>
      </c>
      <c r="R466" s="5">
        <f t="shared" si="142"/>
        <v>0</v>
      </c>
      <c r="S466" s="4">
        <f t="shared" si="143"/>
        <v>0</v>
      </c>
      <c r="T466" s="5">
        <f t="shared" si="144"/>
        <v>0</v>
      </c>
      <c r="U466" s="4">
        <f t="shared" si="145"/>
        <v>0</v>
      </c>
      <c r="V466" s="4">
        <f t="shared" si="146"/>
        <v>0</v>
      </c>
      <c r="W466" s="4">
        <f t="shared" si="147"/>
        <v>0</v>
      </c>
      <c r="X466" s="3">
        <f t="shared" si="148"/>
        <v>0</v>
      </c>
      <c r="Y466" s="4" t="str">
        <f t="shared" si="149"/>
        <v>Low</v>
      </c>
      <c r="Z466" s="5" t="str">
        <f t="shared" si="150"/>
        <v>1</v>
      </c>
      <c r="AA466" s="41" t="str">
        <f t="shared" si="151"/>
        <v>N</v>
      </c>
    </row>
    <row r="467" spans="9:27" x14ac:dyDescent="0.3">
      <c r="I467" s="20">
        <f t="shared" si="133"/>
        <v>0</v>
      </c>
      <c r="J467" s="20">
        <f t="shared" si="134"/>
        <v>0</v>
      </c>
      <c r="K467" s="21">
        <f t="shared" si="135"/>
        <v>0</v>
      </c>
      <c r="L467" s="22" t="str">
        <f t="shared" si="136"/>
        <v>N</v>
      </c>
      <c r="M467" s="23" t="str">
        <f t="shared" si="137"/>
        <v>N</v>
      </c>
      <c r="N467" s="22" t="str">
        <f t="shared" si="138"/>
        <v>N</v>
      </c>
      <c r="O467" s="22" t="str">
        <f t="shared" si="139"/>
        <v>N</v>
      </c>
      <c r="P467" s="23" t="str">
        <f t="shared" si="140"/>
        <v>N</v>
      </c>
      <c r="Q467" s="4">
        <f t="shared" si="141"/>
        <v>0</v>
      </c>
      <c r="R467" s="5">
        <f t="shared" si="142"/>
        <v>0</v>
      </c>
      <c r="S467" s="4">
        <f t="shared" si="143"/>
        <v>0</v>
      </c>
      <c r="T467" s="5">
        <f t="shared" si="144"/>
        <v>0</v>
      </c>
      <c r="U467" s="4">
        <f t="shared" si="145"/>
        <v>0</v>
      </c>
      <c r="V467" s="4">
        <f t="shared" si="146"/>
        <v>0</v>
      </c>
      <c r="W467" s="4">
        <f t="shared" si="147"/>
        <v>0</v>
      </c>
      <c r="X467" s="3">
        <f t="shared" si="148"/>
        <v>0</v>
      </c>
      <c r="Y467" s="4" t="str">
        <f t="shared" si="149"/>
        <v>Low</v>
      </c>
      <c r="Z467" s="5" t="str">
        <f t="shared" si="150"/>
        <v>1</v>
      </c>
      <c r="AA467" s="41" t="str">
        <f t="shared" si="151"/>
        <v>N</v>
      </c>
    </row>
    <row r="468" spans="9:27" x14ac:dyDescent="0.3">
      <c r="I468" s="20">
        <f t="shared" si="133"/>
        <v>0</v>
      </c>
      <c r="J468" s="20">
        <f t="shared" si="134"/>
        <v>0</v>
      </c>
      <c r="K468" s="21">
        <f t="shared" si="135"/>
        <v>0</v>
      </c>
      <c r="L468" s="22" t="str">
        <f t="shared" si="136"/>
        <v>N</v>
      </c>
      <c r="M468" s="23" t="str">
        <f t="shared" si="137"/>
        <v>N</v>
      </c>
      <c r="N468" s="22" t="str">
        <f t="shared" si="138"/>
        <v>N</v>
      </c>
      <c r="O468" s="22" t="str">
        <f t="shared" si="139"/>
        <v>N</v>
      </c>
      <c r="P468" s="23" t="str">
        <f t="shared" si="140"/>
        <v>N</v>
      </c>
      <c r="Q468" s="4">
        <f t="shared" si="141"/>
        <v>0</v>
      </c>
      <c r="R468" s="5">
        <f t="shared" si="142"/>
        <v>0</v>
      </c>
      <c r="S468" s="4">
        <f t="shared" si="143"/>
        <v>0</v>
      </c>
      <c r="T468" s="5">
        <f t="shared" si="144"/>
        <v>0</v>
      </c>
      <c r="U468" s="4">
        <f t="shared" si="145"/>
        <v>0</v>
      </c>
      <c r="V468" s="4">
        <f t="shared" si="146"/>
        <v>0</v>
      </c>
      <c r="W468" s="4">
        <f t="shared" si="147"/>
        <v>0</v>
      </c>
      <c r="X468" s="3">
        <f t="shared" si="148"/>
        <v>0</v>
      </c>
      <c r="Y468" s="4" t="str">
        <f t="shared" si="149"/>
        <v>Low</v>
      </c>
      <c r="Z468" s="5" t="str">
        <f t="shared" si="150"/>
        <v>1</v>
      </c>
      <c r="AA468" s="41" t="str">
        <f t="shared" si="151"/>
        <v>N</v>
      </c>
    </row>
    <row r="469" spans="9:27" x14ac:dyDescent="0.3">
      <c r="I469" s="20">
        <f t="shared" si="133"/>
        <v>0</v>
      </c>
      <c r="J469" s="20">
        <f t="shared" si="134"/>
        <v>0</v>
      </c>
      <c r="K469" s="21">
        <f t="shared" si="135"/>
        <v>0</v>
      </c>
      <c r="L469" s="22" t="str">
        <f t="shared" si="136"/>
        <v>N</v>
      </c>
      <c r="M469" s="23" t="str">
        <f t="shared" si="137"/>
        <v>N</v>
      </c>
      <c r="N469" s="22" t="str">
        <f t="shared" si="138"/>
        <v>N</v>
      </c>
      <c r="O469" s="22" t="str">
        <f t="shared" si="139"/>
        <v>N</v>
      </c>
      <c r="P469" s="23" t="str">
        <f t="shared" si="140"/>
        <v>N</v>
      </c>
      <c r="Q469" s="4">
        <f t="shared" si="141"/>
        <v>0</v>
      </c>
      <c r="R469" s="5">
        <f t="shared" si="142"/>
        <v>0</v>
      </c>
      <c r="S469" s="4">
        <f t="shared" si="143"/>
        <v>0</v>
      </c>
      <c r="T469" s="5">
        <f t="shared" si="144"/>
        <v>0</v>
      </c>
      <c r="U469" s="4">
        <f t="shared" si="145"/>
        <v>0</v>
      </c>
      <c r="V469" s="4">
        <f t="shared" si="146"/>
        <v>0</v>
      </c>
      <c r="W469" s="4">
        <f t="shared" si="147"/>
        <v>0</v>
      </c>
      <c r="X469" s="3">
        <f t="shared" si="148"/>
        <v>0</v>
      </c>
      <c r="Y469" s="4" t="str">
        <f t="shared" si="149"/>
        <v>Low</v>
      </c>
      <c r="Z469" s="5" t="str">
        <f t="shared" si="150"/>
        <v>1</v>
      </c>
      <c r="AA469" s="41" t="str">
        <f t="shared" si="151"/>
        <v>N</v>
      </c>
    </row>
    <row r="470" spans="9:27" x14ac:dyDescent="0.3">
      <c r="I470" s="20">
        <f t="shared" si="133"/>
        <v>0</v>
      </c>
      <c r="J470" s="20">
        <f t="shared" si="134"/>
        <v>0</v>
      </c>
      <c r="K470" s="21">
        <f t="shared" si="135"/>
        <v>0</v>
      </c>
      <c r="L470" s="22" t="str">
        <f t="shared" si="136"/>
        <v>N</v>
      </c>
      <c r="M470" s="23" t="str">
        <f t="shared" si="137"/>
        <v>N</v>
      </c>
      <c r="N470" s="22" t="str">
        <f t="shared" si="138"/>
        <v>N</v>
      </c>
      <c r="O470" s="22" t="str">
        <f t="shared" si="139"/>
        <v>N</v>
      </c>
      <c r="P470" s="23" t="str">
        <f t="shared" si="140"/>
        <v>N</v>
      </c>
      <c r="Q470" s="4">
        <f t="shared" si="141"/>
        <v>0</v>
      </c>
      <c r="R470" s="5">
        <f t="shared" si="142"/>
        <v>0</v>
      </c>
      <c r="S470" s="4">
        <f t="shared" si="143"/>
        <v>0</v>
      </c>
      <c r="T470" s="5">
        <f t="shared" si="144"/>
        <v>0</v>
      </c>
      <c r="U470" s="4">
        <f t="shared" si="145"/>
        <v>0</v>
      </c>
      <c r="V470" s="4">
        <f t="shared" si="146"/>
        <v>0</v>
      </c>
      <c r="W470" s="4">
        <f t="shared" si="147"/>
        <v>0</v>
      </c>
      <c r="X470" s="3">
        <f t="shared" si="148"/>
        <v>0</v>
      </c>
      <c r="Y470" s="4" t="str">
        <f t="shared" si="149"/>
        <v>Low</v>
      </c>
      <c r="Z470" s="5" t="str">
        <f t="shared" si="150"/>
        <v>1</v>
      </c>
      <c r="AA470" s="41" t="str">
        <f t="shared" si="151"/>
        <v>N</v>
      </c>
    </row>
    <row r="471" spans="9:27" x14ac:dyDescent="0.3">
      <c r="I471" s="20">
        <f t="shared" si="133"/>
        <v>0</v>
      </c>
      <c r="J471" s="20">
        <f t="shared" si="134"/>
        <v>0</v>
      </c>
      <c r="K471" s="21">
        <f t="shared" si="135"/>
        <v>0</v>
      </c>
      <c r="L471" s="22" t="str">
        <f t="shared" si="136"/>
        <v>N</v>
      </c>
      <c r="M471" s="23" t="str">
        <f t="shared" si="137"/>
        <v>N</v>
      </c>
      <c r="N471" s="22" t="str">
        <f t="shared" si="138"/>
        <v>N</v>
      </c>
      <c r="O471" s="22" t="str">
        <f t="shared" si="139"/>
        <v>N</v>
      </c>
      <c r="P471" s="23" t="str">
        <f t="shared" si="140"/>
        <v>N</v>
      </c>
      <c r="Q471" s="4">
        <f t="shared" si="141"/>
        <v>0</v>
      </c>
      <c r="R471" s="5">
        <f t="shared" si="142"/>
        <v>0</v>
      </c>
      <c r="S471" s="4">
        <f t="shared" si="143"/>
        <v>0</v>
      </c>
      <c r="T471" s="5">
        <f t="shared" si="144"/>
        <v>0</v>
      </c>
      <c r="U471" s="4">
        <f t="shared" si="145"/>
        <v>0</v>
      </c>
      <c r="V471" s="4">
        <f t="shared" si="146"/>
        <v>0</v>
      </c>
      <c r="W471" s="4">
        <f t="shared" si="147"/>
        <v>0</v>
      </c>
      <c r="X471" s="3">
        <f t="shared" si="148"/>
        <v>0</v>
      </c>
      <c r="Y471" s="4" t="str">
        <f t="shared" si="149"/>
        <v>Low</v>
      </c>
      <c r="Z471" s="5" t="str">
        <f t="shared" si="150"/>
        <v>1</v>
      </c>
      <c r="AA471" s="41" t="str">
        <f t="shared" si="151"/>
        <v>N</v>
      </c>
    </row>
    <row r="472" spans="9:27" x14ac:dyDescent="0.3">
      <c r="I472" s="20">
        <f t="shared" si="133"/>
        <v>0</v>
      </c>
      <c r="J472" s="20">
        <f t="shared" si="134"/>
        <v>0</v>
      </c>
      <c r="K472" s="21">
        <f t="shared" si="135"/>
        <v>0</v>
      </c>
      <c r="L472" s="22" t="str">
        <f t="shared" si="136"/>
        <v>N</v>
      </c>
      <c r="M472" s="23" t="str">
        <f t="shared" si="137"/>
        <v>N</v>
      </c>
      <c r="N472" s="22" t="str">
        <f t="shared" si="138"/>
        <v>N</v>
      </c>
      <c r="O472" s="22" t="str">
        <f t="shared" si="139"/>
        <v>N</v>
      </c>
      <c r="P472" s="23" t="str">
        <f t="shared" si="140"/>
        <v>N</v>
      </c>
      <c r="Q472" s="4">
        <f t="shared" si="141"/>
        <v>0</v>
      </c>
      <c r="R472" s="5">
        <f t="shared" si="142"/>
        <v>0</v>
      </c>
      <c r="S472" s="4">
        <f t="shared" si="143"/>
        <v>0</v>
      </c>
      <c r="T472" s="5">
        <f t="shared" si="144"/>
        <v>0</v>
      </c>
      <c r="U472" s="4">
        <f t="shared" si="145"/>
        <v>0</v>
      </c>
      <c r="V472" s="4">
        <f t="shared" si="146"/>
        <v>0</v>
      </c>
      <c r="W472" s="4">
        <f t="shared" si="147"/>
        <v>0</v>
      </c>
      <c r="X472" s="3">
        <f t="shared" si="148"/>
        <v>0</v>
      </c>
      <c r="Y472" s="4" t="str">
        <f t="shared" si="149"/>
        <v>Low</v>
      </c>
      <c r="Z472" s="5" t="str">
        <f t="shared" si="150"/>
        <v>1</v>
      </c>
      <c r="AA472" s="41" t="str">
        <f t="shared" si="151"/>
        <v>N</v>
      </c>
    </row>
    <row r="473" spans="9:27" x14ac:dyDescent="0.3">
      <c r="I473" s="20">
        <f t="shared" si="133"/>
        <v>0</v>
      </c>
      <c r="J473" s="20">
        <f t="shared" si="134"/>
        <v>0</v>
      </c>
      <c r="K473" s="21">
        <f t="shared" si="135"/>
        <v>0</v>
      </c>
      <c r="L473" s="22" t="str">
        <f t="shared" si="136"/>
        <v>N</v>
      </c>
      <c r="M473" s="23" t="str">
        <f t="shared" si="137"/>
        <v>N</v>
      </c>
      <c r="N473" s="22" t="str">
        <f t="shared" si="138"/>
        <v>N</v>
      </c>
      <c r="O473" s="22" t="str">
        <f t="shared" si="139"/>
        <v>N</v>
      </c>
      <c r="P473" s="23" t="str">
        <f t="shared" si="140"/>
        <v>N</v>
      </c>
      <c r="Q473" s="4">
        <f t="shared" si="141"/>
        <v>0</v>
      </c>
      <c r="R473" s="5">
        <f t="shared" si="142"/>
        <v>0</v>
      </c>
      <c r="S473" s="4">
        <f t="shared" si="143"/>
        <v>0</v>
      </c>
      <c r="T473" s="5">
        <f t="shared" si="144"/>
        <v>0</v>
      </c>
      <c r="U473" s="4">
        <f t="shared" si="145"/>
        <v>0</v>
      </c>
      <c r="V473" s="4">
        <f t="shared" si="146"/>
        <v>0</v>
      </c>
      <c r="W473" s="4">
        <f t="shared" si="147"/>
        <v>0</v>
      </c>
      <c r="X473" s="3">
        <f t="shared" si="148"/>
        <v>0</v>
      </c>
      <c r="Y473" s="4" t="str">
        <f t="shared" si="149"/>
        <v>Low</v>
      </c>
      <c r="Z473" s="5" t="str">
        <f t="shared" si="150"/>
        <v>1</v>
      </c>
      <c r="AA473" s="41" t="str">
        <f t="shared" si="151"/>
        <v>N</v>
      </c>
    </row>
    <row r="474" spans="9:27" x14ac:dyDescent="0.3">
      <c r="I474" s="20">
        <f t="shared" si="133"/>
        <v>0</v>
      </c>
      <c r="J474" s="20">
        <f t="shared" si="134"/>
        <v>0</v>
      </c>
      <c r="K474" s="21">
        <f t="shared" si="135"/>
        <v>0</v>
      </c>
      <c r="L474" s="22" t="str">
        <f t="shared" si="136"/>
        <v>N</v>
      </c>
      <c r="M474" s="23" t="str">
        <f t="shared" si="137"/>
        <v>N</v>
      </c>
      <c r="N474" s="22" t="str">
        <f t="shared" si="138"/>
        <v>N</v>
      </c>
      <c r="O474" s="22" t="str">
        <f t="shared" si="139"/>
        <v>N</v>
      </c>
      <c r="P474" s="23" t="str">
        <f t="shared" si="140"/>
        <v>N</v>
      </c>
      <c r="Q474" s="4">
        <f t="shared" si="141"/>
        <v>0</v>
      </c>
      <c r="R474" s="5">
        <f t="shared" si="142"/>
        <v>0</v>
      </c>
      <c r="S474" s="4">
        <f t="shared" si="143"/>
        <v>0</v>
      </c>
      <c r="T474" s="5">
        <f t="shared" si="144"/>
        <v>0</v>
      </c>
      <c r="U474" s="4">
        <f t="shared" si="145"/>
        <v>0</v>
      </c>
      <c r="V474" s="4">
        <f t="shared" si="146"/>
        <v>0</v>
      </c>
      <c r="W474" s="4">
        <f t="shared" si="147"/>
        <v>0</v>
      </c>
      <c r="X474" s="3">
        <f t="shared" si="148"/>
        <v>0</v>
      </c>
      <c r="Y474" s="4" t="str">
        <f t="shared" si="149"/>
        <v>Low</v>
      </c>
      <c r="Z474" s="5" t="str">
        <f t="shared" si="150"/>
        <v>1</v>
      </c>
      <c r="AA474" s="41" t="str">
        <f t="shared" si="151"/>
        <v>N</v>
      </c>
    </row>
    <row r="475" spans="9:27" x14ac:dyDescent="0.3">
      <c r="I475" s="20">
        <f t="shared" si="133"/>
        <v>0</v>
      </c>
      <c r="J475" s="20">
        <f t="shared" si="134"/>
        <v>0</v>
      </c>
      <c r="K475" s="21">
        <f t="shared" si="135"/>
        <v>0</v>
      </c>
      <c r="L475" s="22" t="str">
        <f t="shared" si="136"/>
        <v>N</v>
      </c>
      <c r="M475" s="23" t="str">
        <f t="shared" si="137"/>
        <v>N</v>
      </c>
      <c r="N475" s="22" t="str">
        <f t="shared" si="138"/>
        <v>N</v>
      </c>
      <c r="O475" s="22" t="str">
        <f t="shared" si="139"/>
        <v>N</v>
      </c>
      <c r="P475" s="23" t="str">
        <f t="shared" si="140"/>
        <v>N</v>
      </c>
      <c r="Q475" s="4">
        <f t="shared" si="141"/>
        <v>0</v>
      </c>
      <c r="R475" s="5">
        <f t="shared" si="142"/>
        <v>0</v>
      </c>
      <c r="S475" s="4">
        <f t="shared" si="143"/>
        <v>0</v>
      </c>
      <c r="T475" s="5">
        <f t="shared" si="144"/>
        <v>0</v>
      </c>
      <c r="U475" s="4">
        <f t="shared" si="145"/>
        <v>0</v>
      </c>
      <c r="V475" s="4">
        <f t="shared" si="146"/>
        <v>0</v>
      </c>
      <c r="W475" s="4">
        <f t="shared" si="147"/>
        <v>0</v>
      </c>
      <c r="X475" s="3">
        <f t="shared" si="148"/>
        <v>0</v>
      </c>
      <c r="Y475" s="4" t="str">
        <f t="shared" si="149"/>
        <v>Low</v>
      </c>
      <c r="Z475" s="5" t="str">
        <f t="shared" si="150"/>
        <v>1</v>
      </c>
      <c r="AA475" s="41" t="str">
        <f t="shared" si="151"/>
        <v>N</v>
      </c>
    </row>
    <row r="476" spans="9:27" x14ac:dyDescent="0.3">
      <c r="I476" s="20">
        <f t="shared" si="133"/>
        <v>0</v>
      </c>
      <c r="J476" s="20">
        <f t="shared" si="134"/>
        <v>0</v>
      </c>
      <c r="K476" s="21">
        <f t="shared" si="135"/>
        <v>0</v>
      </c>
      <c r="L476" s="22" t="str">
        <f t="shared" si="136"/>
        <v>N</v>
      </c>
      <c r="M476" s="23" t="str">
        <f t="shared" si="137"/>
        <v>N</v>
      </c>
      <c r="N476" s="22" t="str">
        <f t="shared" si="138"/>
        <v>N</v>
      </c>
      <c r="O476" s="22" t="str">
        <f t="shared" si="139"/>
        <v>N</v>
      </c>
      <c r="P476" s="23" t="str">
        <f t="shared" si="140"/>
        <v>N</v>
      </c>
      <c r="Q476" s="4">
        <f t="shared" si="141"/>
        <v>0</v>
      </c>
      <c r="R476" s="5">
        <f t="shared" si="142"/>
        <v>0</v>
      </c>
      <c r="S476" s="4">
        <f t="shared" si="143"/>
        <v>0</v>
      </c>
      <c r="T476" s="5">
        <f t="shared" si="144"/>
        <v>0</v>
      </c>
      <c r="U476" s="4">
        <f t="shared" si="145"/>
        <v>0</v>
      </c>
      <c r="V476" s="4">
        <f t="shared" si="146"/>
        <v>0</v>
      </c>
      <c r="W476" s="4">
        <f t="shared" si="147"/>
        <v>0</v>
      </c>
      <c r="X476" s="3">
        <f t="shared" si="148"/>
        <v>0</v>
      </c>
      <c r="Y476" s="4" t="str">
        <f t="shared" si="149"/>
        <v>Low</v>
      </c>
      <c r="Z476" s="5" t="str">
        <f t="shared" si="150"/>
        <v>1</v>
      </c>
      <c r="AA476" s="41" t="str">
        <f t="shared" si="151"/>
        <v>N</v>
      </c>
    </row>
    <row r="477" spans="9:27" x14ac:dyDescent="0.3">
      <c r="I477" s="20">
        <f t="shared" si="133"/>
        <v>0</v>
      </c>
      <c r="J477" s="20">
        <f t="shared" si="134"/>
        <v>0</v>
      </c>
      <c r="K477" s="21">
        <f t="shared" si="135"/>
        <v>0</v>
      </c>
      <c r="L477" s="22" t="str">
        <f t="shared" si="136"/>
        <v>N</v>
      </c>
      <c r="M477" s="23" t="str">
        <f t="shared" si="137"/>
        <v>N</v>
      </c>
      <c r="N477" s="22" t="str">
        <f t="shared" si="138"/>
        <v>N</v>
      </c>
      <c r="O477" s="22" t="str">
        <f t="shared" si="139"/>
        <v>N</v>
      </c>
      <c r="P477" s="23" t="str">
        <f t="shared" si="140"/>
        <v>N</v>
      </c>
      <c r="Q477" s="4">
        <f t="shared" si="141"/>
        <v>0</v>
      </c>
      <c r="R477" s="5">
        <f t="shared" si="142"/>
        <v>0</v>
      </c>
      <c r="S477" s="4">
        <f t="shared" si="143"/>
        <v>0</v>
      </c>
      <c r="T477" s="5">
        <f t="shared" si="144"/>
        <v>0</v>
      </c>
      <c r="U477" s="4">
        <f t="shared" si="145"/>
        <v>0</v>
      </c>
      <c r="V477" s="4">
        <f t="shared" si="146"/>
        <v>0</v>
      </c>
      <c r="W477" s="4">
        <f t="shared" si="147"/>
        <v>0</v>
      </c>
      <c r="X477" s="3">
        <f t="shared" si="148"/>
        <v>0</v>
      </c>
      <c r="Y477" s="4" t="str">
        <f t="shared" si="149"/>
        <v>Low</v>
      </c>
      <c r="Z477" s="5" t="str">
        <f t="shared" si="150"/>
        <v>1</v>
      </c>
      <c r="AA477" s="41" t="str">
        <f t="shared" si="151"/>
        <v>N</v>
      </c>
    </row>
    <row r="478" spans="9:27" x14ac:dyDescent="0.3">
      <c r="I478" s="20">
        <f t="shared" si="133"/>
        <v>0</v>
      </c>
      <c r="J478" s="20">
        <f t="shared" si="134"/>
        <v>0</v>
      </c>
      <c r="K478" s="21">
        <f t="shared" si="135"/>
        <v>0</v>
      </c>
      <c r="L478" s="22" t="str">
        <f t="shared" si="136"/>
        <v>N</v>
      </c>
      <c r="M478" s="23" t="str">
        <f t="shared" si="137"/>
        <v>N</v>
      </c>
      <c r="N478" s="22" t="str">
        <f t="shared" si="138"/>
        <v>N</v>
      </c>
      <c r="O478" s="22" t="str">
        <f t="shared" si="139"/>
        <v>N</v>
      </c>
      <c r="P478" s="23" t="str">
        <f t="shared" si="140"/>
        <v>N</v>
      </c>
      <c r="Q478" s="4">
        <f t="shared" si="141"/>
        <v>0</v>
      </c>
      <c r="R478" s="5">
        <f t="shared" si="142"/>
        <v>0</v>
      </c>
      <c r="S478" s="4">
        <f t="shared" si="143"/>
        <v>0</v>
      </c>
      <c r="T478" s="5">
        <f t="shared" si="144"/>
        <v>0</v>
      </c>
      <c r="U478" s="4">
        <f t="shared" si="145"/>
        <v>0</v>
      </c>
      <c r="V478" s="4">
        <f t="shared" si="146"/>
        <v>0</v>
      </c>
      <c r="W478" s="4">
        <f t="shared" si="147"/>
        <v>0</v>
      </c>
      <c r="X478" s="3">
        <f t="shared" si="148"/>
        <v>0</v>
      </c>
      <c r="Y478" s="4" t="str">
        <f t="shared" si="149"/>
        <v>Low</v>
      </c>
      <c r="Z478" s="5" t="str">
        <f t="shared" si="150"/>
        <v>1</v>
      </c>
      <c r="AA478" s="41" t="str">
        <f t="shared" si="151"/>
        <v>N</v>
      </c>
    </row>
    <row r="479" spans="9:27" x14ac:dyDescent="0.3">
      <c r="I479" s="20">
        <f t="shared" si="133"/>
        <v>0</v>
      </c>
      <c r="J479" s="20">
        <f t="shared" si="134"/>
        <v>0</v>
      </c>
      <c r="K479" s="21">
        <f t="shared" si="135"/>
        <v>0</v>
      </c>
      <c r="L479" s="22" t="str">
        <f t="shared" si="136"/>
        <v>N</v>
      </c>
      <c r="M479" s="23" t="str">
        <f t="shared" si="137"/>
        <v>N</v>
      </c>
      <c r="N479" s="22" t="str">
        <f t="shared" si="138"/>
        <v>N</v>
      </c>
      <c r="O479" s="22" t="str">
        <f t="shared" si="139"/>
        <v>N</v>
      </c>
      <c r="P479" s="23" t="str">
        <f t="shared" si="140"/>
        <v>N</v>
      </c>
      <c r="Q479" s="4">
        <f t="shared" si="141"/>
        <v>0</v>
      </c>
      <c r="R479" s="5">
        <f t="shared" si="142"/>
        <v>0</v>
      </c>
      <c r="S479" s="4">
        <f t="shared" si="143"/>
        <v>0</v>
      </c>
      <c r="T479" s="5">
        <f t="shared" si="144"/>
        <v>0</v>
      </c>
      <c r="U479" s="4">
        <f t="shared" si="145"/>
        <v>0</v>
      </c>
      <c r="V479" s="4">
        <f t="shared" si="146"/>
        <v>0</v>
      </c>
      <c r="W479" s="4">
        <f t="shared" si="147"/>
        <v>0</v>
      </c>
      <c r="X479" s="3">
        <f t="shared" si="148"/>
        <v>0</v>
      </c>
      <c r="Y479" s="4" t="str">
        <f t="shared" si="149"/>
        <v>Low</v>
      </c>
      <c r="Z479" s="5" t="str">
        <f t="shared" si="150"/>
        <v>1</v>
      </c>
      <c r="AA479" s="41" t="str">
        <f t="shared" si="151"/>
        <v>N</v>
      </c>
    </row>
    <row r="480" spans="9:27" x14ac:dyDescent="0.3">
      <c r="I480" s="20">
        <f t="shared" si="133"/>
        <v>0</v>
      </c>
      <c r="J480" s="20">
        <f t="shared" si="134"/>
        <v>0</v>
      </c>
      <c r="K480" s="21">
        <f t="shared" si="135"/>
        <v>0</v>
      </c>
      <c r="L480" s="22" t="str">
        <f t="shared" si="136"/>
        <v>N</v>
      </c>
      <c r="M480" s="23" t="str">
        <f t="shared" si="137"/>
        <v>N</v>
      </c>
      <c r="N480" s="22" t="str">
        <f t="shared" si="138"/>
        <v>N</v>
      </c>
      <c r="O480" s="22" t="str">
        <f t="shared" si="139"/>
        <v>N</v>
      </c>
      <c r="P480" s="23" t="str">
        <f t="shared" si="140"/>
        <v>N</v>
      </c>
      <c r="Q480" s="4">
        <f t="shared" si="141"/>
        <v>0</v>
      </c>
      <c r="R480" s="5">
        <f t="shared" si="142"/>
        <v>0</v>
      </c>
      <c r="S480" s="4">
        <f t="shared" si="143"/>
        <v>0</v>
      </c>
      <c r="T480" s="5">
        <f t="shared" si="144"/>
        <v>0</v>
      </c>
      <c r="U480" s="4">
        <f t="shared" si="145"/>
        <v>0</v>
      </c>
      <c r="V480" s="4">
        <f t="shared" si="146"/>
        <v>0</v>
      </c>
      <c r="W480" s="4">
        <f t="shared" si="147"/>
        <v>0</v>
      </c>
      <c r="X480" s="3">
        <f t="shared" si="148"/>
        <v>0</v>
      </c>
      <c r="Y480" s="4" t="str">
        <f t="shared" si="149"/>
        <v>Low</v>
      </c>
      <c r="Z480" s="5" t="str">
        <f t="shared" si="150"/>
        <v>1</v>
      </c>
      <c r="AA480" s="41" t="str">
        <f t="shared" si="151"/>
        <v>N</v>
      </c>
    </row>
    <row r="481" spans="9:27" x14ac:dyDescent="0.3">
      <c r="I481" s="20">
        <f t="shared" si="133"/>
        <v>0</v>
      </c>
      <c r="J481" s="20">
        <f t="shared" si="134"/>
        <v>0</v>
      </c>
      <c r="K481" s="21">
        <f t="shared" si="135"/>
        <v>0</v>
      </c>
      <c r="L481" s="22" t="str">
        <f t="shared" si="136"/>
        <v>N</v>
      </c>
      <c r="M481" s="23" t="str">
        <f t="shared" si="137"/>
        <v>N</v>
      </c>
      <c r="N481" s="22" t="str">
        <f t="shared" si="138"/>
        <v>N</v>
      </c>
      <c r="O481" s="22" t="str">
        <f t="shared" si="139"/>
        <v>N</v>
      </c>
      <c r="P481" s="23" t="str">
        <f t="shared" si="140"/>
        <v>N</v>
      </c>
      <c r="Q481" s="4">
        <f t="shared" si="141"/>
        <v>0</v>
      </c>
      <c r="R481" s="5">
        <f t="shared" si="142"/>
        <v>0</v>
      </c>
      <c r="S481" s="4">
        <f t="shared" si="143"/>
        <v>0</v>
      </c>
      <c r="T481" s="5">
        <f t="shared" si="144"/>
        <v>0</v>
      </c>
      <c r="U481" s="4">
        <f t="shared" si="145"/>
        <v>0</v>
      </c>
      <c r="V481" s="4">
        <f t="shared" si="146"/>
        <v>0</v>
      </c>
      <c r="W481" s="4">
        <f t="shared" si="147"/>
        <v>0</v>
      </c>
      <c r="X481" s="3">
        <f t="shared" si="148"/>
        <v>0</v>
      </c>
      <c r="Y481" s="4" t="str">
        <f t="shared" si="149"/>
        <v>Low</v>
      </c>
      <c r="Z481" s="5" t="str">
        <f t="shared" si="150"/>
        <v>1</v>
      </c>
      <c r="AA481" s="41" t="str">
        <f t="shared" si="151"/>
        <v>N</v>
      </c>
    </row>
    <row r="482" spans="9:27" x14ac:dyDescent="0.3">
      <c r="I482" s="20">
        <f t="shared" si="133"/>
        <v>0</v>
      </c>
      <c r="J482" s="20">
        <f t="shared" si="134"/>
        <v>0</v>
      </c>
      <c r="K482" s="21">
        <f t="shared" si="135"/>
        <v>0</v>
      </c>
      <c r="L482" s="22" t="str">
        <f t="shared" si="136"/>
        <v>N</v>
      </c>
      <c r="M482" s="23" t="str">
        <f t="shared" si="137"/>
        <v>N</v>
      </c>
      <c r="N482" s="22" t="str">
        <f t="shared" si="138"/>
        <v>N</v>
      </c>
      <c r="O482" s="22" t="str">
        <f t="shared" si="139"/>
        <v>N</v>
      </c>
      <c r="P482" s="23" t="str">
        <f t="shared" si="140"/>
        <v>N</v>
      </c>
      <c r="Q482" s="4">
        <f t="shared" si="141"/>
        <v>0</v>
      </c>
      <c r="R482" s="5">
        <f t="shared" si="142"/>
        <v>0</v>
      </c>
      <c r="S482" s="4">
        <f t="shared" si="143"/>
        <v>0</v>
      </c>
      <c r="T482" s="5">
        <f t="shared" si="144"/>
        <v>0</v>
      </c>
      <c r="U482" s="4">
        <f t="shared" si="145"/>
        <v>0</v>
      </c>
      <c r="V482" s="4">
        <f t="shared" si="146"/>
        <v>0</v>
      </c>
      <c r="W482" s="4">
        <f t="shared" si="147"/>
        <v>0</v>
      </c>
      <c r="X482" s="3">
        <f t="shared" si="148"/>
        <v>0</v>
      </c>
      <c r="Y482" s="4" t="str">
        <f t="shared" si="149"/>
        <v>Low</v>
      </c>
      <c r="Z482" s="5" t="str">
        <f t="shared" si="150"/>
        <v>1</v>
      </c>
      <c r="AA482" s="41" t="str">
        <f t="shared" si="151"/>
        <v>N</v>
      </c>
    </row>
    <row r="483" spans="9:27" x14ac:dyDescent="0.3">
      <c r="I483" s="20">
        <f t="shared" si="133"/>
        <v>0</v>
      </c>
      <c r="J483" s="20">
        <f t="shared" si="134"/>
        <v>0</v>
      </c>
      <c r="K483" s="21">
        <f t="shared" si="135"/>
        <v>0</v>
      </c>
      <c r="L483" s="22" t="str">
        <f t="shared" si="136"/>
        <v>N</v>
      </c>
      <c r="M483" s="23" t="str">
        <f t="shared" si="137"/>
        <v>N</v>
      </c>
      <c r="N483" s="22" t="str">
        <f t="shared" si="138"/>
        <v>N</v>
      </c>
      <c r="O483" s="22" t="str">
        <f t="shared" si="139"/>
        <v>N</v>
      </c>
      <c r="P483" s="23" t="str">
        <f t="shared" si="140"/>
        <v>N</v>
      </c>
      <c r="Q483" s="4">
        <f t="shared" si="141"/>
        <v>0</v>
      </c>
      <c r="R483" s="5">
        <f t="shared" si="142"/>
        <v>0</v>
      </c>
      <c r="S483" s="4">
        <f t="shared" si="143"/>
        <v>0</v>
      </c>
      <c r="T483" s="5">
        <f t="shared" si="144"/>
        <v>0</v>
      </c>
      <c r="U483" s="4">
        <f t="shared" si="145"/>
        <v>0</v>
      </c>
      <c r="V483" s="4">
        <f t="shared" si="146"/>
        <v>0</v>
      </c>
      <c r="W483" s="4">
        <f t="shared" si="147"/>
        <v>0</v>
      </c>
      <c r="X483" s="3">
        <f t="shared" si="148"/>
        <v>0</v>
      </c>
      <c r="Y483" s="4" t="str">
        <f t="shared" si="149"/>
        <v>Low</v>
      </c>
      <c r="Z483" s="5" t="str">
        <f t="shared" si="150"/>
        <v>1</v>
      </c>
      <c r="AA483" s="41" t="str">
        <f t="shared" si="151"/>
        <v>N</v>
      </c>
    </row>
    <row r="484" spans="9:27" x14ac:dyDescent="0.3">
      <c r="I484" s="20">
        <f t="shared" si="133"/>
        <v>0</v>
      </c>
      <c r="J484" s="20">
        <f t="shared" si="134"/>
        <v>0</v>
      </c>
      <c r="K484" s="21">
        <f t="shared" si="135"/>
        <v>0</v>
      </c>
      <c r="L484" s="22" t="str">
        <f t="shared" si="136"/>
        <v>N</v>
      </c>
      <c r="M484" s="23" t="str">
        <f t="shared" si="137"/>
        <v>N</v>
      </c>
      <c r="N484" s="22" t="str">
        <f t="shared" si="138"/>
        <v>N</v>
      </c>
      <c r="O484" s="22" t="str">
        <f t="shared" si="139"/>
        <v>N</v>
      </c>
      <c r="P484" s="23" t="str">
        <f t="shared" si="140"/>
        <v>N</v>
      </c>
      <c r="Q484" s="4">
        <f t="shared" si="141"/>
        <v>0</v>
      </c>
      <c r="R484" s="5">
        <f t="shared" si="142"/>
        <v>0</v>
      </c>
      <c r="S484" s="4">
        <f t="shared" si="143"/>
        <v>0</v>
      </c>
      <c r="T484" s="5">
        <f t="shared" si="144"/>
        <v>0</v>
      </c>
      <c r="U484" s="4">
        <f t="shared" si="145"/>
        <v>0</v>
      </c>
      <c r="V484" s="4">
        <f t="shared" si="146"/>
        <v>0</v>
      </c>
      <c r="W484" s="4">
        <f t="shared" si="147"/>
        <v>0</v>
      </c>
      <c r="X484" s="3">
        <f t="shared" si="148"/>
        <v>0</v>
      </c>
      <c r="Y484" s="4" t="str">
        <f t="shared" si="149"/>
        <v>Low</v>
      </c>
      <c r="Z484" s="5" t="str">
        <f t="shared" si="150"/>
        <v>1</v>
      </c>
      <c r="AA484" s="41" t="str">
        <f t="shared" si="151"/>
        <v>N</v>
      </c>
    </row>
    <row r="485" spans="9:27" x14ac:dyDescent="0.3">
      <c r="I485" s="20">
        <f t="shared" ref="I485:I548" si="152">IF(C485&gt;180,"180", IF(C485&lt;10,0,(C485)))</f>
        <v>0</v>
      </c>
      <c r="J485" s="20">
        <f t="shared" ref="J485:J548" si="153">IF(E485&gt;180,"180", IF(E485&lt;10,0,(E485)))</f>
        <v>0</v>
      </c>
      <c r="K485" s="21">
        <f t="shared" ref="K485:K548" si="154">IF(G485&gt;180,"180", IF(G485&lt;10,0,(G485)))</f>
        <v>0</v>
      </c>
      <c r="L485" s="22" t="str">
        <f t="shared" ref="L485:L548" si="155">IF(AND(B485&gt;=3,X485&gt;=1500),"Y","N")</f>
        <v>N</v>
      </c>
      <c r="M485" s="23" t="str">
        <f t="shared" ref="M485:M548" si="156">IF(AND((B485+D485+F485)&gt;=7,X485&gt;=3000),"Y","N")</f>
        <v>N</v>
      </c>
      <c r="N485" s="22" t="str">
        <f t="shared" ref="N485:N548" si="157">IF(AND(B485&gt;=3,C485&gt;=20),"Y","N")</f>
        <v>N</v>
      </c>
      <c r="O485" s="22" t="str">
        <f t="shared" ref="O485:O548" si="158">IF(AND(E485&gt;=30,G485&gt;=30,(D485+F485)&gt;=5),"Y",IF(AND(E485&gt;=30,D485&gt;=5),"Y",IF(AND(G485&gt;=30,F485&gt;=5),"Y","N")))</f>
        <v>N</v>
      </c>
      <c r="P485" s="23" t="str">
        <f t="shared" ref="P485:P548" si="159">IF(AND((B485+D485+F485)&gt;=5,X485&gt;=600),"Y","N")</f>
        <v>N</v>
      </c>
      <c r="Q485" s="4">
        <f t="shared" ref="Q485:Q548" si="160">SUM(B485+D485+F485)</f>
        <v>0</v>
      </c>
      <c r="R485" s="5">
        <f t="shared" ref="R485:R548" si="161">IF(Q485&lt;=7,Q485,7)</f>
        <v>0</v>
      </c>
      <c r="S485" s="4">
        <f t="shared" ref="S485:S548" si="162">SUM(C485+E485+G485)</f>
        <v>0</v>
      </c>
      <c r="T485" s="5">
        <f t="shared" ref="T485:T548" si="163">SUM(I485+J485+K485)</f>
        <v>0</v>
      </c>
      <c r="U485" s="4">
        <f t="shared" ref="U485:U548" si="164">8*I485*B485</f>
        <v>0</v>
      </c>
      <c r="V485" s="4">
        <f t="shared" ref="V485:V548" si="165">4*J485*D485</f>
        <v>0</v>
      </c>
      <c r="W485" s="4">
        <f t="shared" ref="W485:W548" si="166">3.3*K485*F485</f>
        <v>0</v>
      </c>
      <c r="X485" s="3">
        <f t="shared" ref="X485:X548" si="167">SUM(U485:W485)</f>
        <v>0</v>
      </c>
      <c r="Y485" s="4" t="str">
        <f t="shared" ref="Y485:Y548" si="168">IF(OR(L485="Y",M485="Y"),"High",IF(OR(N485="Y",O485="Y",P485="Y"),"Moderate","Low"))</f>
        <v>Low</v>
      </c>
      <c r="Z485" s="5" t="str">
        <f t="shared" ref="Z485:Z548" si="169">IF(Y485="Low","1",IF(Y485="Moderate","2","3"))</f>
        <v>1</v>
      </c>
      <c r="AA485" s="41" t="str">
        <f t="shared" ref="AA485:AA548" si="170">IF(S485&gt;960,"Y","N")</f>
        <v>N</v>
      </c>
    </row>
    <row r="486" spans="9:27" x14ac:dyDescent="0.3">
      <c r="I486" s="20">
        <f t="shared" si="152"/>
        <v>0</v>
      </c>
      <c r="J486" s="20">
        <f t="shared" si="153"/>
        <v>0</v>
      </c>
      <c r="K486" s="21">
        <f t="shared" si="154"/>
        <v>0</v>
      </c>
      <c r="L486" s="22" t="str">
        <f t="shared" si="155"/>
        <v>N</v>
      </c>
      <c r="M486" s="23" t="str">
        <f t="shared" si="156"/>
        <v>N</v>
      </c>
      <c r="N486" s="22" t="str">
        <f t="shared" si="157"/>
        <v>N</v>
      </c>
      <c r="O486" s="22" t="str">
        <f t="shared" si="158"/>
        <v>N</v>
      </c>
      <c r="P486" s="23" t="str">
        <f t="shared" si="159"/>
        <v>N</v>
      </c>
      <c r="Q486" s="4">
        <f t="shared" si="160"/>
        <v>0</v>
      </c>
      <c r="R486" s="5">
        <f t="shared" si="161"/>
        <v>0</v>
      </c>
      <c r="S486" s="4">
        <f t="shared" si="162"/>
        <v>0</v>
      </c>
      <c r="T486" s="5">
        <f t="shared" si="163"/>
        <v>0</v>
      </c>
      <c r="U486" s="4">
        <f t="shared" si="164"/>
        <v>0</v>
      </c>
      <c r="V486" s="4">
        <f t="shared" si="165"/>
        <v>0</v>
      </c>
      <c r="W486" s="4">
        <f t="shared" si="166"/>
        <v>0</v>
      </c>
      <c r="X486" s="3">
        <f t="shared" si="167"/>
        <v>0</v>
      </c>
      <c r="Y486" s="4" t="str">
        <f t="shared" si="168"/>
        <v>Low</v>
      </c>
      <c r="Z486" s="5" t="str">
        <f t="shared" si="169"/>
        <v>1</v>
      </c>
      <c r="AA486" s="41" t="str">
        <f t="shared" si="170"/>
        <v>N</v>
      </c>
    </row>
    <row r="487" spans="9:27" x14ac:dyDescent="0.3">
      <c r="I487" s="20">
        <f t="shared" si="152"/>
        <v>0</v>
      </c>
      <c r="J487" s="20">
        <f t="shared" si="153"/>
        <v>0</v>
      </c>
      <c r="K487" s="21">
        <f t="shared" si="154"/>
        <v>0</v>
      </c>
      <c r="L487" s="22" t="str">
        <f t="shared" si="155"/>
        <v>N</v>
      </c>
      <c r="M487" s="23" t="str">
        <f t="shared" si="156"/>
        <v>N</v>
      </c>
      <c r="N487" s="22" t="str">
        <f t="shared" si="157"/>
        <v>N</v>
      </c>
      <c r="O487" s="22" t="str">
        <f t="shared" si="158"/>
        <v>N</v>
      </c>
      <c r="P487" s="23" t="str">
        <f t="shared" si="159"/>
        <v>N</v>
      </c>
      <c r="Q487" s="4">
        <f t="shared" si="160"/>
        <v>0</v>
      </c>
      <c r="R487" s="5">
        <f t="shared" si="161"/>
        <v>0</v>
      </c>
      <c r="S487" s="4">
        <f t="shared" si="162"/>
        <v>0</v>
      </c>
      <c r="T487" s="5">
        <f t="shared" si="163"/>
        <v>0</v>
      </c>
      <c r="U487" s="4">
        <f t="shared" si="164"/>
        <v>0</v>
      </c>
      <c r="V487" s="4">
        <f t="shared" si="165"/>
        <v>0</v>
      </c>
      <c r="W487" s="4">
        <f t="shared" si="166"/>
        <v>0</v>
      </c>
      <c r="X487" s="3">
        <f t="shared" si="167"/>
        <v>0</v>
      </c>
      <c r="Y487" s="4" t="str">
        <f t="shared" si="168"/>
        <v>Low</v>
      </c>
      <c r="Z487" s="5" t="str">
        <f t="shared" si="169"/>
        <v>1</v>
      </c>
      <c r="AA487" s="41" t="str">
        <f t="shared" si="170"/>
        <v>N</v>
      </c>
    </row>
    <row r="488" spans="9:27" x14ac:dyDescent="0.3">
      <c r="I488" s="20">
        <f t="shared" si="152"/>
        <v>0</v>
      </c>
      <c r="J488" s="20">
        <f t="shared" si="153"/>
        <v>0</v>
      </c>
      <c r="K488" s="21">
        <f t="shared" si="154"/>
        <v>0</v>
      </c>
      <c r="L488" s="22" t="str">
        <f t="shared" si="155"/>
        <v>N</v>
      </c>
      <c r="M488" s="23" t="str">
        <f t="shared" si="156"/>
        <v>N</v>
      </c>
      <c r="N488" s="22" t="str">
        <f t="shared" si="157"/>
        <v>N</v>
      </c>
      <c r="O488" s="22" t="str">
        <f t="shared" si="158"/>
        <v>N</v>
      </c>
      <c r="P488" s="23" t="str">
        <f t="shared" si="159"/>
        <v>N</v>
      </c>
      <c r="Q488" s="4">
        <f t="shared" si="160"/>
        <v>0</v>
      </c>
      <c r="R488" s="5">
        <f t="shared" si="161"/>
        <v>0</v>
      </c>
      <c r="S488" s="4">
        <f t="shared" si="162"/>
        <v>0</v>
      </c>
      <c r="T488" s="5">
        <f t="shared" si="163"/>
        <v>0</v>
      </c>
      <c r="U488" s="4">
        <f t="shared" si="164"/>
        <v>0</v>
      </c>
      <c r="V488" s="4">
        <f t="shared" si="165"/>
        <v>0</v>
      </c>
      <c r="W488" s="4">
        <f t="shared" si="166"/>
        <v>0</v>
      </c>
      <c r="X488" s="3">
        <f t="shared" si="167"/>
        <v>0</v>
      </c>
      <c r="Y488" s="4" t="str">
        <f t="shared" si="168"/>
        <v>Low</v>
      </c>
      <c r="Z488" s="5" t="str">
        <f t="shared" si="169"/>
        <v>1</v>
      </c>
      <c r="AA488" s="41" t="str">
        <f t="shared" si="170"/>
        <v>N</v>
      </c>
    </row>
    <row r="489" spans="9:27" x14ac:dyDescent="0.3">
      <c r="I489" s="20">
        <f t="shared" si="152"/>
        <v>0</v>
      </c>
      <c r="J489" s="20">
        <f t="shared" si="153"/>
        <v>0</v>
      </c>
      <c r="K489" s="21">
        <f t="shared" si="154"/>
        <v>0</v>
      </c>
      <c r="L489" s="22" t="str">
        <f t="shared" si="155"/>
        <v>N</v>
      </c>
      <c r="M489" s="23" t="str">
        <f t="shared" si="156"/>
        <v>N</v>
      </c>
      <c r="N489" s="22" t="str">
        <f t="shared" si="157"/>
        <v>N</v>
      </c>
      <c r="O489" s="22" t="str">
        <f t="shared" si="158"/>
        <v>N</v>
      </c>
      <c r="P489" s="23" t="str">
        <f t="shared" si="159"/>
        <v>N</v>
      </c>
      <c r="Q489" s="4">
        <f t="shared" si="160"/>
        <v>0</v>
      </c>
      <c r="R489" s="5">
        <f t="shared" si="161"/>
        <v>0</v>
      </c>
      <c r="S489" s="4">
        <f t="shared" si="162"/>
        <v>0</v>
      </c>
      <c r="T489" s="5">
        <f t="shared" si="163"/>
        <v>0</v>
      </c>
      <c r="U489" s="4">
        <f t="shared" si="164"/>
        <v>0</v>
      </c>
      <c r="V489" s="4">
        <f t="shared" si="165"/>
        <v>0</v>
      </c>
      <c r="W489" s="4">
        <f t="shared" si="166"/>
        <v>0</v>
      </c>
      <c r="X489" s="3">
        <f t="shared" si="167"/>
        <v>0</v>
      </c>
      <c r="Y489" s="4" t="str">
        <f t="shared" si="168"/>
        <v>Low</v>
      </c>
      <c r="Z489" s="5" t="str">
        <f t="shared" si="169"/>
        <v>1</v>
      </c>
      <c r="AA489" s="41" t="str">
        <f t="shared" si="170"/>
        <v>N</v>
      </c>
    </row>
    <row r="490" spans="9:27" x14ac:dyDescent="0.3">
      <c r="I490" s="20">
        <f t="shared" si="152"/>
        <v>0</v>
      </c>
      <c r="J490" s="20">
        <f t="shared" si="153"/>
        <v>0</v>
      </c>
      <c r="K490" s="21">
        <f t="shared" si="154"/>
        <v>0</v>
      </c>
      <c r="L490" s="22" t="str">
        <f t="shared" si="155"/>
        <v>N</v>
      </c>
      <c r="M490" s="23" t="str">
        <f t="shared" si="156"/>
        <v>N</v>
      </c>
      <c r="N490" s="22" t="str">
        <f t="shared" si="157"/>
        <v>N</v>
      </c>
      <c r="O490" s="22" t="str">
        <f t="shared" si="158"/>
        <v>N</v>
      </c>
      <c r="P490" s="23" t="str">
        <f t="shared" si="159"/>
        <v>N</v>
      </c>
      <c r="Q490" s="4">
        <f t="shared" si="160"/>
        <v>0</v>
      </c>
      <c r="R490" s="5">
        <f t="shared" si="161"/>
        <v>0</v>
      </c>
      <c r="S490" s="4">
        <f t="shared" si="162"/>
        <v>0</v>
      </c>
      <c r="T490" s="5">
        <f t="shared" si="163"/>
        <v>0</v>
      </c>
      <c r="U490" s="4">
        <f t="shared" si="164"/>
        <v>0</v>
      </c>
      <c r="V490" s="4">
        <f t="shared" si="165"/>
        <v>0</v>
      </c>
      <c r="W490" s="4">
        <f t="shared" si="166"/>
        <v>0</v>
      </c>
      <c r="X490" s="3">
        <f t="shared" si="167"/>
        <v>0</v>
      </c>
      <c r="Y490" s="4" t="str">
        <f t="shared" si="168"/>
        <v>Low</v>
      </c>
      <c r="Z490" s="5" t="str">
        <f t="shared" si="169"/>
        <v>1</v>
      </c>
      <c r="AA490" s="41" t="str">
        <f t="shared" si="170"/>
        <v>N</v>
      </c>
    </row>
    <row r="491" spans="9:27" x14ac:dyDescent="0.3">
      <c r="I491" s="20">
        <f t="shared" si="152"/>
        <v>0</v>
      </c>
      <c r="J491" s="20">
        <f t="shared" si="153"/>
        <v>0</v>
      </c>
      <c r="K491" s="21">
        <f t="shared" si="154"/>
        <v>0</v>
      </c>
      <c r="L491" s="22" t="str">
        <f t="shared" si="155"/>
        <v>N</v>
      </c>
      <c r="M491" s="23" t="str">
        <f t="shared" si="156"/>
        <v>N</v>
      </c>
      <c r="N491" s="22" t="str">
        <f t="shared" si="157"/>
        <v>N</v>
      </c>
      <c r="O491" s="22" t="str">
        <f t="shared" si="158"/>
        <v>N</v>
      </c>
      <c r="P491" s="23" t="str">
        <f t="shared" si="159"/>
        <v>N</v>
      </c>
      <c r="Q491" s="4">
        <f t="shared" si="160"/>
        <v>0</v>
      </c>
      <c r="R491" s="5">
        <f t="shared" si="161"/>
        <v>0</v>
      </c>
      <c r="S491" s="4">
        <f t="shared" si="162"/>
        <v>0</v>
      </c>
      <c r="T491" s="5">
        <f t="shared" si="163"/>
        <v>0</v>
      </c>
      <c r="U491" s="4">
        <f t="shared" si="164"/>
        <v>0</v>
      </c>
      <c r="V491" s="4">
        <f t="shared" si="165"/>
        <v>0</v>
      </c>
      <c r="W491" s="4">
        <f t="shared" si="166"/>
        <v>0</v>
      </c>
      <c r="X491" s="3">
        <f t="shared" si="167"/>
        <v>0</v>
      </c>
      <c r="Y491" s="4" t="str">
        <f t="shared" si="168"/>
        <v>Low</v>
      </c>
      <c r="Z491" s="5" t="str">
        <f t="shared" si="169"/>
        <v>1</v>
      </c>
      <c r="AA491" s="41" t="str">
        <f t="shared" si="170"/>
        <v>N</v>
      </c>
    </row>
    <row r="492" spans="9:27" x14ac:dyDescent="0.3">
      <c r="I492" s="20">
        <f t="shared" si="152"/>
        <v>0</v>
      </c>
      <c r="J492" s="20">
        <f t="shared" si="153"/>
        <v>0</v>
      </c>
      <c r="K492" s="21">
        <f t="shared" si="154"/>
        <v>0</v>
      </c>
      <c r="L492" s="22" t="str">
        <f t="shared" si="155"/>
        <v>N</v>
      </c>
      <c r="M492" s="23" t="str">
        <f t="shared" si="156"/>
        <v>N</v>
      </c>
      <c r="N492" s="22" t="str">
        <f t="shared" si="157"/>
        <v>N</v>
      </c>
      <c r="O492" s="22" t="str">
        <f t="shared" si="158"/>
        <v>N</v>
      </c>
      <c r="P492" s="23" t="str">
        <f t="shared" si="159"/>
        <v>N</v>
      </c>
      <c r="Q492" s="4">
        <f t="shared" si="160"/>
        <v>0</v>
      </c>
      <c r="R492" s="5">
        <f t="shared" si="161"/>
        <v>0</v>
      </c>
      <c r="S492" s="4">
        <f t="shared" si="162"/>
        <v>0</v>
      </c>
      <c r="T492" s="5">
        <f t="shared" si="163"/>
        <v>0</v>
      </c>
      <c r="U492" s="4">
        <f t="shared" si="164"/>
        <v>0</v>
      </c>
      <c r="V492" s="4">
        <f t="shared" si="165"/>
        <v>0</v>
      </c>
      <c r="W492" s="4">
        <f t="shared" si="166"/>
        <v>0</v>
      </c>
      <c r="X492" s="3">
        <f t="shared" si="167"/>
        <v>0</v>
      </c>
      <c r="Y492" s="4" t="str">
        <f t="shared" si="168"/>
        <v>Low</v>
      </c>
      <c r="Z492" s="5" t="str">
        <f t="shared" si="169"/>
        <v>1</v>
      </c>
      <c r="AA492" s="41" t="str">
        <f t="shared" si="170"/>
        <v>N</v>
      </c>
    </row>
    <row r="493" spans="9:27" x14ac:dyDescent="0.3">
      <c r="I493" s="20">
        <f t="shared" si="152"/>
        <v>0</v>
      </c>
      <c r="J493" s="20">
        <f t="shared" si="153"/>
        <v>0</v>
      </c>
      <c r="K493" s="21">
        <f t="shared" si="154"/>
        <v>0</v>
      </c>
      <c r="L493" s="22" t="str">
        <f t="shared" si="155"/>
        <v>N</v>
      </c>
      <c r="M493" s="23" t="str">
        <f t="shared" si="156"/>
        <v>N</v>
      </c>
      <c r="N493" s="22" t="str">
        <f t="shared" si="157"/>
        <v>N</v>
      </c>
      <c r="O493" s="22" t="str">
        <f t="shared" si="158"/>
        <v>N</v>
      </c>
      <c r="P493" s="23" t="str">
        <f t="shared" si="159"/>
        <v>N</v>
      </c>
      <c r="Q493" s="4">
        <f t="shared" si="160"/>
        <v>0</v>
      </c>
      <c r="R493" s="5">
        <f t="shared" si="161"/>
        <v>0</v>
      </c>
      <c r="S493" s="4">
        <f t="shared" si="162"/>
        <v>0</v>
      </c>
      <c r="T493" s="5">
        <f t="shared" si="163"/>
        <v>0</v>
      </c>
      <c r="U493" s="4">
        <f t="shared" si="164"/>
        <v>0</v>
      </c>
      <c r="V493" s="4">
        <f t="shared" si="165"/>
        <v>0</v>
      </c>
      <c r="W493" s="4">
        <f t="shared" si="166"/>
        <v>0</v>
      </c>
      <c r="X493" s="3">
        <f t="shared" si="167"/>
        <v>0</v>
      </c>
      <c r="Y493" s="4" t="str">
        <f t="shared" si="168"/>
        <v>Low</v>
      </c>
      <c r="Z493" s="5" t="str">
        <f t="shared" si="169"/>
        <v>1</v>
      </c>
      <c r="AA493" s="41" t="str">
        <f t="shared" si="170"/>
        <v>N</v>
      </c>
    </row>
    <row r="494" spans="9:27" x14ac:dyDescent="0.3">
      <c r="I494" s="20">
        <f t="shared" si="152"/>
        <v>0</v>
      </c>
      <c r="J494" s="20">
        <f t="shared" si="153"/>
        <v>0</v>
      </c>
      <c r="K494" s="21">
        <f t="shared" si="154"/>
        <v>0</v>
      </c>
      <c r="L494" s="22" t="str">
        <f t="shared" si="155"/>
        <v>N</v>
      </c>
      <c r="M494" s="23" t="str">
        <f t="shared" si="156"/>
        <v>N</v>
      </c>
      <c r="N494" s="22" t="str">
        <f t="shared" si="157"/>
        <v>N</v>
      </c>
      <c r="O494" s="22" t="str">
        <f t="shared" si="158"/>
        <v>N</v>
      </c>
      <c r="P494" s="23" t="str">
        <f t="shared" si="159"/>
        <v>N</v>
      </c>
      <c r="Q494" s="4">
        <f t="shared" si="160"/>
        <v>0</v>
      </c>
      <c r="R494" s="5">
        <f t="shared" si="161"/>
        <v>0</v>
      </c>
      <c r="S494" s="4">
        <f t="shared" si="162"/>
        <v>0</v>
      </c>
      <c r="T494" s="5">
        <f t="shared" si="163"/>
        <v>0</v>
      </c>
      <c r="U494" s="4">
        <f t="shared" si="164"/>
        <v>0</v>
      </c>
      <c r="V494" s="4">
        <f t="shared" si="165"/>
        <v>0</v>
      </c>
      <c r="W494" s="4">
        <f t="shared" si="166"/>
        <v>0</v>
      </c>
      <c r="X494" s="3">
        <f t="shared" si="167"/>
        <v>0</v>
      </c>
      <c r="Y494" s="4" t="str">
        <f t="shared" si="168"/>
        <v>Low</v>
      </c>
      <c r="Z494" s="5" t="str">
        <f t="shared" si="169"/>
        <v>1</v>
      </c>
      <c r="AA494" s="41" t="str">
        <f t="shared" si="170"/>
        <v>N</v>
      </c>
    </row>
    <row r="495" spans="9:27" x14ac:dyDescent="0.3">
      <c r="I495" s="20">
        <f t="shared" si="152"/>
        <v>0</v>
      </c>
      <c r="J495" s="20">
        <f t="shared" si="153"/>
        <v>0</v>
      </c>
      <c r="K495" s="21">
        <f t="shared" si="154"/>
        <v>0</v>
      </c>
      <c r="L495" s="22" t="str">
        <f t="shared" si="155"/>
        <v>N</v>
      </c>
      <c r="M495" s="23" t="str">
        <f t="shared" si="156"/>
        <v>N</v>
      </c>
      <c r="N495" s="22" t="str">
        <f t="shared" si="157"/>
        <v>N</v>
      </c>
      <c r="O495" s="22" t="str">
        <f t="shared" si="158"/>
        <v>N</v>
      </c>
      <c r="P495" s="23" t="str">
        <f t="shared" si="159"/>
        <v>N</v>
      </c>
      <c r="Q495" s="4">
        <f t="shared" si="160"/>
        <v>0</v>
      </c>
      <c r="R495" s="5">
        <f t="shared" si="161"/>
        <v>0</v>
      </c>
      <c r="S495" s="4">
        <f t="shared" si="162"/>
        <v>0</v>
      </c>
      <c r="T495" s="5">
        <f t="shared" si="163"/>
        <v>0</v>
      </c>
      <c r="U495" s="4">
        <f t="shared" si="164"/>
        <v>0</v>
      </c>
      <c r="V495" s="4">
        <f t="shared" si="165"/>
        <v>0</v>
      </c>
      <c r="W495" s="4">
        <f t="shared" si="166"/>
        <v>0</v>
      </c>
      <c r="X495" s="3">
        <f t="shared" si="167"/>
        <v>0</v>
      </c>
      <c r="Y495" s="4" t="str">
        <f t="shared" si="168"/>
        <v>Low</v>
      </c>
      <c r="Z495" s="5" t="str">
        <f t="shared" si="169"/>
        <v>1</v>
      </c>
      <c r="AA495" s="41" t="str">
        <f t="shared" si="170"/>
        <v>N</v>
      </c>
    </row>
    <row r="496" spans="9:27" x14ac:dyDescent="0.3">
      <c r="I496" s="20">
        <f t="shared" si="152"/>
        <v>0</v>
      </c>
      <c r="J496" s="20">
        <f t="shared" si="153"/>
        <v>0</v>
      </c>
      <c r="K496" s="21">
        <f t="shared" si="154"/>
        <v>0</v>
      </c>
      <c r="L496" s="22" t="str">
        <f t="shared" si="155"/>
        <v>N</v>
      </c>
      <c r="M496" s="23" t="str">
        <f t="shared" si="156"/>
        <v>N</v>
      </c>
      <c r="N496" s="22" t="str">
        <f t="shared" si="157"/>
        <v>N</v>
      </c>
      <c r="O496" s="22" t="str">
        <f t="shared" si="158"/>
        <v>N</v>
      </c>
      <c r="P496" s="23" t="str">
        <f t="shared" si="159"/>
        <v>N</v>
      </c>
      <c r="Q496" s="4">
        <f t="shared" si="160"/>
        <v>0</v>
      </c>
      <c r="R496" s="5">
        <f t="shared" si="161"/>
        <v>0</v>
      </c>
      <c r="S496" s="4">
        <f t="shared" si="162"/>
        <v>0</v>
      </c>
      <c r="T496" s="5">
        <f t="shared" si="163"/>
        <v>0</v>
      </c>
      <c r="U496" s="4">
        <f t="shared" si="164"/>
        <v>0</v>
      </c>
      <c r="V496" s="4">
        <f t="shared" si="165"/>
        <v>0</v>
      </c>
      <c r="W496" s="4">
        <f t="shared" si="166"/>
        <v>0</v>
      </c>
      <c r="X496" s="3">
        <f t="shared" si="167"/>
        <v>0</v>
      </c>
      <c r="Y496" s="4" t="str">
        <f t="shared" si="168"/>
        <v>Low</v>
      </c>
      <c r="Z496" s="5" t="str">
        <f t="shared" si="169"/>
        <v>1</v>
      </c>
      <c r="AA496" s="41" t="str">
        <f t="shared" si="170"/>
        <v>N</v>
      </c>
    </row>
    <row r="497" spans="9:27" x14ac:dyDescent="0.3">
      <c r="I497" s="20">
        <f t="shared" si="152"/>
        <v>0</v>
      </c>
      <c r="J497" s="20">
        <f t="shared" si="153"/>
        <v>0</v>
      </c>
      <c r="K497" s="21">
        <f t="shared" si="154"/>
        <v>0</v>
      </c>
      <c r="L497" s="22" t="str">
        <f t="shared" si="155"/>
        <v>N</v>
      </c>
      <c r="M497" s="23" t="str">
        <f t="shared" si="156"/>
        <v>N</v>
      </c>
      <c r="N497" s="22" t="str">
        <f t="shared" si="157"/>
        <v>N</v>
      </c>
      <c r="O497" s="22" t="str">
        <f t="shared" si="158"/>
        <v>N</v>
      </c>
      <c r="P497" s="23" t="str">
        <f t="shared" si="159"/>
        <v>N</v>
      </c>
      <c r="Q497" s="4">
        <f t="shared" si="160"/>
        <v>0</v>
      </c>
      <c r="R497" s="5">
        <f t="shared" si="161"/>
        <v>0</v>
      </c>
      <c r="S497" s="4">
        <f t="shared" si="162"/>
        <v>0</v>
      </c>
      <c r="T497" s="5">
        <f t="shared" si="163"/>
        <v>0</v>
      </c>
      <c r="U497" s="4">
        <f t="shared" si="164"/>
        <v>0</v>
      </c>
      <c r="V497" s="4">
        <f t="shared" si="165"/>
        <v>0</v>
      </c>
      <c r="W497" s="4">
        <f t="shared" si="166"/>
        <v>0</v>
      </c>
      <c r="X497" s="3">
        <f t="shared" si="167"/>
        <v>0</v>
      </c>
      <c r="Y497" s="4" t="str">
        <f t="shared" si="168"/>
        <v>Low</v>
      </c>
      <c r="Z497" s="5" t="str">
        <f t="shared" si="169"/>
        <v>1</v>
      </c>
      <c r="AA497" s="41" t="str">
        <f t="shared" si="170"/>
        <v>N</v>
      </c>
    </row>
    <row r="498" spans="9:27" x14ac:dyDescent="0.3">
      <c r="I498" s="20">
        <f t="shared" si="152"/>
        <v>0</v>
      </c>
      <c r="J498" s="20">
        <f t="shared" si="153"/>
        <v>0</v>
      </c>
      <c r="K498" s="21">
        <f t="shared" si="154"/>
        <v>0</v>
      </c>
      <c r="L498" s="22" t="str">
        <f t="shared" si="155"/>
        <v>N</v>
      </c>
      <c r="M498" s="23" t="str">
        <f t="shared" si="156"/>
        <v>N</v>
      </c>
      <c r="N498" s="22" t="str">
        <f t="shared" si="157"/>
        <v>N</v>
      </c>
      <c r="O498" s="22" t="str">
        <f t="shared" si="158"/>
        <v>N</v>
      </c>
      <c r="P498" s="23" t="str">
        <f t="shared" si="159"/>
        <v>N</v>
      </c>
      <c r="Q498" s="4">
        <f t="shared" si="160"/>
        <v>0</v>
      </c>
      <c r="R498" s="5">
        <f t="shared" si="161"/>
        <v>0</v>
      </c>
      <c r="S498" s="4">
        <f t="shared" si="162"/>
        <v>0</v>
      </c>
      <c r="T498" s="5">
        <f t="shared" si="163"/>
        <v>0</v>
      </c>
      <c r="U498" s="4">
        <f t="shared" si="164"/>
        <v>0</v>
      </c>
      <c r="V498" s="4">
        <f t="shared" si="165"/>
        <v>0</v>
      </c>
      <c r="W498" s="4">
        <f t="shared" si="166"/>
        <v>0</v>
      </c>
      <c r="X498" s="3">
        <f t="shared" si="167"/>
        <v>0</v>
      </c>
      <c r="Y498" s="4" t="str">
        <f t="shared" si="168"/>
        <v>Low</v>
      </c>
      <c r="Z498" s="5" t="str">
        <f t="shared" si="169"/>
        <v>1</v>
      </c>
      <c r="AA498" s="41" t="str">
        <f t="shared" si="170"/>
        <v>N</v>
      </c>
    </row>
    <row r="499" spans="9:27" x14ac:dyDescent="0.3">
      <c r="I499" s="20">
        <f t="shared" si="152"/>
        <v>0</v>
      </c>
      <c r="J499" s="20">
        <f t="shared" si="153"/>
        <v>0</v>
      </c>
      <c r="K499" s="21">
        <f t="shared" si="154"/>
        <v>0</v>
      </c>
      <c r="L499" s="22" t="str">
        <f t="shared" si="155"/>
        <v>N</v>
      </c>
      <c r="M499" s="23" t="str">
        <f t="shared" si="156"/>
        <v>N</v>
      </c>
      <c r="N499" s="22" t="str">
        <f t="shared" si="157"/>
        <v>N</v>
      </c>
      <c r="O499" s="22" t="str">
        <f t="shared" si="158"/>
        <v>N</v>
      </c>
      <c r="P499" s="23" t="str">
        <f t="shared" si="159"/>
        <v>N</v>
      </c>
      <c r="Q499" s="4">
        <f t="shared" si="160"/>
        <v>0</v>
      </c>
      <c r="R499" s="5">
        <f t="shared" si="161"/>
        <v>0</v>
      </c>
      <c r="S499" s="4">
        <f t="shared" si="162"/>
        <v>0</v>
      </c>
      <c r="T499" s="5">
        <f t="shared" si="163"/>
        <v>0</v>
      </c>
      <c r="U499" s="4">
        <f t="shared" si="164"/>
        <v>0</v>
      </c>
      <c r="V499" s="4">
        <f t="shared" si="165"/>
        <v>0</v>
      </c>
      <c r="W499" s="4">
        <f t="shared" si="166"/>
        <v>0</v>
      </c>
      <c r="X499" s="3">
        <f t="shared" si="167"/>
        <v>0</v>
      </c>
      <c r="Y499" s="4" t="str">
        <f t="shared" si="168"/>
        <v>Low</v>
      </c>
      <c r="Z499" s="5" t="str">
        <f t="shared" si="169"/>
        <v>1</v>
      </c>
      <c r="AA499" s="41" t="str">
        <f t="shared" si="170"/>
        <v>N</v>
      </c>
    </row>
    <row r="500" spans="9:27" x14ac:dyDescent="0.3">
      <c r="I500" s="20">
        <f t="shared" si="152"/>
        <v>0</v>
      </c>
      <c r="J500" s="20">
        <f t="shared" si="153"/>
        <v>0</v>
      </c>
      <c r="K500" s="21">
        <f t="shared" si="154"/>
        <v>0</v>
      </c>
      <c r="L500" s="22" t="str">
        <f t="shared" si="155"/>
        <v>N</v>
      </c>
      <c r="M500" s="23" t="str">
        <f t="shared" si="156"/>
        <v>N</v>
      </c>
      <c r="N500" s="22" t="str">
        <f t="shared" si="157"/>
        <v>N</v>
      </c>
      <c r="O500" s="22" t="str">
        <f t="shared" si="158"/>
        <v>N</v>
      </c>
      <c r="P500" s="23" t="str">
        <f t="shared" si="159"/>
        <v>N</v>
      </c>
      <c r="Q500" s="4">
        <f t="shared" si="160"/>
        <v>0</v>
      </c>
      <c r="R500" s="5">
        <f t="shared" si="161"/>
        <v>0</v>
      </c>
      <c r="S500" s="4">
        <f t="shared" si="162"/>
        <v>0</v>
      </c>
      <c r="T500" s="5">
        <f t="shared" si="163"/>
        <v>0</v>
      </c>
      <c r="U500" s="4">
        <f t="shared" si="164"/>
        <v>0</v>
      </c>
      <c r="V500" s="4">
        <f t="shared" si="165"/>
        <v>0</v>
      </c>
      <c r="W500" s="4">
        <f t="shared" si="166"/>
        <v>0</v>
      </c>
      <c r="X500" s="3">
        <f t="shared" si="167"/>
        <v>0</v>
      </c>
      <c r="Y500" s="4" t="str">
        <f t="shared" si="168"/>
        <v>Low</v>
      </c>
      <c r="Z500" s="5" t="str">
        <f t="shared" si="169"/>
        <v>1</v>
      </c>
      <c r="AA500" s="41" t="str">
        <f t="shared" si="170"/>
        <v>N</v>
      </c>
    </row>
    <row r="501" spans="9:27" x14ac:dyDescent="0.3">
      <c r="I501" s="20">
        <f t="shared" si="152"/>
        <v>0</v>
      </c>
      <c r="J501" s="20">
        <f t="shared" si="153"/>
        <v>0</v>
      </c>
      <c r="K501" s="21">
        <f t="shared" si="154"/>
        <v>0</v>
      </c>
      <c r="L501" s="22" t="str">
        <f t="shared" si="155"/>
        <v>N</v>
      </c>
      <c r="M501" s="23" t="str">
        <f t="shared" si="156"/>
        <v>N</v>
      </c>
      <c r="N501" s="22" t="str">
        <f t="shared" si="157"/>
        <v>N</v>
      </c>
      <c r="O501" s="22" t="str">
        <f t="shared" si="158"/>
        <v>N</v>
      </c>
      <c r="P501" s="23" t="str">
        <f t="shared" si="159"/>
        <v>N</v>
      </c>
      <c r="Q501" s="4">
        <f t="shared" si="160"/>
        <v>0</v>
      </c>
      <c r="R501" s="5">
        <f t="shared" si="161"/>
        <v>0</v>
      </c>
      <c r="S501" s="4">
        <f t="shared" si="162"/>
        <v>0</v>
      </c>
      <c r="T501" s="5">
        <f t="shared" si="163"/>
        <v>0</v>
      </c>
      <c r="U501" s="4">
        <f t="shared" si="164"/>
        <v>0</v>
      </c>
      <c r="V501" s="4">
        <f t="shared" si="165"/>
        <v>0</v>
      </c>
      <c r="W501" s="4">
        <f t="shared" si="166"/>
        <v>0</v>
      </c>
      <c r="X501" s="3">
        <f t="shared" si="167"/>
        <v>0</v>
      </c>
      <c r="Y501" s="4" t="str">
        <f t="shared" si="168"/>
        <v>Low</v>
      </c>
      <c r="Z501" s="5" t="str">
        <f t="shared" si="169"/>
        <v>1</v>
      </c>
      <c r="AA501" s="41" t="str">
        <f t="shared" si="170"/>
        <v>N</v>
      </c>
    </row>
    <row r="502" spans="9:27" x14ac:dyDescent="0.3">
      <c r="I502" s="20">
        <f t="shared" si="152"/>
        <v>0</v>
      </c>
      <c r="J502" s="20">
        <f t="shared" si="153"/>
        <v>0</v>
      </c>
      <c r="K502" s="21">
        <f t="shared" si="154"/>
        <v>0</v>
      </c>
      <c r="L502" s="22" t="str">
        <f t="shared" si="155"/>
        <v>N</v>
      </c>
      <c r="M502" s="23" t="str">
        <f t="shared" si="156"/>
        <v>N</v>
      </c>
      <c r="N502" s="22" t="str">
        <f t="shared" si="157"/>
        <v>N</v>
      </c>
      <c r="O502" s="22" t="str">
        <f t="shared" si="158"/>
        <v>N</v>
      </c>
      <c r="P502" s="23" t="str">
        <f t="shared" si="159"/>
        <v>N</v>
      </c>
      <c r="Q502" s="4">
        <f t="shared" si="160"/>
        <v>0</v>
      </c>
      <c r="R502" s="5">
        <f t="shared" si="161"/>
        <v>0</v>
      </c>
      <c r="S502" s="4">
        <f t="shared" si="162"/>
        <v>0</v>
      </c>
      <c r="T502" s="5">
        <f t="shared" si="163"/>
        <v>0</v>
      </c>
      <c r="U502" s="4">
        <f t="shared" si="164"/>
        <v>0</v>
      </c>
      <c r="V502" s="4">
        <f t="shared" si="165"/>
        <v>0</v>
      </c>
      <c r="W502" s="4">
        <f t="shared" si="166"/>
        <v>0</v>
      </c>
      <c r="X502" s="3">
        <f t="shared" si="167"/>
        <v>0</v>
      </c>
      <c r="Y502" s="4" t="str">
        <f t="shared" si="168"/>
        <v>Low</v>
      </c>
      <c r="Z502" s="5" t="str">
        <f t="shared" si="169"/>
        <v>1</v>
      </c>
      <c r="AA502" s="41" t="str">
        <f t="shared" si="170"/>
        <v>N</v>
      </c>
    </row>
    <row r="503" spans="9:27" x14ac:dyDescent="0.3">
      <c r="I503" s="20">
        <f t="shared" si="152"/>
        <v>0</v>
      </c>
      <c r="J503" s="20">
        <f t="shared" si="153"/>
        <v>0</v>
      </c>
      <c r="K503" s="21">
        <f t="shared" si="154"/>
        <v>0</v>
      </c>
      <c r="L503" s="22" t="str">
        <f t="shared" si="155"/>
        <v>N</v>
      </c>
      <c r="M503" s="23" t="str">
        <f t="shared" si="156"/>
        <v>N</v>
      </c>
      <c r="N503" s="22" t="str">
        <f t="shared" si="157"/>
        <v>N</v>
      </c>
      <c r="O503" s="22" t="str">
        <f t="shared" si="158"/>
        <v>N</v>
      </c>
      <c r="P503" s="23" t="str">
        <f t="shared" si="159"/>
        <v>N</v>
      </c>
      <c r="Q503" s="4">
        <f t="shared" si="160"/>
        <v>0</v>
      </c>
      <c r="R503" s="5">
        <f t="shared" si="161"/>
        <v>0</v>
      </c>
      <c r="S503" s="4">
        <f t="shared" si="162"/>
        <v>0</v>
      </c>
      <c r="T503" s="5">
        <f t="shared" si="163"/>
        <v>0</v>
      </c>
      <c r="U503" s="4">
        <f t="shared" si="164"/>
        <v>0</v>
      </c>
      <c r="V503" s="4">
        <f t="shared" si="165"/>
        <v>0</v>
      </c>
      <c r="W503" s="4">
        <f t="shared" si="166"/>
        <v>0</v>
      </c>
      <c r="X503" s="3">
        <f t="shared" si="167"/>
        <v>0</v>
      </c>
      <c r="Y503" s="4" t="str">
        <f t="shared" si="168"/>
        <v>Low</v>
      </c>
      <c r="Z503" s="5" t="str">
        <f t="shared" si="169"/>
        <v>1</v>
      </c>
      <c r="AA503" s="41" t="str">
        <f t="shared" si="170"/>
        <v>N</v>
      </c>
    </row>
    <row r="504" spans="9:27" x14ac:dyDescent="0.3">
      <c r="I504" s="20">
        <f t="shared" si="152"/>
        <v>0</v>
      </c>
      <c r="J504" s="20">
        <f t="shared" si="153"/>
        <v>0</v>
      </c>
      <c r="K504" s="21">
        <f t="shared" si="154"/>
        <v>0</v>
      </c>
      <c r="L504" s="22" t="str">
        <f t="shared" si="155"/>
        <v>N</v>
      </c>
      <c r="M504" s="23" t="str">
        <f t="shared" si="156"/>
        <v>N</v>
      </c>
      <c r="N504" s="22" t="str">
        <f t="shared" si="157"/>
        <v>N</v>
      </c>
      <c r="O504" s="22" t="str">
        <f t="shared" si="158"/>
        <v>N</v>
      </c>
      <c r="P504" s="23" t="str">
        <f t="shared" si="159"/>
        <v>N</v>
      </c>
      <c r="Q504" s="4">
        <f t="shared" si="160"/>
        <v>0</v>
      </c>
      <c r="R504" s="5">
        <f t="shared" si="161"/>
        <v>0</v>
      </c>
      <c r="S504" s="4">
        <f t="shared" si="162"/>
        <v>0</v>
      </c>
      <c r="T504" s="5">
        <f t="shared" si="163"/>
        <v>0</v>
      </c>
      <c r="U504" s="4">
        <f t="shared" si="164"/>
        <v>0</v>
      </c>
      <c r="V504" s="4">
        <f t="shared" si="165"/>
        <v>0</v>
      </c>
      <c r="W504" s="4">
        <f t="shared" si="166"/>
        <v>0</v>
      </c>
      <c r="X504" s="3">
        <f t="shared" si="167"/>
        <v>0</v>
      </c>
      <c r="Y504" s="4" t="str">
        <f t="shared" si="168"/>
        <v>Low</v>
      </c>
      <c r="Z504" s="5" t="str">
        <f t="shared" si="169"/>
        <v>1</v>
      </c>
      <c r="AA504" s="41" t="str">
        <f t="shared" si="170"/>
        <v>N</v>
      </c>
    </row>
    <row r="505" spans="9:27" x14ac:dyDescent="0.3">
      <c r="I505" s="20">
        <f t="shared" si="152"/>
        <v>0</v>
      </c>
      <c r="J505" s="20">
        <f t="shared" si="153"/>
        <v>0</v>
      </c>
      <c r="K505" s="21">
        <f t="shared" si="154"/>
        <v>0</v>
      </c>
      <c r="L505" s="22" t="str">
        <f t="shared" si="155"/>
        <v>N</v>
      </c>
      <c r="M505" s="23" t="str">
        <f t="shared" si="156"/>
        <v>N</v>
      </c>
      <c r="N505" s="22" t="str">
        <f t="shared" si="157"/>
        <v>N</v>
      </c>
      <c r="O505" s="22" t="str">
        <f t="shared" si="158"/>
        <v>N</v>
      </c>
      <c r="P505" s="23" t="str">
        <f t="shared" si="159"/>
        <v>N</v>
      </c>
      <c r="Q505" s="4">
        <f t="shared" si="160"/>
        <v>0</v>
      </c>
      <c r="R505" s="5">
        <f t="shared" si="161"/>
        <v>0</v>
      </c>
      <c r="S505" s="4">
        <f t="shared" si="162"/>
        <v>0</v>
      </c>
      <c r="T505" s="5">
        <f t="shared" si="163"/>
        <v>0</v>
      </c>
      <c r="U505" s="4">
        <f t="shared" si="164"/>
        <v>0</v>
      </c>
      <c r="V505" s="4">
        <f t="shared" si="165"/>
        <v>0</v>
      </c>
      <c r="W505" s="4">
        <f t="shared" si="166"/>
        <v>0</v>
      </c>
      <c r="X505" s="3">
        <f t="shared" si="167"/>
        <v>0</v>
      </c>
      <c r="Y505" s="4" t="str">
        <f t="shared" si="168"/>
        <v>Low</v>
      </c>
      <c r="Z505" s="5" t="str">
        <f t="shared" si="169"/>
        <v>1</v>
      </c>
      <c r="AA505" s="41" t="str">
        <f t="shared" si="170"/>
        <v>N</v>
      </c>
    </row>
    <row r="506" spans="9:27" x14ac:dyDescent="0.3">
      <c r="I506" s="20">
        <f t="shared" si="152"/>
        <v>0</v>
      </c>
      <c r="J506" s="20">
        <f t="shared" si="153"/>
        <v>0</v>
      </c>
      <c r="K506" s="21">
        <f t="shared" si="154"/>
        <v>0</v>
      </c>
      <c r="L506" s="22" t="str">
        <f t="shared" si="155"/>
        <v>N</v>
      </c>
      <c r="M506" s="23" t="str">
        <f t="shared" si="156"/>
        <v>N</v>
      </c>
      <c r="N506" s="22" t="str">
        <f t="shared" si="157"/>
        <v>N</v>
      </c>
      <c r="O506" s="22" t="str">
        <f t="shared" si="158"/>
        <v>N</v>
      </c>
      <c r="P506" s="23" t="str">
        <f t="shared" si="159"/>
        <v>N</v>
      </c>
      <c r="Q506" s="4">
        <f t="shared" si="160"/>
        <v>0</v>
      </c>
      <c r="R506" s="5">
        <f t="shared" si="161"/>
        <v>0</v>
      </c>
      <c r="S506" s="4">
        <f t="shared" si="162"/>
        <v>0</v>
      </c>
      <c r="T506" s="5">
        <f t="shared" si="163"/>
        <v>0</v>
      </c>
      <c r="U506" s="4">
        <f t="shared" si="164"/>
        <v>0</v>
      </c>
      <c r="V506" s="4">
        <f t="shared" si="165"/>
        <v>0</v>
      </c>
      <c r="W506" s="4">
        <f t="shared" si="166"/>
        <v>0</v>
      </c>
      <c r="X506" s="3">
        <f t="shared" si="167"/>
        <v>0</v>
      </c>
      <c r="Y506" s="4" t="str">
        <f t="shared" si="168"/>
        <v>Low</v>
      </c>
      <c r="Z506" s="5" t="str">
        <f t="shared" si="169"/>
        <v>1</v>
      </c>
      <c r="AA506" s="41" t="str">
        <f t="shared" si="170"/>
        <v>N</v>
      </c>
    </row>
    <row r="507" spans="9:27" x14ac:dyDescent="0.3">
      <c r="I507" s="20">
        <f t="shared" si="152"/>
        <v>0</v>
      </c>
      <c r="J507" s="20">
        <f t="shared" si="153"/>
        <v>0</v>
      </c>
      <c r="K507" s="21">
        <f t="shared" si="154"/>
        <v>0</v>
      </c>
      <c r="L507" s="22" t="str">
        <f t="shared" si="155"/>
        <v>N</v>
      </c>
      <c r="M507" s="23" t="str">
        <f t="shared" si="156"/>
        <v>N</v>
      </c>
      <c r="N507" s="22" t="str">
        <f t="shared" si="157"/>
        <v>N</v>
      </c>
      <c r="O507" s="22" t="str">
        <f t="shared" si="158"/>
        <v>N</v>
      </c>
      <c r="P507" s="23" t="str">
        <f t="shared" si="159"/>
        <v>N</v>
      </c>
      <c r="Q507" s="4">
        <f t="shared" si="160"/>
        <v>0</v>
      </c>
      <c r="R507" s="5">
        <f t="shared" si="161"/>
        <v>0</v>
      </c>
      <c r="S507" s="4">
        <f t="shared" si="162"/>
        <v>0</v>
      </c>
      <c r="T507" s="5">
        <f t="shared" si="163"/>
        <v>0</v>
      </c>
      <c r="U507" s="4">
        <f t="shared" si="164"/>
        <v>0</v>
      </c>
      <c r="V507" s="4">
        <f t="shared" si="165"/>
        <v>0</v>
      </c>
      <c r="W507" s="4">
        <f t="shared" si="166"/>
        <v>0</v>
      </c>
      <c r="X507" s="3">
        <f t="shared" si="167"/>
        <v>0</v>
      </c>
      <c r="Y507" s="4" t="str">
        <f t="shared" si="168"/>
        <v>Low</v>
      </c>
      <c r="Z507" s="5" t="str">
        <f t="shared" si="169"/>
        <v>1</v>
      </c>
      <c r="AA507" s="41" t="str">
        <f t="shared" si="170"/>
        <v>N</v>
      </c>
    </row>
    <row r="508" spans="9:27" x14ac:dyDescent="0.3">
      <c r="I508" s="20">
        <f t="shared" si="152"/>
        <v>0</v>
      </c>
      <c r="J508" s="20">
        <f t="shared" si="153"/>
        <v>0</v>
      </c>
      <c r="K508" s="21">
        <f t="shared" si="154"/>
        <v>0</v>
      </c>
      <c r="L508" s="22" t="str">
        <f t="shared" si="155"/>
        <v>N</v>
      </c>
      <c r="M508" s="23" t="str">
        <f t="shared" si="156"/>
        <v>N</v>
      </c>
      <c r="N508" s="22" t="str">
        <f t="shared" si="157"/>
        <v>N</v>
      </c>
      <c r="O508" s="22" t="str">
        <f t="shared" si="158"/>
        <v>N</v>
      </c>
      <c r="P508" s="23" t="str">
        <f t="shared" si="159"/>
        <v>N</v>
      </c>
      <c r="Q508" s="4">
        <f t="shared" si="160"/>
        <v>0</v>
      </c>
      <c r="R508" s="5">
        <f t="shared" si="161"/>
        <v>0</v>
      </c>
      <c r="S508" s="4">
        <f t="shared" si="162"/>
        <v>0</v>
      </c>
      <c r="T508" s="5">
        <f t="shared" si="163"/>
        <v>0</v>
      </c>
      <c r="U508" s="4">
        <f t="shared" si="164"/>
        <v>0</v>
      </c>
      <c r="V508" s="4">
        <f t="shared" si="165"/>
        <v>0</v>
      </c>
      <c r="W508" s="4">
        <f t="shared" si="166"/>
        <v>0</v>
      </c>
      <c r="X508" s="3">
        <f t="shared" si="167"/>
        <v>0</v>
      </c>
      <c r="Y508" s="4" t="str">
        <f t="shared" si="168"/>
        <v>Low</v>
      </c>
      <c r="Z508" s="5" t="str">
        <f t="shared" si="169"/>
        <v>1</v>
      </c>
      <c r="AA508" s="41" t="str">
        <f t="shared" si="170"/>
        <v>N</v>
      </c>
    </row>
    <row r="509" spans="9:27" x14ac:dyDescent="0.3">
      <c r="I509" s="20">
        <f t="shared" si="152"/>
        <v>0</v>
      </c>
      <c r="J509" s="20">
        <f t="shared" si="153"/>
        <v>0</v>
      </c>
      <c r="K509" s="21">
        <f t="shared" si="154"/>
        <v>0</v>
      </c>
      <c r="L509" s="22" t="str">
        <f t="shared" si="155"/>
        <v>N</v>
      </c>
      <c r="M509" s="23" t="str">
        <f t="shared" si="156"/>
        <v>N</v>
      </c>
      <c r="N509" s="22" t="str">
        <f t="shared" si="157"/>
        <v>N</v>
      </c>
      <c r="O509" s="22" t="str">
        <f t="shared" si="158"/>
        <v>N</v>
      </c>
      <c r="P509" s="23" t="str">
        <f t="shared" si="159"/>
        <v>N</v>
      </c>
      <c r="Q509" s="4">
        <f t="shared" si="160"/>
        <v>0</v>
      </c>
      <c r="R509" s="5">
        <f t="shared" si="161"/>
        <v>0</v>
      </c>
      <c r="S509" s="4">
        <f t="shared" si="162"/>
        <v>0</v>
      </c>
      <c r="T509" s="5">
        <f t="shared" si="163"/>
        <v>0</v>
      </c>
      <c r="U509" s="4">
        <f t="shared" si="164"/>
        <v>0</v>
      </c>
      <c r="V509" s="4">
        <f t="shared" si="165"/>
        <v>0</v>
      </c>
      <c r="W509" s="4">
        <f t="shared" si="166"/>
        <v>0</v>
      </c>
      <c r="X509" s="3">
        <f t="shared" si="167"/>
        <v>0</v>
      </c>
      <c r="Y509" s="4" t="str">
        <f t="shared" si="168"/>
        <v>Low</v>
      </c>
      <c r="Z509" s="5" t="str">
        <f t="shared" si="169"/>
        <v>1</v>
      </c>
      <c r="AA509" s="41" t="str">
        <f t="shared" si="170"/>
        <v>N</v>
      </c>
    </row>
    <row r="510" spans="9:27" x14ac:dyDescent="0.3">
      <c r="I510" s="20">
        <f t="shared" si="152"/>
        <v>0</v>
      </c>
      <c r="J510" s="20">
        <f t="shared" si="153"/>
        <v>0</v>
      </c>
      <c r="K510" s="21">
        <f t="shared" si="154"/>
        <v>0</v>
      </c>
      <c r="L510" s="22" t="str">
        <f t="shared" si="155"/>
        <v>N</v>
      </c>
      <c r="M510" s="23" t="str">
        <f t="shared" si="156"/>
        <v>N</v>
      </c>
      <c r="N510" s="22" t="str">
        <f t="shared" si="157"/>
        <v>N</v>
      </c>
      <c r="O510" s="22" t="str">
        <f t="shared" si="158"/>
        <v>N</v>
      </c>
      <c r="P510" s="23" t="str">
        <f t="shared" si="159"/>
        <v>N</v>
      </c>
      <c r="Q510" s="4">
        <f t="shared" si="160"/>
        <v>0</v>
      </c>
      <c r="R510" s="5">
        <f t="shared" si="161"/>
        <v>0</v>
      </c>
      <c r="S510" s="4">
        <f t="shared" si="162"/>
        <v>0</v>
      </c>
      <c r="T510" s="5">
        <f t="shared" si="163"/>
        <v>0</v>
      </c>
      <c r="U510" s="4">
        <f t="shared" si="164"/>
        <v>0</v>
      </c>
      <c r="V510" s="4">
        <f t="shared" si="165"/>
        <v>0</v>
      </c>
      <c r="W510" s="4">
        <f t="shared" si="166"/>
        <v>0</v>
      </c>
      <c r="X510" s="3">
        <f t="shared" si="167"/>
        <v>0</v>
      </c>
      <c r="Y510" s="4" t="str">
        <f t="shared" si="168"/>
        <v>Low</v>
      </c>
      <c r="Z510" s="5" t="str">
        <f t="shared" si="169"/>
        <v>1</v>
      </c>
      <c r="AA510" s="41" t="str">
        <f t="shared" si="170"/>
        <v>N</v>
      </c>
    </row>
    <row r="511" spans="9:27" x14ac:dyDescent="0.3">
      <c r="I511" s="20">
        <f t="shared" si="152"/>
        <v>0</v>
      </c>
      <c r="J511" s="20">
        <f t="shared" si="153"/>
        <v>0</v>
      </c>
      <c r="K511" s="21">
        <f t="shared" si="154"/>
        <v>0</v>
      </c>
      <c r="L511" s="22" t="str">
        <f t="shared" si="155"/>
        <v>N</v>
      </c>
      <c r="M511" s="23" t="str">
        <f t="shared" si="156"/>
        <v>N</v>
      </c>
      <c r="N511" s="22" t="str">
        <f t="shared" si="157"/>
        <v>N</v>
      </c>
      <c r="O511" s="22" t="str">
        <f t="shared" si="158"/>
        <v>N</v>
      </c>
      <c r="P511" s="23" t="str">
        <f t="shared" si="159"/>
        <v>N</v>
      </c>
      <c r="Q511" s="4">
        <f t="shared" si="160"/>
        <v>0</v>
      </c>
      <c r="R511" s="5">
        <f t="shared" si="161"/>
        <v>0</v>
      </c>
      <c r="S511" s="4">
        <f t="shared" si="162"/>
        <v>0</v>
      </c>
      <c r="T511" s="5">
        <f t="shared" si="163"/>
        <v>0</v>
      </c>
      <c r="U511" s="4">
        <f t="shared" si="164"/>
        <v>0</v>
      </c>
      <c r="V511" s="4">
        <f t="shared" si="165"/>
        <v>0</v>
      </c>
      <c r="W511" s="4">
        <f t="shared" si="166"/>
        <v>0</v>
      </c>
      <c r="X511" s="3">
        <f t="shared" si="167"/>
        <v>0</v>
      </c>
      <c r="Y511" s="4" t="str">
        <f t="shared" si="168"/>
        <v>Low</v>
      </c>
      <c r="Z511" s="5" t="str">
        <f t="shared" si="169"/>
        <v>1</v>
      </c>
      <c r="AA511" s="41" t="str">
        <f t="shared" si="170"/>
        <v>N</v>
      </c>
    </row>
    <row r="512" spans="9:27" x14ac:dyDescent="0.3">
      <c r="I512" s="20">
        <f t="shared" si="152"/>
        <v>0</v>
      </c>
      <c r="J512" s="20">
        <f t="shared" si="153"/>
        <v>0</v>
      </c>
      <c r="K512" s="21">
        <f t="shared" si="154"/>
        <v>0</v>
      </c>
      <c r="L512" s="22" t="str">
        <f t="shared" si="155"/>
        <v>N</v>
      </c>
      <c r="M512" s="23" t="str">
        <f t="shared" si="156"/>
        <v>N</v>
      </c>
      <c r="N512" s="22" t="str">
        <f t="shared" si="157"/>
        <v>N</v>
      </c>
      <c r="O512" s="22" t="str">
        <f t="shared" si="158"/>
        <v>N</v>
      </c>
      <c r="P512" s="23" t="str">
        <f t="shared" si="159"/>
        <v>N</v>
      </c>
      <c r="Q512" s="4">
        <f t="shared" si="160"/>
        <v>0</v>
      </c>
      <c r="R512" s="5">
        <f t="shared" si="161"/>
        <v>0</v>
      </c>
      <c r="S512" s="4">
        <f t="shared" si="162"/>
        <v>0</v>
      </c>
      <c r="T512" s="5">
        <f t="shared" si="163"/>
        <v>0</v>
      </c>
      <c r="U512" s="4">
        <f t="shared" si="164"/>
        <v>0</v>
      </c>
      <c r="V512" s="4">
        <f t="shared" si="165"/>
        <v>0</v>
      </c>
      <c r="W512" s="4">
        <f t="shared" si="166"/>
        <v>0</v>
      </c>
      <c r="X512" s="3">
        <f t="shared" si="167"/>
        <v>0</v>
      </c>
      <c r="Y512" s="4" t="str">
        <f t="shared" si="168"/>
        <v>Low</v>
      </c>
      <c r="Z512" s="5" t="str">
        <f t="shared" si="169"/>
        <v>1</v>
      </c>
      <c r="AA512" s="41" t="str">
        <f t="shared" si="170"/>
        <v>N</v>
      </c>
    </row>
    <row r="513" spans="9:27" x14ac:dyDescent="0.3">
      <c r="I513" s="20">
        <f t="shared" si="152"/>
        <v>0</v>
      </c>
      <c r="J513" s="20">
        <f t="shared" si="153"/>
        <v>0</v>
      </c>
      <c r="K513" s="21">
        <f t="shared" si="154"/>
        <v>0</v>
      </c>
      <c r="L513" s="22" t="str">
        <f t="shared" si="155"/>
        <v>N</v>
      </c>
      <c r="M513" s="23" t="str">
        <f t="shared" si="156"/>
        <v>N</v>
      </c>
      <c r="N513" s="22" t="str">
        <f t="shared" si="157"/>
        <v>N</v>
      </c>
      <c r="O513" s="22" t="str">
        <f t="shared" si="158"/>
        <v>N</v>
      </c>
      <c r="P513" s="23" t="str">
        <f t="shared" si="159"/>
        <v>N</v>
      </c>
      <c r="Q513" s="4">
        <f t="shared" si="160"/>
        <v>0</v>
      </c>
      <c r="R513" s="5">
        <f t="shared" si="161"/>
        <v>0</v>
      </c>
      <c r="S513" s="4">
        <f t="shared" si="162"/>
        <v>0</v>
      </c>
      <c r="T513" s="5">
        <f t="shared" si="163"/>
        <v>0</v>
      </c>
      <c r="U513" s="4">
        <f t="shared" si="164"/>
        <v>0</v>
      </c>
      <c r="V513" s="4">
        <f t="shared" si="165"/>
        <v>0</v>
      </c>
      <c r="W513" s="4">
        <f t="shared" si="166"/>
        <v>0</v>
      </c>
      <c r="X513" s="3">
        <f t="shared" si="167"/>
        <v>0</v>
      </c>
      <c r="Y513" s="4" t="str">
        <f t="shared" si="168"/>
        <v>Low</v>
      </c>
      <c r="Z513" s="5" t="str">
        <f t="shared" si="169"/>
        <v>1</v>
      </c>
      <c r="AA513" s="41" t="str">
        <f t="shared" si="170"/>
        <v>N</v>
      </c>
    </row>
    <row r="514" spans="9:27" x14ac:dyDescent="0.3">
      <c r="I514" s="20">
        <f t="shared" si="152"/>
        <v>0</v>
      </c>
      <c r="J514" s="20">
        <f t="shared" si="153"/>
        <v>0</v>
      </c>
      <c r="K514" s="21">
        <f t="shared" si="154"/>
        <v>0</v>
      </c>
      <c r="L514" s="22" t="str">
        <f t="shared" si="155"/>
        <v>N</v>
      </c>
      <c r="M514" s="23" t="str">
        <f t="shared" si="156"/>
        <v>N</v>
      </c>
      <c r="N514" s="22" t="str">
        <f t="shared" si="157"/>
        <v>N</v>
      </c>
      <c r="O514" s="22" t="str">
        <f t="shared" si="158"/>
        <v>N</v>
      </c>
      <c r="P514" s="23" t="str">
        <f t="shared" si="159"/>
        <v>N</v>
      </c>
      <c r="Q514" s="4">
        <f t="shared" si="160"/>
        <v>0</v>
      </c>
      <c r="R514" s="5">
        <f t="shared" si="161"/>
        <v>0</v>
      </c>
      <c r="S514" s="4">
        <f t="shared" si="162"/>
        <v>0</v>
      </c>
      <c r="T514" s="5">
        <f t="shared" si="163"/>
        <v>0</v>
      </c>
      <c r="U514" s="4">
        <f t="shared" si="164"/>
        <v>0</v>
      </c>
      <c r="V514" s="4">
        <f t="shared" si="165"/>
        <v>0</v>
      </c>
      <c r="W514" s="4">
        <f t="shared" si="166"/>
        <v>0</v>
      </c>
      <c r="X514" s="3">
        <f t="shared" si="167"/>
        <v>0</v>
      </c>
      <c r="Y514" s="4" t="str">
        <f t="shared" si="168"/>
        <v>Low</v>
      </c>
      <c r="Z514" s="5" t="str">
        <f t="shared" si="169"/>
        <v>1</v>
      </c>
      <c r="AA514" s="41" t="str">
        <f t="shared" si="170"/>
        <v>N</v>
      </c>
    </row>
    <row r="515" spans="9:27" x14ac:dyDescent="0.3">
      <c r="I515" s="20">
        <f t="shared" si="152"/>
        <v>0</v>
      </c>
      <c r="J515" s="20">
        <f t="shared" si="153"/>
        <v>0</v>
      </c>
      <c r="K515" s="21">
        <f t="shared" si="154"/>
        <v>0</v>
      </c>
      <c r="L515" s="22" t="str">
        <f t="shared" si="155"/>
        <v>N</v>
      </c>
      <c r="M515" s="23" t="str">
        <f t="shared" si="156"/>
        <v>N</v>
      </c>
      <c r="N515" s="22" t="str">
        <f t="shared" si="157"/>
        <v>N</v>
      </c>
      <c r="O515" s="22" t="str">
        <f t="shared" si="158"/>
        <v>N</v>
      </c>
      <c r="P515" s="23" t="str">
        <f t="shared" si="159"/>
        <v>N</v>
      </c>
      <c r="Q515" s="4">
        <f t="shared" si="160"/>
        <v>0</v>
      </c>
      <c r="R515" s="5">
        <f t="shared" si="161"/>
        <v>0</v>
      </c>
      <c r="S515" s="4">
        <f t="shared" si="162"/>
        <v>0</v>
      </c>
      <c r="T515" s="5">
        <f t="shared" si="163"/>
        <v>0</v>
      </c>
      <c r="U515" s="4">
        <f t="shared" si="164"/>
        <v>0</v>
      </c>
      <c r="V515" s="4">
        <f t="shared" si="165"/>
        <v>0</v>
      </c>
      <c r="W515" s="4">
        <f t="shared" si="166"/>
        <v>0</v>
      </c>
      <c r="X515" s="3">
        <f t="shared" si="167"/>
        <v>0</v>
      </c>
      <c r="Y515" s="4" t="str">
        <f t="shared" si="168"/>
        <v>Low</v>
      </c>
      <c r="Z515" s="5" t="str">
        <f t="shared" si="169"/>
        <v>1</v>
      </c>
      <c r="AA515" s="41" t="str">
        <f t="shared" si="170"/>
        <v>N</v>
      </c>
    </row>
    <row r="516" spans="9:27" x14ac:dyDescent="0.3">
      <c r="I516" s="20">
        <f t="shared" si="152"/>
        <v>0</v>
      </c>
      <c r="J516" s="20">
        <f t="shared" si="153"/>
        <v>0</v>
      </c>
      <c r="K516" s="21">
        <f t="shared" si="154"/>
        <v>0</v>
      </c>
      <c r="L516" s="22" t="str">
        <f t="shared" si="155"/>
        <v>N</v>
      </c>
      <c r="M516" s="23" t="str">
        <f t="shared" si="156"/>
        <v>N</v>
      </c>
      <c r="N516" s="22" t="str">
        <f t="shared" si="157"/>
        <v>N</v>
      </c>
      <c r="O516" s="22" t="str">
        <f t="shared" si="158"/>
        <v>N</v>
      </c>
      <c r="P516" s="23" t="str">
        <f t="shared" si="159"/>
        <v>N</v>
      </c>
      <c r="Q516" s="4">
        <f t="shared" si="160"/>
        <v>0</v>
      </c>
      <c r="R516" s="5">
        <f t="shared" si="161"/>
        <v>0</v>
      </c>
      <c r="S516" s="4">
        <f t="shared" si="162"/>
        <v>0</v>
      </c>
      <c r="T516" s="5">
        <f t="shared" si="163"/>
        <v>0</v>
      </c>
      <c r="U516" s="4">
        <f t="shared" si="164"/>
        <v>0</v>
      </c>
      <c r="V516" s="4">
        <f t="shared" si="165"/>
        <v>0</v>
      </c>
      <c r="W516" s="4">
        <f t="shared" si="166"/>
        <v>0</v>
      </c>
      <c r="X516" s="3">
        <f t="shared" si="167"/>
        <v>0</v>
      </c>
      <c r="Y516" s="4" t="str">
        <f t="shared" si="168"/>
        <v>Low</v>
      </c>
      <c r="Z516" s="5" t="str">
        <f t="shared" si="169"/>
        <v>1</v>
      </c>
      <c r="AA516" s="41" t="str">
        <f t="shared" si="170"/>
        <v>N</v>
      </c>
    </row>
    <row r="517" spans="9:27" x14ac:dyDescent="0.3">
      <c r="I517" s="20">
        <f t="shared" si="152"/>
        <v>0</v>
      </c>
      <c r="J517" s="20">
        <f t="shared" si="153"/>
        <v>0</v>
      </c>
      <c r="K517" s="21">
        <f t="shared" si="154"/>
        <v>0</v>
      </c>
      <c r="L517" s="22" t="str">
        <f t="shared" si="155"/>
        <v>N</v>
      </c>
      <c r="M517" s="23" t="str">
        <f t="shared" si="156"/>
        <v>N</v>
      </c>
      <c r="N517" s="22" t="str">
        <f t="shared" si="157"/>
        <v>N</v>
      </c>
      <c r="O517" s="22" t="str">
        <f t="shared" si="158"/>
        <v>N</v>
      </c>
      <c r="P517" s="23" t="str">
        <f t="shared" si="159"/>
        <v>N</v>
      </c>
      <c r="Q517" s="4">
        <f t="shared" si="160"/>
        <v>0</v>
      </c>
      <c r="R517" s="5">
        <f t="shared" si="161"/>
        <v>0</v>
      </c>
      <c r="S517" s="4">
        <f t="shared" si="162"/>
        <v>0</v>
      </c>
      <c r="T517" s="5">
        <f t="shared" si="163"/>
        <v>0</v>
      </c>
      <c r="U517" s="4">
        <f t="shared" si="164"/>
        <v>0</v>
      </c>
      <c r="V517" s="4">
        <f t="shared" si="165"/>
        <v>0</v>
      </c>
      <c r="W517" s="4">
        <f t="shared" si="166"/>
        <v>0</v>
      </c>
      <c r="X517" s="3">
        <f t="shared" si="167"/>
        <v>0</v>
      </c>
      <c r="Y517" s="4" t="str">
        <f t="shared" si="168"/>
        <v>Low</v>
      </c>
      <c r="Z517" s="5" t="str">
        <f t="shared" si="169"/>
        <v>1</v>
      </c>
      <c r="AA517" s="41" t="str">
        <f t="shared" si="170"/>
        <v>N</v>
      </c>
    </row>
    <row r="518" spans="9:27" x14ac:dyDescent="0.3">
      <c r="I518" s="20">
        <f t="shared" si="152"/>
        <v>0</v>
      </c>
      <c r="J518" s="20">
        <f t="shared" si="153"/>
        <v>0</v>
      </c>
      <c r="K518" s="21">
        <f t="shared" si="154"/>
        <v>0</v>
      </c>
      <c r="L518" s="22" t="str">
        <f t="shared" si="155"/>
        <v>N</v>
      </c>
      <c r="M518" s="23" t="str">
        <f t="shared" si="156"/>
        <v>N</v>
      </c>
      <c r="N518" s="22" t="str">
        <f t="shared" si="157"/>
        <v>N</v>
      </c>
      <c r="O518" s="22" t="str">
        <f t="shared" si="158"/>
        <v>N</v>
      </c>
      <c r="P518" s="23" t="str">
        <f t="shared" si="159"/>
        <v>N</v>
      </c>
      <c r="Q518" s="4">
        <f t="shared" si="160"/>
        <v>0</v>
      </c>
      <c r="R518" s="5">
        <f t="shared" si="161"/>
        <v>0</v>
      </c>
      <c r="S518" s="4">
        <f t="shared" si="162"/>
        <v>0</v>
      </c>
      <c r="T518" s="5">
        <f t="shared" si="163"/>
        <v>0</v>
      </c>
      <c r="U518" s="4">
        <f t="shared" si="164"/>
        <v>0</v>
      </c>
      <c r="V518" s="4">
        <f t="shared" si="165"/>
        <v>0</v>
      </c>
      <c r="W518" s="4">
        <f t="shared" si="166"/>
        <v>0</v>
      </c>
      <c r="X518" s="3">
        <f t="shared" si="167"/>
        <v>0</v>
      </c>
      <c r="Y518" s="4" t="str">
        <f t="shared" si="168"/>
        <v>Low</v>
      </c>
      <c r="Z518" s="5" t="str">
        <f t="shared" si="169"/>
        <v>1</v>
      </c>
      <c r="AA518" s="41" t="str">
        <f t="shared" si="170"/>
        <v>N</v>
      </c>
    </row>
    <row r="519" spans="9:27" x14ac:dyDescent="0.3">
      <c r="I519" s="20">
        <f t="shared" si="152"/>
        <v>0</v>
      </c>
      <c r="J519" s="20">
        <f t="shared" si="153"/>
        <v>0</v>
      </c>
      <c r="K519" s="21">
        <f t="shared" si="154"/>
        <v>0</v>
      </c>
      <c r="L519" s="22" t="str">
        <f t="shared" si="155"/>
        <v>N</v>
      </c>
      <c r="M519" s="23" t="str">
        <f t="shared" si="156"/>
        <v>N</v>
      </c>
      <c r="N519" s="22" t="str">
        <f t="shared" si="157"/>
        <v>N</v>
      </c>
      <c r="O519" s="22" t="str">
        <f t="shared" si="158"/>
        <v>N</v>
      </c>
      <c r="P519" s="23" t="str">
        <f t="shared" si="159"/>
        <v>N</v>
      </c>
      <c r="Q519" s="4">
        <f t="shared" si="160"/>
        <v>0</v>
      </c>
      <c r="R519" s="5">
        <f t="shared" si="161"/>
        <v>0</v>
      </c>
      <c r="S519" s="4">
        <f t="shared" si="162"/>
        <v>0</v>
      </c>
      <c r="T519" s="5">
        <f t="shared" si="163"/>
        <v>0</v>
      </c>
      <c r="U519" s="4">
        <f t="shared" si="164"/>
        <v>0</v>
      </c>
      <c r="V519" s="4">
        <f t="shared" si="165"/>
        <v>0</v>
      </c>
      <c r="W519" s="4">
        <f t="shared" si="166"/>
        <v>0</v>
      </c>
      <c r="X519" s="3">
        <f t="shared" si="167"/>
        <v>0</v>
      </c>
      <c r="Y519" s="4" t="str">
        <f t="shared" si="168"/>
        <v>Low</v>
      </c>
      <c r="Z519" s="5" t="str">
        <f t="shared" si="169"/>
        <v>1</v>
      </c>
      <c r="AA519" s="41" t="str">
        <f t="shared" si="170"/>
        <v>N</v>
      </c>
    </row>
    <row r="520" spans="9:27" x14ac:dyDescent="0.3">
      <c r="I520" s="20">
        <f t="shared" si="152"/>
        <v>0</v>
      </c>
      <c r="J520" s="20">
        <f t="shared" si="153"/>
        <v>0</v>
      </c>
      <c r="K520" s="21">
        <f t="shared" si="154"/>
        <v>0</v>
      </c>
      <c r="L520" s="22" t="str">
        <f t="shared" si="155"/>
        <v>N</v>
      </c>
      <c r="M520" s="23" t="str">
        <f t="shared" si="156"/>
        <v>N</v>
      </c>
      <c r="N520" s="22" t="str">
        <f t="shared" si="157"/>
        <v>N</v>
      </c>
      <c r="O520" s="22" t="str">
        <f t="shared" si="158"/>
        <v>N</v>
      </c>
      <c r="P520" s="23" t="str">
        <f t="shared" si="159"/>
        <v>N</v>
      </c>
      <c r="Q520" s="4">
        <f t="shared" si="160"/>
        <v>0</v>
      </c>
      <c r="R520" s="5">
        <f t="shared" si="161"/>
        <v>0</v>
      </c>
      <c r="S520" s="4">
        <f t="shared" si="162"/>
        <v>0</v>
      </c>
      <c r="T520" s="5">
        <f t="shared" si="163"/>
        <v>0</v>
      </c>
      <c r="U520" s="4">
        <f t="shared" si="164"/>
        <v>0</v>
      </c>
      <c r="V520" s="4">
        <f t="shared" si="165"/>
        <v>0</v>
      </c>
      <c r="W520" s="4">
        <f t="shared" si="166"/>
        <v>0</v>
      </c>
      <c r="X520" s="3">
        <f t="shared" si="167"/>
        <v>0</v>
      </c>
      <c r="Y520" s="4" t="str">
        <f t="shared" si="168"/>
        <v>Low</v>
      </c>
      <c r="Z520" s="5" t="str">
        <f t="shared" si="169"/>
        <v>1</v>
      </c>
      <c r="AA520" s="41" t="str">
        <f t="shared" si="170"/>
        <v>N</v>
      </c>
    </row>
    <row r="521" spans="9:27" x14ac:dyDescent="0.3">
      <c r="I521" s="20">
        <f t="shared" si="152"/>
        <v>0</v>
      </c>
      <c r="J521" s="20">
        <f t="shared" si="153"/>
        <v>0</v>
      </c>
      <c r="K521" s="21">
        <f t="shared" si="154"/>
        <v>0</v>
      </c>
      <c r="L521" s="22" t="str">
        <f t="shared" si="155"/>
        <v>N</v>
      </c>
      <c r="M521" s="23" t="str">
        <f t="shared" si="156"/>
        <v>N</v>
      </c>
      <c r="N521" s="22" t="str">
        <f t="shared" si="157"/>
        <v>N</v>
      </c>
      <c r="O521" s="22" t="str">
        <f t="shared" si="158"/>
        <v>N</v>
      </c>
      <c r="P521" s="23" t="str">
        <f t="shared" si="159"/>
        <v>N</v>
      </c>
      <c r="Q521" s="4">
        <f t="shared" si="160"/>
        <v>0</v>
      </c>
      <c r="R521" s="5">
        <f t="shared" si="161"/>
        <v>0</v>
      </c>
      <c r="S521" s="4">
        <f t="shared" si="162"/>
        <v>0</v>
      </c>
      <c r="T521" s="5">
        <f t="shared" si="163"/>
        <v>0</v>
      </c>
      <c r="U521" s="4">
        <f t="shared" si="164"/>
        <v>0</v>
      </c>
      <c r="V521" s="4">
        <f t="shared" si="165"/>
        <v>0</v>
      </c>
      <c r="W521" s="4">
        <f t="shared" si="166"/>
        <v>0</v>
      </c>
      <c r="X521" s="3">
        <f t="shared" si="167"/>
        <v>0</v>
      </c>
      <c r="Y521" s="4" t="str">
        <f t="shared" si="168"/>
        <v>Low</v>
      </c>
      <c r="Z521" s="5" t="str">
        <f t="shared" si="169"/>
        <v>1</v>
      </c>
      <c r="AA521" s="41" t="str">
        <f t="shared" si="170"/>
        <v>N</v>
      </c>
    </row>
    <row r="522" spans="9:27" x14ac:dyDescent="0.3">
      <c r="I522" s="20">
        <f t="shared" si="152"/>
        <v>0</v>
      </c>
      <c r="J522" s="20">
        <f t="shared" si="153"/>
        <v>0</v>
      </c>
      <c r="K522" s="21">
        <f t="shared" si="154"/>
        <v>0</v>
      </c>
      <c r="L522" s="22" t="str">
        <f t="shared" si="155"/>
        <v>N</v>
      </c>
      <c r="M522" s="23" t="str">
        <f t="shared" si="156"/>
        <v>N</v>
      </c>
      <c r="N522" s="22" t="str">
        <f t="shared" si="157"/>
        <v>N</v>
      </c>
      <c r="O522" s="22" t="str">
        <f t="shared" si="158"/>
        <v>N</v>
      </c>
      <c r="P522" s="23" t="str">
        <f t="shared" si="159"/>
        <v>N</v>
      </c>
      <c r="Q522" s="4">
        <f t="shared" si="160"/>
        <v>0</v>
      </c>
      <c r="R522" s="5">
        <f t="shared" si="161"/>
        <v>0</v>
      </c>
      <c r="S522" s="4">
        <f t="shared" si="162"/>
        <v>0</v>
      </c>
      <c r="T522" s="5">
        <f t="shared" si="163"/>
        <v>0</v>
      </c>
      <c r="U522" s="4">
        <f t="shared" si="164"/>
        <v>0</v>
      </c>
      <c r="V522" s="4">
        <f t="shared" si="165"/>
        <v>0</v>
      </c>
      <c r="W522" s="4">
        <f t="shared" si="166"/>
        <v>0</v>
      </c>
      <c r="X522" s="3">
        <f t="shared" si="167"/>
        <v>0</v>
      </c>
      <c r="Y522" s="4" t="str">
        <f t="shared" si="168"/>
        <v>Low</v>
      </c>
      <c r="Z522" s="5" t="str">
        <f t="shared" si="169"/>
        <v>1</v>
      </c>
      <c r="AA522" s="41" t="str">
        <f t="shared" si="170"/>
        <v>N</v>
      </c>
    </row>
    <row r="523" spans="9:27" x14ac:dyDescent="0.3">
      <c r="I523" s="20">
        <f t="shared" si="152"/>
        <v>0</v>
      </c>
      <c r="J523" s="20">
        <f t="shared" si="153"/>
        <v>0</v>
      </c>
      <c r="K523" s="21">
        <f t="shared" si="154"/>
        <v>0</v>
      </c>
      <c r="L523" s="22" t="str">
        <f t="shared" si="155"/>
        <v>N</v>
      </c>
      <c r="M523" s="23" t="str">
        <f t="shared" si="156"/>
        <v>N</v>
      </c>
      <c r="N523" s="22" t="str">
        <f t="shared" si="157"/>
        <v>N</v>
      </c>
      <c r="O523" s="22" t="str">
        <f t="shared" si="158"/>
        <v>N</v>
      </c>
      <c r="P523" s="23" t="str">
        <f t="shared" si="159"/>
        <v>N</v>
      </c>
      <c r="Q523" s="4">
        <f t="shared" si="160"/>
        <v>0</v>
      </c>
      <c r="R523" s="5">
        <f t="shared" si="161"/>
        <v>0</v>
      </c>
      <c r="S523" s="4">
        <f t="shared" si="162"/>
        <v>0</v>
      </c>
      <c r="T523" s="5">
        <f t="shared" si="163"/>
        <v>0</v>
      </c>
      <c r="U523" s="4">
        <f t="shared" si="164"/>
        <v>0</v>
      </c>
      <c r="V523" s="4">
        <f t="shared" si="165"/>
        <v>0</v>
      </c>
      <c r="W523" s="4">
        <f t="shared" si="166"/>
        <v>0</v>
      </c>
      <c r="X523" s="3">
        <f t="shared" si="167"/>
        <v>0</v>
      </c>
      <c r="Y523" s="4" t="str">
        <f t="shared" si="168"/>
        <v>Low</v>
      </c>
      <c r="Z523" s="5" t="str">
        <f t="shared" si="169"/>
        <v>1</v>
      </c>
      <c r="AA523" s="41" t="str">
        <f t="shared" si="170"/>
        <v>N</v>
      </c>
    </row>
    <row r="524" spans="9:27" x14ac:dyDescent="0.3">
      <c r="I524" s="20">
        <f t="shared" si="152"/>
        <v>0</v>
      </c>
      <c r="J524" s="20">
        <f t="shared" si="153"/>
        <v>0</v>
      </c>
      <c r="K524" s="21">
        <f t="shared" si="154"/>
        <v>0</v>
      </c>
      <c r="L524" s="22" t="str">
        <f t="shared" si="155"/>
        <v>N</v>
      </c>
      <c r="M524" s="23" t="str">
        <f t="shared" si="156"/>
        <v>N</v>
      </c>
      <c r="N524" s="22" t="str">
        <f t="shared" si="157"/>
        <v>N</v>
      </c>
      <c r="O524" s="22" t="str">
        <f t="shared" si="158"/>
        <v>N</v>
      </c>
      <c r="P524" s="23" t="str">
        <f t="shared" si="159"/>
        <v>N</v>
      </c>
      <c r="Q524" s="4">
        <f t="shared" si="160"/>
        <v>0</v>
      </c>
      <c r="R524" s="5">
        <f t="shared" si="161"/>
        <v>0</v>
      </c>
      <c r="S524" s="4">
        <f t="shared" si="162"/>
        <v>0</v>
      </c>
      <c r="T524" s="5">
        <f t="shared" si="163"/>
        <v>0</v>
      </c>
      <c r="U524" s="4">
        <f t="shared" si="164"/>
        <v>0</v>
      </c>
      <c r="V524" s="4">
        <f t="shared" si="165"/>
        <v>0</v>
      </c>
      <c r="W524" s="4">
        <f t="shared" si="166"/>
        <v>0</v>
      </c>
      <c r="X524" s="3">
        <f t="shared" si="167"/>
        <v>0</v>
      </c>
      <c r="Y524" s="4" t="str">
        <f t="shared" si="168"/>
        <v>Low</v>
      </c>
      <c r="Z524" s="5" t="str">
        <f t="shared" si="169"/>
        <v>1</v>
      </c>
      <c r="AA524" s="41" t="str">
        <f t="shared" si="170"/>
        <v>N</v>
      </c>
    </row>
    <row r="525" spans="9:27" x14ac:dyDescent="0.3">
      <c r="I525" s="20">
        <f t="shared" si="152"/>
        <v>0</v>
      </c>
      <c r="J525" s="20">
        <f t="shared" si="153"/>
        <v>0</v>
      </c>
      <c r="K525" s="21">
        <f t="shared" si="154"/>
        <v>0</v>
      </c>
      <c r="L525" s="22" t="str">
        <f t="shared" si="155"/>
        <v>N</v>
      </c>
      <c r="M525" s="23" t="str">
        <f t="shared" si="156"/>
        <v>N</v>
      </c>
      <c r="N525" s="22" t="str">
        <f t="shared" si="157"/>
        <v>N</v>
      </c>
      <c r="O525" s="22" t="str">
        <f t="shared" si="158"/>
        <v>N</v>
      </c>
      <c r="P525" s="23" t="str">
        <f t="shared" si="159"/>
        <v>N</v>
      </c>
      <c r="Q525" s="4">
        <f t="shared" si="160"/>
        <v>0</v>
      </c>
      <c r="R525" s="5">
        <f t="shared" si="161"/>
        <v>0</v>
      </c>
      <c r="S525" s="4">
        <f t="shared" si="162"/>
        <v>0</v>
      </c>
      <c r="T525" s="5">
        <f t="shared" si="163"/>
        <v>0</v>
      </c>
      <c r="U525" s="4">
        <f t="shared" si="164"/>
        <v>0</v>
      </c>
      <c r="V525" s="4">
        <f t="shared" si="165"/>
        <v>0</v>
      </c>
      <c r="W525" s="4">
        <f t="shared" si="166"/>
        <v>0</v>
      </c>
      <c r="X525" s="3">
        <f t="shared" si="167"/>
        <v>0</v>
      </c>
      <c r="Y525" s="4" t="str">
        <f t="shared" si="168"/>
        <v>Low</v>
      </c>
      <c r="Z525" s="5" t="str">
        <f t="shared" si="169"/>
        <v>1</v>
      </c>
      <c r="AA525" s="41" t="str">
        <f t="shared" si="170"/>
        <v>N</v>
      </c>
    </row>
    <row r="526" spans="9:27" x14ac:dyDescent="0.3">
      <c r="I526" s="20">
        <f t="shared" si="152"/>
        <v>0</v>
      </c>
      <c r="J526" s="20">
        <f t="shared" si="153"/>
        <v>0</v>
      </c>
      <c r="K526" s="21">
        <f t="shared" si="154"/>
        <v>0</v>
      </c>
      <c r="L526" s="22" t="str">
        <f t="shared" si="155"/>
        <v>N</v>
      </c>
      <c r="M526" s="23" t="str">
        <f t="shared" si="156"/>
        <v>N</v>
      </c>
      <c r="N526" s="22" t="str">
        <f t="shared" si="157"/>
        <v>N</v>
      </c>
      <c r="O526" s="22" t="str">
        <f t="shared" si="158"/>
        <v>N</v>
      </c>
      <c r="P526" s="23" t="str">
        <f t="shared" si="159"/>
        <v>N</v>
      </c>
      <c r="Q526" s="4">
        <f t="shared" si="160"/>
        <v>0</v>
      </c>
      <c r="R526" s="5">
        <f t="shared" si="161"/>
        <v>0</v>
      </c>
      <c r="S526" s="4">
        <f t="shared" si="162"/>
        <v>0</v>
      </c>
      <c r="T526" s="5">
        <f t="shared" si="163"/>
        <v>0</v>
      </c>
      <c r="U526" s="4">
        <f t="shared" si="164"/>
        <v>0</v>
      </c>
      <c r="V526" s="4">
        <f t="shared" si="165"/>
        <v>0</v>
      </c>
      <c r="W526" s="4">
        <f t="shared" si="166"/>
        <v>0</v>
      </c>
      <c r="X526" s="3">
        <f t="shared" si="167"/>
        <v>0</v>
      </c>
      <c r="Y526" s="4" t="str">
        <f t="shared" si="168"/>
        <v>Low</v>
      </c>
      <c r="Z526" s="5" t="str">
        <f t="shared" si="169"/>
        <v>1</v>
      </c>
      <c r="AA526" s="41" t="str">
        <f t="shared" si="170"/>
        <v>N</v>
      </c>
    </row>
    <row r="527" spans="9:27" x14ac:dyDescent="0.3">
      <c r="I527" s="20">
        <f t="shared" si="152"/>
        <v>0</v>
      </c>
      <c r="J527" s="20">
        <f t="shared" si="153"/>
        <v>0</v>
      </c>
      <c r="K527" s="21">
        <f t="shared" si="154"/>
        <v>0</v>
      </c>
      <c r="L527" s="22" t="str">
        <f t="shared" si="155"/>
        <v>N</v>
      </c>
      <c r="M527" s="23" t="str">
        <f t="shared" si="156"/>
        <v>N</v>
      </c>
      <c r="N527" s="22" t="str">
        <f t="shared" si="157"/>
        <v>N</v>
      </c>
      <c r="O527" s="22" t="str">
        <f t="shared" si="158"/>
        <v>N</v>
      </c>
      <c r="P527" s="23" t="str">
        <f t="shared" si="159"/>
        <v>N</v>
      </c>
      <c r="Q527" s="4">
        <f t="shared" si="160"/>
        <v>0</v>
      </c>
      <c r="R527" s="5">
        <f t="shared" si="161"/>
        <v>0</v>
      </c>
      <c r="S527" s="4">
        <f t="shared" si="162"/>
        <v>0</v>
      </c>
      <c r="T527" s="5">
        <f t="shared" si="163"/>
        <v>0</v>
      </c>
      <c r="U527" s="4">
        <f t="shared" si="164"/>
        <v>0</v>
      </c>
      <c r="V527" s="4">
        <f t="shared" si="165"/>
        <v>0</v>
      </c>
      <c r="W527" s="4">
        <f t="shared" si="166"/>
        <v>0</v>
      </c>
      <c r="X527" s="3">
        <f t="shared" si="167"/>
        <v>0</v>
      </c>
      <c r="Y527" s="4" t="str">
        <f t="shared" si="168"/>
        <v>Low</v>
      </c>
      <c r="Z527" s="5" t="str">
        <f t="shared" si="169"/>
        <v>1</v>
      </c>
      <c r="AA527" s="41" t="str">
        <f t="shared" si="170"/>
        <v>N</v>
      </c>
    </row>
    <row r="528" spans="9:27" x14ac:dyDescent="0.3">
      <c r="I528" s="20">
        <f t="shared" si="152"/>
        <v>0</v>
      </c>
      <c r="J528" s="20">
        <f t="shared" si="153"/>
        <v>0</v>
      </c>
      <c r="K528" s="21">
        <f t="shared" si="154"/>
        <v>0</v>
      </c>
      <c r="L528" s="22" t="str">
        <f t="shared" si="155"/>
        <v>N</v>
      </c>
      <c r="M528" s="23" t="str">
        <f t="shared" si="156"/>
        <v>N</v>
      </c>
      <c r="N528" s="22" t="str">
        <f t="shared" si="157"/>
        <v>N</v>
      </c>
      <c r="O528" s="22" t="str">
        <f t="shared" si="158"/>
        <v>N</v>
      </c>
      <c r="P528" s="23" t="str">
        <f t="shared" si="159"/>
        <v>N</v>
      </c>
      <c r="Q528" s="4">
        <f t="shared" si="160"/>
        <v>0</v>
      </c>
      <c r="R528" s="5">
        <f t="shared" si="161"/>
        <v>0</v>
      </c>
      <c r="S528" s="4">
        <f t="shared" si="162"/>
        <v>0</v>
      </c>
      <c r="T528" s="5">
        <f t="shared" si="163"/>
        <v>0</v>
      </c>
      <c r="U528" s="4">
        <f t="shared" si="164"/>
        <v>0</v>
      </c>
      <c r="V528" s="4">
        <f t="shared" si="165"/>
        <v>0</v>
      </c>
      <c r="W528" s="4">
        <f t="shared" si="166"/>
        <v>0</v>
      </c>
      <c r="X528" s="3">
        <f t="shared" si="167"/>
        <v>0</v>
      </c>
      <c r="Y528" s="4" t="str">
        <f t="shared" si="168"/>
        <v>Low</v>
      </c>
      <c r="Z528" s="5" t="str">
        <f t="shared" si="169"/>
        <v>1</v>
      </c>
      <c r="AA528" s="41" t="str">
        <f t="shared" si="170"/>
        <v>N</v>
      </c>
    </row>
    <row r="529" spans="9:27" x14ac:dyDescent="0.3">
      <c r="I529" s="20">
        <f t="shared" si="152"/>
        <v>0</v>
      </c>
      <c r="J529" s="20">
        <f t="shared" si="153"/>
        <v>0</v>
      </c>
      <c r="K529" s="21">
        <f t="shared" si="154"/>
        <v>0</v>
      </c>
      <c r="L529" s="22" t="str">
        <f t="shared" si="155"/>
        <v>N</v>
      </c>
      <c r="M529" s="23" t="str">
        <f t="shared" si="156"/>
        <v>N</v>
      </c>
      <c r="N529" s="22" t="str">
        <f t="shared" si="157"/>
        <v>N</v>
      </c>
      <c r="O529" s="22" t="str">
        <f t="shared" si="158"/>
        <v>N</v>
      </c>
      <c r="P529" s="23" t="str">
        <f t="shared" si="159"/>
        <v>N</v>
      </c>
      <c r="Q529" s="4">
        <f t="shared" si="160"/>
        <v>0</v>
      </c>
      <c r="R529" s="5">
        <f t="shared" si="161"/>
        <v>0</v>
      </c>
      <c r="S529" s="4">
        <f t="shared" si="162"/>
        <v>0</v>
      </c>
      <c r="T529" s="5">
        <f t="shared" si="163"/>
        <v>0</v>
      </c>
      <c r="U529" s="4">
        <f t="shared" si="164"/>
        <v>0</v>
      </c>
      <c r="V529" s="4">
        <f t="shared" si="165"/>
        <v>0</v>
      </c>
      <c r="W529" s="4">
        <f t="shared" si="166"/>
        <v>0</v>
      </c>
      <c r="X529" s="3">
        <f t="shared" si="167"/>
        <v>0</v>
      </c>
      <c r="Y529" s="4" t="str">
        <f t="shared" si="168"/>
        <v>Low</v>
      </c>
      <c r="Z529" s="5" t="str">
        <f t="shared" si="169"/>
        <v>1</v>
      </c>
      <c r="AA529" s="41" t="str">
        <f t="shared" si="170"/>
        <v>N</v>
      </c>
    </row>
    <row r="530" spans="9:27" x14ac:dyDescent="0.3">
      <c r="I530" s="20">
        <f t="shared" si="152"/>
        <v>0</v>
      </c>
      <c r="J530" s="20">
        <f t="shared" si="153"/>
        <v>0</v>
      </c>
      <c r="K530" s="21">
        <f t="shared" si="154"/>
        <v>0</v>
      </c>
      <c r="L530" s="22" t="str">
        <f t="shared" si="155"/>
        <v>N</v>
      </c>
      <c r="M530" s="23" t="str">
        <f t="shared" si="156"/>
        <v>N</v>
      </c>
      <c r="N530" s="22" t="str">
        <f t="shared" si="157"/>
        <v>N</v>
      </c>
      <c r="O530" s="22" t="str">
        <f t="shared" si="158"/>
        <v>N</v>
      </c>
      <c r="P530" s="23" t="str">
        <f t="shared" si="159"/>
        <v>N</v>
      </c>
      <c r="Q530" s="4">
        <f t="shared" si="160"/>
        <v>0</v>
      </c>
      <c r="R530" s="5">
        <f t="shared" si="161"/>
        <v>0</v>
      </c>
      <c r="S530" s="4">
        <f t="shared" si="162"/>
        <v>0</v>
      </c>
      <c r="T530" s="5">
        <f t="shared" si="163"/>
        <v>0</v>
      </c>
      <c r="U530" s="4">
        <f t="shared" si="164"/>
        <v>0</v>
      </c>
      <c r="V530" s="4">
        <f t="shared" si="165"/>
        <v>0</v>
      </c>
      <c r="W530" s="4">
        <f t="shared" si="166"/>
        <v>0</v>
      </c>
      <c r="X530" s="3">
        <f t="shared" si="167"/>
        <v>0</v>
      </c>
      <c r="Y530" s="4" t="str">
        <f t="shared" si="168"/>
        <v>Low</v>
      </c>
      <c r="Z530" s="5" t="str">
        <f t="shared" si="169"/>
        <v>1</v>
      </c>
      <c r="AA530" s="41" t="str">
        <f t="shared" si="170"/>
        <v>N</v>
      </c>
    </row>
    <row r="531" spans="9:27" x14ac:dyDescent="0.3">
      <c r="I531" s="20">
        <f t="shared" si="152"/>
        <v>0</v>
      </c>
      <c r="J531" s="20">
        <f t="shared" si="153"/>
        <v>0</v>
      </c>
      <c r="K531" s="21">
        <f t="shared" si="154"/>
        <v>0</v>
      </c>
      <c r="L531" s="22" t="str">
        <f t="shared" si="155"/>
        <v>N</v>
      </c>
      <c r="M531" s="23" t="str">
        <f t="shared" si="156"/>
        <v>N</v>
      </c>
      <c r="N531" s="22" t="str">
        <f t="shared" si="157"/>
        <v>N</v>
      </c>
      <c r="O531" s="22" t="str">
        <f t="shared" si="158"/>
        <v>N</v>
      </c>
      <c r="P531" s="23" t="str">
        <f t="shared" si="159"/>
        <v>N</v>
      </c>
      <c r="Q531" s="4">
        <f t="shared" si="160"/>
        <v>0</v>
      </c>
      <c r="R531" s="5">
        <f t="shared" si="161"/>
        <v>0</v>
      </c>
      <c r="S531" s="4">
        <f t="shared" si="162"/>
        <v>0</v>
      </c>
      <c r="T531" s="5">
        <f t="shared" si="163"/>
        <v>0</v>
      </c>
      <c r="U531" s="4">
        <f t="shared" si="164"/>
        <v>0</v>
      </c>
      <c r="V531" s="4">
        <f t="shared" si="165"/>
        <v>0</v>
      </c>
      <c r="W531" s="4">
        <f t="shared" si="166"/>
        <v>0</v>
      </c>
      <c r="X531" s="3">
        <f t="shared" si="167"/>
        <v>0</v>
      </c>
      <c r="Y531" s="4" t="str">
        <f t="shared" si="168"/>
        <v>Low</v>
      </c>
      <c r="Z531" s="5" t="str">
        <f t="shared" si="169"/>
        <v>1</v>
      </c>
      <c r="AA531" s="41" t="str">
        <f t="shared" si="170"/>
        <v>N</v>
      </c>
    </row>
    <row r="532" spans="9:27" x14ac:dyDescent="0.3">
      <c r="I532" s="20">
        <f t="shared" si="152"/>
        <v>0</v>
      </c>
      <c r="J532" s="20">
        <f t="shared" si="153"/>
        <v>0</v>
      </c>
      <c r="K532" s="21">
        <f t="shared" si="154"/>
        <v>0</v>
      </c>
      <c r="L532" s="22" t="str">
        <f t="shared" si="155"/>
        <v>N</v>
      </c>
      <c r="M532" s="23" t="str">
        <f t="shared" si="156"/>
        <v>N</v>
      </c>
      <c r="N532" s="22" t="str">
        <f t="shared" si="157"/>
        <v>N</v>
      </c>
      <c r="O532" s="22" t="str">
        <f t="shared" si="158"/>
        <v>N</v>
      </c>
      <c r="P532" s="23" t="str">
        <f t="shared" si="159"/>
        <v>N</v>
      </c>
      <c r="Q532" s="4">
        <f t="shared" si="160"/>
        <v>0</v>
      </c>
      <c r="R532" s="5">
        <f t="shared" si="161"/>
        <v>0</v>
      </c>
      <c r="S532" s="4">
        <f t="shared" si="162"/>
        <v>0</v>
      </c>
      <c r="T532" s="5">
        <f t="shared" si="163"/>
        <v>0</v>
      </c>
      <c r="U532" s="4">
        <f t="shared" si="164"/>
        <v>0</v>
      </c>
      <c r="V532" s="4">
        <f t="shared" si="165"/>
        <v>0</v>
      </c>
      <c r="W532" s="4">
        <f t="shared" si="166"/>
        <v>0</v>
      </c>
      <c r="X532" s="3">
        <f t="shared" si="167"/>
        <v>0</v>
      </c>
      <c r="Y532" s="4" t="str">
        <f t="shared" si="168"/>
        <v>Low</v>
      </c>
      <c r="Z532" s="5" t="str">
        <f t="shared" si="169"/>
        <v>1</v>
      </c>
      <c r="AA532" s="41" t="str">
        <f t="shared" si="170"/>
        <v>N</v>
      </c>
    </row>
    <row r="533" spans="9:27" x14ac:dyDescent="0.3">
      <c r="I533" s="20">
        <f t="shared" si="152"/>
        <v>0</v>
      </c>
      <c r="J533" s="20">
        <f t="shared" si="153"/>
        <v>0</v>
      </c>
      <c r="K533" s="21">
        <f t="shared" si="154"/>
        <v>0</v>
      </c>
      <c r="L533" s="22" t="str">
        <f t="shared" si="155"/>
        <v>N</v>
      </c>
      <c r="M533" s="23" t="str">
        <f t="shared" si="156"/>
        <v>N</v>
      </c>
      <c r="N533" s="22" t="str">
        <f t="shared" si="157"/>
        <v>N</v>
      </c>
      <c r="O533" s="22" t="str">
        <f t="shared" si="158"/>
        <v>N</v>
      </c>
      <c r="P533" s="23" t="str">
        <f t="shared" si="159"/>
        <v>N</v>
      </c>
      <c r="Q533" s="4">
        <f t="shared" si="160"/>
        <v>0</v>
      </c>
      <c r="R533" s="5">
        <f t="shared" si="161"/>
        <v>0</v>
      </c>
      <c r="S533" s="4">
        <f t="shared" si="162"/>
        <v>0</v>
      </c>
      <c r="T533" s="5">
        <f t="shared" si="163"/>
        <v>0</v>
      </c>
      <c r="U533" s="4">
        <f t="shared" si="164"/>
        <v>0</v>
      </c>
      <c r="V533" s="4">
        <f t="shared" si="165"/>
        <v>0</v>
      </c>
      <c r="W533" s="4">
        <f t="shared" si="166"/>
        <v>0</v>
      </c>
      <c r="X533" s="3">
        <f t="shared" si="167"/>
        <v>0</v>
      </c>
      <c r="Y533" s="4" t="str">
        <f t="shared" si="168"/>
        <v>Low</v>
      </c>
      <c r="Z533" s="5" t="str">
        <f t="shared" si="169"/>
        <v>1</v>
      </c>
      <c r="AA533" s="41" t="str">
        <f t="shared" si="170"/>
        <v>N</v>
      </c>
    </row>
    <row r="534" spans="9:27" x14ac:dyDescent="0.3">
      <c r="I534" s="20">
        <f t="shared" si="152"/>
        <v>0</v>
      </c>
      <c r="J534" s="20">
        <f t="shared" si="153"/>
        <v>0</v>
      </c>
      <c r="K534" s="21">
        <f t="shared" si="154"/>
        <v>0</v>
      </c>
      <c r="L534" s="22" t="str">
        <f t="shared" si="155"/>
        <v>N</v>
      </c>
      <c r="M534" s="23" t="str">
        <f t="shared" si="156"/>
        <v>N</v>
      </c>
      <c r="N534" s="22" t="str">
        <f t="shared" si="157"/>
        <v>N</v>
      </c>
      <c r="O534" s="22" t="str">
        <f t="shared" si="158"/>
        <v>N</v>
      </c>
      <c r="P534" s="23" t="str">
        <f t="shared" si="159"/>
        <v>N</v>
      </c>
      <c r="Q534" s="4">
        <f t="shared" si="160"/>
        <v>0</v>
      </c>
      <c r="R534" s="5">
        <f t="shared" si="161"/>
        <v>0</v>
      </c>
      <c r="S534" s="4">
        <f t="shared" si="162"/>
        <v>0</v>
      </c>
      <c r="T534" s="5">
        <f t="shared" si="163"/>
        <v>0</v>
      </c>
      <c r="U534" s="4">
        <f t="shared" si="164"/>
        <v>0</v>
      </c>
      <c r="V534" s="4">
        <f t="shared" si="165"/>
        <v>0</v>
      </c>
      <c r="W534" s="4">
        <f t="shared" si="166"/>
        <v>0</v>
      </c>
      <c r="X534" s="3">
        <f t="shared" si="167"/>
        <v>0</v>
      </c>
      <c r="Y534" s="4" t="str">
        <f t="shared" si="168"/>
        <v>Low</v>
      </c>
      <c r="Z534" s="5" t="str">
        <f t="shared" si="169"/>
        <v>1</v>
      </c>
      <c r="AA534" s="41" t="str">
        <f t="shared" si="170"/>
        <v>N</v>
      </c>
    </row>
    <row r="535" spans="9:27" x14ac:dyDescent="0.3">
      <c r="I535" s="20">
        <f t="shared" si="152"/>
        <v>0</v>
      </c>
      <c r="J535" s="20">
        <f t="shared" si="153"/>
        <v>0</v>
      </c>
      <c r="K535" s="21">
        <f t="shared" si="154"/>
        <v>0</v>
      </c>
      <c r="L535" s="22" t="str">
        <f t="shared" si="155"/>
        <v>N</v>
      </c>
      <c r="M535" s="23" t="str">
        <f t="shared" si="156"/>
        <v>N</v>
      </c>
      <c r="N535" s="22" t="str">
        <f t="shared" si="157"/>
        <v>N</v>
      </c>
      <c r="O535" s="22" t="str">
        <f t="shared" si="158"/>
        <v>N</v>
      </c>
      <c r="P535" s="23" t="str">
        <f t="shared" si="159"/>
        <v>N</v>
      </c>
      <c r="Q535" s="4">
        <f t="shared" si="160"/>
        <v>0</v>
      </c>
      <c r="R535" s="5">
        <f t="shared" si="161"/>
        <v>0</v>
      </c>
      <c r="S535" s="4">
        <f t="shared" si="162"/>
        <v>0</v>
      </c>
      <c r="T535" s="5">
        <f t="shared" si="163"/>
        <v>0</v>
      </c>
      <c r="U535" s="4">
        <f t="shared" si="164"/>
        <v>0</v>
      </c>
      <c r="V535" s="4">
        <f t="shared" si="165"/>
        <v>0</v>
      </c>
      <c r="W535" s="4">
        <f t="shared" si="166"/>
        <v>0</v>
      </c>
      <c r="X535" s="3">
        <f t="shared" si="167"/>
        <v>0</v>
      </c>
      <c r="Y535" s="4" t="str">
        <f t="shared" si="168"/>
        <v>Low</v>
      </c>
      <c r="Z535" s="5" t="str">
        <f t="shared" si="169"/>
        <v>1</v>
      </c>
      <c r="AA535" s="41" t="str">
        <f t="shared" si="170"/>
        <v>N</v>
      </c>
    </row>
    <row r="536" spans="9:27" x14ac:dyDescent="0.3">
      <c r="I536" s="20">
        <f t="shared" si="152"/>
        <v>0</v>
      </c>
      <c r="J536" s="20">
        <f t="shared" si="153"/>
        <v>0</v>
      </c>
      <c r="K536" s="21">
        <f t="shared" si="154"/>
        <v>0</v>
      </c>
      <c r="L536" s="22" t="str">
        <f t="shared" si="155"/>
        <v>N</v>
      </c>
      <c r="M536" s="23" t="str">
        <f t="shared" si="156"/>
        <v>N</v>
      </c>
      <c r="N536" s="22" t="str">
        <f t="shared" si="157"/>
        <v>N</v>
      </c>
      <c r="O536" s="22" t="str">
        <f t="shared" si="158"/>
        <v>N</v>
      </c>
      <c r="P536" s="23" t="str">
        <f t="shared" si="159"/>
        <v>N</v>
      </c>
      <c r="Q536" s="4">
        <f t="shared" si="160"/>
        <v>0</v>
      </c>
      <c r="R536" s="5">
        <f t="shared" si="161"/>
        <v>0</v>
      </c>
      <c r="S536" s="4">
        <f t="shared" si="162"/>
        <v>0</v>
      </c>
      <c r="T536" s="5">
        <f t="shared" si="163"/>
        <v>0</v>
      </c>
      <c r="U536" s="4">
        <f t="shared" si="164"/>
        <v>0</v>
      </c>
      <c r="V536" s="4">
        <f t="shared" si="165"/>
        <v>0</v>
      </c>
      <c r="W536" s="4">
        <f t="shared" si="166"/>
        <v>0</v>
      </c>
      <c r="X536" s="3">
        <f t="shared" si="167"/>
        <v>0</v>
      </c>
      <c r="Y536" s="4" t="str">
        <f t="shared" si="168"/>
        <v>Low</v>
      </c>
      <c r="Z536" s="5" t="str">
        <f t="shared" si="169"/>
        <v>1</v>
      </c>
      <c r="AA536" s="41" t="str">
        <f t="shared" si="170"/>
        <v>N</v>
      </c>
    </row>
    <row r="537" spans="9:27" x14ac:dyDescent="0.3">
      <c r="I537" s="20">
        <f t="shared" si="152"/>
        <v>0</v>
      </c>
      <c r="J537" s="20">
        <f t="shared" si="153"/>
        <v>0</v>
      </c>
      <c r="K537" s="21">
        <f t="shared" si="154"/>
        <v>0</v>
      </c>
      <c r="L537" s="22" t="str">
        <f t="shared" si="155"/>
        <v>N</v>
      </c>
      <c r="M537" s="23" t="str">
        <f t="shared" si="156"/>
        <v>N</v>
      </c>
      <c r="N537" s="22" t="str">
        <f t="shared" si="157"/>
        <v>N</v>
      </c>
      <c r="O537" s="22" t="str">
        <f t="shared" si="158"/>
        <v>N</v>
      </c>
      <c r="P537" s="23" t="str">
        <f t="shared" si="159"/>
        <v>N</v>
      </c>
      <c r="Q537" s="4">
        <f t="shared" si="160"/>
        <v>0</v>
      </c>
      <c r="R537" s="5">
        <f t="shared" si="161"/>
        <v>0</v>
      </c>
      <c r="S537" s="4">
        <f t="shared" si="162"/>
        <v>0</v>
      </c>
      <c r="T537" s="5">
        <f t="shared" si="163"/>
        <v>0</v>
      </c>
      <c r="U537" s="4">
        <f t="shared" si="164"/>
        <v>0</v>
      </c>
      <c r="V537" s="4">
        <f t="shared" si="165"/>
        <v>0</v>
      </c>
      <c r="W537" s="4">
        <f t="shared" si="166"/>
        <v>0</v>
      </c>
      <c r="X537" s="3">
        <f t="shared" si="167"/>
        <v>0</v>
      </c>
      <c r="Y537" s="4" t="str">
        <f t="shared" si="168"/>
        <v>Low</v>
      </c>
      <c r="Z537" s="5" t="str">
        <f t="shared" si="169"/>
        <v>1</v>
      </c>
      <c r="AA537" s="41" t="str">
        <f t="shared" si="170"/>
        <v>N</v>
      </c>
    </row>
    <row r="538" spans="9:27" x14ac:dyDescent="0.3">
      <c r="I538" s="20">
        <f t="shared" si="152"/>
        <v>0</v>
      </c>
      <c r="J538" s="20">
        <f t="shared" si="153"/>
        <v>0</v>
      </c>
      <c r="K538" s="21">
        <f t="shared" si="154"/>
        <v>0</v>
      </c>
      <c r="L538" s="22" t="str">
        <f t="shared" si="155"/>
        <v>N</v>
      </c>
      <c r="M538" s="23" t="str">
        <f t="shared" si="156"/>
        <v>N</v>
      </c>
      <c r="N538" s="22" t="str">
        <f t="shared" si="157"/>
        <v>N</v>
      </c>
      <c r="O538" s="22" t="str">
        <f t="shared" si="158"/>
        <v>N</v>
      </c>
      <c r="P538" s="23" t="str">
        <f t="shared" si="159"/>
        <v>N</v>
      </c>
      <c r="Q538" s="4">
        <f t="shared" si="160"/>
        <v>0</v>
      </c>
      <c r="R538" s="5">
        <f t="shared" si="161"/>
        <v>0</v>
      </c>
      <c r="S538" s="4">
        <f t="shared" si="162"/>
        <v>0</v>
      </c>
      <c r="T538" s="5">
        <f t="shared" si="163"/>
        <v>0</v>
      </c>
      <c r="U538" s="4">
        <f t="shared" si="164"/>
        <v>0</v>
      </c>
      <c r="V538" s="4">
        <f t="shared" si="165"/>
        <v>0</v>
      </c>
      <c r="W538" s="4">
        <f t="shared" si="166"/>
        <v>0</v>
      </c>
      <c r="X538" s="3">
        <f t="shared" si="167"/>
        <v>0</v>
      </c>
      <c r="Y538" s="4" t="str">
        <f t="shared" si="168"/>
        <v>Low</v>
      </c>
      <c r="Z538" s="5" t="str">
        <f t="shared" si="169"/>
        <v>1</v>
      </c>
      <c r="AA538" s="41" t="str">
        <f t="shared" si="170"/>
        <v>N</v>
      </c>
    </row>
    <row r="539" spans="9:27" x14ac:dyDescent="0.3">
      <c r="I539" s="20">
        <f t="shared" si="152"/>
        <v>0</v>
      </c>
      <c r="J539" s="20">
        <f t="shared" si="153"/>
        <v>0</v>
      </c>
      <c r="K539" s="21">
        <f t="shared" si="154"/>
        <v>0</v>
      </c>
      <c r="L539" s="22" t="str">
        <f t="shared" si="155"/>
        <v>N</v>
      </c>
      <c r="M539" s="23" t="str">
        <f t="shared" si="156"/>
        <v>N</v>
      </c>
      <c r="N539" s="22" t="str">
        <f t="shared" si="157"/>
        <v>N</v>
      </c>
      <c r="O539" s="22" t="str">
        <f t="shared" si="158"/>
        <v>N</v>
      </c>
      <c r="P539" s="23" t="str">
        <f t="shared" si="159"/>
        <v>N</v>
      </c>
      <c r="Q539" s="4">
        <f t="shared" si="160"/>
        <v>0</v>
      </c>
      <c r="R539" s="5">
        <f t="shared" si="161"/>
        <v>0</v>
      </c>
      <c r="S539" s="4">
        <f t="shared" si="162"/>
        <v>0</v>
      </c>
      <c r="T539" s="5">
        <f t="shared" si="163"/>
        <v>0</v>
      </c>
      <c r="U539" s="4">
        <f t="shared" si="164"/>
        <v>0</v>
      </c>
      <c r="V539" s="4">
        <f t="shared" si="165"/>
        <v>0</v>
      </c>
      <c r="W539" s="4">
        <f t="shared" si="166"/>
        <v>0</v>
      </c>
      <c r="X539" s="3">
        <f t="shared" si="167"/>
        <v>0</v>
      </c>
      <c r="Y539" s="4" t="str">
        <f t="shared" si="168"/>
        <v>Low</v>
      </c>
      <c r="Z539" s="5" t="str">
        <f t="shared" si="169"/>
        <v>1</v>
      </c>
      <c r="AA539" s="41" t="str">
        <f t="shared" si="170"/>
        <v>N</v>
      </c>
    </row>
    <row r="540" spans="9:27" x14ac:dyDescent="0.3">
      <c r="I540" s="20">
        <f t="shared" si="152"/>
        <v>0</v>
      </c>
      <c r="J540" s="20">
        <f t="shared" si="153"/>
        <v>0</v>
      </c>
      <c r="K540" s="21">
        <f t="shared" si="154"/>
        <v>0</v>
      </c>
      <c r="L540" s="22" t="str">
        <f t="shared" si="155"/>
        <v>N</v>
      </c>
      <c r="M540" s="23" t="str">
        <f t="shared" si="156"/>
        <v>N</v>
      </c>
      <c r="N540" s="22" t="str">
        <f t="shared" si="157"/>
        <v>N</v>
      </c>
      <c r="O540" s="22" t="str">
        <f t="shared" si="158"/>
        <v>N</v>
      </c>
      <c r="P540" s="23" t="str">
        <f t="shared" si="159"/>
        <v>N</v>
      </c>
      <c r="Q540" s="4">
        <f t="shared" si="160"/>
        <v>0</v>
      </c>
      <c r="R540" s="5">
        <f t="shared" si="161"/>
        <v>0</v>
      </c>
      <c r="S540" s="4">
        <f t="shared" si="162"/>
        <v>0</v>
      </c>
      <c r="T540" s="5">
        <f t="shared" si="163"/>
        <v>0</v>
      </c>
      <c r="U540" s="4">
        <f t="shared" si="164"/>
        <v>0</v>
      </c>
      <c r="V540" s="4">
        <f t="shared" si="165"/>
        <v>0</v>
      </c>
      <c r="W540" s="4">
        <f t="shared" si="166"/>
        <v>0</v>
      </c>
      <c r="X540" s="3">
        <f t="shared" si="167"/>
        <v>0</v>
      </c>
      <c r="Y540" s="4" t="str">
        <f t="shared" si="168"/>
        <v>Low</v>
      </c>
      <c r="Z540" s="5" t="str">
        <f t="shared" si="169"/>
        <v>1</v>
      </c>
      <c r="AA540" s="41" t="str">
        <f t="shared" si="170"/>
        <v>N</v>
      </c>
    </row>
    <row r="541" spans="9:27" x14ac:dyDescent="0.3">
      <c r="I541" s="20">
        <f t="shared" si="152"/>
        <v>0</v>
      </c>
      <c r="J541" s="20">
        <f t="shared" si="153"/>
        <v>0</v>
      </c>
      <c r="K541" s="21">
        <f t="shared" si="154"/>
        <v>0</v>
      </c>
      <c r="L541" s="22" t="str">
        <f t="shared" si="155"/>
        <v>N</v>
      </c>
      <c r="M541" s="23" t="str">
        <f t="shared" si="156"/>
        <v>N</v>
      </c>
      <c r="N541" s="22" t="str">
        <f t="shared" si="157"/>
        <v>N</v>
      </c>
      <c r="O541" s="22" t="str">
        <f t="shared" si="158"/>
        <v>N</v>
      </c>
      <c r="P541" s="23" t="str">
        <f t="shared" si="159"/>
        <v>N</v>
      </c>
      <c r="Q541" s="4">
        <f t="shared" si="160"/>
        <v>0</v>
      </c>
      <c r="R541" s="5">
        <f t="shared" si="161"/>
        <v>0</v>
      </c>
      <c r="S541" s="4">
        <f t="shared" si="162"/>
        <v>0</v>
      </c>
      <c r="T541" s="5">
        <f t="shared" si="163"/>
        <v>0</v>
      </c>
      <c r="U541" s="4">
        <f t="shared" si="164"/>
        <v>0</v>
      </c>
      <c r="V541" s="4">
        <f t="shared" si="165"/>
        <v>0</v>
      </c>
      <c r="W541" s="4">
        <f t="shared" si="166"/>
        <v>0</v>
      </c>
      <c r="X541" s="3">
        <f t="shared" si="167"/>
        <v>0</v>
      </c>
      <c r="Y541" s="4" t="str">
        <f t="shared" si="168"/>
        <v>Low</v>
      </c>
      <c r="Z541" s="5" t="str">
        <f t="shared" si="169"/>
        <v>1</v>
      </c>
      <c r="AA541" s="41" t="str">
        <f t="shared" si="170"/>
        <v>N</v>
      </c>
    </row>
    <row r="542" spans="9:27" x14ac:dyDescent="0.3">
      <c r="I542" s="20">
        <f t="shared" si="152"/>
        <v>0</v>
      </c>
      <c r="J542" s="20">
        <f t="shared" si="153"/>
        <v>0</v>
      </c>
      <c r="K542" s="21">
        <f t="shared" si="154"/>
        <v>0</v>
      </c>
      <c r="L542" s="22" t="str">
        <f t="shared" si="155"/>
        <v>N</v>
      </c>
      <c r="M542" s="23" t="str">
        <f t="shared" si="156"/>
        <v>N</v>
      </c>
      <c r="N542" s="22" t="str">
        <f t="shared" si="157"/>
        <v>N</v>
      </c>
      <c r="O542" s="22" t="str">
        <f t="shared" si="158"/>
        <v>N</v>
      </c>
      <c r="P542" s="23" t="str">
        <f t="shared" si="159"/>
        <v>N</v>
      </c>
      <c r="Q542" s="4">
        <f t="shared" si="160"/>
        <v>0</v>
      </c>
      <c r="R542" s="5">
        <f t="shared" si="161"/>
        <v>0</v>
      </c>
      <c r="S542" s="4">
        <f t="shared" si="162"/>
        <v>0</v>
      </c>
      <c r="T542" s="5">
        <f t="shared" si="163"/>
        <v>0</v>
      </c>
      <c r="U542" s="4">
        <f t="shared" si="164"/>
        <v>0</v>
      </c>
      <c r="V542" s="4">
        <f t="shared" si="165"/>
        <v>0</v>
      </c>
      <c r="W542" s="4">
        <f t="shared" si="166"/>
        <v>0</v>
      </c>
      <c r="X542" s="3">
        <f t="shared" si="167"/>
        <v>0</v>
      </c>
      <c r="Y542" s="4" t="str">
        <f t="shared" si="168"/>
        <v>Low</v>
      </c>
      <c r="Z542" s="5" t="str">
        <f t="shared" si="169"/>
        <v>1</v>
      </c>
      <c r="AA542" s="41" t="str">
        <f t="shared" si="170"/>
        <v>N</v>
      </c>
    </row>
    <row r="543" spans="9:27" x14ac:dyDescent="0.3">
      <c r="I543" s="20">
        <f t="shared" si="152"/>
        <v>0</v>
      </c>
      <c r="J543" s="20">
        <f t="shared" si="153"/>
        <v>0</v>
      </c>
      <c r="K543" s="21">
        <f t="shared" si="154"/>
        <v>0</v>
      </c>
      <c r="L543" s="22" t="str">
        <f t="shared" si="155"/>
        <v>N</v>
      </c>
      <c r="M543" s="23" t="str">
        <f t="shared" si="156"/>
        <v>N</v>
      </c>
      <c r="N543" s="22" t="str">
        <f t="shared" si="157"/>
        <v>N</v>
      </c>
      <c r="O543" s="22" t="str">
        <f t="shared" si="158"/>
        <v>N</v>
      </c>
      <c r="P543" s="23" t="str">
        <f t="shared" si="159"/>
        <v>N</v>
      </c>
      <c r="Q543" s="4">
        <f t="shared" si="160"/>
        <v>0</v>
      </c>
      <c r="R543" s="5">
        <f t="shared" si="161"/>
        <v>0</v>
      </c>
      <c r="S543" s="4">
        <f t="shared" si="162"/>
        <v>0</v>
      </c>
      <c r="T543" s="5">
        <f t="shared" si="163"/>
        <v>0</v>
      </c>
      <c r="U543" s="4">
        <f t="shared" si="164"/>
        <v>0</v>
      </c>
      <c r="V543" s="4">
        <f t="shared" si="165"/>
        <v>0</v>
      </c>
      <c r="W543" s="4">
        <f t="shared" si="166"/>
        <v>0</v>
      </c>
      <c r="X543" s="3">
        <f t="shared" si="167"/>
        <v>0</v>
      </c>
      <c r="Y543" s="4" t="str">
        <f t="shared" si="168"/>
        <v>Low</v>
      </c>
      <c r="Z543" s="5" t="str">
        <f t="shared" si="169"/>
        <v>1</v>
      </c>
      <c r="AA543" s="41" t="str">
        <f t="shared" si="170"/>
        <v>N</v>
      </c>
    </row>
    <row r="544" spans="9:27" x14ac:dyDescent="0.3">
      <c r="I544" s="20">
        <f t="shared" si="152"/>
        <v>0</v>
      </c>
      <c r="J544" s="20">
        <f t="shared" si="153"/>
        <v>0</v>
      </c>
      <c r="K544" s="21">
        <f t="shared" si="154"/>
        <v>0</v>
      </c>
      <c r="L544" s="22" t="str">
        <f t="shared" si="155"/>
        <v>N</v>
      </c>
      <c r="M544" s="23" t="str">
        <f t="shared" si="156"/>
        <v>N</v>
      </c>
      <c r="N544" s="22" t="str">
        <f t="shared" si="157"/>
        <v>N</v>
      </c>
      <c r="O544" s="22" t="str">
        <f t="shared" si="158"/>
        <v>N</v>
      </c>
      <c r="P544" s="23" t="str">
        <f t="shared" si="159"/>
        <v>N</v>
      </c>
      <c r="Q544" s="4">
        <f t="shared" si="160"/>
        <v>0</v>
      </c>
      <c r="R544" s="5">
        <f t="shared" si="161"/>
        <v>0</v>
      </c>
      <c r="S544" s="4">
        <f t="shared" si="162"/>
        <v>0</v>
      </c>
      <c r="T544" s="5">
        <f t="shared" si="163"/>
        <v>0</v>
      </c>
      <c r="U544" s="4">
        <f t="shared" si="164"/>
        <v>0</v>
      </c>
      <c r="V544" s="4">
        <f t="shared" si="165"/>
        <v>0</v>
      </c>
      <c r="W544" s="4">
        <f t="shared" si="166"/>
        <v>0</v>
      </c>
      <c r="X544" s="3">
        <f t="shared" si="167"/>
        <v>0</v>
      </c>
      <c r="Y544" s="4" t="str">
        <f t="shared" si="168"/>
        <v>Low</v>
      </c>
      <c r="Z544" s="5" t="str">
        <f t="shared" si="169"/>
        <v>1</v>
      </c>
      <c r="AA544" s="41" t="str">
        <f t="shared" si="170"/>
        <v>N</v>
      </c>
    </row>
    <row r="545" spans="9:27" x14ac:dyDescent="0.3">
      <c r="I545" s="20">
        <f t="shared" si="152"/>
        <v>0</v>
      </c>
      <c r="J545" s="20">
        <f t="shared" si="153"/>
        <v>0</v>
      </c>
      <c r="K545" s="21">
        <f t="shared" si="154"/>
        <v>0</v>
      </c>
      <c r="L545" s="22" t="str">
        <f t="shared" si="155"/>
        <v>N</v>
      </c>
      <c r="M545" s="23" t="str">
        <f t="shared" si="156"/>
        <v>N</v>
      </c>
      <c r="N545" s="22" t="str">
        <f t="shared" si="157"/>
        <v>N</v>
      </c>
      <c r="O545" s="22" t="str">
        <f t="shared" si="158"/>
        <v>N</v>
      </c>
      <c r="P545" s="23" t="str">
        <f t="shared" si="159"/>
        <v>N</v>
      </c>
      <c r="Q545" s="4">
        <f t="shared" si="160"/>
        <v>0</v>
      </c>
      <c r="R545" s="5">
        <f t="shared" si="161"/>
        <v>0</v>
      </c>
      <c r="S545" s="4">
        <f t="shared" si="162"/>
        <v>0</v>
      </c>
      <c r="T545" s="5">
        <f t="shared" si="163"/>
        <v>0</v>
      </c>
      <c r="U545" s="4">
        <f t="shared" si="164"/>
        <v>0</v>
      </c>
      <c r="V545" s="4">
        <f t="shared" si="165"/>
        <v>0</v>
      </c>
      <c r="W545" s="4">
        <f t="shared" si="166"/>
        <v>0</v>
      </c>
      <c r="X545" s="3">
        <f t="shared" si="167"/>
        <v>0</v>
      </c>
      <c r="Y545" s="4" t="str">
        <f t="shared" si="168"/>
        <v>Low</v>
      </c>
      <c r="Z545" s="5" t="str">
        <f t="shared" si="169"/>
        <v>1</v>
      </c>
      <c r="AA545" s="41" t="str">
        <f t="shared" si="170"/>
        <v>N</v>
      </c>
    </row>
    <row r="546" spans="9:27" x14ac:dyDescent="0.3">
      <c r="I546" s="20">
        <f t="shared" si="152"/>
        <v>0</v>
      </c>
      <c r="J546" s="20">
        <f t="shared" si="153"/>
        <v>0</v>
      </c>
      <c r="K546" s="21">
        <f t="shared" si="154"/>
        <v>0</v>
      </c>
      <c r="L546" s="22" t="str">
        <f t="shared" si="155"/>
        <v>N</v>
      </c>
      <c r="M546" s="23" t="str">
        <f t="shared" si="156"/>
        <v>N</v>
      </c>
      <c r="N546" s="22" t="str">
        <f t="shared" si="157"/>
        <v>N</v>
      </c>
      <c r="O546" s="22" t="str">
        <f t="shared" si="158"/>
        <v>N</v>
      </c>
      <c r="P546" s="23" t="str">
        <f t="shared" si="159"/>
        <v>N</v>
      </c>
      <c r="Q546" s="4">
        <f t="shared" si="160"/>
        <v>0</v>
      </c>
      <c r="R546" s="5">
        <f t="shared" si="161"/>
        <v>0</v>
      </c>
      <c r="S546" s="4">
        <f t="shared" si="162"/>
        <v>0</v>
      </c>
      <c r="T546" s="5">
        <f t="shared" si="163"/>
        <v>0</v>
      </c>
      <c r="U546" s="4">
        <f t="shared" si="164"/>
        <v>0</v>
      </c>
      <c r="V546" s="4">
        <f t="shared" si="165"/>
        <v>0</v>
      </c>
      <c r="W546" s="4">
        <f t="shared" si="166"/>
        <v>0</v>
      </c>
      <c r="X546" s="3">
        <f t="shared" si="167"/>
        <v>0</v>
      </c>
      <c r="Y546" s="4" t="str">
        <f t="shared" si="168"/>
        <v>Low</v>
      </c>
      <c r="Z546" s="5" t="str">
        <f t="shared" si="169"/>
        <v>1</v>
      </c>
      <c r="AA546" s="41" t="str">
        <f t="shared" si="170"/>
        <v>N</v>
      </c>
    </row>
    <row r="547" spans="9:27" x14ac:dyDescent="0.3">
      <c r="I547" s="20">
        <f t="shared" si="152"/>
        <v>0</v>
      </c>
      <c r="J547" s="20">
        <f t="shared" si="153"/>
        <v>0</v>
      </c>
      <c r="K547" s="21">
        <f t="shared" si="154"/>
        <v>0</v>
      </c>
      <c r="L547" s="22" t="str">
        <f t="shared" si="155"/>
        <v>N</v>
      </c>
      <c r="M547" s="23" t="str">
        <f t="shared" si="156"/>
        <v>N</v>
      </c>
      <c r="N547" s="22" t="str">
        <f t="shared" si="157"/>
        <v>N</v>
      </c>
      <c r="O547" s="22" t="str">
        <f t="shared" si="158"/>
        <v>N</v>
      </c>
      <c r="P547" s="23" t="str">
        <f t="shared" si="159"/>
        <v>N</v>
      </c>
      <c r="Q547" s="4">
        <f t="shared" si="160"/>
        <v>0</v>
      </c>
      <c r="R547" s="5">
        <f t="shared" si="161"/>
        <v>0</v>
      </c>
      <c r="S547" s="4">
        <f t="shared" si="162"/>
        <v>0</v>
      </c>
      <c r="T547" s="5">
        <f t="shared" si="163"/>
        <v>0</v>
      </c>
      <c r="U547" s="4">
        <f t="shared" si="164"/>
        <v>0</v>
      </c>
      <c r="V547" s="4">
        <f t="shared" si="165"/>
        <v>0</v>
      </c>
      <c r="W547" s="4">
        <f t="shared" si="166"/>
        <v>0</v>
      </c>
      <c r="X547" s="3">
        <f t="shared" si="167"/>
        <v>0</v>
      </c>
      <c r="Y547" s="4" t="str">
        <f t="shared" si="168"/>
        <v>Low</v>
      </c>
      <c r="Z547" s="5" t="str">
        <f t="shared" si="169"/>
        <v>1</v>
      </c>
      <c r="AA547" s="41" t="str">
        <f t="shared" si="170"/>
        <v>N</v>
      </c>
    </row>
    <row r="548" spans="9:27" x14ac:dyDescent="0.3">
      <c r="I548" s="20">
        <f t="shared" si="152"/>
        <v>0</v>
      </c>
      <c r="J548" s="20">
        <f t="shared" si="153"/>
        <v>0</v>
      </c>
      <c r="K548" s="21">
        <f t="shared" si="154"/>
        <v>0</v>
      </c>
      <c r="L548" s="22" t="str">
        <f t="shared" si="155"/>
        <v>N</v>
      </c>
      <c r="M548" s="23" t="str">
        <f t="shared" si="156"/>
        <v>N</v>
      </c>
      <c r="N548" s="22" t="str">
        <f t="shared" si="157"/>
        <v>N</v>
      </c>
      <c r="O548" s="22" t="str">
        <f t="shared" si="158"/>
        <v>N</v>
      </c>
      <c r="P548" s="23" t="str">
        <f t="shared" si="159"/>
        <v>N</v>
      </c>
      <c r="Q548" s="4">
        <f t="shared" si="160"/>
        <v>0</v>
      </c>
      <c r="R548" s="5">
        <f t="shared" si="161"/>
        <v>0</v>
      </c>
      <c r="S548" s="4">
        <f t="shared" si="162"/>
        <v>0</v>
      </c>
      <c r="T548" s="5">
        <f t="shared" si="163"/>
        <v>0</v>
      </c>
      <c r="U548" s="4">
        <f t="shared" si="164"/>
        <v>0</v>
      </c>
      <c r="V548" s="4">
        <f t="shared" si="165"/>
        <v>0</v>
      </c>
      <c r="W548" s="4">
        <f t="shared" si="166"/>
        <v>0</v>
      </c>
      <c r="X548" s="3">
        <f t="shared" si="167"/>
        <v>0</v>
      </c>
      <c r="Y548" s="4" t="str">
        <f t="shared" si="168"/>
        <v>Low</v>
      </c>
      <c r="Z548" s="5" t="str">
        <f t="shared" si="169"/>
        <v>1</v>
      </c>
      <c r="AA548" s="41" t="str">
        <f t="shared" si="170"/>
        <v>N</v>
      </c>
    </row>
    <row r="549" spans="9:27" x14ac:dyDescent="0.3">
      <c r="I549" s="20">
        <f t="shared" ref="I549:I612" si="171">IF(C549&gt;180,"180", IF(C549&lt;10,0,(C549)))</f>
        <v>0</v>
      </c>
      <c r="J549" s="20">
        <f t="shared" ref="J549:J612" si="172">IF(E549&gt;180,"180", IF(E549&lt;10,0,(E549)))</f>
        <v>0</v>
      </c>
      <c r="K549" s="21">
        <f t="shared" ref="K549:K612" si="173">IF(G549&gt;180,"180", IF(G549&lt;10,0,(G549)))</f>
        <v>0</v>
      </c>
      <c r="L549" s="22" t="str">
        <f t="shared" ref="L549:L612" si="174">IF(AND(B549&gt;=3,X549&gt;=1500),"Y","N")</f>
        <v>N</v>
      </c>
      <c r="M549" s="23" t="str">
        <f t="shared" ref="M549:M612" si="175">IF(AND((B549+D549+F549)&gt;=7,X549&gt;=3000),"Y","N")</f>
        <v>N</v>
      </c>
      <c r="N549" s="22" t="str">
        <f t="shared" ref="N549:N612" si="176">IF(AND(B549&gt;=3,C549&gt;=20),"Y","N")</f>
        <v>N</v>
      </c>
      <c r="O549" s="22" t="str">
        <f t="shared" ref="O549:O612" si="177">IF(AND(E549&gt;=30,G549&gt;=30,(D549+F549)&gt;=5),"Y",IF(AND(E549&gt;=30,D549&gt;=5),"Y",IF(AND(G549&gt;=30,F549&gt;=5),"Y","N")))</f>
        <v>N</v>
      </c>
      <c r="P549" s="23" t="str">
        <f t="shared" ref="P549:P612" si="178">IF(AND((B549+D549+F549)&gt;=5,X549&gt;=600),"Y","N")</f>
        <v>N</v>
      </c>
      <c r="Q549" s="4">
        <f t="shared" ref="Q549:Q612" si="179">SUM(B549+D549+F549)</f>
        <v>0</v>
      </c>
      <c r="R549" s="5">
        <f t="shared" ref="R549:R612" si="180">IF(Q549&lt;=7,Q549,7)</f>
        <v>0</v>
      </c>
      <c r="S549" s="4">
        <f t="shared" ref="S549:S612" si="181">SUM(C549+E549+G549)</f>
        <v>0</v>
      </c>
      <c r="T549" s="5">
        <f t="shared" ref="T549:T612" si="182">SUM(I549+J549+K549)</f>
        <v>0</v>
      </c>
      <c r="U549" s="4">
        <f t="shared" ref="U549:U612" si="183">8*I549*B549</f>
        <v>0</v>
      </c>
      <c r="V549" s="4">
        <f t="shared" ref="V549:V612" si="184">4*J549*D549</f>
        <v>0</v>
      </c>
      <c r="W549" s="4">
        <f t="shared" ref="W549:W612" si="185">3.3*K549*F549</f>
        <v>0</v>
      </c>
      <c r="X549" s="3">
        <f t="shared" ref="X549:X612" si="186">SUM(U549:W549)</f>
        <v>0</v>
      </c>
      <c r="Y549" s="4" t="str">
        <f t="shared" ref="Y549:Y612" si="187">IF(OR(L549="Y",M549="Y"),"High",IF(OR(N549="Y",O549="Y",P549="Y"),"Moderate","Low"))</f>
        <v>Low</v>
      </c>
      <c r="Z549" s="5" t="str">
        <f t="shared" ref="Z549:Z612" si="188">IF(Y549="Low","1",IF(Y549="Moderate","2","3"))</f>
        <v>1</v>
      </c>
      <c r="AA549" s="41" t="str">
        <f t="shared" ref="AA549:AA612" si="189">IF(S549&gt;960,"Y","N")</f>
        <v>N</v>
      </c>
    </row>
    <row r="550" spans="9:27" x14ac:dyDescent="0.3">
      <c r="I550" s="20">
        <f t="shared" si="171"/>
        <v>0</v>
      </c>
      <c r="J550" s="20">
        <f t="shared" si="172"/>
        <v>0</v>
      </c>
      <c r="K550" s="21">
        <f t="shared" si="173"/>
        <v>0</v>
      </c>
      <c r="L550" s="22" t="str">
        <f t="shared" si="174"/>
        <v>N</v>
      </c>
      <c r="M550" s="23" t="str">
        <f t="shared" si="175"/>
        <v>N</v>
      </c>
      <c r="N550" s="22" t="str">
        <f t="shared" si="176"/>
        <v>N</v>
      </c>
      <c r="O550" s="22" t="str">
        <f t="shared" si="177"/>
        <v>N</v>
      </c>
      <c r="P550" s="23" t="str">
        <f t="shared" si="178"/>
        <v>N</v>
      </c>
      <c r="Q550" s="4">
        <f t="shared" si="179"/>
        <v>0</v>
      </c>
      <c r="R550" s="5">
        <f t="shared" si="180"/>
        <v>0</v>
      </c>
      <c r="S550" s="4">
        <f t="shared" si="181"/>
        <v>0</v>
      </c>
      <c r="T550" s="5">
        <f t="shared" si="182"/>
        <v>0</v>
      </c>
      <c r="U550" s="4">
        <f t="shared" si="183"/>
        <v>0</v>
      </c>
      <c r="V550" s="4">
        <f t="shared" si="184"/>
        <v>0</v>
      </c>
      <c r="W550" s="4">
        <f t="shared" si="185"/>
        <v>0</v>
      </c>
      <c r="X550" s="3">
        <f t="shared" si="186"/>
        <v>0</v>
      </c>
      <c r="Y550" s="4" t="str">
        <f t="shared" si="187"/>
        <v>Low</v>
      </c>
      <c r="Z550" s="5" t="str">
        <f t="shared" si="188"/>
        <v>1</v>
      </c>
      <c r="AA550" s="41" t="str">
        <f t="shared" si="189"/>
        <v>N</v>
      </c>
    </row>
    <row r="551" spans="9:27" x14ac:dyDescent="0.3">
      <c r="I551" s="20">
        <f t="shared" si="171"/>
        <v>0</v>
      </c>
      <c r="J551" s="20">
        <f t="shared" si="172"/>
        <v>0</v>
      </c>
      <c r="K551" s="21">
        <f t="shared" si="173"/>
        <v>0</v>
      </c>
      <c r="L551" s="22" t="str">
        <f t="shared" si="174"/>
        <v>N</v>
      </c>
      <c r="M551" s="23" t="str">
        <f t="shared" si="175"/>
        <v>N</v>
      </c>
      <c r="N551" s="22" t="str">
        <f t="shared" si="176"/>
        <v>N</v>
      </c>
      <c r="O551" s="22" t="str">
        <f t="shared" si="177"/>
        <v>N</v>
      </c>
      <c r="P551" s="23" t="str">
        <f t="shared" si="178"/>
        <v>N</v>
      </c>
      <c r="Q551" s="4">
        <f t="shared" si="179"/>
        <v>0</v>
      </c>
      <c r="R551" s="5">
        <f t="shared" si="180"/>
        <v>0</v>
      </c>
      <c r="S551" s="4">
        <f t="shared" si="181"/>
        <v>0</v>
      </c>
      <c r="T551" s="5">
        <f t="shared" si="182"/>
        <v>0</v>
      </c>
      <c r="U551" s="4">
        <f t="shared" si="183"/>
        <v>0</v>
      </c>
      <c r="V551" s="4">
        <f t="shared" si="184"/>
        <v>0</v>
      </c>
      <c r="W551" s="4">
        <f t="shared" si="185"/>
        <v>0</v>
      </c>
      <c r="X551" s="3">
        <f t="shared" si="186"/>
        <v>0</v>
      </c>
      <c r="Y551" s="4" t="str">
        <f t="shared" si="187"/>
        <v>Low</v>
      </c>
      <c r="Z551" s="5" t="str">
        <f t="shared" si="188"/>
        <v>1</v>
      </c>
      <c r="AA551" s="41" t="str">
        <f t="shared" si="189"/>
        <v>N</v>
      </c>
    </row>
    <row r="552" spans="9:27" x14ac:dyDescent="0.3">
      <c r="I552" s="20">
        <f t="shared" si="171"/>
        <v>0</v>
      </c>
      <c r="J552" s="20">
        <f t="shared" si="172"/>
        <v>0</v>
      </c>
      <c r="K552" s="21">
        <f t="shared" si="173"/>
        <v>0</v>
      </c>
      <c r="L552" s="22" t="str">
        <f t="shared" si="174"/>
        <v>N</v>
      </c>
      <c r="M552" s="23" t="str">
        <f t="shared" si="175"/>
        <v>N</v>
      </c>
      <c r="N552" s="22" t="str">
        <f t="shared" si="176"/>
        <v>N</v>
      </c>
      <c r="O552" s="22" t="str">
        <f t="shared" si="177"/>
        <v>N</v>
      </c>
      <c r="P552" s="23" t="str">
        <f t="shared" si="178"/>
        <v>N</v>
      </c>
      <c r="Q552" s="4">
        <f t="shared" si="179"/>
        <v>0</v>
      </c>
      <c r="R552" s="5">
        <f t="shared" si="180"/>
        <v>0</v>
      </c>
      <c r="S552" s="4">
        <f t="shared" si="181"/>
        <v>0</v>
      </c>
      <c r="T552" s="5">
        <f t="shared" si="182"/>
        <v>0</v>
      </c>
      <c r="U552" s="4">
        <f t="shared" si="183"/>
        <v>0</v>
      </c>
      <c r="V552" s="4">
        <f t="shared" si="184"/>
        <v>0</v>
      </c>
      <c r="W552" s="4">
        <f t="shared" si="185"/>
        <v>0</v>
      </c>
      <c r="X552" s="3">
        <f t="shared" si="186"/>
        <v>0</v>
      </c>
      <c r="Y552" s="4" t="str">
        <f t="shared" si="187"/>
        <v>Low</v>
      </c>
      <c r="Z552" s="5" t="str">
        <f t="shared" si="188"/>
        <v>1</v>
      </c>
      <c r="AA552" s="41" t="str">
        <f t="shared" si="189"/>
        <v>N</v>
      </c>
    </row>
    <row r="553" spans="9:27" x14ac:dyDescent="0.3">
      <c r="I553" s="20">
        <f t="shared" si="171"/>
        <v>0</v>
      </c>
      <c r="J553" s="20">
        <f t="shared" si="172"/>
        <v>0</v>
      </c>
      <c r="K553" s="21">
        <f t="shared" si="173"/>
        <v>0</v>
      </c>
      <c r="L553" s="22" t="str">
        <f t="shared" si="174"/>
        <v>N</v>
      </c>
      <c r="M553" s="23" t="str">
        <f t="shared" si="175"/>
        <v>N</v>
      </c>
      <c r="N553" s="22" t="str">
        <f t="shared" si="176"/>
        <v>N</v>
      </c>
      <c r="O553" s="22" t="str">
        <f t="shared" si="177"/>
        <v>N</v>
      </c>
      <c r="P553" s="23" t="str">
        <f t="shared" si="178"/>
        <v>N</v>
      </c>
      <c r="Q553" s="4">
        <f t="shared" si="179"/>
        <v>0</v>
      </c>
      <c r="R553" s="5">
        <f t="shared" si="180"/>
        <v>0</v>
      </c>
      <c r="S553" s="4">
        <f t="shared" si="181"/>
        <v>0</v>
      </c>
      <c r="T553" s="5">
        <f t="shared" si="182"/>
        <v>0</v>
      </c>
      <c r="U553" s="4">
        <f t="shared" si="183"/>
        <v>0</v>
      </c>
      <c r="V553" s="4">
        <f t="shared" si="184"/>
        <v>0</v>
      </c>
      <c r="W553" s="4">
        <f t="shared" si="185"/>
        <v>0</v>
      </c>
      <c r="X553" s="3">
        <f t="shared" si="186"/>
        <v>0</v>
      </c>
      <c r="Y553" s="4" t="str">
        <f t="shared" si="187"/>
        <v>Low</v>
      </c>
      <c r="Z553" s="5" t="str">
        <f t="shared" si="188"/>
        <v>1</v>
      </c>
      <c r="AA553" s="41" t="str">
        <f t="shared" si="189"/>
        <v>N</v>
      </c>
    </row>
    <row r="554" spans="9:27" x14ac:dyDescent="0.3">
      <c r="I554" s="20">
        <f t="shared" si="171"/>
        <v>0</v>
      </c>
      <c r="J554" s="20">
        <f t="shared" si="172"/>
        <v>0</v>
      </c>
      <c r="K554" s="21">
        <f t="shared" si="173"/>
        <v>0</v>
      </c>
      <c r="L554" s="22" t="str">
        <f t="shared" si="174"/>
        <v>N</v>
      </c>
      <c r="M554" s="23" t="str">
        <f t="shared" si="175"/>
        <v>N</v>
      </c>
      <c r="N554" s="22" t="str">
        <f t="shared" si="176"/>
        <v>N</v>
      </c>
      <c r="O554" s="22" t="str">
        <f t="shared" si="177"/>
        <v>N</v>
      </c>
      <c r="P554" s="23" t="str">
        <f t="shared" si="178"/>
        <v>N</v>
      </c>
      <c r="Q554" s="4">
        <f t="shared" si="179"/>
        <v>0</v>
      </c>
      <c r="R554" s="5">
        <f t="shared" si="180"/>
        <v>0</v>
      </c>
      <c r="S554" s="4">
        <f t="shared" si="181"/>
        <v>0</v>
      </c>
      <c r="T554" s="5">
        <f t="shared" si="182"/>
        <v>0</v>
      </c>
      <c r="U554" s="4">
        <f t="shared" si="183"/>
        <v>0</v>
      </c>
      <c r="V554" s="4">
        <f t="shared" si="184"/>
        <v>0</v>
      </c>
      <c r="W554" s="4">
        <f t="shared" si="185"/>
        <v>0</v>
      </c>
      <c r="X554" s="3">
        <f t="shared" si="186"/>
        <v>0</v>
      </c>
      <c r="Y554" s="4" t="str">
        <f t="shared" si="187"/>
        <v>Low</v>
      </c>
      <c r="Z554" s="5" t="str">
        <f t="shared" si="188"/>
        <v>1</v>
      </c>
      <c r="AA554" s="41" t="str">
        <f t="shared" si="189"/>
        <v>N</v>
      </c>
    </row>
    <row r="555" spans="9:27" x14ac:dyDescent="0.3">
      <c r="I555" s="20">
        <f t="shared" si="171"/>
        <v>0</v>
      </c>
      <c r="J555" s="20">
        <f t="shared" si="172"/>
        <v>0</v>
      </c>
      <c r="K555" s="21">
        <f t="shared" si="173"/>
        <v>0</v>
      </c>
      <c r="L555" s="22" t="str">
        <f t="shared" si="174"/>
        <v>N</v>
      </c>
      <c r="M555" s="23" t="str">
        <f t="shared" si="175"/>
        <v>N</v>
      </c>
      <c r="N555" s="22" t="str">
        <f t="shared" si="176"/>
        <v>N</v>
      </c>
      <c r="O555" s="22" t="str">
        <f t="shared" si="177"/>
        <v>N</v>
      </c>
      <c r="P555" s="23" t="str">
        <f t="shared" si="178"/>
        <v>N</v>
      </c>
      <c r="Q555" s="4">
        <f t="shared" si="179"/>
        <v>0</v>
      </c>
      <c r="R555" s="5">
        <f t="shared" si="180"/>
        <v>0</v>
      </c>
      <c r="S555" s="4">
        <f t="shared" si="181"/>
        <v>0</v>
      </c>
      <c r="T555" s="5">
        <f t="shared" si="182"/>
        <v>0</v>
      </c>
      <c r="U555" s="4">
        <f t="shared" si="183"/>
        <v>0</v>
      </c>
      <c r="V555" s="4">
        <f t="shared" si="184"/>
        <v>0</v>
      </c>
      <c r="W555" s="4">
        <f t="shared" si="185"/>
        <v>0</v>
      </c>
      <c r="X555" s="3">
        <f t="shared" si="186"/>
        <v>0</v>
      </c>
      <c r="Y555" s="4" t="str">
        <f t="shared" si="187"/>
        <v>Low</v>
      </c>
      <c r="Z555" s="5" t="str">
        <f t="shared" si="188"/>
        <v>1</v>
      </c>
      <c r="AA555" s="41" t="str">
        <f t="shared" si="189"/>
        <v>N</v>
      </c>
    </row>
    <row r="556" spans="9:27" x14ac:dyDescent="0.3">
      <c r="I556" s="20">
        <f t="shared" si="171"/>
        <v>0</v>
      </c>
      <c r="J556" s="20">
        <f t="shared" si="172"/>
        <v>0</v>
      </c>
      <c r="K556" s="21">
        <f t="shared" si="173"/>
        <v>0</v>
      </c>
      <c r="L556" s="22" t="str">
        <f t="shared" si="174"/>
        <v>N</v>
      </c>
      <c r="M556" s="23" t="str">
        <f t="shared" si="175"/>
        <v>N</v>
      </c>
      <c r="N556" s="22" t="str">
        <f t="shared" si="176"/>
        <v>N</v>
      </c>
      <c r="O556" s="22" t="str">
        <f t="shared" si="177"/>
        <v>N</v>
      </c>
      <c r="P556" s="23" t="str">
        <f t="shared" si="178"/>
        <v>N</v>
      </c>
      <c r="Q556" s="4">
        <f t="shared" si="179"/>
        <v>0</v>
      </c>
      <c r="R556" s="5">
        <f t="shared" si="180"/>
        <v>0</v>
      </c>
      <c r="S556" s="4">
        <f t="shared" si="181"/>
        <v>0</v>
      </c>
      <c r="T556" s="5">
        <f t="shared" si="182"/>
        <v>0</v>
      </c>
      <c r="U556" s="4">
        <f t="shared" si="183"/>
        <v>0</v>
      </c>
      <c r="V556" s="4">
        <f t="shared" si="184"/>
        <v>0</v>
      </c>
      <c r="W556" s="4">
        <f t="shared" si="185"/>
        <v>0</v>
      </c>
      <c r="X556" s="3">
        <f t="shared" si="186"/>
        <v>0</v>
      </c>
      <c r="Y556" s="4" t="str">
        <f t="shared" si="187"/>
        <v>Low</v>
      </c>
      <c r="Z556" s="5" t="str">
        <f t="shared" si="188"/>
        <v>1</v>
      </c>
      <c r="AA556" s="41" t="str">
        <f t="shared" si="189"/>
        <v>N</v>
      </c>
    </row>
    <row r="557" spans="9:27" x14ac:dyDescent="0.3">
      <c r="I557" s="20">
        <f t="shared" si="171"/>
        <v>0</v>
      </c>
      <c r="J557" s="20">
        <f t="shared" si="172"/>
        <v>0</v>
      </c>
      <c r="K557" s="21">
        <f t="shared" si="173"/>
        <v>0</v>
      </c>
      <c r="L557" s="22" t="str">
        <f t="shared" si="174"/>
        <v>N</v>
      </c>
      <c r="M557" s="23" t="str">
        <f t="shared" si="175"/>
        <v>N</v>
      </c>
      <c r="N557" s="22" t="str">
        <f t="shared" si="176"/>
        <v>N</v>
      </c>
      <c r="O557" s="22" t="str">
        <f t="shared" si="177"/>
        <v>N</v>
      </c>
      <c r="P557" s="23" t="str">
        <f t="shared" si="178"/>
        <v>N</v>
      </c>
      <c r="Q557" s="4">
        <f t="shared" si="179"/>
        <v>0</v>
      </c>
      <c r="R557" s="5">
        <f t="shared" si="180"/>
        <v>0</v>
      </c>
      <c r="S557" s="4">
        <f t="shared" si="181"/>
        <v>0</v>
      </c>
      <c r="T557" s="5">
        <f t="shared" si="182"/>
        <v>0</v>
      </c>
      <c r="U557" s="4">
        <f t="shared" si="183"/>
        <v>0</v>
      </c>
      <c r="V557" s="4">
        <f t="shared" si="184"/>
        <v>0</v>
      </c>
      <c r="W557" s="4">
        <f t="shared" si="185"/>
        <v>0</v>
      </c>
      <c r="X557" s="3">
        <f t="shared" si="186"/>
        <v>0</v>
      </c>
      <c r="Y557" s="4" t="str">
        <f t="shared" si="187"/>
        <v>Low</v>
      </c>
      <c r="Z557" s="5" t="str">
        <f t="shared" si="188"/>
        <v>1</v>
      </c>
      <c r="AA557" s="41" t="str">
        <f t="shared" si="189"/>
        <v>N</v>
      </c>
    </row>
    <row r="558" spans="9:27" x14ac:dyDescent="0.3">
      <c r="I558" s="20">
        <f t="shared" si="171"/>
        <v>0</v>
      </c>
      <c r="J558" s="20">
        <f t="shared" si="172"/>
        <v>0</v>
      </c>
      <c r="K558" s="21">
        <f t="shared" si="173"/>
        <v>0</v>
      </c>
      <c r="L558" s="22" t="str">
        <f t="shared" si="174"/>
        <v>N</v>
      </c>
      <c r="M558" s="23" t="str">
        <f t="shared" si="175"/>
        <v>N</v>
      </c>
      <c r="N558" s="22" t="str">
        <f t="shared" si="176"/>
        <v>N</v>
      </c>
      <c r="O558" s="22" t="str">
        <f t="shared" si="177"/>
        <v>N</v>
      </c>
      <c r="P558" s="23" t="str">
        <f t="shared" si="178"/>
        <v>N</v>
      </c>
      <c r="Q558" s="4">
        <f t="shared" si="179"/>
        <v>0</v>
      </c>
      <c r="R558" s="5">
        <f t="shared" si="180"/>
        <v>0</v>
      </c>
      <c r="S558" s="4">
        <f t="shared" si="181"/>
        <v>0</v>
      </c>
      <c r="T558" s="5">
        <f t="shared" si="182"/>
        <v>0</v>
      </c>
      <c r="U558" s="4">
        <f t="shared" si="183"/>
        <v>0</v>
      </c>
      <c r="V558" s="4">
        <f t="shared" si="184"/>
        <v>0</v>
      </c>
      <c r="W558" s="4">
        <f t="shared" si="185"/>
        <v>0</v>
      </c>
      <c r="X558" s="3">
        <f t="shared" si="186"/>
        <v>0</v>
      </c>
      <c r="Y558" s="4" t="str">
        <f t="shared" si="187"/>
        <v>Low</v>
      </c>
      <c r="Z558" s="5" t="str">
        <f t="shared" si="188"/>
        <v>1</v>
      </c>
      <c r="AA558" s="41" t="str">
        <f t="shared" si="189"/>
        <v>N</v>
      </c>
    </row>
    <row r="559" spans="9:27" x14ac:dyDescent="0.3">
      <c r="I559" s="20">
        <f t="shared" si="171"/>
        <v>0</v>
      </c>
      <c r="J559" s="20">
        <f t="shared" si="172"/>
        <v>0</v>
      </c>
      <c r="K559" s="21">
        <f t="shared" si="173"/>
        <v>0</v>
      </c>
      <c r="L559" s="22" t="str">
        <f t="shared" si="174"/>
        <v>N</v>
      </c>
      <c r="M559" s="23" t="str">
        <f t="shared" si="175"/>
        <v>N</v>
      </c>
      <c r="N559" s="22" t="str">
        <f t="shared" si="176"/>
        <v>N</v>
      </c>
      <c r="O559" s="22" t="str">
        <f t="shared" si="177"/>
        <v>N</v>
      </c>
      <c r="P559" s="23" t="str">
        <f t="shared" si="178"/>
        <v>N</v>
      </c>
      <c r="Q559" s="4">
        <f t="shared" si="179"/>
        <v>0</v>
      </c>
      <c r="R559" s="5">
        <f t="shared" si="180"/>
        <v>0</v>
      </c>
      <c r="S559" s="4">
        <f t="shared" si="181"/>
        <v>0</v>
      </c>
      <c r="T559" s="5">
        <f t="shared" si="182"/>
        <v>0</v>
      </c>
      <c r="U559" s="4">
        <f t="shared" si="183"/>
        <v>0</v>
      </c>
      <c r="V559" s="4">
        <f t="shared" si="184"/>
        <v>0</v>
      </c>
      <c r="W559" s="4">
        <f t="shared" si="185"/>
        <v>0</v>
      </c>
      <c r="X559" s="3">
        <f t="shared" si="186"/>
        <v>0</v>
      </c>
      <c r="Y559" s="4" t="str">
        <f t="shared" si="187"/>
        <v>Low</v>
      </c>
      <c r="Z559" s="5" t="str">
        <f t="shared" si="188"/>
        <v>1</v>
      </c>
      <c r="AA559" s="41" t="str">
        <f t="shared" si="189"/>
        <v>N</v>
      </c>
    </row>
    <row r="560" spans="9:27" x14ac:dyDescent="0.3">
      <c r="I560" s="20">
        <f t="shared" si="171"/>
        <v>0</v>
      </c>
      <c r="J560" s="20">
        <f t="shared" si="172"/>
        <v>0</v>
      </c>
      <c r="K560" s="21">
        <f t="shared" si="173"/>
        <v>0</v>
      </c>
      <c r="L560" s="22" t="str">
        <f t="shared" si="174"/>
        <v>N</v>
      </c>
      <c r="M560" s="23" t="str">
        <f t="shared" si="175"/>
        <v>N</v>
      </c>
      <c r="N560" s="22" t="str">
        <f t="shared" si="176"/>
        <v>N</v>
      </c>
      <c r="O560" s="22" t="str">
        <f t="shared" si="177"/>
        <v>N</v>
      </c>
      <c r="P560" s="23" t="str">
        <f t="shared" si="178"/>
        <v>N</v>
      </c>
      <c r="Q560" s="4">
        <f t="shared" si="179"/>
        <v>0</v>
      </c>
      <c r="R560" s="5">
        <f t="shared" si="180"/>
        <v>0</v>
      </c>
      <c r="S560" s="4">
        <f t="shared" si="181"/>
        <v>0</v>
      </c>
      <c r="T560" s="5">
        <f t="shared" si="182"/>
        <v>0</v>
      </c>
      <c r="U560" s="4">
        <f t="shared" si="183"/>
        <v>0</v>
      </c>
      <c r="V560" s="4">
        <f t="shared" si="184"/>
        <v>0</v>
      </c>
      <c r="W560" s="4">
        <f t="shared" si="185"/>
        <v>0</v>
      </c>
      <c r="X560" s="3">
        <f t="shared" si="186"/>
        <v>0</v>
      </c>
      <c r="Y560" s="4" t="str">
        <f t="shared" si="187"/>
        <v>Low</v>
      </c>
      <c r="Z560" s="5" t="str">
        <f t="shared" si="188"/>
        <v>1</v>
      </c>
      <c r="AA560" s="41" t="str">
        <f t="shared" si="189"/>
        <v>N</v>
      </c>
    </row>
    <row r="561" spans="9:27" x14ac:dyDescent="0.3">
      <c r="I561" s="20">
        <f t="shared" si="171"/>
        <v>0</v>
      </c>
      <c r="J561" s="20">
        <f t="shared" si="172"/>
        <v>0</v>
      </c>
      <c r="K561" s="21">
        <f t="shared" si="173"/>
        <v>0</v>
      </c>
      <c r="L561" s="22" t="str">
        <f t="shared" si="174"/>
        <v>N</v>
      </c>
      <c r="M561" s="23" t="str">
        <f t="shared" si="175"/>
        <v>N</v>
      </c>
      <c r="N561" s="22" t="str">
        <f t="shared" si="176"/>
        <v>N</v>
      </c>
      <c r="O561" s="22" t="str">
        <f t="shared" si="177"/>
        <v>N</v>
      </c>
      <c r="P561" s="23" t="str">
        <f t="shared" si="178"/>
        <v>N</v>
      </c>
      <c r="Q561" s="4">
        <f t="shared" si="179"/>
        <v>0</v>
      </c>
      <c r="R561" s="5">
        <f t="shared" si="180"/>
        <v>0</v>
      </c>
      <c r="S561" s="4">
        <f t="shared" si="181"/>
        <v>0</v>
      </c>
      <c r="T561" s="5">
        <f t="shared" si="182"/>
        <v>0</v>
      </c>
      <c r="U561" s="4">
        <f t="shared" si="183"/>
        <v>0</v>
      </c>
      <c r="V561" s="4">
        <f t="shared" si="184"/>
        <v>0</v>
      </c>
      <c r="W561" s="4">
        <f t="shared" si="185"/>
        <v>0</v>
      </c>
      <c r="X561" s="3">
        <f t="shared" si="186"/>
        <v>0</v>
      </c>
      <c r="Y561" s="4" t="str">
        <f t="shared" si="187"/>
        <v>Low</v>
      </c>
      <c r="Z561" s="5" t="str">
        <f t="shared" si="188"/>
        <v>1</v>
      </c>
      <c r="AA561" s="41" t="str">
        <f t="shared" si="189"/>
        <v>N</v>
      </c>
    </row>
    <row r="562" spans="9:27" x14ac:dyDescent="0.3">
      <c r="I562" s="20">
        <f t="shared" si="171"/>
        <v>0</v>
      </c>
      <c r="J562" s="20">
        <f t="shared" si="172"/>
        <v>0</v>
      </c>
      <c r="K562" s="21">
        <f t="shared" si="173"/>
        <v>0</v>
      </c>
      <c r="L562" s="22" t="str">
        <f t="shared" si="174"/>
        <v>N</v>
      </c>
      <c r="M562" s="23" t="str">
        <f t="shared" si="175"/>
        <v>N</v>
      </c>
      <c r="N562" s="22" t="str">
        <f t="shared" si="176"/>
        <v>N</v>
      </c>
      <c r="O562" s="22" t="str">
        <f t="shared" si="177"/>
        <v>N</v>
      </c>
      <c r="P562" s="23" t="str">
        <f t="shared" si="178"/>
        <v>N</v>
      </c>
      <c r="Q562" s="4">
        <f t="shared" si="179"/>
        <v>0</v>
      </c>
      <c r="R562" s="5">
        <f t="shared" si="180"/>
        <v>0</v>
      </c>
      <c r="S562" s="4">
        <f t="shared" si="181"/>
        <v>0</v>
      </c>
      <c r="T562" s="5">
        <f t="shared" si="182"/>
        <v>0</v>
      </c>
      <c r="U562" s="4">
        <f t="shared" si="183"/>
        <v>0</v>
      </c>
      <c r="V562" s="4">
        <f t="shared" si="184"/>
        <v>0</v>
      </c>
      <c r="W562" s="4">
        <f t="shared" si="185"/>
        <v>0</v>
      </c>
      <c r="X562" s="3">
        <f t="shared" si="186"/>
        <v>0</v>
      </c>
      <c r="Y562" s="4" t="str">
        <f t="shared" si="187"/>
        <v>Low</v>
      </c>
      <c r="Z562" s="5" t="str">
        <f t="shared" si="188"/>
        <v>1</v>
      </c>
      <c r="AA562" s="41" t="str">
        <f t="shared" si="189"/>
        <v>N</v>
      </c>
    </row>
    <row r="563" spans="9:27" x14ac:dyDescent="0.3">
      <c r="I563" s="20">
        <f t="shared" si="171"/>
        <v>0</v>
      </c>
      <c r="J563" s="20">
        <f t="shared" si="172"/>
        <v>0</v>
      </c>
      <c r="K563" s="21">
        <f t="shared" si="173"/>
        <v>0</v>
      </c>
      <c r="L563" s="22" t="str">
        <f t="shared" si="174"/>
        <v>N</v>
      </c>
      <c r="M563" s="23" t="str">
        <f t="shared" si="175"/>
        <v>N</v>
      </c>
      <c r="N563" s="22" t="str">
        <f t="shared" si="176"/>
        <v>N</v>
      </c>
      <c r="O563" s="22" t="str">
        <f t="shared" si="177"/>
        <v>N</v>
      </c>
      <c r="P563" s="23" t="str">
        <f t="shared" si="178"/>
        <v>N</v>
      </c>
      <c r="Q563" s="4">
        <f t="shared" si="179"/>
        <v>0</v>
      </c>
      <c r="R563" s="5">
        <f t="shared" si="180"/>
        <v>0</v>
      </c>
      <c r="S563" s="4">
        <f t="shared" si="181"/>
        <v>0</v>
      </c>
      <c r="T563" s="5">
        <f t="shared" si="182"/>
        <v>0</v>
      </c>
      <c r="U563" s="4">
        <f t="shared" si="183"/>
        <v>0</v>
      </c>
      <c r="V563" s="4">
        <f t="shared" si="184"/>
        <v>0</v>
      </c>
      <c r="W563" s="4">
        <f t="shared" si="185"/>
        <v>0</v>
      </c>
      <c r="X563" s="3">
        <f t="shared" si="186"/>
        <v>0</v>
      </c>
      <c r="Y563" s="4" t="str">
        <f t="shared" si="187"/>
        <v>Low</v>
      </c>
      <c r="Z563" s="5" t="str">
        <f t="shared" si="188"/>
        <v>1</v>
      </c>
      <c r="AA563" s="41" t="str">
        <f t="shared" si="189"/>
        <v>N</v>
      </c>
    </row>
    <row r="564" spans="9:27" x14ac:dyDescent="0.3">
      <c r="I564" s="20">
        <f t="shared" si="171"/>
        <v>0</v>
      </c>
      <c r="J564" s="20">
        <f t="shared" si="172"/>
        <v>0</v>
      </c>
      <c r="K564" s="21">
        <f t="shared" si="173"/>
        <v>0</v>
      </c>
      <c r="L564" s="22" t="str">
        <f t="shared" si="174"/>
        <v>N</v>
      </c>
      <c r="M564" s="23" t="str">
        <f t="shared" si="175"/>
        <v>N</v>
      </c>
      <c r="N564" s="22" t="str">
        <f t="shared" si="176"/>
        <v>N</v>
      </c>
      <c r="O564" s="22" t="str">
        <f t="shared" si="177"/>
        <v>N</v>
      </c>
      <c r="P564" s="23" t="str">
        <f t="shared" si="178"/>
        <v>N</v>
      </c>
      <c r="Q564" s="4">
        <f t="shared" si="179"/>
        <v>0</v>
      </c>
      <c r="R564" s="5">
        <f t="shared" si="180"/>
        <v>0</v>
      </c>
      <c r="S564" s="4">
        <f t="shared" si="181"/>
        <v>0</v>
      </c>
      <c r="T564" s="5">
        <f t="shared" si="182"/>
        <v>0</v>
      </c>
      <c r="U564" s="4">
        <f t="shared" si="183"/>
        <v>0</v>
      </c>
      <c r="V564" s="4">
        <f t="shared" si="184"/>
        <v>0</v>
      </c>
      <c r="W564" s="4">
        <f t="shared" si="185"/>
        <v>0</v>
      </c>
      <c r="X564" s="3">
        <f t="shared" si="186"/>
        <v>0</v>
      </c>
      <c r="Y564" s="4" t="str">
        <f t="shared" si="187"/>
        <v>Low</v>
      </c>
      <c r="Z564" s="5" t="str">
        <f t="shared" si="188"/>
        <v>1</v>
      </c>
      <c r="AA564" s="41" t="str">
        <f t="shared" si="189"/>
        <v>N</v>
      </c>
    </row>
    <row r="565" spans="9:27" x14ac:dyDescent="0.3">
      <c r="I565" s="20">
        <f t="shared" si="171"/>
        <v>0</v>
      </c>
      <c r="J565" s="20">
        <f t="shared" si="172"/>
        <v>0</v>
      </c>
      <c r="K565" s="21">
        <f t="shared" si="173"/>
        <v>0</v>
      </c>
      <c r="L565" s="22" t="str">
        <f t="shared" si="174"/>
        <v>N</v>
      </c>
      <c r="M565" s="23" t="str">
        <f t="shared" si="175"/>
        <v>N</v>
      </c>
      <c r="N565" s="22" t="str">
        <f t="shared" si="176"/>
        <v>N</v>
      </c>
      <c r="O565" s="22" t="str">
        <f t="shared" si="177"/>
        <v>N</v>
      </c>
      <c r="P565" s="23" t="str">
        <f t="shared" si="178"/>
        <v>N</v>
      </c>
      <c r="Q565" s="4">
        <f t="shared" si="179"/>
        <v>0</v>
      </c>
      <c r="R565" s="5">
        <f t="shared" si="180"/>
        <v>0</v>
      </c>
      <c r="S565" s="4">
        <f t="shared" si="181"/>
        <v>0</v>
      </c>
      <c r="T565" s="5">
        <f t="shared" si="182"/>
        <v>0</v>
      </c>
      <c r="U565" s="4">
        <f t="shared" si="183"/>
        <v>0</v>
      </c>
      <c r="V565" s="4">
        <f t="shared" si="184"/>
        <v>0</v>
      </c>
      <c r="W565" s="4">
        <f t="shared" si="185"/>
        <v>0</v>
      </c>
      <c r="X565" s="3">
        <f t="shared" si="186"/>
        <v>0</v>
      </c>
      <c r="Y565" s="4" t="str">
        <f t="shared" si="187"/>
        <v>Low</v>
      </c>
      <c r="Z565" s="5" t="str">
        <f t="shared" si="188"/>
        <v>1</v>
      </c>
      <c r="AA565" s="41" t="str">
        <f t="shared" si="189"/>
        <v>N</v>
      </c>
    </row>
    <row r="566" spans="9:27" x14ac:dyDescent="0.3">
      <c r="I566" s="20">
        <f t="shared" si="171"/>
        <v>0</v>
      </c>
      <c r="J566" s="20">
        <f t="shared" si="172"/>
        <v>0</v>
      </c>
      <c r="K566" s="21">
        <f t="shared" si="173"/>
        <v>0</v>
      </c>
      <c r="L566" s="22" t="str">
        <f t="shared" si="174"/>
        <v>N</v>
      </c>
      <c r="M566" s="23" t="str">
        <f t="shared" si="175"/>
        <v>N</v>
      </c>
      <c r="N566" s="22" t="str">
        <f t="shared" si="176"/>
        <v>N</v>
      </c>
      <c r="O566" s="22" t="str">
        <f t="shared" si="177"/>
        <v>N</v>
      </c>
      <c r="P566" s="23" t="str">
        <f t="shared" si="178"/>
        <v>N</v>
      </c>
      <c r="Q566" s="4">
        <f t="shared" si="179"/>
        <v>0</v>
      </c>
      <c r="R566" s="5">
        <f t="shared" si="180"/>
        <v>0</v>
      </c>
      <c r="S566" s="4">
        <f t="shared" si="181"/>
        <v>0</v>
      </c>
      <c r="T566" s="5">
        <f t="shared" si="182"/>
        <v>0</v>
      </c>
      <c r="U566" s="4">
        <f t="shared" si="183"/>
        <v>0</v>
      </c>
      <c r="V566" s="4">
        <f t="shared" si="184"/>
        <v>0</v>
      </c>
      <c r="W566" s="4">
        <f t="shared" si="185"/>
        <v>0</v>
      </c>
      <c r="X566" s="3">
        <f t="shared" si="186"/>
        <v>0</v>
      </c>
      <c r="Y566" s="4" t="str">
        <f t="shared" si="187"/>
        <v>Low</v>
      </c>
      <c r="Z566" s="5" t="str">
        <f t="shared" si="188"/>
        <v>1</v>
      </c>
      <c r="AA566" s="41" t="str">
        <f t="shared" si="189"/>
        <v>N</v>
      </c>
    </row>
    <row r="567" spans="9:27" x14ac:dyDescent="0.3">
      <c r="I567" s="20">
        <f t="shared" si="171"/>
        <v>0</v>
      </c>
      <c r="J567" s="20">
        <f t="shared" si="172"/>
        <v>0</v>
      </c>
      <c r="K567" s="21">
        <f t="shared" si="173"/>
        <v>0</v>
      </c>
      <c r="L567" s="22" t="str">
        <f t="shared" si="174"/>
        <v>N</v>
      </c>
      <c r="M567" s="23" t="str">
        <f t="shared" si="175"/>
        <v>N</v>
      </c>
      <c r="N567" s="22" t="str">
        <f t="shared" si="176"/>
        <v>N</v>
      </c>
      <c r="O567" s="22" t="str">
        <f t="shared" si="177"/>
        <v>N</v>
      </c>
      <c r="P567" s="23" t="str">
        <f t="shared" si="178"/>
        <v>N</v>
      </c>
      <c r="Q567" s="4">
        <f t="shared" si="179"/>
        <v>0</v>
      </c>
      <c r="R567" s="5">
        <f t="shared" si="180"/>
        <v>0</v>
      </c>
      <c r="S567" s="4">
        <f t="shared" si="181"/>
        <v>0</v>
      </c>
      <c r="T567" s="5">
        <f t="shared" si="182"/>
        <v>0</v>
      </c>
      <c r="U567" s="4">
        <f t="shared" si="183"/>
        <v>0</v>
      </c>
      <c r="V567" s="4">
        <f t="shared" si="184"/>
        <v>0</v>
      </c>
      <c r="W567" s="4">
        <f t="shared" si="185"/>
        <v>0</v>
      </c>
      <c r="X567" s="3">
        <f t="shared" si="186"/>
        <v>0</v>
      </c>
      <c r="Y567" s="4" t="str">
        <f t="shared" si="187"/>
        <v>Low</v>
      </c>
      <c r="Z567" s="5" t="str">
        <f t="shared" si="188"/>
        <v>1</v>
      </c>
      <c r="AA567" s="41" t="str">
        <f t="shared" si="189"/>
        <v>N</v>
      </c>
    </row>
    <row r="568" spans="9:27" x14ac:dyDescent="0.3">
      <c r="I568" s="20">
        <f t="shared" si="171"/>
        <v>0</v>
      </c>
      <c r="J568" s="20">
        <f t="shared" si="172"/>
        <v>0</v>
      </c>
      <c r="K568" s="21">
        <f t="shared" si="173"/>
        <v>0</v>
      </c>
      <c r="L568" s="22" t="str">
        <f t="shared" si="174"/>
        <v>N</v>
      </c>
      <c r="M568" s="23" t="str">
        <f t="shared" si="175"/>
        <v>N</v>
      </c>
      <c r="N568" s="22" t="str">
        <f t="shared" si="176"/>
        <v>N</v>
      </c>
      <c r="O568" s="22" t="str">
        <f t="shared" si="177"/>
        <v>N</v>
      </c>
      <c r="P568" s="23" t="str">
        <f t="shared" si="178"/>
        <v>N</v>
      </c>
      <c r="Q568" s="4">
        <f t="shared" si="179"/>
        <v>0</v>
      </c>
      <c r="R568" s="5">
        <f t="shared" si="180"/>
        <v>0</v>
      </c>
      <c r="S568" s="4">
        <f t="shared" si="181"/>
        <v>0</v>
      </c>
      <c r="T568" s="5">
        <f t="shared" si="182"/>
        <v>0</v>
      </c>
      <c r="U568" s="4">
        <f t="shared" si="183"/>
        <v>0</v>
      </c>
      <c r="V568" s="4">
        <f t="shared" si="184"/>
        <v>0</v>
      </c>
      <c r="W568" s="4">
        <f t="shared" si="185"/>
        <v>0</v>
      </c>
      <c r="X568" s="3">
        <f t="shared" si="186"/>
        <v>0</v>
      </c>
      <c r="Y568" s="4" t="str">
        <f t="shared" si="187"/>
        <v>Low</v>
      </c>
      <c r="Z568" s="5" t="str">
        <f t="shared" si="188"/>
        <v>1</v>
      </c>
      <c r="AA568" s="41" t="str">
        <f t="shared" si="189"/>
        <v>N</v>
      </c>
    </row>
    <row r="569" spans="9:27" x14ac:dyDescent="0.3">
      <c r="I569" s="20">
        <f t="shared" si="171"/>
        <v>0</v>
      </c>
      <c r="J569" s="20">
        <f t="shared" si="172"/>
        <v>0</v>
      </c>
      <c r="K569" s="21">
        <f t="shared" si="173"/>
        <v>0</v>
      </c>
      <c r="L569" s="22" t="str">
        <f t="shared" si="174"/>
        <v>N</v>
      </c>
      <c r="M569" s="23" t="str">
        <f t="shared" si="175"/>
        <v>N</v>
      </c>
      <c r="N569" s="22" t="str">
        <f t="shared" si="176"/>
        <v>N</v>
      </c>
      <c r="O569" s="22" t="str">
        <f t="shared" si="177"/>
        <v>N</v>
      </c>
      <c r="P569" s="23" t="str">
        <f t="shared" si="178"/>
        <v>N</v>
      </c>
      <c r="Q569" s="4">
        <f t="shared" si="179"/>
        <v>0</v>
      </c>
      <c r="R569" s="5">
        <f t="shared" si="180"/>
        <v>0</v>
      </c>
      <c r="S569" s="4">
        <f t="shared" si="181"/>
        <v>0</v>
      </c>
      <c r="T569" s="5">
        <f t="shared" si="182"/>
        <v>0</v>
      </c>
      <c r="U569" s="4">
        <f t="shared" si="183"/>
        <v>0</v>
      </c>
      <c r="V569" s="4">
        <f t="shared" si="184"/>
        <v>0</v>
      </c>
      <c r="W569" s="4">
        <f t="shared" si="185"/>
        <v>0</v>
      </c>
      <c r="X569" s="3">
        <f t="shared" si="186"/>
        <v>0</v>
      </c>
      <c r="Y569" s="4" t="str">
        <f t="shared" si="187"/>
        <v>Low</v>
      </c>
      <c r="Z569" s="5" t="str">
        <f t="shared" si="188"/>
        <v>1</v>
      </c>
      <c r="AA569" s="41" t="str">
        <f t="shared" si="189"/>
        <v>N</v>
      </c>
    </row>
    <row r="570" spans="9:27" x14ac:dyDescent="0.3">
      <c r="I570" s="20">
        <f t="shared" si="171"/>
        <v>0</v>
      </c>
      <c r="J570" s="20">
        <f t="shared" si="172"/>
        <v>0</v>
      </c>
      <c r="K570" s="21">
        <f t="shared" si="173"/>
        <v>0</v>
      </c>
      <c r="L570" s="22" t="str">
        <f t="shared" si="174"/>
        <v>N</v>
      </c>
      <c r="M570" s="23" t="str">
        <f t="shared" si="175"/>
        <v>N</v>
      </c>
      <c r="N570" s="22" t="str">
        <f t="shared" si="176"/>
        <v>N</v>
      </c>
      <c r="O570" s="22" t="str">
        <f t="shared" si="177"/>
        <v>N</v>
      </c>
      <c r="P570" s="23" t="str">
        <f t="shared" si="178"/>
        <v>N</v>
      </c>
      <c r="Q570" s="4">
        <f t="shared" si="179"/>
        <v>0</v>
      </c>
      <c r="R570" s="5">
        <f t="shared" si="180"/>
        <v>0</v>
      </c>
      <c r="S570" s="4">
        <f t="shared" si="181"/>
        <v>0</v>
      </c>
      <c r="T570" s="5">
        <f t="shared" si="182"/>
        <v>0</v>
      </c>
      <c r="U570" s="4">
        <f t="shared" si="183"/>
        <v>0</v>
      </c>
      <c r="V570" s="4">
        <f t="shared" si="184"/>
        <v>0</v>
      </c>
      <c r="W570" s="4">
        <f t="shared" si="185"/>
        <v>0</v>
      </c>
      <c r="X570" s="3">
        <f t="shared" si="186"/>
        <v>0</v>
      </c>
      <c r="Y570" s="4" t="str">
        <f t="shared" si="187"/>
        <v>Low</v>
      </c>
      <c r="Z570" s="5" t="str">
        <f t="shared" si="188"/>
        <v>1</v>
      </c>
      <c r="AA570" s="41" t="str">
        <f t="shared" si="189"/>
        <v>N</v>
      </c>
    </row>
    <row r="571" spans="9:27" x14ac:dyDescent="0.3">
      <c r="I571" s="20">
        <f t="shared" si="171"/>
        <v>0</v>
      </c>
      <c r="J571" s="20">
        <f t="shared" si="172"/>
        <v>0</v>
      </c>
      <c r="K571" s="21">
        <f t="shared" si="173"/>
        <v>0</v>
      </c>
      <c r="L571" s="22" t="str">
        <f t="shared" si="174"/>
        <v>N</v>
      </c>
      <c r="M571" s="23" t="str">
        <f t="shared" si="175"/>
        <v>N</v>
      </c>
      <c r="N571" s="22" t="str">
        <f t="shared" si="176"/>
        <v>N</v>
      </c>
      <c r="O571" s="22" t="str">
        <f t="shared" si="177"/>
        <v>N</v>
      </c>
      <c r="P571" s="23" t="str">
        <f t="shared" si="178"/>
        <v>N</v>
      </c>
      <c r="Q571" s="4">
        <f t="shared" si="179"/>
        <v>0</v>
      </c>
      <c r="R571" s="5">
        <f t="shared" si="180"/>
        <v>0</v>
      </c>
      <c r="S571" s="4">
        <f t="shared" si="181"/>
        <v>0</v>
      </c>
      <c r="T571" s="5">
        <f t="shared" si="182"/>
        <v>0</v>
      </c>
      <c r="U571" s="4">
        <f t="shared" si="183"/>
        <v>0</v>
      </c>
      <c r="V571" s="4">
        <f t="shared" si="184"/>
        <v>0</v>
      </c>
      <c r="W571" s="4">
        <f t="shared" si="185"/>
        <v>0</v>
      </c>
      <c r="X571" s="3">
        <f t="shared" si="186"/>
        <v>0</v>
      </c>
      <c r="Y571" s="4" t="str">
        <f t="shared" si="187"/>
        <v>Low</v>
      </c>
      <c r="Z571" s="5" t="str">
        <f t="shared" si="188"/>
        <v>1</v>
      </c>
      <c r="AA571" s="41" t="str">
        <f t="shared" si="189"/>
        <v>N</v>
      </c>
    </row>
    <row r="572" spans="9:27" x14ac:dyDescent="0.3">
      <c r="I572" s="20">
        <f t="shared" si="171"/>
        <v>0</v>
      </c>
      <c r="J572" s="20">
        <f t="shared" si="172"/>
        <v>0</v>
      </c>
      <c r="K572" s="21">
        <f t="shared" si="173"/>
        <v>0</v>
      </c>
      <c r="L572" s="22" t="str">
        <f t="shared" si="174"/>
        <v>N</v>
      </c>
      <c r="M572" s="23" t="str">
        <f t="shared" si="175"/>
        <v>N</v>
      </c>
      <c r="N572" s="22" t="str">
        <f t="shared" si="176"/>
        <v>N</v>
      </c>
      <c r="O572" s="22" t="str">
        <f t="shared" si="177"/>
        <v>N</v>
      </c>
      <c r="P572" s="23" t="str">
        <f t="shared" si="178"/>
        <v>N</v>
      </c>
      <c r="Q572" s="4">
        <f t="shared" si="179"/>
        <v>0</v>
      </c>
      <c r="R572" s="5">
        <f t="shared" si="180"/>
        <v>0</v>
      </c>
      <c r="S572" s="4">
        <f t="shared" si="181"/>
        <v>0</v>
      </c>
      <c r="T572" s="5">
        <f t="shared" si="182"/>
        <v>0</v>
      </c>
      <c r="U572" s="4">
        <f t="shared" si="183"/>
        <v>0</v>
      </c>
      <c r="V572" s="4">
        <f t="shared" si="184"/>
        <v>0</v>
      </c>
      <c r="W572" s="4">
        <f t="shared" si="185"/>
        <v>0</v>
      </c>
      <c r="X572" s="3">
        <f t="shared" si="186"/>
        <v>0</v>
      </c>
      <c r="Y572" s="4" t="str">
        <f t="shared" si="187"/>
        <v>Low</v>
      </c>
      <c r="Z572" s="5" t="str">
        <f t="shared" si="188"/>
        <v>1</v>
      </c>
      <c r="AA572" s="41" t="str">
        <f t="shared" si="189"/>
        <v>N</v>
      </c>
    </row>
    <row r="573" spans="9:27" x14ac:dyDescent="0.3">
      <c r="I573" s="20">
        <f t="shared" si="171"/>
        <v>0</v>
      </c>
      <c r="J573" s="20">
        <f t="shared" si="172"/>
        <v>0</v>
      </c>
      <c r="K573" s="21">
        <f t="shared" si="173"/>
        <v>0</v>
      </c>
      <c r="L573" s="22" t="str">
        <f t="shared" si="174"/>
        <v>N</v>
      </c>
      <c r="M573" s="23" t="str">
        <f t="shared" si="175"/>
        <v>N</v>
      </c>
      <c r="N573" s="22" t="str">
        <f t="shared" si="176"/>
        <v>N</v>
      </c>
      <c r="O573" s="22" t="str">
        <f t="shared" si="177"/>
        <v>N</v>
      </c>
      <c r="P573" s="23" t="str">
        <f t="shared" si="178"/>
        <v>N</v>
      </c>
      <c r="Q573" s="4">
        <f t="shared" si="179"/>
        <v>0</v>
      </c>
      <c r="R573" s="5">
        <f t="shared" si="180"/>
        <v>0</v>
      </c>
      <c r="S573" s="4">
        <f t="shared" si="181"/>
        <v>0</v>
      </c>
      <c r="T573" s="5">
        <f t="shared" si="182"/>
        <v>0</v>
      </c>
      <c r="U573" s="4">
        <f t="shared" si="183"/>
        <v>0</v>
      </c>
      <c r="V573" s="4">
        <f t="shared" si="184"/>
        <v>0</v>
      </c>
      <c r="W573" s="4">
        <f t="shared" si="185"/>
        <v>0</v>
      </c>
      <c r="X573" s="3">
        <f t="shared" si="186"/>
        <v>0</v>
      </c>
      <c r="Y573" s="4" t="str">
        <f t="shared" si="187"/>
        <v>Low</v>
      </c>
      <c r="Z573" s="5" t="str">
        <f t="shared" si="188"/>
        <v>1</v>
      </c>
      <c r="AA573" s="41" t="str">
        <f t="shared" si="189"/>
        <v>N</v>
      </c>
    </row>
    <row r="574" spans="9:27" x14ac:dyDescent="0.3">
      <c r="I574" s="20">
        <f t="shared" si="171"/>
        <v>0</v>
      </c>
      <c r="J574" s="20">
        <f t="shared" si="172"/>
        <v>0</v>
      </c>
      <c r="K574" s="21">
        <f t="shared" si="173"/>
        <v>0</v>
      </c>
      <c r="L574" s="22" t="str">
        <f t="shared" si="174"/>
        <v>N</v>
      </c>
      <c r="M574" s="23" t="str">
        <f t="shared" si="175"/>
        <v>N</v>
      </c>
      <c r="N574" s="22" t="str">
        <f t="shared" si="176"/>
        <v>N</v>
      </c>
      <c r="O574" s="22" t="str">
        <f t="shared" si="177"/>
        <v>N</v>
      </c>
      <c r="P574" s="23" t="str">
        <f t="shared" si="178"/>
        <v>N</v>
      </c>
      <c r="Q574" s="4">
        <f t="shared" si="179"/>
        <v>0</v>
      </c>
      <c r="R574" s="5">
        <f t="shared" si="180"/>
        <v>0</v>
      </c>
      <c r="S574" s="4">
        <f t="shared" si="181"/>
        <v>0</v>
      </c>
      <c r="T574" s="5">
        <f t="shared" si="182"/>
        <v>0</v>
      </c>
      <c r="U574" s="4">
        <f t="shared" si="183"/>
        <v>0</v>
      </c>
      <c r="V574" s="4">
        <f t="shared" si="184"/>
        <v>0</v>
      </c>
      <c r="W574" s="4">
        <f t="shared" si="185"/>
        <v>0</v>
      </c>
      <c r="X574" s="3">
        <f t="shared" si="186"/>
        <v>0</v>
      </c>
      <c r="Y574" s="4" t="str">
        <f t="shared" si="187"/>
        <v>Low</v>
      </c>
      <c r="Z574" s="5" t="str">
        <f t="shared" si="188"/>
        <v>1</v>
      </c>
      <c r="AA574" s="41" t="str">
        <f t="shared" si="189"/>
        <v>N</v>
      </c>
    </row>
    <row r="575" spans="9:27" x14ac:dyDescent="0.3">
      <c r="I575" s="20">
        <f t="shared" si="171"/>
        <v>0</v>
      </c>
      <c r="J575" s="20">
        <f t="shared" si="172"/>
        <v>0</v>
      </c>
      <c r="K575" s="21">
        <f t="shared" si="173"/>
        <v>0</v>
      </c>
      <c r="L575" s="22" t="str">
        <f t="shared" si="174"/>
        <v>N</v>
      </c>
      <c r="M575" s="23" t="str">
        <f t="shared" si="175"/>
        <v>N</v>
      </c>
      <c r="N575" s="22" t="str">
        <f t="shared" si="176"/>
        <v>N</v>
      </c>
      <c r="O575" s="22" t="str">
        <f t="shared" si="177"/>
        <v>N</v>
      </c>
      <c r="P575" s="23" t="str">
        <f t="shared" si="178"/>
        <v>N</v>
      </c>
      <c r="Q575" s="4">
        <f t="shared" si="179"/>
        <v>0</v>
      </c>
      <c r="R575" s="5">
        <f t="shared" si="180"/>
        <v>0</v>
      </c>
      <c r="S575" s="4">
        <f t="shared" si="181"/>
        <v>0</v>
      </c>
      <c r="T575" s="5">
        <f t="shared" si="182"/>
        <v>0</v>
      </c>
      <c r="U575" s="4">
        <f t="shared" si="183"/>
        <v>0</v>
      </c>
      <c r="V575" s="4">
        <f t="shared" si="184"/>
        <v>0</v>
      </c>
      <c r="W575" s="4">
        <f t="shared" si="185"/>
        <v>0</v>
      </c>
      <c r="X575" s="3">
        <f t="shared" si="186"/>
        <v>0</v>
      </c>
      <c r="Y575" s="4" t="str">
        <f t="shared" si="187"/>
        <v>Low</v>
      </c>
      <c r="Z575" s="5" t="str">
        <f t="shared" si="188"/>
        <v>1</v>
      </c>
      <c r="AA575" s="41" t="str">
        <f t="shared" si="189"/>
        <v>N</v>
      </c>
    </row>
    <row r="576" spans="9:27" x14ac:dyDescent="0.3">
      <c r="I576" s="20">
        <f t="shared" si="171"/>
        <v>0</v>
      </c>
      <c r="J576" s="20">
        <f t="shared" si="172"/>
        <v>0</v>
      </c>
      <c r="K576" s="21">
        <f t="shared" si="173"/>
        <v>0</v>
      </c>
      <c r="L576" s="22" t="str">
        <f t="shared" si="174"/>
        <v>N</v>
      </c>
      <c r="M576" s="23" t="str">
        <f t="shared" si="175"/>
        <v>N</v>
      </c>
      <c r="N576" s="22" t="str">
        <f t="shared" si="176"/>
        <v>N</v>
      </c>
      <c r="O576" s="22" t="str">
        <f t="shared" si="177"/>
        <v>N</v>
      </c>
      <c r="P576" s="23" t="str">
        <f t="shared" si="178"/>
        <v>N</v>
      </c>
      <c r="Q576" s="4">
        <f t="shared" si="179"/>
        <v>0</v>
      </c>
      <c r="R576" s="5">
        <f t="shared" si="180"/>
        <v>0</v>
      </c>
      <c r="S576" s="4">
        <f t="shared" si="181"/>
        <v>0</v>
      </c>
      <c r="T576" s="5">
        <f t="shared" si="182"/>
        <v>0</v>
      </c>
      <c r="U576" s="4">
        <f t="shared" si="183"/>
        <v>0</v>
      </c>
      <c r="V576" s="4">
        <f t="shared" si="184"/>
        <v>0</v>
      </c>
      <c r="W576" s="4">
        <f t="shared" si="185"/>
        <v>0</v>
      </c>
      <c r="X576" s="3">
        <f t="shared" si="186"/>
        <v>0</v>
      </c>
      <c r="Y576" s="4" t="str">
        <f t="shared" si="187"/>
        <v>Low</v>
      </c>
      <c r="Z576" s="5" t="str">
        <f t="shared" si="188"/>
        <v>1</v>
      </c>
      <c r="AA576" s="41" t="str">
        <f t="shared" si="189"/>
        <v>N</v>
      </c>
    </row>
    <row r="577" spans="9:27" x14ac:dyDescent="0.3">
      <c r="I577" s="20">
        <f t="shared" si="171"/>
        <v>0</v>
      </c>
      <c r="J577" s="20">
        <f t="shared" si="172"/>
        <v>0</v>
      </c>
      <c r="K577" s="21">
        <f t="shared" si="173"/>
        <v>0</v>
      </c>
      <c r="L577" s="22" t="str">
        <f t="shared" si="174"/>
        <v>N</v>
      </c>
      <c r="M577" s="23" t="str">
        <f t="shared" si="175"/>
        <v>N</v>
      </c>
      <c r="N577" s="22" t="str">
        <f t="shared" si="176"/>
        <v>N</v>
      </c>
      <c r="O577" s="22" t="str">
        <f t="shared" si="177"/>
        <v>N</v>
      </c>
      <c r="P577" s="23" t="str">
        <f t="shared" si="178"/>
        <v>N</v>
      </c>
      <c r="Q577" s="4">
        <f t="shared" si="179"/>
        <v>0</v>
      </c>
      <c r="R577" s="5">
        <f t="shared" si="180"/>
        <v>0</v>
      </c>
      <c r="S577" s="4">
        <f t="shared" si="181"/>
        <v>0</v>
      </c>
      <c r="T577" s="5">
        <f t="shared" si="182"/>
        <v>0</v>
      </c>
      <c r="U577" s="4">
        <f t="shared" si="183"/>
        <v>0</v>
      </c>
      <c r="V577" s="4">
        <f t="shared" si="184"/>
        <v>0</v>
      </c>
      <c r="W577" s="4">
        <f t="shared" si="185"/>
        <v>0</v>
      </c>
      <c r="X577" s="3">
        <f t="shared" si="186"/>
        <v>0</v>
      </c>
      <c r="Y577" s="4" t="str">
        <f t="shared" si="187"/>
        <v>Low</v>
      </c>
      <c r="Z577" s="5" t="str">
        <f t="shared" si="188"/>
        <v>1</v>
      </c>
      <c r="AA577" s="41" t="str">
        <f t="shared" si="189"/>
        <v>N</v>
      </c>
    </row>
    <row r="578" spans="9:27" x14ac:dyDescent="0.3">
      <c r="I578" s="20">
        <f t="shared" si="171"/>
        <v>0</v>
      </c>
      <c r="J578" s="20">
        <f t="shared" si="172"/>
        <v>0</v>
      </c>
      <c r="K578" s="21">
        <f t="shared" si="173"/>
        <v>0</v>
      </c>
      <c r="L578" s="22" t="str">
        <f t="shared" si="174"/>
        <v>N</v>
      </c>
      <c r="M578" s="23" t="str">
        <f t="shared" si="175"/>
        <v>N</v>
      </c>
      <c r="N578" s="22" t="str">
        <f t="shared" si="176"/>
        <v>N</v>
      </c>
      <c r="O578" s="22" t="str">
        <f t="shared" si="177"/>
        <v>N</v>
      </c>
      <c r="P578" s="23" t="str">
        <f t="shared" si="178"/>
        <v>N</v>
      </c>
      <c r="Q578" s="4">
        <f t="shared" si="179"/>
        <v>0</v>
      </c>
      <c r="R578" s="5">
        <f t="shared" si="180"/>
        <v>0</v>
      </c>
      <c r="S578" s="4">
        <f t="shared" si="181"/>
        <v>0</v>
      </c>
      <c r="T578" s="5">
        <f t="shared" si="182"/>
        <v>0</v>
      </c>
      <c r="U578" s="4">
        <f t="shared" si="183"/>
        <v>0</v>
      </c>
      <c r="V578" s="4">
        <f t="shared" si="184"/>
        <v>0</v>
      </c>
      <c r="W578" s="4">
        <f t="shared" si="185"/>
        <v>0</v>
      </c>
      <c r="X578" s="3">
        <f t="shared" si="186"/>
        <v>0</v>
      </c>
      <c r="Y578" s="4" t="str">
        <f t="shared" si="187"/>
        <v>Low</v>
      </c>
      <c r="Z578" s="5" t="str">
        <f t="shared" si="188"/>
        <v>1</v>
      </c>
      <c r="AA578" s="41" t="str">
        <f t="shared" si="189"/>
        <v>N</v>
      </c>
    </row>
    <row r="579" spans="9:27" x14ac:dyDescent="0.3">
      <c r="I579" s="20">
        <f t="shared" si="171"/>
        <v>0</v>
      </c>
      <c r="J579" s="20">
        <f t="shared" si="172"/>
        <v>0</v>
      </c>
      <c r="K579" s="21">
        <f t="shared" si="173"/>
        <v>0</v>
      </c>
      <c r="L579" s="22" t="str">
        <f t="shared" si="174"/>
        <v>N</v>
      </c>
      <c r="M579" s="23" t="str">
        <f t="shared" si="175"/>
        <v>N</v>
      </c>
      <c r="N579" s="22" t="str">
        <f t="shared" si="176"/>
        <v>N</v>
      </c>
      <c r="O579" s="22" t="str">
        <f t="shared" si="177"/>
        <v>N</v>
      </c>
      <c r="P579" s="23" t="str">
        <f t="shared" si="178"/>
        <v>N</v>
      </c>
      <c r="Q579" s="4">
        <f t="shared" si="179"/>
        <v>0</v>
      </c>
      <c r="R579" s="5">
        <f t="shared" si="180"/>
        <v>0</v>
      </c>
      <c r="S579" s="4">
        <f t="shared" si="181"/>
        <v>0</v>
      </c>
      <c r="T579" s="5">
        <f t="shared" si="182"/>
        <v>0</v>
      </c>
      <c r="U579" s="4">
        <f t="shared" si="183"/>
        <v>0</v>
      </c>
      <c r="V579" s="4">
        <f t="shared" si="184"/>
        <v>0</v>
      </c>
      <c r="W579" s="4">
        <f t="shared" si="185"/>
        <v>0</v>
      </c>
      <c r="X579" s="3">
        <f t="shared" si="186"/>
        <v>0</v>
      </c>
      <c r="Y579" s="4" t="str">
        <f t="shared" si="187"/>
        <v>Low</v>
      </c>
      <c r="Z579" s="5" t="str">
        <f t="shared" si="188"/>
        <v>1</v>
      </c>
      <c r="AA579" s="41" t="str">
        <f t="shared" si="189"/>
        <v>N</v>
      </c>
    </row>
    <row r="580" spans="9:27" x14ac:dyDescent="0.3">
      <c r="I580" s="20">
        <f t="shared" si="171"/>
        <v>0</v>
      </c>
      <c r="J580" s="20">
        <f t="shared" si="172"/>
        <v>0</v>
      </c>
      <c r="K580" s="21">
        <f t="shared" si="173"/>
        <v>0</v>
      </c>
      <c r="L580" s="22" t="str">
        <f t="shared" si="174"/>
        <v>N</v>
      </c>
      <c r="M580" s="23" t="str">
        <f t="shared" si="175"/>
        <v>N</v>
      </c>
      <c r="N580" s="22" t="str">
        <f t="shared" si="176"/>
        <v>N</v>
      </c>
      <c r="O580" s="22" t="str">
        <f t="shared" si="177"/>
        <v>N</v>
      </c>
      <c r="P580" s="23" t="str">
        <f t="shared" si="178"/>
        <v>N</v>
      </c>
      <c r="Q580" s="4">
        <f t="shared" si="179"/>
        <v>0</v>
      </c>
      <c r="R580" s="5">
        <f t="shared" si="180"/>
        <v>0</v>
      </c>
      <c r="S580" s="4">
        <f t="shared" si="181"/>
        <v>0</v>
      </c>
      <c r="T580" s="5">
        <f t="shared" si="182"/>
        <v>0</v>
      </c>
      <c r="U580" s="4">
        <f t="shared" si="183"/>
        <v>0</v>
      </c>
      <c r="V580" s="4">
        <f t="shared" si="184"/>
        <v>0</v>
      </c>
      <c r="W580" s="4">
        <f t="shared" si="185"/>
        <v>0</v>
      </c>
      <c r="X580" s="3">
        <f t="shared" si="186"/>
        <v>0</v>
      </c>
      <c r="Y580" s="4" t="str">
        <f t="shared" si="187"/>
        <v>Low</v>
      </c>
      <c r="Z580" s="5" t="str">
        <f t="shared" si="188"/>
        <v>1</v>
      </c>
      <c r="AA580" s="41" t="str">
        <f t="shared" si="189"/>
        <v>N</v>
      </c>
    </row>
    <row r="581" spans="9:27" x14ac:dyDescent="0.3">
      <c r="I581" s="20">
        <f t="shared" si="171"/>
        <v>0</v>
      </c>
      <c r="J581" s="20">
        <f t="shared" si="172"/>
        <v>0</v>
      </c>
      <c r="K581" s="21">
        <f t="shared" si="173"/>
        <v>0</v>
      </c>
      <c r="L581" s="22" t="str">
        <f t="shared" si="174"/>
        <v>N</v>
      </c>
      <c r="M581" s="23" t="str">
        <f t="shared" si="175"/>
        <v>N</v>
      </c>
      <c r="N581" s="22" t="str">
        <f t="shared" si="176"/>
        <v>N</v>
      </c>
      <c r="O581" s="22" t="str">
        <f t="shared" si="177"/>
        <v>N</v>
      </c>
      <c r="P581" s="23" t="str">
        <f t="shared" si="178"/>
        <v>N</v>
      </c>
      <c r="Q581" s="4">
        <f t="shared" si="179"/>
        <v>0</v>
      </c>
      <c r="R581" s="5">
        <f t="shared" si="180"/>
        <v>0</v>
      </c>
      <c r="S581" s="4">
        <f t="shared" si="181"/>
        <v>0</v>
      </c>
      <c r="T581" s="5">
        <f t="shared" si="182"/>
        <v>0</v>
      </c>
      <c r="U581" s="4">
        <f t="shared" si="183"/>
        <v>0</v>
      </c>
      <c r="V581" s="4">
        <f t="shared" si="184"/>
        <v>0</v>
      </c>
      <c r="W581" s="4">
        <f t="shared" si="185"/>
        <v>0</v>
      </c>
      <c r="X581" s="3">
        <f t="shared" si="186"/>
        <v>0</v>
      </c>
      <c r="Y581" s="4" t="str">
        <f t="shared" si="187"/>
        <v>Low</v>
      </c>
      <c r="Z581" s="5" t="str">
        <f t="shared" si="188"/>
        <v>1</v>
      </c>
      <c r="AA581" s="41" t="str">
        <f t="shared" si="189"/>
        <v>N</v>
      </c>
    </row>
    <row r="582" spans="9:27" x14ac:dyDescent="0.3">
      <c r="I582" s="20">
        <f t="shared" si="171"/>
        <v>0</v>
      </c>
      <c r="J582" s="20">
        <f t="shared" si="172"/>
        <v>0</v>
      </c>
      <c r="K582" s="21">
        <f t="shared" si="173"/>
        <v>0</v>
      </c>
      <c r="L582" s="22" t="str">
        <f t="shared" si="174"/>
        <v>N</v>
      </c>
      <c r="M582" s="23" t="str">
        <f t="shared" si="175"/>
        <v>N</v>
      </c>
      <c r="N582" s="22" t="str">
        <f t="shared" si="176"/>
        <v>N</v>
      </c>
      <c r="O582" s="22" t="str">
        <f t="shared" si="177"/>
        <v>N</v>
      </c>
      <c r="P582" s="23" t="str">
        <f t="shared" si="178"/>
        <v>N</v>
      </c>
      <c r="Q582" s="4">
        <f t="shared" si="179"/>
        <v>0</v>
      </c>
      <c r="R582" s="5">
        <f t="shared" si="180"/>
        <v>0</v>
      </c>
      <c r="S582" s="4">
        <f t="shared" si="181"/>
        <v>0</v>
      </c>
      <c r="T582" s="5">
        <f t="shared" si="182"/>
        <v>0</v>
      </c>
      <c r="U582" s="4">
        <f t="shared" si="183"/>
        <v>0</v>
      </c>
      <c r="V582" s="4">
        <f t="shared" si="184"/>
        <v>0</v>
      </c>
      <c r="W582" s="4">
        <f t="shared" si="185"/>
        <v>0</v>
      </c>
      <c r="X582" s="3">
        <f t="shared" si="186"/>
        <v>0</v>
      </c>
      <c r="Y582" s="4" t="str">
        <f t="shared" si="187"/>
        <v>Low</v>
      </c>
      <c r="Z582" s="5" t="str">
        <f t="shared" si="188"/>
        <v>1</v>
      </c>
      <c r="AA582" s="41" t="str">
        <f t="shared" si="189"/>
        <v>N</v>
      </c>
    </row>
    <row r="583" spans="9:27" x14ac:dyDescent="0.3">
      <c r="I583" s="20">
        <f t="shared" si="171"/>
        <v>0</v>
      </c>
      <c r="J583" s="20">
        <f t="shared" si="172"/>
        <v>0</v>
      </c>
      <c r="K583" s="21">
        <f t="shared" si="173"/>
        <v>0</v>
      </c>
      <c r="L583" s="22" t="str">
        <f t="shared" si="174"/>
        <v>N</v>
      </c>
      <c r="M583" s="23" t="str">
        <f t="shared" si="175"/>
        <v>N</v>
      </c>
      <c r="N583" s="22" t="str">
        <f t="shared" si="176"/>
        <v>N</v>
      </c>
      <c r="O583" s="22" t="str">
        <f t="shared" si="177"/>
        <v>N</v>
      </c>
      <c r="P583" s="23" t="str">
        <f t="shared" si="178"/>
        <v>N</v>
      </c>
      <c r="Q583" s="4">
        <f t="shared" si="179"/>
        <v>0</v>
      </c>
      <c r="R583" s="5">
        <f t="shared" si="180"/>
        <v>0</v>
      </c>
      <c r="S583" s="4">
        <f t="shared" si="181"/>
        <v>0</v>
      </c>
      <c r="T583" s="5">
        <f t="shared" si="182"/>
        <v>0</v>
      </c>
      <c r="U583" s="4">
        <f t="shared" si="183"/>
        <v>0</v>
      </c>
      <c r="V583" s="4">
        <f t="shared" si="184"/>
        <v>0</v>
      </c>
      <c r="W583" s="4">
        <f t="shared" si="185"/>
        <v>0</v>
      </c>
      <c r="X583" s="3">
        <f t="shared" si="186"/>
        <v>0</v>
      </c>
      <c r="Y583" s="4" t="str">
        <f t="shared" si="187"/>
        <v>Low</v>
      </c>
      <c r="Z583" s="5" t="str">
        <f t="shared" si="188"/>
        <v>1</v>
      </c>
      <c r="AA583" s="41" t="str">
        <f t="shared" si="189"/>
        <v>N</v>
      </c>
    </row>
    <row r="584" spans="9:27" x14ac:dyDescent="0.3">
      <c r="I584" s="20">
        <f t="shared" si="171"/>
        <v>0</v>
      </c>
      <c r="J584" s="20">
        <f t="shared" si="172"/>
        <v>0</v>
      </c>
      <c r="K584" s="21">
        <f t="shared" si="173"/>
        <v>0</v>
      </c>
      <c r="L584" s="22" t="str">
        <f t="shared" si="174"/>
        <v>N</v>
      </c>
      <c r="M584" s="23" t="str">
        <f t="shared" si="175"/>
        <v>N</v>
      </c>
      <c r="N584" s="22" t="str">
        <f t="shared" si="176"/>
        <v>N</v>
      </c>
      <c r="O584" s="22" t="str">
        <f t="shared" si="177"/>
        <v>N</v>
      </c>
      <c r="P584" s="23" t="str">
        <f t="shared" si="178"/>
        <v>N</v>
      </c>
      <c r="Q584" s="4">
        <f t="shared" si="179"/>
        <v>0</v>
      </c>
      <c r="R584" s="5">
        <f t="shared" si="180"/>
        <v>0</v>
      </c>
      <c r="S584" s="4">
        <f t="shared" si="181"/>
        <v>0</v>
      </c>
      <c r="T584" s="5">
        <f t="shared" si="182"/>
        <v>0</v>
      </c>
      <c r="U584" s="4">
        <f t="shared" si="183"/>
        <v>0</v>
      </c>
      <c r="V584" s="4">
        <f t="shared" si="184"/>
        <v>0</v>
      </c>
      <c r="W584" s="4">
        <f t="shared" si="185"/>
        <v>0</v>
      </c>
      <c r="X584" s="3">
        <f t="shared" si="186"/>
        <v>0</v>
      </c>
      <c r="Y584" s="4" t="str">
        <f t="shared" si="187"/>
        <v>Low</v>
      </c>
      <c r="Z584" s="5" t="str">
        <f t="shared" si="188"/>
        <v>1</v>
      </c>
      <c r="AA584" s="41" t="str">
        <f t="shared" si="189"/>
        <v>N</v>
      </c>
    </row>
    <row r="585" spans="9:27" x14ac:dyDescent="0.3">
      <c r="I585" s="20">
        <f t="shared" si="171"/>
        <v>0</v>
      </c>
      <c r="J585" s="20">
        <f t="shared" si="172"/>
        <v>0</v>
      </c>
      <c r="K585" s="21">
        <f t="shared" si="173"/>
        <v>0</v>
      </c>
      <c r="L585" s="22" t="str">
        <f t="shared" si="174"/>
        <v>N</v>
      </c>
      <c r="M585" s="23" t="str">
        <f t="shared" si="175"/>
        <v>N</v>
      </c>
      <c r="N585" s="22" t="str">
        <f t="shared" si="176"/>
        <v>N</v>
      </c>
      <c r="O585" s="22" t="str">
        <f t="shared" si="177"/>
        <v>N</v>
      </c>
      <c r="P585" s="23" t="str">
        <f t="shared" si="178"/>
        <v>N</v>
      </c>
      <c r="Q585" s="4">
        <f t="shared" si="179"/>
        <v>0</v>
      </c>
      <c r="R585" s="5">
        <f t="shared" si="180"/>
        <v>0</v>
      </c>
      <c r="S585" s="4">
        <f t="shared" si="181"/>
        <v>0</v>
      </c>
      <c r="T585" s="5">
        <f t="shared" si="182"/>
        <v>0</v>
      </c>
      <c r="U585" s="4">
        <f t="shared" si="183"/>
        <v>0</v>
      </c>
      <c r="V585" s="4">
        <f t="shared" si="184"/>
        <v>0</v>
      </c>
      <c r="W585" s="4">
        <f t="shared" si="185"/>
        <v>0</v>
      </c>
      <c r="X585" s="3">
        <f t="shared" si="186"/>
        <v>0</v>
      </c>
      <c r="Y585" s="4" t="str">
        <f t="shared" si="187"/>
        <v>Low</v>
      </c>
      <c r="Z585" s="5" t="str">
        <f t="shared" si="188"/>
        <v>1</v>
      </c>
      <c r="AA585" s="41" t="str">
        <f t="shared" si="189"/>
        <v>N</v>
      </c>
    </row>
    <row r="586" spans="9:27" x14ac:dyDescent="0.3">
      <c r="I586" s="20">
        <f t="shared" si="171"/>
        <v>0</v>
      </c>
      <c r="J586" s="20">
        <f t="shared" si="172"/>
        <v>0</v>
      </c>
      <c r="K586" s="21">
        <f t="shared" si="173"/>
        <v>0</v>
      </c>
      <c r="L586" s="22" t="str">
        <f t="shared" si="174"/>
        <v>N</v>
      </c>
      <c r="M586" s="23" t="str">
        <f t="shared" si="175"/>
        <v>N</v>
      </c>
      <c r="N586" s="22" t="str">
        <f t="shared" si="176"/>
        <v>N</v>
      </c>
      <c r="O586" s="22" t="str">
        <f t="shared" si="177"/>
        <v>N</v>
      </c>
      <c r="P586" s="23" t="str">
        <f t="shared" si="178"/>
        <v>N</v>
      </c>
      <c r="Q586" s="4">
        <f t="shared" si="179"/>
        <v>0</v>
      </c>
      <c r="R586" s="5">
        <f t="shared" si="180"/>
        <v>0</v>
      </c>
      <c r="S586" s="4">
        <f t="shared" si="181"/>
        <v>0</v>
      </c>
      <c r="T586" s="5">
        <f t="shared" si="182"/>
        <v>0</v>
      </c>
      <c r="U586" s="4">
        <f t="shared" si="183"/>
        <v>0</v>
      </c>
      <c r="V586" s="4">
        <f t="shared" si="184"/>
        <v>0</v>
      </c>
      <c r="W586" s="4">
        <f t="shared" si="185"/>
        <v>0</v>
      </c>
      <c r="X586" s="3">
        <f t="shared" si="186"/>
        <v>0</v>
      </c>
      <c r="Y586" s="4" t="str">
        <f t="shared" si="187"/>
        <v>Low</v>
      </c>
      <c r="Z586" s="5" t="str">
        <f t="shared" si="188"/>
        <v>1</v>
      </c>
      <c r="AA586" s="41" t="str">
        <f t="shared" si="189"/>
        <v>N</v>
      </c>
    </row>
    <row r="587" spans="9:27" x14ac:dyDescent="0.3">
      <c r="I587" s="20">
        <f t="shared" si="171"/>
        <v>0</v>
      </c>
      <c r="J587" s="20">
        <f t="shared" si="172"/>
        <v>0</v>
      </c>
      <c r="K587" s="21">
        <f t="shared" si="173"/>
        <v>0</v>
      </c>
      <c r="L587" s="22" t="str">
        <f t="shared" si="174"/>
        <v>N</v>
      </c>
      <c r="M587" s="23" t="str">
        <f t="shared" si="175"/>
        <v>N</v>
      </c>
      <c r="N587" s="22" t="str">
        <f t="shared" si="176"/>
        <v>N</v>
      </c>
      <c r="O587" s="22" t="str">
        <f t="shared" si="177"/>
        <v>N</v>
      </c>
      <c r="P587" s="23" t="str">
        <f t="shared" si="178"/>
        <v>N</v>
      </c>
      <c r="Q587" s="4">
        <f t="shared" si="179"/>
        <v>0</v>
      </c>
      <c r="R587" s="5">
        <f t="shared" si="180"/>
        <v>0</v>
      </c>
      <c r="S587" s="4">
        <f t="shared" si="181"/>
        <v>0</v>
      </c>
      <c r="T587" s="5">
        <f t="shared" si="182"/>
        <v>0</v>
      </c>
      <c r="U587" s="4">
        <f t="shared" si="183"/>
        <v>0</v>
      </c>
      <c r="V587" s="4">
        <f t="shared" si="184"/>
        <v>0</v>
      </c>
      <c r="W587" s="4">
        <f t="shared" si="185"/>
        <v>0</v>
      </c>
      <c r="X587" s="3">
        <f t="shared" si="186"/>
        <v>0</v>
      </c>
      <c r="Y587" s="4" t="str">
        <f t="shared" si="187"/>
        <v>Low</v>
      </c>
      <c r="Z587" s="5" t="str">
        <f t="shared" si="188"/>
        <v>1</v>
      </c>
      <c r="AA587" s="41" t="str">
        <f t="shared" si="189"/>
        <v>N</v>
      </c>
    </row>
    <row r="588" spans="9:27" x14ac:dyDescent="0.3">
      <c r="I588" s="20">
        <f t="shared" si="171"/>
        <v>0</v>
      </c>
      <c r="J588" s="20">
        <f t="shared" si="172"/>
        <v>0</v>
      </c>
      <c r="K588" s="21">
        <f t="shared" si="173"/>
        <v>0</v>
      </c>
      <c r="L588" s="22" t="str">
        <f t="shared" si="174"/>
        <v>N</v>
      </c>
      <c r="M588" s="23" t="str">
        <f t="shared" si="175"/>
        <v>N</v>
      </c>
      <c r="N588" s="22" t="str">
        <f t="shared" si="176"/>
        <v>N</v>
      </c>
      <c r="O588" s="22" t="str">
        <f t="shared" si="177"/>
        <v>N</v>
      </c>
      <c r="P588" s="23" t="str">
        <f t="shared" si="178"/>
        <v>N</v>
      </c>
      <c r="Q588" s="4">
        <f t="shared" si="179"/>
        <v>0</v>
      </c>
      <c r="R588" s="5">
        <f t="shared" si="180"/>
        <v>0</v>
      </c>
      <c r="S588" s="4">
        <f t="shared" si="181"/>
        <v>0</v>
      </c>
      <c r="T588" s="5">
        <f t="shared" si="182"/>
        <v>0</v>
      </c>
      <c r="U588" s="4">
        <f t="shared" si="183"/>
        <v>0</v>
      </c>
      <c r="V588" s="4">
        <f t="shared" si="184"/>
        <v>0</v>
      </c>
      <c r="W588" s="4">
        <f t="shared" si="185"/>
        <v>0</v>
      </c>
      <c r="X588" s="3">
        <f t="shared" si="186"/>
        <v>0</v>
      </c>
      <c r="Y588" s="4" t="str">
        <f t="shared" si="187"/>
        <v>Low</v>
      </c>
      <c r="Z588" s="5" t="str">
        <f t="shared" si="188"/>
        <v>1</v>
      </c>
      <c r="AA588" s="41" t="str">
        <f t="shared" si="189"/>
        <v>N</v>
      </c>
    </row>
    <row r="589" spans="9:27" x14ac:dyDescent="0.3">
      <c r="I589" s="20">
        <f t="shared" si="171"/>
        <v>0</v>
      </c>
      <c r="J589" s="20">
        <f t="shared" si="172"/>
        <v>0</v>
      </c>
      <c r="K589" s="21">
        <f t="shared" si="173"/>
        <v>0</v>
      </c>
      <c r="L589" s="22" t="str">
        <f t="shared" si="174"/>
        <v>N</v>
      </c>
      <c r="M589" s="23" t="str">
        <f t="shared" si="175"/>
        <v>N</v>
      </c>
      <c r="N589" s="22" t="str">
        <f t="shared" si="176"/>
        <v>N</v>
      </c>
      <c r="O589" s="22" t="str">
        <f t="shared" si="177"/>
        <v>N</v>
      </c>
      <c r="P589" s="23" t="str">
        <f t="shared" si="178"/>
        <v>N</v>
      </c>
      <c r="Q589" s="4">
        <f t="shared" si="179"/>
        <v>0</v>
      </c>
      <c r="R589" s="5">
        <f t="shared" si="180"/>
        <v>0</v>
      </c>
      <c r="S589" s="4">
        <f t="shared" si="181"/>
        <v>0</v>
      </c>
      <c r="T589" s="5">
        <f t="shared" si="182"/>
        <v>0</v>
      </c>
      <c r="U589" s="4">
        <f t="shared" si="183"/>
        <v>0</v>
      </c>
      <c r="V589" s="4">
        <f t="shared" si="184"/>
        <v>0</v>
      </c>
      <c r="W589" s="4">
        <f t="shared" si="185"/>
        <v>0</v>
      </c>
      <c r="X589" s="3">
        <f t="shared" si="186"/>
        <v>0</v>
      </c>
      <c r="Y589" s="4" t="str">
        <f t="shared" si="187"/>
        <v>Low</v>
      </c>
      <c r="Z589" s="5" t="str">
        <f t="shared" si="188"/>
        <v>1</v>
      </c>
      <c r="AA589" s="41" t="str">
        <f t="shared" si="189"/>
        <v>N</v>
      </c>
    </row>
    <row r="590" spans="9:27" x14ac:dyDescent="0.3">
      <c r="I590" s="20">
        <f t="shared" si="171"/>
        <v>0</v>
      </c>
      <c r="J590" s="20">
        <f t="shared" si="172"/>
        <v>0</v>
      </c>
      <c r="K590" s="21">
        <f t="shared" si="173"/>
        <v>0</v>
      </c>
      <c r="L590" s="22" t="str">
        <f t="shared" si="174"/>
        <v>N</v>
      </c>
      <c r="M590" s="23" t="str">
        <f t="shared" si="175"/>
        <v>N</v>
      </c>
      <c r="N590" s="22" t="str">
        <f t="shared" si="176"/>
        <v>N</v>
      </c>
      <c r="O590" s="22" t="str">
        <f t="shared" si="177"/>
        <v>N</v>
      </c>
      <c r="P590" s="23" t="str">
        <f t="shared" si="178"/>
        <v>N</v>
      </c>
      <c r="Q590" s="4">
        <f t="shared" si="179"/>
        <v>0</v>
      </c>
      <c r="R590" s="5">
        <f t="shared" si="180"/>
        <v>0</v>
      </c>
      <c r="S590" s="4">
        <f t="shared" si="181"/>
        <v>0</v>
      </c>
      <c r="T590" s="5">
        <f t="shared" si="182"/>
        <v>0</v>
      </c>
      <c r="U590" s="4">
        <f t="shared" si="183"/>
        <v>0</v>
      </c>
      <c r="V590" s="4">
        <f t="shared" si="184"/>
        <v>0</v>
      </c>
      <c r="W590" s="4">
        <f t="shared" si="185"/>
        <v>0</v>
      </c>
      <c r="X590" s="3">
        <f t="shared" si="186"/>
        <v>0</v>
      </c>
      <c r="Y590" s="4" t="str">
        <f t="shared" si="187"/>
        <v>Low</v>
      </c>
      <c r="Z590" s="5" t="str">
        <f t="shared" si="188"/>
        <v>1</v>
      </c>
      <c r="AA590" s="41" t="str">
        <f t="shared" si="189"/>
        <v>N</v>
      </c>
    </row>
    <row r="591" spans="9:27" x14ac:dyDescent="0.3">
      <c r="I591" s="20">
        <f t="shared" si="171"/>
        <v>0</v>
      </c>
      <c r="J591" s="20">
        <f t="shared" si="172"/>
        <v>0</v>
      </c>
      <c r="K591" s="21">
        <f t="shared" si="173"/>
        <v>0</v>
      </c>
      <c r="L591" s="22" t="str">
        <f t="shared" si="174"/>
        <v>N</v>
      </c>
      <c r="M591" s="23" t="str">
        <f t="shared" si="175"/>
        <v>N</v>
      </c>
      <c r="N591" s="22" t="str">
        <f t="shared" si="176"/>
        <v>N</v>
      </c>
      <c r="O591" s="22" t="str">
        <f t="shared" si="177"/>
        <v>N</v>
      </c>
      <c r="P591" s="23" t="str">
        <f t="shared" si="178"/>
        <v>N</v>
      </c>
      <c r="Q591" s="4">
        <f t="shared" si="179"/>
        <v>0</v>
      </c>
      <c r="R591" s="5">
        <f t="shared" si="180"/>
        <v>0</v>
      </c>
      <c r="S591" s="4">
        <f t="shared" si="181"/>
        <v>0</v>
      </c>
      <c r="T591" s="5">
        <f t="shared" si="182"/>
        <v>0</v>
      </c>
      <c r="U591" s="4">
        <f t="shared" si="183"/>
        <v>0</v>
      </c>
      <c r="V591" s="4">
        <f t="shared" si="184"/>
        <v>0</v>
      </c>
      <c r="W591" s="4">
        <f t="shared" si="185"/>
        <v>0</v>
      </c>
      <c r="X591" s="3">
        <f t="shared" si="186"/>
        <v>0</v>
      </c>
      <c r="Y591" s="4" t="str">
        <f t="shared" si="187"/>
        <v>Low</v>
      </c>
      <c r="Z591" s="5" t="str">
        <f t="shared" si="188"/>
        <v>1</v>
      </c>
      <c r="AA591" s="41" t="str">
        <f t="shared" si="189"/>
        <v>N</v>
      </c>
    </row>
    <row r="592" spans="9:27" x14ac:dyDescent="0.3">
      <c r="I592" s="20">
        <f t="shared" si="171"/>
        <v>0</v>
      </c>
      <c r="J592" s="20">
        <f t="shared" si="172"/>
        <v>0</v>
      </c>
      <c r="K592" s="21">
        <f t="shared" si="173"/>
        <v>0</v>
      </c>
      <c r="L592" s="22" t="str">
        <f t="shared" si="174"/>
        <v>N</v>
      </c>
      <c r="M592" s="23" t="str">
        <f t="shared" si="175"/>
        <v>N</v>
      </c>
      <c r="N592" s="22" t="str">
        <f t="shared" si="176"/>
        <v>N</v>
      </c>
      <c r="O592" s="22" t="str">
        <f t="shared" si="177"/>
        <v>N</v>
      </c>
      <c r="P592" s="23" t="str">
        <f t="shared" si="178"/>
        <v>N</v>
      </c>
      <c r="Q592" s="4">
        <f t="shared" si="179"/>
        <v>0</v>
      </c>
      <c r="R592" s="5">
        <f t="shared" si="180"/>
        <v>0</v>
      </c>
      <c r="S592" s="4">
        <f t="shared" si="181"/>
        <v>0</v>
      </c>
      <c r="T592" s="5">
        <f t="shared" si="182"/>
        <v>0</v>
      </c>
      <c r="U592" s="4">
        <f t="shared" si="183"/>
        <v>0</v>
      </c>
      <c r="V592" s="4">
        <f t="shared" si="184"/>
        <v>0</v>
      </c>
      <c r="W592" s="4">
        <f t="shared" si="185"/>
        <v>0</v>
      </c>
      <c r="X592" s="3">
        <f t="shared" si="186"/>
        <v>0</v>
      </c>
      <c r="Y592" s="4" t="str">
        <f t="shared" si="187"/>
        <v>Low</v>
      </c>
      <c r="Z592" s="5" t="str">
        <f t="shared" si="188"/>
        <v>1</v>
      </c>
      <c r="AA592" s="41" t="str">
        <f t="shared" si="189"/>
        <v>N</v>
      </c>
    </row>
    <row r="593" spans="9:27" x14ac:dyDescent="0.3">
      <c r="I593" s="20">
        <f t="shared" si="171"/>
        <v>0</v>
      </c>
      <c r="J593" s="20">
        <f t="shared" si="172"/>
        <v>0</v>
      </c>
      <c r="K593" s="21">
        <f t="shared" si="173"/>
        <v>0</v>
      </c>
      <c r="L593" s="22" t="str">
        <f t="shared" si="174"/>
        <v>N</v>
      </c>
      <c r="M593" s="23" t="str">
        <f t="shared" si="175"/>
        <v>N</v>
      </c>
      <c r="N593" s="22" t="str">
        <f t="shared" si="176"/>
        <v>N</v>
      </c>
      <c r="O593" s="22" t="str">
        <f t="shared" si="177"/>
        <v>N</v>
      </c>
      <c r="P593" s="23" t="str">
        <f t="shared" si="178"/>
        <v>N</v>
      </c>
      <c r="Q593" s="4">
        <f t="shared" si="179"/>
        <v>0</v>
      </c>
      <c r="R593" s="5">
        <f t="shared" si="180"/>
        <v>0</v>
      </c>
      <c r="S593" s="4">
        <f t="shared" si="181"/>
        <v>0</v>
      </c>
      <c r="T593" s="5">
        <f t="shared" si="182"/>
        <v>0</v>
      </c>
      <c r="U593" s="4">
        <f t="shared" si="183"/>
        <v>0</v>
      </c>
      <c r="V593" s="4">
        <f t="shared" si="184"/>
        <v>0</v>
      </c>
      <c r="W593" s="4">
        <f t="shared" si="185"/>
        <v>0</v>
      </c>
      <c r="X593" s="3">
        <f t="shared" si="186"/>
        <v>0</v>
      </c>
      <c r="Y593" s="4" t="str">
        <f t="shared" si="187"/>
        <v>Low</v>
      </c>
      <c r="Z593" s="5" t="str">
        <f t="shared" si="188"/>
        <v>1</v>
      </c>
      <c r="AA593" s="41" t="str">
        <f t="shared" si="189"/>
        <v>N</v>
      </c>
    </row>
    <row r="594" spans="9:27" x14ac:dyDescent="0.3">
      <c r="I594" s="20">
        <f t="shared" si="171"/>
        <v>0</v>
      </c>
      <c r="J594" s="20">
        <f t="shared" si="172"/>
        <v>0</v>
      </c>
      <c r="K594" s="21">
        <f t="shared" si="173"/>
        <v>0</v>
      </c>
      <c r="L594" s="22" t="str">
        <f t="shared" si="174"/>
        <v>N</v>
      </c>
      <c r="M594" s="23" t="str">
        <f t="shared" si="175"/>
        <v>N</v>
      </c>
      <c r="N594" s="22" t="str">
        <f t="shared" si="176"/>
        <v>N</v>
      </c>
      <c r="O594" s="22" t="str">
        <f t="shared" si="177"/>
        <v>N</v>
      </c>
      <c r="P594" s="23" t="str">
        <f t="shared" si="178"/>
        <v>N</v>
      </c>
      <c r="Q594" s="4">
        <f t="shared" si="179"/>
        <v>0</v>
      </c>
      <c r="R594" s="5">
        <f t="shared" si="180"/>
        <v>0</v>
      </c>
      <c r="S594" s="4">
        <f t="shared" si="181"/>
        <v>0</v>
      </c>
      <c r="T594" s="5">
        <f t="shared" si="182"/>
        <v>0</v>
      </c>
      <c r="U594" s="4">
        <f t="shared" si="183"/>
        <v>0</v>
      </c>
      <c r="V594" s="4">
        <f t="shared" si="184"/>
        <v>0</v>
      </c>
      <c r="W594" s="4">
        <f t="shared" si="185"/>
        <v>0</v>
      </c>
      <c r="X594" s="3">
        <f t="shared" si="186"/>
        <v>0</v>
      </c>
      <c r="Y594" s="4" t="str">
        <f t="shared" si="187"/>
        <v>Low</v>
      </c>
      <c r="Z594" s="5" t="str">
        <f t="shared" si="188"/>
        <v>1</v>
      </c>
      <c r="AA594" s="41" t="str">
        <f t="shared" si="189"/>
        <v>N</v>
      </c>
    </row>
    <row r="595" spans="9:27" x14ac:dyDescent="0.3">
      <c r="I595" s="20">
        <f t="shared" si="171"/>
        <v>0</v>
      </c>
      <c r="J595" s="20">
        <f t="shared" si="172"/>
        <v>0</v>
      </c>
      <c r="K595" s="21">
        <f t="shared" si="173"/>
        <v>0</v>
      </c>
      <c r="L595" s="22" t="str">
        <f t="shared" si="174"/>
        <v>N</v>
      </c>
      <c r="M595" s="23" t="str">
        <f t="shared" si="175"/>
        <v>N</v>
      </c>
      <c r="N595" s="22" t="str">
        <f t="shared" si="176"/>
        <v>N</v>
      </c>
      <c r="O595" s="22" t="str">
        <f t="shared" si="177"/>
        <v>N</v>
      </c>
      <c r="P595" s="23" t="str">
        <f t="shared" si="178"/>
        <v>N</v>
      </c>
      <c r="Q595" s="4">
        <f t="shared" si="179"/>
        <v>0</v>
      </c>
      <c r="R595" s="5">
        <f t="shared" si="180"/>
        <v>0</v>
      </c>
      <c r="S595" s="4">
        <f t="shared" si="181"/>
        <v>0</v>
      </c>
      <c r="T595" s="5">
        <f t="shared" si="182"/>
        <v>0</v>
      </c>
      <c r="U595" s="4">
        <f t="shared" si="183"/>
        <v>0</v>
      </c>
      <c r="V595" s="4">
        <f t="shared" si="184"/>
        <v>0</v>
      </c>
      <c r="W595" s="4">
        <f t="shared" si="185"/>
        <v>0</v>
      </c>
      <c r="X595" s="3">
        <f t="shared" si="186"/>
        <v>0</v>
      </c>
      <c r="Y595" s="4" t="str">
        <f t="shared" si="187"/>
        <v>Low</v>
      </c>
      <c r="Z595" s="5" t="str">
        <f t="shared" si="188"/>
        <v>1</v>
      </c>
      <c r="AA595" s="41" t="str">
        <f t="shared" si="189"/>
        <v>N</v>
      </c>
    </row>
    <row r="596" spans="9:27" x14ac:dyDescent="0.3">
      <c r="I596" s="20">
        <f t="shared" si="171"/>
        <v>0</v>
      </c>
      <c r="J596" s="20">
        <f t="shared" si="172"/>
        <v>0</v>
      </c>
      <c r="K596" s="21">
        <f t="shared" si="173"/>
        <v>0</v>
      </c>
      <c r="L596" s="22" t="str">
        <f t="shared" si="174"/>
        <v>N</v>
      </c>
      <c r="M596" s="23" t="str">
        <f t="shared" si="175"/>
        <v>N</v>
      </c>
      <c r="N596" s="22" t="str">
        <f t="shared" si="176"/>
        <v>N</v>
      </c>
      <c r="O596" s="22" t="str">
        <f t="shared" si="177"/>
        <v>N</v>
      </c>
      <c r="P596" s="23" t="str">
        <f t="shared" si="178"/>
        <v>N</v>
      </c>
      <c r="Q596" s="4">
        <f t="shared" si="179"/>
        <v>0</v>
      </c>
      <c r="R596" s="5">
        <f t="shared" si="180"/>
        <v>0</v>
      </c>
      <c r="S596" s="4">
        <f t="shared" si="181"/>
        <v>0</v>
      </c>
      <c r="T596" s="5">
        <f t="shared" si="182"/>
        <v>0</v>
      </c>
      <c r="U596" s="4">
        <f t="shared" si="183"/>
        <v>0</v>
      </c>
      <c r="V596" s="4">
        <f t="shared" si="184"/>
        <v>0</v>
      </c>
      <c r="W596" s="4">
        <f t="shared" si="185"/>
        <v>0</v>
      </c>
      <c r="X596" s="3">
        <f t="shared" si="186"/>
        <v>0</v>
      </c>
      <c r="Y596" s="4" t="str">
        <f t="shared" si="187"/>
        <v>Low</v>
      </c>
      <c r="Z596" s="5" t="str">
        <f t="shared" si="188"/>
        <v>1</v>
      </c>
      <c r="AA596" s="41" t="str">
        <f t="shared" si="189"/>
        <v>N</v>
      </c>
    </row>
    <row r="597" spans="9:27" x14ac:dyDescent="0.3">
      <c r="I597" s="20">
        <f t="shared" si="171"/>
        <v>0</v>
      </c>
      <c r="J597" s="20">
        <f t="shared" si="172"/>
        <v>0</v>
      </c>
      <c r="K597" s="21">
        <f t="shared" si="173"/>
        <v>0</v>
      </c>
      <c r="L597" s="22" t="str">
        <f t="shared" si="174"/>
        <v>N</v>
      </c>
      <c r="M597" s="23" t="str">
        <f t="shared" si="175"/>
        <v>N</v>
      </c>
      <c r="N597" s="22" t="str">
        <f t="shared" si="176"/>
        <v>N</v>
      </c>
      <c r="O597" s="22" t="str">
        <f t="shared" si="177"/>
        <v>N</v>
      </c>
      <c r="P597" s="23" t="str">
        <f t="shared" si="178"/>
        <v>N</v>
      </c>
      <c r="Q597" s="4">
        <f t="shared" si="179"/>
        <v>0</v>
      </c>
      <c r="R597" s="5">
        <f t="shared" si="180"/>
        <v>0</v>
      </c>
      <c r="S597" s="4">
        <f t="shared" si="181"/>
        <v>0</v>
      </c>
      <c r="T597" s="5">
        <f t="shared" si="182"/>
        <v>0</v>
      </c>
      <c r="U597" s="4">
        <f t="shared" si="183"/>
        <v>0</v>
      </c>
      <c r="V597" s="4">
        <f t="shared" si="184"/>
        <v>0</v>
      </c>
      <c r="W597" s="4">
        <f t="shared" si="185"/>
        <v>0</v>
      </c>
      <c r="X597" s="3">
        <f t="shared" si="186"/>
        <v>0</v>
      </c>
      <c r="Y597" s="4" t="str">
        <f t="shared" si="187"/>
        <v>Low</v>
      </c>
      <c r="Z597" s="5" t="str">
        <f t="shared" si="188"/>
        <v>1</v>
      </c>
      <c r="AA597" s="41" t="str">
        <f t="shared" si="189"/>
        <v>N</v>
      </c>
    </row>
    <row r="598" spans="9:27" x14ac:dyDescent="0.3">
      <c r="I598" s="20">
        <f t="shared" si="171"/>
        <v>0</v>
      </c>
      <c r="J598" s="20">
        <f t="shared" si="172"/>
        <v>0</v>
      </c>
      <c r="K598" s="21">
        <f t="shared" si="173"/>
        <v>0</v>
      </c>
      <c r="L598" s="22" t="str">
        <f t="shared" si="174"/>
        <v>N</v>
      </c>
      <c r="M598" s="23" t="str">
        <f t="shared" si="175"/>
        <v>N</v>
      </c>
      <c r="N598" s="22" t="str">
        <f t="shared" si="176"/>
        <v>N</v>
      </c>
      <c r="O598" s="22" t="str">
        <f t="shared" si="177"/>
        <v>N</v>
      </c>
      <c r="P598" s="23" t="str">
        <f t="shared" si="178"/>
        <v>N</v>
      </c>
      <c r="Q598" s="4">
        <f t="shared" si="179"/>
        <v>0</v>
      </c>
      <c r="R598" s="5">
        <f t="shared" si="180"/>
        <v>0</v>
      </c>
      <c r="S598" s="4">
        <f t="shared" si="181"/>
        <v>0</v>
      </c>
      <c r="T598" s="5">
        <f t="shared" si="182"/>
        <v>0</v>
      </c>
      <c r="U598" s="4">
        <f t="shared" si="183"/>
        <v>0</v>
      </c>
      <c r="V598" s="4">
        <f t="shared" si="184"/>
        <v>0</v>
      </c>
      <c r="W598" s="4">
        <f t="shared" si="185"/>
        <v>0</v>
      </c>
      <c r="X598" s="3">
        <f t="shared" si="186"/>
        <v>0</v>
      </c>
      <c r="Y598" s="4" t="str">
        <f t="shared" si="187"/>
        <v>Low</v>
      </c>
      <c r="Z598" s="5" t="str">
        <f t="shared" si="188"/>
        <v>1</v>
      </c>
      <c r="AA598" s="41" t="str">
        <f t="shared" si="189"/>
        <v>N</v>
      </c>
    </row>
    <row r="599" spans="9:27" x14ac:dyDescent="0.3">
      <c r="I599" s="20">
        <f t="shared" si="171"/>
        <v>0</v>
      </c>
      <c r="J599" s="20">
        <f t="shared" si="172"/>
        <v>0</v>
      </c>
      <c r="K599" s="21">
        <f t="shared" si="173"/>
        <v>0</v>
      </c>
      <c r="L599" s="22" t="str">
        <f t="shared" si="174"/>
        <v>N</v>
      </c>
      <c r="M599" s="23" t="str">
        <f t="shared" si="175"/>
        <v>N</v>
      </c>
      <c r="N599" s="22" t="str">
        <f t="shared" si="176"/>
        <v>N</v>
      </c>
      <c r="O599" s="22" t="str">
        <f t="shared" si="177"/>
        <v>N</v>
      </c>
      <c r="P599" s="23" t="str">
        <f t="shared" si="178"/>
        <v>N</v>
      </c>
      <c r="Q599" s="4">
        <f t="shared" si="179"/>
        <v>0</v>
      </c>
      <c r="R599" s="5">
        <f t="shared" si="180"/>
        <v>0</v>
      </c>
      <c r="S599" s="4">
        <f t="shared" si="181"/>
        <v>0</v>
      </c>
      <c r="T599" s="5">
        <f t="shared" si="182"/>
        <v>0</v>
      </c>
      <c r="U599" s="4">
        <f t="shared" si="183"/>
        <v>0</v>
      </c>
      <c r="V599" s="4">
        <f t="shared" si="184"/>
        <v>0</v>
      </c>
      <c r="W599" s="4">
        <f t="shared" si="185"/>
        <v>0</v>
      </c>
      <c r="X599" s="3">
        <f t="shared" si="186"/>
        <v>0</v>
      </c>
      <c r="Y599" s="4" t="str">
        <f t="shared" si="187"/>
        <v>Low</v>
      </c>
      <c r="Z599" s="5" t="str">
        <f t="shared" si="188"/>
        <v>1</v>
      </c>
      <c r="AA599" s="41" t="str">
        <f t="shared" si="189"/>
        <v>N</v>
      </c>
    </row>
    <row r="600" spans="9:27" x14ac:dyDescent="0.3">
      <c r="I600" s="20">
        <f t="shared" si="171"/>
        <v>0</v>
      </c>
      <c r="J600" s="20">
        <f t="shared" si="172"/>
        <v>0</v>
      </c>
      <c r="K600" s="21">
        <f t="shared" si="173"/>
        <v>0</v>
      </c>
      <c r="L600" s="22" t="str">
        <f t="shared" si="174"/>
        <v>N</v>
      </c>
      <c r="M600" s="23" t="str">
        <f t="shared" si="175"/>
        <v>N</v>
      </c>
      <c r="N600" s="22" t="str">
        <f t="shared" si="176"/>
        <v>N</v>
      </c>
      <c r="O600" s="22" t="str">
        <f t="shared" si="177"/>
        <v>N</v>
      </c>
      <c r="P600" s="23" t="str">
        <f t="shared" si="178"/>
        <v>N</v>
      </c>
      <c r="Q600" s="4">
        <f t="shared" si="179"/>
        <v>0</v>
      </c>
      <c r="R600" s="5">
        <f t="shared" si="180"/>
        <v>0</v>
      </c>
      <c r="S600" s="4">
        <f t="shared" si="181"/>
        <v>0</v>
      </c>
      <c r="T600" s="5">
        <f t="shared" si="182"/>
        <v>0</v>
      </c>
      <c r="U600" s="4">
        <f t="shared" si="183"/>
        <v>0</v>
      </c>
      <c r="V600" s="4">
        <f t="shared" si="184"/>
        <v>0</v>
      </c>
      <c r="W600" s="4">
        <f t="shared" si="185"/>
        <v>0</v>
      </c>
      <c r="X600" s="3">
        <f t="shared" si="186"/>
        <v>0</v>
      </c>
      <c r="Y600" s="4" t="str">
        <f t="shared" si="187"/>
        <v>Low</v>
      </c>
      <c r="Z600" s="5" t="str">
        <f t="shared" si="188"/>
        <v>1</v>
      </c>
      <c r="AA600" s="41" t="str">
        <f t="shared" si="189"/>
        <v>N</v>
      </c>
    </row>
    <row r="601" spans="9:27" x14ac:dyDescent="0.3">
      <c r="I601" s="20">
        <f t="shared" si="171"/>
        <v>0</v>
      </c>
      <c r="J601" s="20">
        <f t="shared" si="172"/>
        <v>0</v>
      </c>
      <c r="K601" s="21">
        <f t="shared" si="173"/>
        <v>0</v>
      </c>
      <c r="L601" s="22" t="str">
        <f t="shared" si="174"/>
        <v>N</v>
      </c>
      <c r="M601" s="23" t="str">
        <f t="shared" si="175"/>
        <v>N</v>
      </c>
      <c r="N601" s="22" t="str">
        <f t="shared" si="176"/>
        <v>N</v>
      </c>
      <c r="O601" s="22" t="str">
        <f t="shared" si="177"/>
        <v>N</v>
      </c>
      <c r="P601" s="23" t="str">
        <f t="shared" si="178"/>
        <v>N</v>
      </c>
      <c r="Q601" s="4">
        <f t="shared" si="179"/>
        <v>0</v>
      </c>
      <c r="R601" s="5">
        <f t="shared" si="180"/>
        <v>0</v>
      </c>
      <c r="S601" s="4">
        <f t="shared" si="181"/>
        <v>0</v>
      </c>
      <c r="T601" s="5">
        <f t="shared" si="182"/>
        <v>0</v>
      </c>
      <c r="U601" s="4">
        <f t="shared" si="183"/>
        <v>0</v>
      </c>
      <c r="V601" s="4">
        <f t="shared" si="184"/>
        <v>0</v>
      </c>
      <c r="W601" s="4">
        <f t="shared" si="185"/>
        <v>0</v>
      </c>
      <c r="X601" s="3">
        <f t="shared" si="186"/>
        <v>0</v>
      </c>
      <c r="Y601" s="4" t="str">
        <f t="shared" si="187"/>
        <v>Low</v>
      </c>
      <c r="Z601" s="5" t="str">
        <f t="shared" si="188"/>
        <v>1</v>
      </c>
      <c r="AA601" s="41" t="str">
        <f t="shared" si="189"/>
        <v>N</v>
      </c>
    </row>
    <row r="602" spans="9:27" x14ac:dyDescent="0.3">
      <c r="I602" s="20">
        <f t="shared" si="171"/>
        <v>0</v>
      </c>
      <c r="J602" s="20">
        <f t="shared" si="172"/>
        <v>0</v>
      </c>
      <c r="K602" s="21">
        <f t="shared" si="173"/>
        <v>0</v>
      </c>
      <c r="L602" s="22" t="str">
        <f t="shared" si="174"/>
        <v>N</v>
      </c>
      <c r="M602" s="23" t="str">
        <f t="shared" si="175"/>
        <v>N</v>
      </c>
      <c r="N602" s="22" t="str">
        <f t="shared" si="176"/>
        <v>N</v>
      </c>
      <c r="O602" s="22" t="str">
        <f t="shared" si="177"/>
        <v>N</v>
      </c>
      <c r="P602" s="23" t="str">
        <f t="shared" si="178"/>
        <v>N</v>
      </c>
      <c r="Q602" s="4">
        <f t="shared" si="179"/>
        <v>0</v>
      </c>
      <c r="R602" s="5">
        <f t="shared" si="180"/>
        <v>0</v>
      </c>
      <c r="S602" s="4">
        <f t="shared" si="181"/>
        <v>0</v>
      </c>
      <c r="T602" s="5">
        <f t="shared" si="182"/>
        <v>0</v>
      </c>
      <c r="U602" s="4">
        <f t="shared" si="183"/>
        <v>0</v>
      </c>
      <c r="V602" s="4">
        <f t="shared" si="184"/>
        <v>0</v>
      </c>
      <c r="W602" s="4">
        <f t="shared" si="185"/>
        <v>0</v>
      </c>
      <c r="X602" s="3">
        <f t="shared" si="186"/>
        <v>0</v>
      </c>
      <c r="Y602" s="4" t="str">
        <f t="shared" si="187"/>
        <v>Low</v>
      </c>
      <c r="Z602" s="5" t="str">
        <f t="shared" si="188"/>
        <v>1</v>
      </c>
      <c r="AA602" s="41" t="str">
        <f t="shared" si="189"/>
        <v>N</v>
      </c>
    </row>
    <row r="603" spans="9:27" x14ac:dyDescent="0.3">
      <c r="I603" s="20">
        <f t="shared" si="171"/>
        <v>0</v>
      </c>
      <c r="J603" s="20">
        <f t="shared" si="172"/>
        <v>0</v>
      </c>
      <c r="K603" s="21">
        <f t="shared" si="173"/>
        <v>0</v>
      </c>
      <c r="L603" s="22" t="str">
        <f t="shared" si="174"/>
        <v>N</v>
      </c>
      <c r="M603" s="23" t="str">
        <f t="shared" si="175"/>
        <v>N</v>
      </c>
      <c r="N603" s="22" t="str">
        <f t="shared" si="176"/>
        <v>N</v>
      </c>
      <c r="O603" s="22" t="str">
        <f t="shared" si="177"/>
        <v>N</v>
      </c>
      <c r="P603" s="23" t="str">
        <f t="shared" si="178"/>
        <v>N</v>
      </c>
      <c r="Q603" s="4">
        <f t="shared" si="179"/>
        <v>0</v>
      </c>
      <c r="R603" s="5">
        <f t="shared" si="180"/>
        <v>0</v>
      </c>
      <c r="S603" s="4">
        <f t="shared" si="181"/>
        <v>0</v>
      </c>
      <c r="T603" s="5">
        <f t="shared" si="182"/>
        <v>0</v>
      </c>
      <c r="U603" s="4">
        <f t="shared" si="183"/>
        <v>0</v>
      </c>
      <c r="V603" s="4">
        <f t="shared" si="184"/>
        <v>0</v>
      </c>
      <c r="W603" s="4">
        <f t="shared" si="185"/>
        <v>0</v>
      </c>
      <c r="X603" s="3">
        <f t="shared" si="186"/>
        <v>0</v>
      </c>
      <c r="Y603" s="4" t="str">
        <f t="shared" si="187"/>
        <v>Low</v>
      </c>
      <c r="Z603" s="5" t="str">
        <f t="shared" si="188"/>
        <v>1</v>
      </c>
      <c r="AA603" s="41" t="str">
        <f t="shared" si="189"/>
        <v>N</v>
      </c>
    </row>
    <row r="604" spans="9:27" x14ac:dyDescent="0.3">
      <c r="I604" s="20">
        <f t="shared" si="171"/>
        <v>0</v>
      </c>
      <c r="J604" s="20">
        <f t="shared" si="172"/>
        <v>0</v>
      </c>
      <c r="K604" s="21">
        <f t="shared" si="173"/>
        <v>0</v>
      </c>
      <c r="L604" s="22" t="str">
        <f t="shared" si="174"/>
        <v>N</v>
      </c>
      <c r="M604" s="23" t="str">
        <f t="shared" si="175"/>
        <v>N</v>
      </c>
      <c r="N604" s="22" t="str">
        <f t="shared" si="176"/>
        <v>N</v>
      </c>
      <c r="O604" s="22" t="str">
        <f t="shared" si="177"/>
        <v>N</v>
      </c>
      <c r="P604" s="23" t="str">
        <f t="shared" si="178"/>
        <v>N</v>
      </c>
      <c r="Q604" s="4">
        <f t="shared" si="179"/>
        <v>0</v>
      </c>
      <c r="R604" s="5">
        <f t="shared" si="180"/>
        <v>0</v>
      </c>
      <c r="S604" s="4">
        <f t="shared" si="181"/>
        <v>0</v>
      </c>
      <c r="T604" s="5">
        <f t="shared" si="182"/>
        <v>0</v>
      </c>
      <c r="U604" s="4">
        <f t="shared" si="183"/>
        <v>0</v>
      </c>
      <c r="V604" s="4">
        <f t="shared" si="184"/>
        <v>0</v>
      </c>
      <c r="W604" s="4">
        <f t="shared" si="185"/>
        <v>0</v>
      </c>
      <c r="X604" s="3">
        <f t="shared" si="186"/>
        <v>0</v>
      </c>
      <c r="Y604" s="4" t="str">
        <f t="shared" si="187"/>
        <v>Low</v>
      </c>
      <c r="Z604" s="5" t="str">
        <f t="shared" si="188"/>
        <v>1</v>
      </c>
      <c r="AA604" s="41" t="str">
        <f t="shared" si="189"/>
        <v>N</v>
      </c>
    </row>
    <row r="605" spans="9:27" x14ac:dyDescent="0.3">
      <c r="I605" s="20">
        <f t="shared" si="171"/>
        <v>0</v>
      </c>
      <c r="J605" s="20">
        <f t="shared" si="172"/>
        <v>0</v>
      </c>
      <c r="K605" s="21">
        <f t="shared" si="173"/>
        <v>0</v>
      </c>
      <c r="L605" s="22" t="str">
        <f t="shared" si="174"/>
        <v>N</v>
      </c>
      <c r="M605" s="23" t="str">
        <f t="shared" si="175"/>
        <v>N</v>
      </c>
      <c r="N605" s="22" t="str">
        <f t="shared" si="176"/>
        <v>N</v>
      </c>
      <c r="O605" s="22" t="str">
        <f t="shared" si="177"/>
        <v>N</v>
      </c>
      <c r="P605" s="23" t="str">
        <f t="shared" si="178"/>
        <v>N</v>
      </c>
      <c r="Q605" s="4">
        <f t="shared" si="179"/>
        <v>0</v>
      </c>
      <c r="R605" s="5">
        <f t="shared" si="180"/>
        <v>0</v>
      </c>
      <c r="S605" s="4">
        <f t="shared" si="181"/>
        <v>0</v>
      </c>
      <c r="T605" s="5">
        <f t="shared" si="182"/>
        <v>0</v>
      </c>
      <c r="U605" s="4">
        <f t="shared" si="183"/>
        <v>0</v>
      </c>
      <c r="V605" s="4">
        <f t="shared" si="184"/>
        <v>0</v>
      </c>
      <c r="W605" s="4">
        <f t="shared" si="185"/>
        <v>0</v>
      </c>
      <c r="X605" s="3">
        <f t="shared" si="186"/>
        <v>0</v>
      </c>
      <c r="Y605" s="4" t="str">
        <f t="shared" si="187"/>
        <v>Low</v>
      </c>
      <c r="Z605" s="5" t="str">
        <f t="shared" si="188"/>
        <v>1</v>
      </c>
      <c r="AA605" s="41" t="str">
        <f t="shared" si="189"/>
        <v>N</v>
      </c>
    </row>
    <row r="606" spans="9:27" x14ac:dyDescent="0.3">
      <c r="I606" s="20">
        <f t="shared" si="171"/>
        <v>0</v>
      </c>
      <c r="J606" s="20">
        <f t="shared" si="172"/>
        <v>0</v>
      </c>
      <c r="K606" s="21">
        <f t="shared" si="173"/>
        <v>0</v>
      </c>
      <c r="L606" s="22" t="str">
        <f t="shared" si="174"/>
        <v>N</v>
      </c>
      <c r="M606" s="23" t="str">
        <f t="shared" si="175"/>
        <v>N</v>
      </c>
      <c r="N606" s="22" t="str">
        <f t="shared" si="176"/>
        <v>N</v>
      </c>
      <c r="O606" s="22" t="str">
        <f t="shared" si="177"/>
        <v>N</v>
      </c>
      <c r="P606" s="23" t="str">
        <f t="shared" si="178"/>
        <v>N</v>
      </c>
      <c r="Q606" s="4">
        <f t="shared" si="179"/>
        <v>0</v>
      </c>
      <c r="R606" s="5">
        <f t="shared" si="180"/>
        <v>0</v>
      </c>
      <c r="S606" s="4">
        <f t="shared" si="181"/>
        <v>0</v>
      </c>
      <c r="T606" s="5">
        <f t="shared" si="182"/>
        <v>0</v>
      </c>
      <c r="U606" s="4">
        <f t="shared" si="183"/>
        <v>0</v>
      </c>
      <c r="V606" s="4">
        <f t="shared" si="184"/>
        <v>0</v>
      </c>
      <c r="W606" s="4">
        <f t="shared" si="185"/>
        <v>0</v>
      </c>
      <c r="X606" s="3">
        <f t="shared" si="186"/>
        <v>0</v>
      </c>
      <c r="Y606" s="4" t="str">
        <f t="shared" si="187"/>
        <v>Low</v>
      </c>
      <c r="Z606" s="5" t="str">
        <f t="shared" si="188"/>
        <v>1</v>
      </c>
      <c r="AA606" s="41" t="str">
        <f t="shared" si="189"/>
        <v>N</v>
      </c>
    </row>
    <row r="607" spans="9:27" x14ac:dyDescent="0.3">
      <c r="I607" s="20">
        <f t="shared" si="171"/>
        <v>0</v>
      </c>
      <c r="J607" s="20">
        <f t="shared" si="172"/>
        <v>0</v>
      </c>
      <c r="K607" s="21">
        <f t="shared" si="173"/>
        <v>0</v>
      </c>
      <c r="L607" s="22" t="str">
        <f t="shared" si="174"/>
        <v>N</v>
      </c>
      <c r="M607" s="23" t="str">
        <f t="shared" si="175"/>
        <v>N</v>
      </c>
      <c r="N607" s="22" t="str">
        <f t="shared" si="176"/>
        <v>N</v>
      </c>
      <c r="O607" s="22" t="str">
        <f t="shared" si="177"/>
        <v>N</v>
      </c>
      <c r="P607" s="23" t="str">
        <f t="shared" si="178"/>
        <v>N</v>
      </c>
      <c r="Q607" s="4">
        <f t="shared" si="179"/>
        <v>0</v>
      </c>
      <c r="R607" s="5">
        <f t="shared" si="180"/>
        <v>0</v>
      </c>
      <c r="S607" s="4">
        <f t="shared" si="181"/>
        <v>0</v>
      </c>
      <c r="T607" s="5">
        <f t="shared" si="182"/>
        <v>0</v>
      </c>
      <c r="U607" s="4">
        <f t="shared" si="183"/>
        <v>0</v>
      </c>
      <c r="V607" s="4">
        <f t="shared" si="184"/>
        <v>0</v>
      </c>
      <c r="W607" s="4">
        <f t="shared" si="185"/>
        <v>0</v>
      </c>
      <c r="X607" s="3">
        <f t="shared" si="186"/>
        <v>0</v>
      </c>
      <c r="Y607" s="4" t="str">
        <f t="shared" si="187"/>
        <v>Low</v>
      </c>
      <c r="Z607" s="5" t="str">
        <f t="shared" si="188"/>
        <v>1</v>
      </c>
      <c r="AA607" s="41" t="str">
        <f t="shared" si="189"/>
        <v>N</v>
      </c>
    </row>
    <row r="608" spans="9:27" x14ac:dyDescent="0.3">
      <c r="I608" s="20">
        <f t="shared" si="171"/>
        <v>0</v>
      </c>
      <c r="J608" s="20">
        <f t="shared" si="172"/>
        <v>0</v>
      </c>
      <c r="K608" s="21">
        <f t="shared" si="173"/>
        <v>0</v>
      </c>
      <c r="L608" s="22" t="str">
        <f t="shared" si="174"/>
        <v>N</v>
      </c>
      <c r="M608" s="23" t="str">
        <f t="shared" si="175"/>
        <v>N</v>
      </c>
      <c r="N608" s="22" t="str">
        <f t="shared" si="176"/>
        <v>N</v>
      </c>
      <c r="O608" s="22" t="str">
        <f t="shared" si="177"/>
        <v>N</v>
      </c>
      <c r="P608" s="23" t="str">
        <f t="shared" si="178"/>
        <v>N</v>
      </c>
      <c r="Q608" s="4">
        <f t="shared" si="179"/>
        <v>0</v>
      </c>
      <c r="R608" s="5">
        <f t="shared" si="180"/>
        <v>0</v>
      </c>
      <c r="S608" s="4">
        <f t="shared" si="181"/>
        <v>0</v>
      </c>
      <c r="T608" s="5">
        <f t="shared" si="182"/>
        <v>0</v>
      </c>
      <c r="U608" s="4">
        <f t="shared" si="183"/>
        <v>0</v>
      </c>
      <c r="V608" s="4">
        <f t="shared" si="184"/>
        <v>0</v>
      </c>
      <c r="W608" s="4">
        <f t="shared" si="185"/>
        <v>0</v>
      </c>
      <c r="X608" s="3">
        <f t="shared" si="186"/>
        <v>0</v>
      </c>
      <c r="Y608" s="4" t="str">
        <f t="shared" si="187"/>
        <v>Low</v>
      </c>
      <c r="Z608" s="5" t="str">
        <f t="shared" si="188"/>
        <v>1</v>
      </c>
      <c r="AA608" s="41" t="str">
        <f t="shared" si="189"/>
        <v>N</v>
      </c>
    </row>
    <row r="609" spans="9:27" x14ac:dyDescent="0.3">
      <c r="I609" s="20">
        <f t="shared" si="171"/>
        <v>0</v>
      </c>
      <c r="J609" s="20">
        <f t="shared" si="172"/>
        <v>0</v>
      </c>
      <c r="K609" s="21">
        <f t="shared" si="173"/>
        <v>0</v>
      </c>
      <c r="L609" s="22" t="str">
        <f t="shared" si="174"/>
        <v>N</v>
      </c>
      <c r="M609" s="23" t="str">
        <f t="shared" si="175"/>
        <v>N</v>
      </c>
      <c r="N609" s="22" t="str">
        <f t="shared" si="176"/>
        <v>N</v>
      </c>
      <c r="O609" s="22" t="str">
        <f t="shared" si="177"/>
        <v>N</v>
      </c>
      <c r="P609" s="23" t="str">
        <f t="shared" si="178"/>
        <v>N</v>
      </c>
      <c r="Q609" s="4">
        <f t="shared" si="179"/>
        <v>0</v>
      </c>
      <c r="R609" s="5">
        <f t="shared" si="180"/>
        <v>0</v>
      </c>
      <c r="S609" s="4">
        <f t="shared" si="181"/>
        <v>0</v>
      </c>
      <c r="T609" s="5">
        <f t="shared" si="182"/>
        <v>0</v>
      </c>
      <c r="U609" s="4">
        <f t="shared" si="183"/>
        <v>0</v>
      </c>
      <c r="V609" s="4">
        <f t="shared" si="184"/>
        <v>0</v>
      </c>
      <c r="W609" s="4">
        <f t="shared" si="185"/>
        <v>0</v>
      </c>
      <c r="X609" s="3">
        <f t="shared" si="186"/>
        <v>0</v>
      </c>
      <c r="Y609" s="4" t="str">
        <f t="shared" si="187"/>
        <v>Low</v>
      </c>
      <c r="Z609" s="5" t="str">
        <f t="shared" si="188"/>
        <v>1</v>
      </c>
      <c r="AA609" s="41" t="str">
        <f t="shared" si="189"/>
        <v>N</v>
      </c>
    </row>
    <row r="610" spans="9:27" x14ac:dyDescent="0.3">
      <c r="I610" s="20">
        <f t="shared" si="171"/>
        <v>0</v>
      </c>
      <c r="J610" s="20">
        <f t="shared" si="172"/>
        <v>0</v>
      </c>
      <c r="K610" s="21">
        <f t="shared" si="173"/>
        <v>0</v>
      </c>
      <c r="L610" s="22" t="str">
        <f t="shared" si="174"/>
        <v>N</v>
      </c>
      <c r="M610" s="23" t="str">
        <f t="shared" si="175"/>
        <v>N</v>
      </c>
      <c r="N610" s="22" t="str">
        <f t="shared" si="176"/>
        <v>N</v>
      </c>
      <c r="O610" s="22" t="str">
        <f t="shared" si="177"/>
        <v>N</v>
      </c>
      <c r="P610" s="23" t="str">
        <f t="shared" si="178"/>
        <v>N</v>
      </c>
      <c r="Q610" s="4">
        <f t="shared" si="179"/>
        <v>0</v>
      </c>
      <c r="R610" s="5">
        <f t="shared" si="180"/>
        <v>0</v>
      </c>
      <c r="S610" s="4">
        <f t="shared" si="181"/>
        <v>0</v>
      </c>
      <c r="T610" s="5">
        <f t="shared" si="182"/>
        <v>0</v>
      </c>
      <c r="U610" s="4">
        <f t="shared" si="183"/>
        <v>0</v>
      </c>
      <c r="V610" s="4">
        <f t="shared" si="184"/>
        <v>0</v>
      </c>
      <c r="W610" s="4">
        <f t="shared" si="185"/>
        <v>0</v>
      </c>
      <c r="X610" s="3">
        <f t="shared" si="186"/>
        <v>0</v>
      </c>
      <c r="Y610" s="4" t="str">
        <f t="shared" si="187"/>
        <v>Low</v>
      </c>
      <c r="Z610" s="5" t="str">
        <f t="shared" si="188"/>
        <v>1</v>
      </c>
      <c r="AA610" s="41" t="str">
        <f t="shared" si="189"/>
        <v>N</v>
      </c>
    </row>
    <row r="611" spans="9:27" x14ac:dyDescent="0.3">
      <c r="I611" s="20">
        <f t="shared" si="171"/>
        <v>0</v>
      </c>
      <c r="J611" s="20">
        <f t="shared" si="172"/>
        <v>0</v>
      </c>
      <c r="K611" s="21">
        <f t="shared" si="173"/>
        <v>0</v>
      </c>
      <c r="L611" s="22" t="str">
        <f t="shared" si="174"/>
        <v>N</v>
      </c>
      <c r="M611" s="23" t="str">
        <f t="shared" si="175"/>
        <v>N</v>
      </c>
      <c r="N611" s="22" t="str">
        <f t="shared" si="176"/>
        <v>N</v>
      </c>
      <c r="O611" s="22" t="str">
        <f t="shared" si="177"/>
        <v>N</v>
      </c>
      <c r="P611" s="23" t="str">
        <f t="shared" si="178"/>
        <v>N</v>
      </c>
      <c r="Q611" s="4">
        <f t="shared" si="179"/>
        <v>0</v>
      </c>
      <c r="R611" s="5">
        <f t="shared" si="180"/>
        <v>0</v>
      </c>
      <c r="S611" s="4">
        <f t="shared" si="181"/>
        <v>0</v>
      </c>
      <c r="T611" s="5">
        <f t="shared" si="182"/>
        <v>0</v>
      </c>
      <c r="U611" s="4">
        <f t="shared" si="183"/>
        <v>0</v>
      </c>
      <c r="V611" s="4">
        <f t="shared" si="184"/>
        <v>0</v>
      </c>
      <c r="W611" s="4">
        <f t="shared" si="185"/>
        <v>0</v>
      </c>
      <c r="X611" s="3">
        <f t="shared" si="186"/>
        <v>0</v>
      </c>
      <c r="Y611" s="4" t="str">
        <f t="shared" si="187"/>
        <v>Low</v>
      </c>
      <c r="Z611" s="5" t="str">
        <f t="shared" si="188"/>
        <v>1</v>
      </c>
      <c r="AA611" s="41" t="str">
        <f t="shared" si="189"/>
        <v>N</v>
      </c>
    </row>
    <row r="612" spans="9:27" x14ac:dyDescent="0.3">
      <c r="I612" s="20">
        <f t="shared" si="171"/>
        <v>0</v>
      </c>
      <c r="J612" s="20">
        <f t="shared" si="172"/>
        <v>0</v>
      </c>
      <c r="K612" s="21">
        <f t="shared" si="173"/>
        <v>0</v>
      </c>
      <c r="L612" s="22" t="str">
        <f t="shared" si="174"/>
        <v>N</v>
      </c>
      <c r="M612" s="23" t="str">
        <f t="shared" si="175"/>
        <v>N</v>
      </c>
      <c r="N612" s="22" t="str">
        <f t="shared" si="176"/>
        <v>N</v>
      </c>
      <c r="O612" s="22" t="str">
        <f t="shared" si="177"/>
        <v>N</v>
      </c>
      <c r="P612" s="23" t="str">
        <f t="shared" si="178"/>
        <v>N</v>
      </c>
      <c r="Q612" s="4">
        <f t="shared" si="179"/>
        <v>0</v>
      </c>
      <c r="R612" s="5">
        <f t="shared" si="180"/>
        <v>0</v>
      </c>
      <c r="S612" s="4">
        <f t="shared" si="181"/>
        <v>0</v>
      </c>
      <c r="T612" s="5">
        <f t="shared" si="182"/>
        <v>0</v>
      </c>
      <c r="U612" s="4">
        <f t="shared" si="183"/>
        <v>0</v>
      </c>
      <c r="V612" s="4">
        <f t="shared" si="184"/>
        <v>0</v>
      </c>
      <c r="W612" s="4">
        <f t="shared" si="185"/>
        <v>0</v>
      </c>
      <c r="X612" s="3">
        <f t="shared" si="186"/>
        <v>0</v>
      </c>
      <c r="Y612" s="4" t="str">
        <f t="shared" si="187"/>
        <v>Low</v>
      </c>
      <c r="Z612" s="5" t="str">
        <f t="shared" si="188"/>
        <v>1</v>
      </c>
      <c r="AA612" s="41" t="str">
        <f t="shared" si="189"/>
        <v>N</v>
      </c>
    </row>
    <row r="613" spans="9:27" x14ac:dyDescent="0.3">
      <c r="I613" s="20">
        <f t="shared" ref="I613:I676" si="190">IF(C613&gt;180,"180", IF(C613&lt;10,0,(C613)))</f>
        <v>0</v>
      </c>
      <c r="J613" s="20">
        <f t="shared" ref="J613:J676" si="191">IF(E613&gt;180,"180", IF(E613&lt;10,0,(E613)))</f>
        <v>0</v>
      </c>
      <c r="K613" s="21">
        <f t="shared" ref="K613:K676" si="192">IF(G613&gt;180,"180", IF(G613&lt;10,0,(G613)))</f>
        <v>0</v>
      </c>
      <c r="L613" s="22" t="str">
        <f t="shared" ref="L613:L676" si="193">IF(AND(B613&gt;=3,X613&gt;=1500),"Y","N")</f>
        <v>N</v>
      </c>
      <c r="M613" s="23" t="str">
        <f t="shared" ref="M613:M676" si="194">IF(AND((B613+D613+F613)&gt;=7,X613&gt;=3000),"Y","N")</f>
        <v>N</v>
      </c>
      <c r="N613" s="22" t="str">
        <f t="shared" ref="N613:N676" si="195">IF(AND(B613&gt;=3,C613&gt;=20),"Y","N")</f>
        <v>N</v>
      </c>
      <c r="O613" s="22" t="str">
        <f t="shared" ref="O613:O676" si="196">IF(AND(E613&gt;=30,G613&gt;=30,(D613+F613)&gt;=5),"Y",IF(AND(E613&gt;=30,D613&gt;=5),"Y",IF(AND(G613&gt;=30,F613&gt;=5),"Y","N")))</f>
        <v>N</v>
      </c>
      <c r="P613" s="23" t="str">
        <f t="shared" ref="P613:P676" si="197">IF(AND((B613+D613+F613)&gt;=5,X613&gt;=600),"Y","N")</f>
        <v>N</v>
      </c>
      <c r="Q613" s="4">
        <f t="shared" ref="Q613:Q676" si="198">SUM(B613+D613+F613)</f>
        <v>0</v>
      </c>
      <c r="R613" s="5">
        <f t="shared" ref="R613:R676" si="199">IF(Q613&lt;=7,Q613,7)</f>
        <v>0</v>
      </c>
      <c r="S613" s="4">
        <f t="shared" ref="S613:S676" si="200">SUM(C613+E613+G613)</f>
        <v>0</v>
      </c>
      <c r="T613" s="5">
        <f t="shared" ref="T613:T676" si="201">SUM(I613+J613+K613)</f>
        <v>0</v>
      </c>
      <c r="U613" s="4">
        <f t="shared" ref="U613:U676" si="202">8*I613*B613</f>
        <v>0</v>
      </c>
      <c r="V613" s="4">
        <f t="shared" ref="V613:V676" si="203">4*J613*D613</f>
        <v>0</v>
      </c>
      <c r="W613" s="4">
        <f t="shared" ref="W613:W676" si="204">3.3*K613*F613</f>
        <v>0</v>
      </c>
      <c r="X613" s="3">
        <f t="shared" ref="X613:X676" si="205">SUM(U613:W613)</f>
        <v>0</v>
      </c>
      <c r="Y613" s="4" t="str">
        <f t="shared" ref="Y613:Y676" si="206">IF(OR(L613="Y",M613="Y"),"High",IF(OR(N613="Y",O613="Y",P613="Y"),"Moderate","Low"))</f>
        <v>Low</v>
      </c>
      <c r="Z613" s="5" t="str">
        <f t="shared" ref="Z613:Z676" si="207">IF(Y613="Low","1",IF(Y613="Moderate","2","3"))</f>
        <v>1</v>
      </c>
      <c r="AA613" s="41" t="str">
        <f t="shared" ref="AA613:AA676" si="208">IF(S613&gt;960,"Y","N")</f>
        <v>N</v>
      </c>
    </row>
    <row r="614" spans="9:27" x14ac:dyDescent="0.3">
      <c r="I614" s="20">
        <f t="shared" si="190"/>
        <v>0</v>
      </c>
      <c r="J614" s="20">
        <f t="shared" si="191"/>
        <v>0</v>
      </c>
      <c r="K614" s="21">
        <f t="shared" si="192"/>
        <v>0</v>
      </c>
      <c r="L614" s="22" t="str">
        <f t="shared" si="193"/>
        <v>N</v>
      </c>
      <c r="M614" s="23" t="str">
        <f t="shared" si="194"/>
        <v>N</v>
      </c>
      <c r="N614" s="22" t="str">
        <f t="shared" si="195"/>
        <v>N</v>
      </c>
      <c r="O614" s="22" t="str">
        <f t="shared" si="196"/>
        <v>N</v>
      </c>
      <c r="P614" s="23" t="str">
        <f t="shared" si="197"/>
        <v>N</v>
      </c>
      <c r="Q614" s="4">
        <f t="shared" si="198"/>
        <v>0</v>
      </c>
      <c r="R614" s="5">
        <f t="shared" si="199"/>
        <v>0</v>
      </c>
      <c r="S614" s="4">
        <f t="shared" si="200"/>
        <v>0</v>
      </c>
      <c r="T614" s="5">
        <f t="shared" si="201"/>
        <v>0</v>
      </c>
      <c r="U614" s="4">
        <f t="shared" si="202"/>
        <v>0</v>
      </c>
      <c r="V614" s="4">
        <f t="shared" si="203"/>
        <v>0</v>
      </c>
      <c r="W614" s="4">
        <f t="shared" si="204"/>
        <v>0</v>
      </c>
      <c r="X614" s="3">
        <f t="shared" si="205"/>
        <v>0</v>
      </c>
      <c r="Y614" s="4" t="str">
        <f t="shared" si="206"/>
        <v>Low</v>
      </c>
      <c r="Z614" s="5" t="str">
        <f t="shared" si="207"/>
        <v>1</v>
      </c>
      <c r="AA614" s="41" t="str">
        <f t="shared" si="208"/>
        <v>N</v>
      </c>
    </row>
    <row r="615" spans="9:27" x14ac:dyDescent="0.3">
      <c r="I615" s="20">
        <f t="shared" si="190"/>
        <v>0</v>
      </c>
      <c r="J615" s="20">
        <f t="shared" si="191"/>
        <v>0</v>
      </c>
      <c r="K615" s="21">
        <f t="shared" si="192"/>
        <v>0</v>
      </c>
      <c r="L615" s="22" t="str">
        <f t="shared" si="193"/>
        <v>N</v>
      </c>
      <c r="M615" s="23" t="str">
        <f t="shared" si="194"/>
        <v>N</v>
      </c>
      <c r="N615" s="22" t="str">
        <f t="shared" si="195"/>
        <v>N</v>
      </c>
      <c r="O615" s="22" t="str">
        <f t="shared" si="196"/>
        <v>N</v>
      </c>
      <c r="P615" s="23" t="str">
        <f t="shared" si="197"/>
        <v>N</v>
      </c>
      <c r="Q615" s="4">
        <f t="shared" si="198"/>
        <v>0</v>
      </c>
      <c r="R615" s="5">
        <f t="shared" si="199"/>
        <v>0</v>
      </c>
      <c r="S615" s="4">
        <f t="shared" si="200"/>
        <v>0</v>
      </c>
      <c r="T615" s="5">
        <f t="shared" si="201"/>
        <v>0</v>
      </c>
      <c r="U615" s="4">
        <f t="shared" si="202"/>
        <v>0</v>
      </c>
      <c r="V615" s="4">
        <f t="shared" si="203"/>
        <v>0</v>
      </c>
      <c r="W615" s="4">
        <f t="shared" si="204"/>
        <v>0</v>
      </c>
      <c r="X615" s="3">
        <f t="shared" si="205"/>
        <v>0</v>
      </c>
      <c r="Y615" s="4" t="str">
        <f t="shared" si="206"/>
        <v>Low</v>
      </c>
      <c r="Z615" s="5" t="str">
        <f t="shared" si="207"/>
        <v>1</v>
      </c>
      <c r="AA615" s="41" t="str">
        <f t="shared" si="208"/>
        <v>N</v>
      </c>
    </row>
    <row r="616" spans="9:27" x14ac:dyDescent="0.3">
      <c r="I616" s="20">
        <f t="shared" si="190"/>
        <v>0</v>
      </c>
      <c r="J616" s="20">
        <f t="shared" si="191"/>
        <v>0</v>
      </c>
      <c r="K616" s="21">
        <f t="shared" si="192"/>
        <v>0</v>
      </c>
      <c r="L616" s="22" t="str">
        <f t="shared" si="193"/>
        <v>N</v>
      </c>
      <c r="M616" s="23" t="str">
        <f t="shared" si="194"/>
        <v>N</v>
      </c>
      <c r="N616" s="22" t="str">
        <f t="shared" si="195"/>
        <v>N</v>
      </c>
      <c r="O616" s="22" t="str">
        <f t="shared" si="196"/>
        <v>N</v>
      </c>
      <c r="P616" s="23" t="str">
        <f t="shared" si="197"/>
        <v>N</v>
      </c>
      <c r="Q616" s="4">
        <f t="shared" si="198"/>
        <v>0</v>
      </c>
      <c r="R616" s="5">
        <f t="shared" si="199"/>
        <v>0</v>
      </c>
      <c r="S616" s="4">
        <f t="shared" si="200"/>
        <v>0</v>
      </c>
      <c r="T616" s="5">
        <f t="shared" si="201"/>
        <v>0</v>
      </c>
      <c r="U616" s="4">
        <f t="shared" si="202"/>
        <v>0</v>
      </c>
      <c r="V616" s="4">
        <f t="shared" si="203"/>
        <v>0</v>
      </c>
      <c r="W616" s="4">
        <f t="shared" si="204"/>
        <v>0</v>
      </c>
      <c r="X616" s="3">
        <f t="shared" si="205"/>
        <v>0</v>
      </c>
      <c r="Y616" s="4" t="str">
        <f t="shared" si="206"/>
        <v>Low</v>
      </c>
      <c r="Z616" s="5" t="str">
        <f t="shared" si="207"/>
        <v>1</v>
      </c>
      <c r="AA616" s="41" t="str">
        <f t="shared" si="208"/>
        <v>N</v>
      </c>
    </row>
    <row r="617" spans="9:27" x14ac:dyDescent="0.3">
      <c r="I617" s="20">
        <f t="shared" si="190"/>
        <v>0</v>
      </c>
      <c r="J617" s="20">
        <f t="shared" si="191"/>
        <v>0</v>
      </c>
      <c r="K617" s="21">
        <f t="shared" si="192"/>
        <v>0</v>
      </c>
      <c r="L617" s="22" t="str">
        <f t="shared" si="193"/>
        <v>N</v>
      </c>
      <c r="M617" s="23" t="str">
        <f t="shared" si="194"/>
        <v>N</v>
      </c>
      <c r="N617" s="22" t="str">
        <f t="shared" si="195"/>
        <v>N</v>
      </c>
      <c r="O617" s="22" t="str">
        <f t="shared" si="196"/>
        <v>N</v>
      </c>
      <c r="P617" s="23" t="str">
        <f t="shared" si="197"/>
        <v>N</v>
      </c>
      <c r="Q617" s="4">
        <f t="shared" si="198"/>
        <v>0</v>
      </c>
      <c r="R617" s="5">
        <f t="shared" si="199"/>
        <v>0</v>
      </c>
      <c r="S617" s="4">
        <f t="shared" si="200"/>
        <v>0</v>
      </c>
      <c r="T617" s="5">
        <f t="shared" si="201"/>
        <v>0</v>
      </c>
      <c r="U617" s="4">
        <f t="shared" si="202"/>
        <v>0</v>
      </c>
      <c r="V617" s="4">
        <f t="shared" si="203"/>
        <v>0</v>
      </c>
      <c r="W617" s="4">
        <f t="shared" si="204"/>
        <v>0</v>
      </c>
      <c r="X617" s="3">
        <f t="shared" si="205"/>
        <v>0</v>
      </c>
      <c r="Y617" s="4" t="str">
        <f t="shared" si="206"/>
        <v>Low</v>
      </c>
      <c r="Z617" s="5" t="str">
        <f t="shared" si="207"/>
        <v>1</v>
      </c>
      <c r="AA617" s="41" t="str">
        <f t="shared" si="208"/>
        <v>N</v>
      </c>
    </row>
    <row r="618" spans="9:27" x14ac:dyDescent="0.3">
      <c r="I618" s="20">
        <f t="shared" si="190"/>
        <v>0</v>
      </c>
      <c r="J618" s="20">
        <f t="shared" si="191"/>
        <v>0</v>
      </c>
      <c r="K618" s="21">
        <f t="shared" si="192"/>
        <v>0</v>
      </c>
      <c r="L618" s="22" t="str">
        <f t="shared" si="193"/>
        <v>N</v>
      </c>
      <c r="M618" s="23" t="str">
        <f t="shared" si="194"/>
        <v>N</v>
      </c>
      <c r="N618" s="22" t="str">
        <f t="shared" si="195"/>
        <v>N</v>
      </c>
      <c r="O618" s="22" t="str">
        <f t="shared" si="196"/>
        <v>N</v>
      </c>
      <c r="P618" s="23" t="str">
        <f t="shared" si="197"/>
        <v>N</v>
      </c>
      <c r="Q618" s="4">
        <f t="shared" si="198"/>
        <v>0</v>
      </c>
      <c r="R618" s="5">
        <f t="shared" si="199"/>
        <v>0</v>
      </c>
      <c r="S618" s="4">
        <f t="shared" si="200"/>
        <v>0</v>
      </c>
      <c r="T618" s="5">
        <f t="shared" si="201"/>
        <v>0</v>
      </c>
      <c r="U618" s="4">
        <f t="shared" si="202"/>
        <v>0</v>
      </c>
      <c r="V618" s="4">
        <f t="shared" si="203"/>
        <v>0</v>
      </c>
      <c r="W618" s="4">
        <f t="shared" si="204"/>
        <v>0</v>
      </c>
      <c r="X618" s="3">
        <f t="shared" si="205"/>
        <v>0</v>
      </c>
      <c r="Y618" s="4" t="str">
        <f t="shared" si="206"/>
        <v>Low</v>
      </c>
      <c r="Z618" s="5" t="str">
        <f t="shared" si="207"/>
        <v>1</v>
      </c>
      <c r="AA618" s="41" t="str">
        <f t="shared" si="208"/>
        <v>N</v>
      </c>
    </row>
    <row r="619" spans="9:27" x14ac:dyDescent="0.3">
      <c r="I619" s="20">
        <f t="shared" si="190"/>
        <v>0</v>
      </c>
      <c r="J619" s="20">
        <f t="shared" si="191"/>
        <v>0</v>
      </c>
      <c r="K619" s="21">
        <f t="shared" si="192"/>
        <v>0</v>
      </c>
      <c r="L619" s="22" t="str">
        <f t="shared" si="193"/>
        <v>N</v>
      </c>
      <c r="M619" s="23" t="str">
        <f t="shared" si="194"/>
        <v>N</v>
      </c>
      <c r="N619" s="22" t="str">
        <f t="shared" si="195"/>
        <v>N</v>
      </c>
      <c r="O619" s="22" t="str">
        <f t="shared" si="196"/>
        <v>N</v>
      </c>
      <c r="P619" s="23" t="str">
        <f t="shared" si="197"/>
        <v>N</v>
      </c>
      <c r="Q619" s="4">
        <f t="shared" si="198"/>
        <v>0</v>
      </c>
      <c r="R619" s="5">
        <f t="shared" si="199"/>
        <v>0</v>
      </c>
      <c r="S619" s="4">
        <f t="shared" si="200"/>
        <v>0</v>
      </c>
      <c r="T619" s="5">
        <f t="shared" si="201"/>
        <v>0</v>
      </c>
      <c r="U619" s="4">
        <f t="shared" si="202"/>
        <v>0</v>
      </c>
      <c r="V619" s="4">
        <f t="shared" si="203"/>
        <v>0</v>
      </c>
      <c r="W619" s="4">
        <f t="shared" si="204"/>
        <v>0</v>
      </c>
      <c r="X619" s="3">
        <f t="shared" si="205"/>
        <v>0</v>
      </c>
      <c r="Y619" s="4" t="str">
        <f t="shared" si="206"/>
        <v>Low</v>
      </c>
      <c r="Z619" s="5" t="str">
        <f t="shared" si="207"/>
        <v>1</v>
      </c>
      <c r="AA619" s="41" t="str">
        <f t="shared" si="208"/>
        <v>N</v>
      </c>
    </row>
    <row r="620" spans="9:27" x14ac:dyDescent="0.3">
      <c r="I620" s="20">
        <f t="shared" si="190"/>
        <v>0</v>
      </c>
      <c r="J620" s="20">
        <f t="shared" si="191"/>
        <v>0</v>
      </c>
      <c r="K620" s="21">
        <f t="shared" si="192"/>
        <v>0</v>
      </c>
      <c r="L620" s="22" t="str">
        <f t="shared" si="193"/>
        <v>N</v>
      </c>
      <c r="M620" s="23" t="str">
        <f t="shared" si="194"/>
        <v>N</v>
      </c>
      <c r="N620" s="22" t="str">
        <f t="shared" si="195"/>
        <v>N</v>
      </c>
      <c r="O620" s="22" t="str">
        <f t="shared" si="196"/>
        <v>N</v>
      </c>
      <c r="P620" s="23" t="str">
        <f t="shared" si="197"/>
        <v>N</v>
      </c>
      <c r="Q620" s="4">
        <f t="shared" si="198"/>
        <v>0</v>
      </c>
      <c r="R620" s="5">
        <f t="shared" si="199"/>
        <v>0</v>
      </c>
      <c r="S620" s="4">
        <f t="shared" si="200"/>
        <v>0</v>
      </c>
      <c r="T620" s="5">
        <f t="shared" si="201"/>
        <v>0</v>
      </c>
      <c r="U620" s="4">
        <f t="shared" si="202"/>
        <v>0</v>
      </c>
      <c r="V620" s="4">
        <f t="shared" si="203"/>
        <v>0</v>
      </c>
      <c r="W620" s="4">
        <f t="shared" si="204"/>
        <v>0</v>
      </c>
      <c r="X620" s="3">
        <f t="shared" si="205"/>
        <v>0</v>
      </c>
      <c r="Y620" s="4" t="str">
        <f t="shared" si="206"/>
        <v>Low</v>
      </c>
      <c r="Z620" s="5" t="str">
        <f t="shared" si="207"/>
        <v>1</v>
      </c>
      <c r="AA620" s="41" t="str">
        <f t="shared" si="208"/>
        <v>N</v>
      </c>
    </row>
    <row r="621" spans="9:27" x14ac:dyDescent="0.3">
      <c r="I621" s="20">
        <f t="shared" si="190"/>
        <v>0</v>
      </c>
      <c r="J621" s="20">
        <f t="shared" si="191"/>
        <v>0</v>
      </c>
      <c r="K621" s="21">
        <f t="shared" si="192"/>
        <v>0</v>
      </c>
      <c r="L621" s="22" t="str">
        <f t="shared" si="193"/>
        <v>N</v>
      </c>
      <c r="M621" s="23" t="str">
        <f t="shared" si="194"/>
        <v>N</v>
      </c>
      <c r="N621" s="22" t="str">
        <f t="shared" si="195"/>
        <v>N</v>
      </c>
      <c r="O621" s="22" t="str">
        <f t="shared" si="196"/>
        <v>N</v>
      </c>
      <c r="P621" s="23" t="str">
        <f t="shared" si="197"/>
        <v>N</v>
      </c>
      <c r="Q621" s="4">
        <f t="shared" si="198"/>
        <v>0</v>
      </c>
      <c r="R621" s="5">
        <f t="shared" si="199"/>
        <v>0</v>
      </c>
      <c r="S621" s="4">
        <f t="shared" si="200"/>
        <v>0</v>
      </c>
      <c r="T621" s="5">
        <f t="shared" si="201"/>
        <v>0</v>
      </c>
      <c r="U621" s="4">
        <f t="shared" si="202"/>
        <v>0</v>
      </c>
      <c r="V621" s="4">
        <f t="shared" si="203"/>
        <v>0</v>
      </c>
      <c r="W621" s="4">
        <f t="shared" si="204"/>
        <v>0</v>
      </c>
      <c r="X621" s="3">
        <f t="shared" si="205"/>
        <v>0</v>
      </c>
      <c r="Y621" s="4" t="str">
        <f t="shared" si="206"/>
        <v>Low</v>
      </c>
      <c r="Z621" s="5" t="str">
        <f t="shared" si="207"/>
        <v>1</v>
      </c>
      <c r="AA621" s="41" t="str">
        <f t="shared" si="208"/>
        <v>N</v>
      </c>
    </row>
    <row r="622" spans="9:27" x14ac:dyDescent="0.3">
      <c r="I622" s="20">
        <f t="shared" si="190"/>
        <v>0</v>
      </c>
      <c r="J622" s="20">
        <f t="shared" si="191"/>
        <v>0</v>
      </c>
      <c r="K622" s="21">
        <f t="shared" si="192"/>
        <v>0</v>
      </c>
      <c r="L622" s="22" t="str">
        <f t="shared" si="193"/>
        <v>N</v>
      </c>
      <c r="M622" s="23" t="str">
        <f t="shared" si="194"/>
        <v>N</v>
      </c>
      <c r="N622" s="22" t="str">
        <f t="shared" si="195"/>
        <v>N</v>
      </c>
      <c r="O622" s="22" t="str">
        <f t="shared" si="196"/>
        <v>N</v>
      </c>
      <c r="P622" s="23" t="str">
        <f t="shared" si="197"/>
        <v>N</v>
      </c>
      <c r="Q622" s="4">
        <f t="shared" si="198"/>
        <v>0</v>
      </c>
      <c r="R622" s="5">
        <f t="shared" si="199"/>
        <v>0</v>
      </c>
      <c r="S622" s="4">
        <f t="shared" si="200"/>
        <v>0</v>
      </c>
      <c r="T622" s="5">
        <f t="shared" si="201"/>
        <v>0</v>
      </c>
      <c r="U622" s="4">
        <f t="shared" si="202"/>
        <v>0</v>
      </c>
      <c r="V622" s="4">
        <f t="shared" si="203"/>
        <v>0</v>
      </c>
      <c r="W622" s="4">
        <f t="shared" si="204"/>
        <v>0</v>
      </c>
      <c r="X622" s="3">
        <f t="shared" si="205"/>
        <v>0</v>
      </c>
      <c r="Y622" s="4" t="str">
        <f t="shared" si="206"/>
        <v>Low</v>
      </c>
      <c r="Z622" s="5" t="str">
        <f t="shared" si="207"/>
        <v>1</v>
      </c>
      <c r="AA622" s="41" t="str">
        <f t="shared" si="208"/>
        <v>N</v>
      </c>
    </row>
    <row r="623" spans="9:27" x14ac:dyDescent="0.3">
      <c r="I623" s="20">
        <f t="shared" si="190"/>
        <v>0</v>
      </c>
      <c r="J623" s="20">
        <f t="shared" si="191"/>
        <v>0</v>
      </c>
      <c r="K623" s="21">
        <f t="shared" si="192"/>
        <v>0</v>
      </c>
      <c r="L623" s="22" t="str">
        <f t="shared" si="193"/>
        <v>N</v>
      </c>
      <c r="M623" s="23" t="str">
        <f t="shared" si="194"/>
        <v>N</v>
      </c>
      <c r="N623" s="22" t="str">
        <f t="shared" si="195"/>
        <v>N</v>
      </c>
      <c r="O623" s="22" t="str">
        <f t="shared" si="196"/>
        <v>N</v>
      </c>
      <c r="P623" s="23" t="str">
        <f t="shared" si="197"/>
        <v>N</v>
      </c>
      <c r="Q623" s="4">
        <f t="shared" si="198"/>
        <v>0</v>
      </c>
      <c r="R623" s="5">
        <f t="shared" si="199"/>
        <v>0</v>
      </c>
      <c r="S623" s="4">
        <f t="shared" si="200"/>
        <v>0</v>
      </c>
      <c r="T623" s="5">
        <f t="shared" si="201"/>
        <v>0</v>
      </c>
      <c r="U623" s="4">
        <f t="shared" si="202"/>
        <v>0</v>
      </c>
      <c r="V623" s="4">
        <f t="shared" si="203"/>
        <v>0</v>
      </c>
      <c r="W623" s="4">
        <f t="shared" si="204"/>
        <v>0</v>
      </c>
      <c r="X623" s="3">
        <f t="shared" si="205"/>
        <v>0</v>
      </c>
      <c r="Y623" s="4" t="str">
        <f t="shared" si="206"/>
        <v>Low</v>
      </c>
      <c r="Z623" s="5" t="str">
        <f t="shared" si="207"/>
        <v>1</v>
      </c>
      <c r="AA623" s="41" t="str">
        <f t="shared" si="208"/>
        <v>N</v>
      </c>
    </row>
    <row r="624" spans="9:27" x14ac:dyDescent="0.3">
      <c r="I624" s="20">
        <f t="shared" si="190"/>
        <v>0</v>
      </c>
      <c r="J624" s="20">
        <f t="shared" si="191"/>
        <v>0</v>
      </c>
      <c r="K624" s="21">
        <f t="shared" si="192"/>
        <v>0</v>
      </c>
      <c r="L624" s="22" t="str">
        <f t="shared" si="193"/>
        <v>N</v>
      </c>
      <c r="M624" s="23" t="str">
        <f t="shared" si="194"/>
        <v>N</v>
      </c>
      <c r="N624" s="22" t="str">
        <f t="shared" si="195"/>
        <v>N</v>
      </c>
      <c r="O624" s="22" t="str">
        <f t="shared" si="196"/>
        <v>N</v>
      </c>
      <c r="P624" s="23" t="str">
        <f t="shared" si="197"/>
        <v>N</v>
      </c>
      <c r="Q624" s="4">
        <f t="shared" si="198"/>
        <v>0</v>
      </c>
      <c r="R624" s="5">
        <f t="shared" si="199"/>
        <v>0</v>
      </c>
      <c r="S624" s="4">
        <f t="shared" si="200"/>
        <v>0</v>
      </c>
      <c r="T624" s="5">
        <f t="shared" si="201"/>
        <v>0</v>
      </c>
      <c r="U624" s="4">
        <f t="shared" si="202"/>
        <v>0</v>
      </c>
      <c r="V624" s="4">
        <f t="shared" si="203"/>
        <v>0</v>
      </c>
      <c r="W624" s="4">
        <f t="shared" si="204"/>
        <v>0</v>
      </c>
      <c r="X624" s="3">
        <f t="shared" si="205"/>
        <v>0</v>
      </c>
      <c r="Y624" s="4" t="str">
        <f t="shared" si="206"/>
        <v>Low</v>
      </c>
      <c r="Z624" s="5" t="str">
        <f t="shared" si="207"/>
        <v>1</v>
      </c>
      <c r="AA624" s="41" t="str">
        <f t="shared" si="208"/>
        <v>N</v>
      </c>
    </row>
    <row r="625" spans="9:27" x14ac:dyDescent="0.3">
      <c r="I625" s="20">
        <f t="shared" si="190"/>
        <v>0</v>
      </c>
      <c r="J625" s="20">
        <f t="shared" si="191"/>
        <v>0</v>
      </c>
      <c r="K625" s="21">
        <f t="shared" si="192"/>
        <v>0</v>
      </c>
      <c r="L625" s="22" t="str">
        <f t="shared" si="193"/>
        <v>N</v>
      </c>
      <c r="M625" s="23" t="str">
        <f t="shared" si="194"/>
        <v>N</v>
      </c>
      <c r="N625" s="22" t="str">
        <f t="shared" si="195"/>
        <v>N</v>
      </c>
      <c r="O625" s="22" t="str">
        <f t="shared" si="196"/>
        <v>N</v>
      </c>
      <c r="P625" s="23" t="str">
        <f t="shared" si="197"/>
        <v>N</v>
      </c>
      <c r="Q625" s="4">
        <f t="shared" si="198"/>
        <v>0</v>
      </c>
      <c r="R625" s="5">
        <f t="shared" si="199"/>
        <v>0</v>
      </c>
      <c r="S625" s="4">
        <f t="shared" si="200"/>
        <v>0</v>
      </c>
      <c r="T625" s="5">
        <f t="shared" si="201"/>
        <v>0</v>
      </c>
      <c r="U625" s="4">
        <f t="shared" si="202"/>
        <v>0</v>
      </c>
      <c r="V625" s="4">
        <f t="shared" si="203"/>
        <v>0</v>
      </c>
      <c r="W625" s="4">
        <f t="shared" si="204"/>
        <v>0</v>
      </c>
      <c r="X625" s="3">
        <f t="shared" si="205"/>
        <v>0</v>
      </c>
      <c r="Y625" s="4" t="str">
        <f t="shared" si="206"/>
        <v>Low</v>
      </c>
      <c r="Z625" s="5" t="str">
        <f t="shared" si="207"/>
        <v>1</v>
      </c>
      <c r="AA625" s="41" t="str">
        <f t="shared" si="208"/>
        <v>N</v>
      </c>
    </row>
    <row r="626" spans="9:27" x14ac:dyDescent="0.3">
      <c r="I626" s="20">
        <f t="shared" si="190"/>
        <v>0</v>
      </c>
      <c r="J626" s="20">
        <f t="shared" si="191"/>
        <v>0</v>
      </c>
      <c r="K626" s="21">
        <f t="shared" si="192"/>
        <v>0</v>
      </c>
      <c r="L626" s="22" t="str">
        <f t="shared" si="193"/>
        <v>N</v>
      </c>
      <c r="M626" s="23" t="str">
        <f t="shared" si="194"/>
        <v>N</v>
      </c>
      <c r="N626" s="22" t="str">
        <f t="shared" si="195"/>
        <v>N</v>
      </c>
      <c r="O626" s="22" t="str">
        <f t="shared" si="196"/>
        <v>N</v>
      </c>
      <c r="P626" s="23" t="str">
        <f t="shared" si="197"/>
        <v>N</v>
      </c>
      <c r="Q626" s="4">
        <f t="shared" si="198"/>
        <v>0</v>
      </c>
      <c r="R626" s="5">
        <f t="shared" si="199"/>
        <v>0</v>
      </c>
      <c r="S626" s="4">
        <f t="shared" si="200"/>
        <v>0</v>
      </c>
      <c r="T626" s="5">
        <f t="shared" si="201"/>
        <v>0</v>
      </c>
      <c r="U626" s="4">
        <f t="shared" si="202"/>
        <v>0</v>
      </c>
      <c r="V626" s="4">
        <f t="shared" si="203"/>
        <v>0</v>
      </c>
      <c r="W626" s="4">
        <f t="shared" si="204"/>
        <v>0</v>
      </c>
      <c r="X626" s="3">
        <f t="shared" si="205"/>
        <v>0</v>
      </c>
      <c r="Y626" s="4" t="str">
        <f t="shared" si="206"/>
        <v>Low</v>
      </c>
      <c r="Z626" s="5" t="str">
        <f t="shared" si="207"/>
        <v>1</v>
      </c>
      <c r="AA626" s="41" t="str">
        <f t="shared" si="208"/>
        <v>N</v>
      </c>
    </row>
    <row r="627" spans="9:27" x14ac:dyDescent="0.3">
      <c r="I627" s="20">
        <f t="shared" si="190"/>
        <v>0</v>
      </c>
      <c r="J627" s="20">
        <f t="shared" si="191"/>
        <v>0</v>
      </c>
      <c r="K627" s="21">
        <f t="shared" si="192"/>
        <v>0</v>
      </c>
      <c r="L627" s="22" t="str">
        <f t="shared" si="193"/>
        <v>N</v>
      </c>
      <c r="M627" s="23" t="str">
        <f t="shared" si="194"/>
        <v>N</v>
      </c>
      <c r="N627" s="22" t="str">
        <f t="shared" si="195"/>
        <v>N</v>
      </c>
      <c r="O627" s="22" t="str">
        <f t="shared" si="196"/>
        <v>N</v>
      </c>
      <c r="P627" s="23" t="str">
        <f t="shared" si="197"/>
        <v>N</v>
      </c>
      <c r="Q627" s="4">
        <f t="shared" si="198"/>
        <v>0</v>
      </c>
      <c r="R627" s="5">
        <f t="shared" si="199"/>
        <v>0</v>
      </c>
      <c r="S627" s="4">
        <f t="shared" si="200"/>
        <v>0</v>
      </c>
      <c r="T627" s="5">
        <f t="shared" si="201"/>
        <v>0</v>
      </c>
      <c r="U627" s="4">
        <f t="shared" si="202"/>
        <v>0</v>
      </c>
      <c r="V627" s="4">
        <f t="shared" si="203"/>
        <v>0</v>
      </c>
      <c r="W627" s="4">
        <f t="shared" si="204"/>
        <v>0</v>
      </c>
      <c r="X627" s="3">
        <f t="shared" si="205"/>
        <v>0</v>
      </c>
      <c r="Y627" s="4" t="str">
        <f t="shared" si="206"/>
        <v>Low</v>
      </c>
      <c r="Z627" s="5" t="str">
        <f t="shared" si="207"/>
        <v>1</v>
      </c>
      <c r="AA627" s="41" t="str">
        <f t="shared" si="208"/>
        <v>N</v>
      </c>
    </row>
    <row r="628" spans="9:27" x14ac:dyDescent="0.3">
      <c r="I628" s="20">
        <f t="shared" si="190"/>
        <v>0</v>
      </c>
      <c r="J628" s="20">
        <f t="shared" si="191"/>
        <v>0</v>
      </c>
      <c r="K628" s="21">
        <f t="shared" si="192"/>
        <v>0</v>
      </c>
      <c r="L628" s="22" t="str">
        <f t="shared" si="193"/>
        <v>N</v>
      </c>
      <c r="M628" s="23" t="str">
        <f t="shared" si="194"/>
        <v>N</v>
      </c>
      <c r="N628" s="22" t="str">
        <f t="shared" si="195"/>
        <v>N</v>
      </c>
      <c r="O628" s="22" t="str">
        <f t="shared" si="196"/>
        <v>N</v>
      </c>
      <c r="P628" s="23" t="str">
        <f t="shared" si="197"/>
        <v>N</v>
      </c>
      <c r="Q628" s="4">
        <f t="shared" si="198"/>
        <v>0</v>
      </c>
      <c r="R628" s="5">
        <f t="shared" si="199"/>
        <v>0</v>
      </c>
      <c r="S628" s="4">
        <f t="shared" si="200"/>
        <v>0</v>
      </c>
      <c r="T628" s="5">
        <f t="shared" si="201"/>
        <v>0</v>
      </c>
      <c r="U628" s="4">
        <f t="shared" si="202"/>
        <v>0</v>
      </c>
      <c r="V628" s="4">
        <f t="shared" si="203"/>
        <v>0</v>
      </c>
      <c r="W628" s="4">
        <f t="shared" si="204"/>
        <v>0</v>
      </c>
      <c r="X628" s="3">
        <f t="shared" si="205"/>
        <v>0</v>
      </c>
      <c r="Y628" s="4" t="str">
        <f t="shared" si="206"/>
        <v>Low</v>
      </c>
      <c r="Z628" s="5" t="str">
        <f t="shared" si="207"/>
        <v>1</v>
      </c>
      <c r="AA628" s="41" t="str">
        <f t="shared" si="208"/>
        <v>N</v>
      </c>
    </row>
    <row r="629" spans="9:27" x14ac:dyDescent="0.3">
      <c r="I629" s="20">
        <f t="shared" si="190"/>
        <v>0</v>
      </c>
      <c r="J629" s="20">
        <f t="shared" si="191"/>
        <v>0</v>
      </c>
      <c r="K629" s="21">
        <f t="shared" si="192"/>
        <v>0</v>
      </c>
      <c r="L629" s="22" t="str">
        <f t="shared" si="193"/>
        <v>N</v>
      </c>
      <c r="M629" s="23" t="str">
        <f t="shared" si="194"/>
        <v>N</v>
      </c>
      <c r="N629" s="22" t="str">
        <f t="shared" si="195"/>
        <v>N</v>
      </c>
      <c r="O629" s="22" t="str">
        <f t="shared" si="196"/>
        <v>N</v>
      </c>
      <c r="P629" s="23" t="str">
        <f t="shared" si="197"/>
        <v>N</v>
      </c>
      <c r="Q629" s="4">
        <f t="shared" si="198"/>
        <v>0</v>
      </c>
      <c r="R629" s="5">
        <f t="shared" si="199"/>
        <v>0</v>
      </c>
      <c r="S629" s="4">
        <f t="shared" si="200"/>
        <v>0</v>
      </c>
      <c r="T629" s="5">
        <f t="shared" si="201"/>
        <v>0</v>
      </c>
      <c r="U629" s="4">
        <f t="shared" si="202"/>
        <v>0</v>
      </c>
      <c r="V629" s="4">
        <f t="shared" si="203"/>
        <v>0</v>
      </c>
      <c r="W629" s="4">
        <f t="shared" si="204"/>
        <v>0</v>
      </c>
      <c r="X629" s="3">
        <f t="shared" si="205"/>
        <v>0</v>
      </c>
      <c r="Y629" s="4" t="str">
        <f t="shared" si="206"/>
        <v>Low</v>
      </c>
      <c r="Z629" s="5" t="str">
        <f t="shared" si="207"/>
        <v>1</v>
      </c>
      <c r="AA629" s="41" t="str">
        <f t="shared" si="208"/>
        <v>N</v>
      </c>
    </row>
    <row r="630" spans="9:27" x14ac:dyDescent="0.3">
      <c r="I630" s="20">
        <f t="shared" si="190"/>
        <v>0</v>
      </c>
      <c r="J630" s="20">
        <f t="shared" si="191"/>
        <v>0</v>
      </c>
      <c r="K630" s="21">
        <f t="shared" si="192"/>
        <v>0</v>
      </c>
      <c r="L630" s="22" t="str">
        <f t="shared" si="193"/>
        <v>N</v>
      </c>
      <c r="M630" s="23" t="str">
        <f t="shared" si="194"/>
        <v>N</v>
      </c>
      <c r="N630" s="22" t="str">
        <f t="shared" si="195"/>
        <v>N</v>
      </c>
      <c r="O630" s="22" t="str">
        <f t="shared" si="196"/>
        <v>N</v>
      </c>
      <c r="P630" s="23" t="str">
        <f t="shared" si="197"/>
        <v>N</v>
      </c>
      <c r="Q630" s="4">
        <f t="shared" si="198"/>
        <v>0</v>
      </c>
      <c r="R630" s="5">
        <f t="shared" si="199"/>
        <v>0</v>
      </c>
      <c r="S630" s="4">
        <f t="shared" si="200"/>
        <v>0</v>
      </c>
      <c r="T630" s="5">
        <f t="shared" si="201"/>
        <v>0</v>
      </c>
      <c r="U630" s="4">
        <f t="shared" si="202"/>
        <v>0</v>
      </c>
      <c r="V630" s="4">
        <f t="shared" si="203"/>
        <v>0</v>
      </c>
      <c r="W630" s="4">
        <f t="shared" si="204"/>
        <v>0</v>
      </c>
      <c r="X630" s="3">
        <f t="shared" si="205"/>
        <v>0</v>
      </c>
      <c r="Y630" s="4" t="str">
        <f t="shared" si="206"/>
        <v>Low</v>
      </c>
      <c r="Z630" s="5" t="str">
        <f t="shared" si="207"/>
        <v>1</v>
      </c>
      <c r="AA630" s="41" t="str">
        <f t="shared" si="208"/>
        <v>N</v>
      </c>
    </row>
    <row r="631" spans="9:27" x14ac:dyDescent="0.3">
      <c r="I631" s="20">
        <f t="shared" si="190"/>
        <v>0</v>
      </c>
      <c r="J631" s="20">
        <f t="shared" si="191"/>
        <v>0</v>
      </c>
      <c r="K631" s="21">
        <f t="shared" si="192"/>
        <v>0</v>
      </c>
      <c r="L631" s="22" t="str">
        <f t="shared" si="193"/>
        <v>N</v>
      </c>
      <c r="M631" s="23" t="str">
        <f t="shared" si="194"/>
        <v>N</v>
      </c>
      <c r="N631" s="22" t="str">
        <f t="shared" si="195"/>
        <v>N</v>
      </c>
      <c r="O631" s="22" t="str">
        <f t="shared" si="196"/>
        <v>N</v>
      </c>
      <c r="P631" s="23" t="str">
        <f t="shared" si="197"/>
        <v>N</v>
      </c>
      <c r="Q631" s="4">
        <f t="shared" si="198"/>
        <v>0</v>
      </c>
      <c r="R631" s="5">
        <f t="shared" si="199"/>
        <v>0</v>
      </c>
      <c r="S631" s="4">
        <f t="shared" si="200"/>
        <v>0</v>
      </c>
      <c r="T631" s="5">
        <f t="shared" si="201"/>
        <v>0</v>
      </c>
      <c r="U631" s="4">
        <f t="shared" si="202"/>
        <v>0</v>
      </c>
      <c r="V631" s="4">
        <f t="shared" si="203"/>
        <v>0</v>
      </c>
      <c r="W631" s="4">
        <f t="shared" si="204"/>
        <v>0</v>
      </c>
      <c r="X631" s="3">
        <f t="shared" si="205"/>
        <v>0</v>
      </c>
      <c r="Y631" s="4" t="str">
        <f t="shared" si="206"/>
        <v>Low</v>
      </c>
      <c r="Z631" s="5" t="str">
        <f t="shared" si="207"/>
        <v>1</v>
      </c>
      <c r="AA631" s="41" t="str">
        <f t="shared" si="208"/>
        <v>N</v>
      </c>
    </row>
    <row r="632" spans="9:27" x14ac:dyDescent="0.3">
      <c r="I632" s="20">
        <f t="shared" si="190"/>
        <v>0</v>
      </c>
      <c r="J632" s="20">
        <f t="shared" si="191"/>
        <v>0</v>
      </c>
      <c r="K632" s="21">
        <f t="shared" si="192"/>
        <v>0</v>
      </c>
      <c r="L632" s="22" t="str">
        <f t="shared" si="193"/>
        <v>N</v>
      </c>
      <c r="M632" s="23" t="str">
        <f t="shared" si="194"/>
        <v>N</v>
      </c>
      <c r="N632" s="22" t="str">
        <f t="shared" si="195"/>
        <v>N</v>
      </c>
      <c r="O632" s="22" t="str">
        <f t="shared" si="196"/>
        <v>N</v>
      </c>
      <c r="P632" s="23" t="str">
        <f t="shared" si="197"/>
        <v>N</v>
      </c>
      <c r="Q632" s="4">
        <f t="shared" si="198"/>
        <v>0</v>
      </c>
      <c r="R632" s="5">
        <f t="shared" si="199"/>
        <v>0</v>
      </c>
      <c r="S632" s="4">
        <f t="shared" si="200"/>
        <v>0</v>
      </c>
      <c r="T632" s="5">
        <f t="shared" si="201"/>
        <v>0</v>
      </c>
      <c r="U632" s="4">
        <f t="shared" si="202"/>
        <v>0</v>
      </c>
      <c r="V632" s="4">
        <f t="shared" si="203"/>
        <v>0</v>
      </c>
      <c r="W632" s="4">
        <f t="shared" si="204"/>
        <v>0</v>
      </c>
      <c r="X632" s="3">
        <f t="shared" si="205"/>
        <v>0</v>
      </c>
      <c r="Y632" s="4" t="str">
        <f t="shared" si="206"/>
        <v>Low</v>
      </c>
      <c r="Z632" s="5" t="str">
        <f t="shared" si="207"/>
        <v>1</v>
      </c>
      <c r="AA632" s="41" t="str">
        <f t="shared" si="208"/>
        <v>N</v>
      </c>
    </row>
    <row r="633" spans="9:27" x14ac:dyDescent="0.3">
      <c r="I633" s="20">
        <f t="shared" si="190"/>
        <v>0</v>
      </c>
      <c r="J633" s="20">
        <f t="shared" si="191"/>
        <v>0</v>
      </c>
      <c r="K633" s="21">
        <f t="shared" si="192"/>
        <v>0</v>
      </c>
      <c r="L633" s="22" t="str">
        <f t="shared" si="193"/>
        <v>N</v>
      </c>
      <c r="M633" s="23" t="str">
        <f t="shared" si="194"/>
        <v>N</v>
      </c>
      <c r="N633" s="22" t="str">
        <f t="shared" si="195"/>
        <v>N</v>
      </c>
      <c r="O633" s="22" t="str">
        <f t="shared" si="196"/>
        <v>N</v>
      </c>
      <c r="P633" s="23" t="str">
        <f t="shared" si="197"/>
        <v>N</v>
      </c>
      <c r="Q633" s="4">
        <f t="shared" si="198"/>
        <v>0</v>
      </c>
      <c r="R633" s="5">
        <f t="shared" si="199"/>
        <v>0</v>
      </c>
      <c r="S633" s="4">
        <f t="shared" si="200"/>
        <v>0</v>
      </c>
      <c r="T633" s="5">
        <f t="shared" si="201"/>
        <v>0</v>
      </c>
      <c r="U633" s="4">
        <f t="shared" si="202"/>
        <v>0</v>
      </c>
      <c r="V633" s="4">
        <f t="shared" si="203"/>
        <v>0</v>
      </c>
      <c r="W633" s="4">
        <f t="shared" si="204"/>
        <v>0</v>
      </c>
      <c r="X633" s="3">
        <f t="shared" si="205"/>
        <v>0</v>
      </c>
      <c r="Y633" s="4" t="str">
        <f t="shared" si="206"/>
        <v>Low</v>
      </c>
      <c r="Z633" s="5" t="str">
        <f t="shared" si="207"/>
        <v>1</v>
      </c>
      <c r="AA633" s="41" t="str">
        <f t="shared" si="208"/>
        <v>N</v>
      </c>
    </row>
    <row r="634" spans="9:27" x14ac:dyDescent="0.3">
      <c r="I634" s="20">
        <f t="shared" si="190"/>
        <v>0</v>
      </c>
      <c r="J634" s="20">
        <f t="shared" si="191"/>
        <v>0</v>
      </c>
      <c r="K634" s="21">
        <f t="shared" si="192"/>
        <v>0</v>
      </c>
      <c r="L634" s="22" t="str">
        <f t="shared" si="193"/>
        <v>N</v>
      </c>
      <c r="M634" s="23" t="str">
        <f t="shared" si="194"/>
        <v>N</v>
      </c>
      <c r="N634" s="22" t="str">
        <f t="shared" si="195"/>
        <v>N</v>
      </c>
      <c r="O634" s="22" t="str">
        <f t="shared" si="196"/>
        <v>N</v>
      </c>
      <c r="P634" s="23" t="str">
        <f t="shared" si="197"/>
        <v>N</v>
      </c>
      <c r="Q634" s="4">
        <f t="shared" si="198"/>
        <v>0</v>
      </c>
      <c r="R634" s="5">
        <f t="shared" si="199"/>
        <v>0</v>
      </c>
      <c r="S634" s="4">
        <f t="shared" si="200"/>
        <v>0</v>
      </c>
      <c r="T634" s="5">
        <f t="shared" si="201"/>
        <v>0</v>
      </c>
      <c r="U634" s="4">
        <f t="shared" si="202"/>
        <v>0</v>
      </c>
      <c r="V634" s="4">
        <f t="shared" si="203"/>
        <v>0</v>
      </c>
      <c r="W634" s="4">
        <f t="shared" si="204"/>
        <v>0</v>
      </c>
      <c r="X634" s="3">
        <f t="shared" si="205"/>
        <v>0</v>
      </c>
      <c r="Y634" s="4" t="str">
        <f t="shared" si="206"/>
        <v>Low</v>
      </c>
      <c r="Z634" s="5" t="str">
        <f t="shared" si="207"/>
        <v>1</v>
      </c>
      <c r="AA634" s="41" t="str">
        <f t="shared" si="208"/>
        <v>N</v>
      </c>
    </row>
    <row r="635" spans="9:27" x14ac:dyDescent="0.3">
      <c r="I635" s="20">
        <f t="shared" si="190"/>
        <v>0</v>
      </c>
      <c r="J635" s="20">
        <f t="shared" si="191"/>
        <v>0</v>
      </c>
      <c r="K635" s="21">
        <f t="shared" si="192"/>
        <v>0</v>
      </c>
      <c r="L635" s="22" t="str">
        <f t="shared" si="193"/>
        <v>N</v>
      </c>
      <c r="M635" s="23" t="str">
        <f t="shared" si="194"/>
        <v>N</v>
      </c>
      <c r="N635" s="22" t="str">
        <f t="shared" si="195"/>
        <v>N</v>
      </c>
      <c r="O635" s="22" t="str">
        <f t="shared" si="196"/>
        <v>N</v>
      </c>
      <c r="P635" s="23" t="str">
        <f t="shared" si="197"/>
        <v>N</v>
      </c>
      <c r="Q635" s="4">
        <f t="shared" si="198"/>
        <v>0</v>
      </c>
      <c r="R635" s="5">
        <f t="shared" si="199"/>
        <v>0</v>
      </c>
      <c r="S635" s="4">
        <f t="shared" si="200"/>
        <v>0</v>
      </c>
      <c r="T635" s="5">
        <f t="shared" si="201"/>
        <v>0</v>
      </c>
      <c r="U635" s="4">
        <f t="shared" si="202"/>
        <v>0</v>
      </c>
      <c r="V635" s="4">
        <f t="shared" si="203"/>
        <v>0</v>
      </c>
      <c r="W635" s="4">
        <f t="shared" si="204"/>
        <v>0</v>
      </c>
      <c r="X635" s="3">
        <f t="shared" si="205"/>
        <v>0</v>
      </c>
      <c r="Y635" s="4" t="str">
        <f t="shared" si="206"/>
        <v>Low</v>
      </c>
      <c r="Z635" s="5" t="str">
        <f t="shared" si="207"/>
        <v>1</v>
      </c>
      <c r="AA635" s="41" t="str">
        <f t="shared" si="208"/>
        <v>N</v>
      </c>
    </row>
    <row r="636" spans="9:27" x14ac:dyDescent="0.3">
      <c r="I636" s="20">
        <f t="shared" si="190"/>
        <v>0</v>
      </c>
      <c r="J636" s="20">
        <f t="shared" si="191"/>
        <v>0</v>
      </c>
      <c r="K636" s="21">
        <f t="shared" si="192"/>
        <v>0</v>
      </c>
      <c r="L636" s="22" t="str">
        <f t="shared" si="193"/>
        <v>N</v>
      </c>
      <c r="M636" s="23" t="str">
        <f t="shared" si="194"/>
        <v>N</v>
      </c>
      <c r="N636" s="22" t="str">
        <f t="shared" si="195"/>
        <v>N</v>
      </c>
      <c r="O636" s="22" t="str">
        <f t="shared" si="196"/>
        <v>N</v>
      </c>
      <c r="P636" s="23" t="str">
        <f t="shared" si="197"/>
        <v>N</v>
      </c>
      <c r="Q636" s="4">
        <f t="shared" si="198"/>
        <v>0</v>
      </c>
      <c r="R636" s="5">
        <f t="shared" si="199"/>
        <v>0</v>
      </c>
      <c r="S636" s="4">
        <f t="shared" si="200"/>
        <v>0</v>
      </c>
      <c r="T636" s="5">
        <f t="shared" si="201"/>
        <v>0</v>
      </c>
      <c r="U636" s="4">
        <f t="shared" si="202"/>
        <v>0</v>
      </c>
      <c r="V636" s="4">
        <f t="shared" si="203"/>
        <v>0</v>
      </c>
      <c r="W636" s="4">
        <f t="shared" si="204"/>
        <v>0</v>
      </c>
      <c r="X636" s="3">
        <f t="shared" si="205"/>
        <v>0</v>
      </c>
      <c r="Y636" s="4" t="str">
        <f t="shared" si="206"/>
        <v>Low</v>
      </c>
      <c r="Z636" s="5" t="str">
        <f t="shared" si="207"/>
        <v>1</v>
      </c>
      <c r="AA636" s="41" t="str">
        <f t="shared" si="208"/>
        <v>N</v>
      </c>
    </row>
    <row r="637" spans="9:27" x14ac:dyDescent="0.3">
      <c r="I637" s="20">
        <f t="shared" si="190"/>
        <v>0</v>
      </c>
      <c r="J637" s="20">
        <f t="shared" si="191"/>
        <v>0</v>
      </c>
      <c r="K637" s="21">
        <f t="shared" si="192"/>
        <v>0</v>
      </c>
      <c r="L637" s="22" t="str">
        <f t="shared" si="193"/>
        <v>N</v>
      </c>
      <c r="M637" s="23" t="str">
        <f t="shared" si="194"/>
        <v>N</v>
      </c>
      <c r="N637" s="22" t="str">
        <f t="shared" si="195"/>
        <v>N</v>
      </c>
      <c r="O637" s="22" t="str">
        <f t="shared" si="196"/>
        <v>N</v>
      </c>
      <c r="P637" s="23" t="str">
        <f t="shared" si="197"/>
        <v>N</v>
      </c>
      <c r="Q637" s="4">
        <f t="shared" si="198"/>
        <v>0</v>
      </c>
      <c r="R637" s="5">
        <f t="shared" si="199"/>
        <v>0</v>
      </c>
      <c r="S637" s="4">
        <f t="shared" si="200"/>
        <v>0</v>
      </c>
      <c r="T637" s="5">
        <f t="shared" si="201"/>
        <v>0</v>
      </c>
      <c r="U637" s="4">
        <f t="shared" si="202"/>
        <v>0</v>
      </c>
      <c r="V637" s="4">
        <f t="shared" si="203"/>
        <v>0</v>
      </c>
      <c r="W637" s="4">
        <f t="shared" si="204"/>
        <v>0</v>
      </c>
      <c r="X637" s="3">
        <f t="shared" si="205"/>
        <v>0</v>
      </c>
      <c r="Y637" s="4" t="str">
        <f t="shared" si="206"/>
        <v>Low</v>
      </c>
      <c r="Z637" s="5" t="str">
        <f t="shared" si="207"/>
        <v>1</v>
      </c>
      <c r="AA637" s="41" t="str">
        <f t="shared" si="208"/>
        <v>N</v>
      </c>
    </row>
    <row r="638" spans="9:27" x14ac:dyDescent="0.3">
      <c r="I638" s="20">
        <f t="shared" si="190"/>
        <v>0</v>
      </c>
      <c r="J638" s="20">
        <f t="shared" si="191"/>
        <v>0</v>
      </c>
      <c r="K638" s="21">
        <f t="shared" si="192"/>
        <v>0</v>
      </c>
      <c r="L638" s="22" t="str">
        <f t="shared" si="193"/>
        <v>N</v>
      </c>
      <c r="M638" s="23" t="str">
        <f t="shared" si="194"/>
        <v>N</v>
      </c>
      <c r="N638" s="22" t="str">
        <f t="shared" si="195"/>
        <v>N</v>
      </c>
      <c r="O638" s="22" t="str">
        <f t="shared" si="196"/>
        <v>N</v>
      </c>
      <c r="P638" s="23" t="str">
        <f t="shared" si="197"/>
        <v>N</v>
      </c>
      <c r="Q638" s="4">
        <f t="shared" si="198"/>
        <v>0</v>
      </c>
      <c r="R638" s="5">
        <f t="shared" si="199"/>
        <v>0</v>
      </c>
      <c r="S638" s="4">
        <f t="shared" si="200"/>
        <v>0</v>
      </c>
      <c r="T638" s="5">
        <f t="shared" si="201"/>
        <v>0</v>
      </c>
      <c r="U638" s="4">
        <f t="shared" si="202"/>
        <v>0</v>
      </c>
      <c r="V638" s="4">
        <f t="shared" si="203"/>
        <v>0</v>
      </c>
      <c r="W638" s="4">
        <f t="shared" si="204"/>
        <v>0</v>
      </c>
      <c r="X638" s="3">
        <f t="shared" si="205"/>
        <v>0</v>
      </c>
      <c r="Y638" s="4" t="str">
        <f t="shared" si="206"/>
        <v>Low</v>
      </c>
      <c r="Z638" s="5" t="str">
        <f t="shared" si="207"/>
        <v>1</v>
      </c>
      <c r="AA638" s="41" t="str">
        <f t="shared" si="208"/>
        <v>N</v>
      </c>
    </row>
    <row r="639" spans="9:27" x14ac:dyDescent="0.3">
      <c r="I639" s="20">
        <f t="shared" si="190"/>
        <v>0</v>
      </c>
      <c r="J639" s="20">
        <f t="shared" si="191"/>
        <v>0</v>
      </c>
      <c r="K639" s="21">
        <f t="shared" si="192"/>
        <v>0</v>
      </c>
      <c r="L639" s="22" t="str">
        <f t="shared" si="193"/>
        <v>N</v>
      </c>
      <c r="M639" s="23" t="str">
        <f t="shared" si="194"/>
        <v>N</v>
      </c>
      <c r="N639" s="22" t="str">
        <f t="shared" si="195"/>
        <v>N</v>
      </c>
      <c r="O639" s="22" t="str">
        <f t="shared" si="196"/>
        <v>N</v>
      </c>
      <c r="P639" s="23" t="str">
        <f t="shared" si="197"/>
        <v>N</v>
      </c>
      <c r="Q639" s="4">
        <f t="shared" si="198"/>
        <v>0</v>
      </c>
      <c r="R639" s="5">
        <f t="shared" si="199"/>
        <v>0</v>
      </c>
      <c r="S639" s="4">
        <f t="shared" si="200"/>
        <v>0</v>
      </c>
      <c r="T639" s="5">
        <f t="shared" si="201"/>
        <v>0</v>
      </c>
      <c r="U639" s="4">
        <f t="shared" si="202"/>
        <v>0</v>
      </c>
      <c r="V639" s="4">
        <f t="shared" si="203"/>
        <v>0</v>
      </c>
      <c r="W639" s="4">
        <f t="shared" si="204"/>
        <v>0</v>
      </c>
      <c r="X639" s="3">
        <f t="shared" si="205"/>
        <v>0</v>
      </c>
      <c r="Y639" s="4" t="str">
        <f t="shared" si="206"/>
        <v>Low</v>
      </c>
      <c r="Z639" s="5" t="str">
        <f t="shared" si="207"/>
        <v>1</v>
      </c>
      <c r="AA639" s="41" t="str">
        <f t="shared" si="208"/>
        <v>N</v>
      </c>
    </row>
    <row r="640" spans="9:27" x14ac:dyDescent="0.3">
      <c r="I640" s="20">
        <f t="shared" si="190"/>
        <v>0</v>
      </c>
      <c r="J640" s="20">
        <f t="shared" si="191"/>
        <v>0</v>
      </c>
      <c r="K640" s="21">
        <f t="shared" si="192"/>
        <v>0</v>
      </c>
      <c r="L640" s="22" t="str">
        <f t="shared" si="193"/>
        <v>N</v>
      </c>
      <c r="M640" s="23" t="str">
        <f t="shared" si="194"/>
        <v>N</v>
      </c>
      <c r="N640" s="22" t="str">
        <f t="shared" si="195"/>
        <v>N</v>
      </c>
      <c r="O640" s="22" t="str">
        <f t="shared" si="196"/>
        <v>N</v>
      </c>
      <c r="P640" s="23" t="str">
        <f t="shared" si="197"/>
        <v>N</v>
      </c>
      <c r="Q640" s="4">
        <f t="shared" si="198"/>
        <v>0</v>
      </c>
      <c r="R640" s="5">
        <f t="shared" si="199"/>
        <v>0</v>
      </c>
      <c r="S640" s="4">
        <f t="shared" si="200"/>
        <v>0</v>
      </c>
      <c r="T640" s="5">
        <f t="shared" si="201"/>
        <v>0</v>
      </c>
      <c r="U640" s="4">
        <f t="shared" si="202"/>
        <v>0</v>
      </c>
      <c r="V640" s="4">
        <f t="shared" si="203"/>
        <v>0</v>
      </c>
      <c r="W640" s="4">
        <f t="shared" si="204"/>
        <v>0</v>
      </c>
      <c r="X640" s="3">
        <f t="shared" si="205"/>
        <v>0</v>
      </c>
      <c r="Y640" s="4" t="str">
        <f t="shared" si="206"/>
        <v>Low</v>
      </c>
      <c r="Z640" s="5" t="str">
        <f t="shared" si="207"/>
        <v>1</v>
      </c>
      <c r="AA640" s="41" t="str">
        <f t="shared" si="208"/>
        <v>N</v>
      </c>
    </row>
    <row r="641" spans="9:27" x14ac:dyDescent="0.3">
      <c r="I641" s="20">
        <f t="shared" si="190"/>
        <v>0</v>
      </c>
      <c r="J641" s="20">
        <f t="shared" si="191"/>
        <v>0</v>
      </c>
      <c r="K641" s="21">
        <f t="shared" si="192"/>
        <v>0</v>
      </c>
      <c r="L641" s="22" t="str">
        <f t="shared" si="193"/>
        <v>N</v>
      </c>
      <c r="M641" s="23" t="str">
        <f t="shared" si="194"/>
        <v>N</v>
      </c>
      <c r="N641" s="22" t="str">
        <f t="shared" si="195"/>
        <v>N</v>
      </c>
      <c r="O641" s="22" t="str">
        <f t="shared" si="196"/>
        <v>N</v>
      </c>
      <c r="P641" s="23" t="str">
        <f t="shared" si="197"/>
        <v>N</v>
      </c>
      <c r="Q641" s="4">
        <f t="shared" si="198"/>
        <v>0</v>
      </c>
      <c r="R641" s="5">
        <f t="shared" si="199"/>
        <v>0</v>
      </c>
      <c r="S641" s="4">
        <f t="shared" si="200"/>
        <v>0</v>
      </c>
      <c r="T641" s="5">
        <f t="shared" si="201"/>
        <v>0</v>
      </c>
      <c r="U641" s="4">
        <f t="shared" si="202"/>
        <v>0</v>
      </c>
      <c r="V641" s="4">
        <f t="shared" si="203"/>
        <v>0</v>
      </c>
      <c r="W641" s="4">
        <f t="shared" si="204"/>
        <v>0</v>
      </c>
      <c r="X641" s="3">
        <f t="shared" si="205"/>
        <v>0</v>
      </c>
      <c r="Y641" s="4" t="str">
        <f t="shared" si="206"/>
        <v>Low</v>
      </c>
      <c r="Z641" s="5" t="str">
        <f t="shared" si="207"/>
        <v>1</v>
      </c>
      <c r="AA641" s="41" t="str">
        <f t="shared" si="208"/>
        <v>N</v>
      </c>
    </row>
    <row r="642" spans="9:27" x14ac:dyDescent="0.3">
      <c r="I642" s="20">
        <f t="shared" si="190"/>
        <v>0</v>
      </c>
      <c r="J642" s="20">
        <f t="shared" si="191"/>
        <v>0</v>
      </c>
      <c r="K642" s="21">
        <f t="shared" si="192"/>
        <v>0</v>
      </c>
      <c r="L642" s="22" t="str">
        <f t="shared" si="193"/>
        <v>N</v>
      </c>
      <c r="M642" s="23" t="str">
        <f t="shared" si="194"/>
        <v>N</v>
      </c>
      <c r="N642" s="22" t="str">
        <f t="shared" si="195"/>
        <v>N</v>
      </c>
      <c r="O642" s="22" t="str">
        <f t="shared" si="196"/>
        <v>N</v>
      </c>
      <c r="P642" s="23" t="str">
        <f t="shared" si="197"/>
        <v>N</v>
      </c>
      <c r="Q642" s="4">
        <f t="shared" si="198"/>
        <v>0</v>
      </c>
      <c r="R642" s="5">
        <f t="shared" si="199"/>
        <v>0</v>
      </c>
      <c r="S642" s="4">
        <f t="shared" si="200"/>
        <v>0</v>
      </c>
      <c r="T642" s="5">
        <f t="shared" si="201"/>
        <v>0</v>
      </c>
      <c r="U642" s="4">
        <f t="shared" si="202"/>
        <v>0</v>
      </c>
      <c r="V642" s="4">
        <f t="shared" si="203"/>
        <v>0</v>
      </c>
      <c r="W642" s="4">
        <f t="shared" si="204"/>
        <v>0</v>
      </c>
      <c r="X642" s="3">
        <f t="shared" si="205"/>
        <v>0</v>
      </c>
      <c r="Y642" s="4" t="str">
        <f t="shared" si="206"/>
        <v>Low</v>
      </c>
      <c r="Z642" s="5" t="str">
        <f t="shared" si="207"/>
        <v>1</v>
      </c>
      <c r="AA642" s="41" t="str">
        <f t="shared" si="208"/>
        <v>N</v>
      </c>
    </row>
    <row r="643" spans="9:27" x14ac:dyDescent="0.3">
      <c r="I643" s="20">
        <f t="shared" si="190"/>
        <v>0</v>
      </c>
      <c r="J643" s="20">
        <f t="shared" si="191"/>
        <v>0</v>
      </c>
      <c r="K643" s="21">
        <f t="shared" si="192"/>
        <v>0</v>
      </c>
      <c r="L643" s="22" t="str">
        <f t="shared" si="193"/>
        <v>N</v>
      </c>
      <c r="M643" s="23" t="str">
        <f t="shared" si="194"/>
        <v>N</v>
      </c>
      <c r="N643" s="22" t="str">
        <f t="shared" si="195"/>
        <v>N</v>
      </c>
      <c r="O643" s="22" t="str">
        <f t="shared" si="196"/>
        <v>N</v>
      </c>
      <c r="P643" s="23" t="str">
        <f t="shared" si="197"/>
        <v>N</v>
      </c>
      <c r="Q643" s="4">
        <f t="shared" si="198"/>
        <v>0</v>
      </c>
      <c r="R643" s="5">
        <f t="shared" si="199"/>
        <v>0</v>
      </c>
      <c r="S643" s="4">
        <f t="shared" si="200"/>
        <v>0</v>
      </c>
      <c r="T643" s="5">
        <f t="shared" si="201"/>
        <v>0</v>
      </c>
      <c r="U643" s="4">
        <f t="shared" si="202"/>
        <v>0</v>
      </c>
      <c r="V643" s="4">
        <f t="shared" si="203"/>
        <v>0</v>
      </c>
      <c r="W643" s="4">
        <f t="shared" si="204"/>
        <v>0</v>
      </c>
      <c r="X643" s="3">
        <f t="shared" si="205"/>
        <v>0</v>
      </c>
      <c r="Y643" s="4" t="str">
        <f t="shared" si="206"/>
        <v>Low</v>
      </c>
      <c r="Z643" s="5" t="str">
        <f t="shared" si="207"/>
        <v>1</v>
      </c>
      <c r="AA643" s="41" t="str">
        <f t="shared" si="208"/>
        <v>N</v>
      </c>
    </row>
    <row r="644" spans="9:27" x14ac:dyDescent="0.3">
      <c r="I644" s="20">
        <f t="shared" si="190"/>
        <v>0</v>
      </c>
      <c r="J644" s="20">
        <f t="shared" si="191"/>
        <v>0</v>
      </c>
      <c r="K644" s="21">
        <f t="shared" si="192"/>
        <v>0</v>
      </c>
      <c r="L644" s="22" t="str">
        <f t="shared" si="193"/>
        <v>N</v>
      </c>
      <c r="M644" s="23" t="str">
        <f t="shared" si="194"/>
        <v>N</v>
      </c>
      <c r="N644" s="22" t="str">
        <f t="shared" si="195"/>
        <v>N</v>
      </c>
      <c r="O644" s="22" t="str">
        <f t="shared" si="196"/>
        <v>N</v>
      </c>
      <c r="P644" s="23" t="str">
        <f t="shared" si="197"/>
        <v>N</v>
      </c>
      <c r="Q644" s="4">
        <f t="shared" si="198"/>
        <v>0</v>
      </c>
      <c r="R644" s="5">
        <f t="shared" si="199"/>
        <v>0</v>
      </c>
      <c r="S644" s="4">
        <f t="shared" si="200"/>
        <v>0</v>
      </c>
      <c r="T644" s="5">
        <f t="shared" si="201"/>
        <v>0</v>
      </c>
      <c r="U644" s="4">
        <f t="shared" si="202"/>
        <v>0</v>
      </c>
      <c r="V644" s="4">
        <f t="shared" si="203"/>
        <v>0</v>
      </c>
      <c r="W644" s="4">
        <f t="shared" si="204"/>
        <v>0</v>
      </c>
      <c r="X644" s="3">
        <f t="shared" si="205"/>
        <v>0</v>
      </c>
      <c r="Y644" s="4" t="str">
        <f t="shared" si="206"/>
        <v>Low</v>
      </c>
      <c r="Z644" s="5" t="str">
        <f t="shared" si="207"/>
        <v>1</v>
      </c>
      <c r="AA644" s="41" t="str">
        <f t="shared" si="208"/>
        <v>N</v>
      </c>
    </row>
    <row r="645" spans="9:27" x14ac:dyDescent="0.3">
      <c r="I645" s="20">
        <f t="shared" si="190"/>
        <v>0</v>
      </c>
      <c r="J645" s="20">
        <f t="shared" si="191"/>
        <v>0</v>
      </c>
      <c r="K645" s="21">
        <f t="shared" si="192"/>
        <v>0</v>
      </c>
      <c r="L645" s="22" t="str">
        <f t="shared" si="193"/>
        <v>N</v>
      </c>
      <c r="M645" s="23" t="str">
        <f t="shared" si="194"/>
        <v>N</v>
      </c>
      <c r="N645" s="22" t="str">
        <f t="shared" si="195"/>
        <v>N</v>
      </c>
      <c r="O645" s="22" t="str">
        <f t="shared" si="196"/>
        <v>N</v>
      </c>
      <c r="P645" s="23" t="str">
        <f t="shared" si="197"/>
        <v>N</v>
      </c>
      <c r="Q645" s="4">
        <f t="shared" si="198"/>
        <v>0</v>
      </c>
      <c r="R645" s="5">
        <f t="shared" si="199"/>
        <v>0</v>
      </c>
      <c r="S645" s="4">
        <f t="shared" si="200"/>
        <v>0</v>
      </c>
      <c r="T645" s="5">
        <f t="shared" si="201"/>
        <v>0</v>
      </c>
      <c r="U645" s="4">
        <f t="shared" si="202"/>
        <v>0</v>
      </c>
      <c r="V645" s="4">
        <f t="shared" si="203"/>
        <v>0</v>
      </c>
      <c r="W645" s="4">
        <f t="shared" si="204"/>
        <v>0</v>
      </c>
      <c r="X645" s="3">
        <f t="shared" si="205"/>
        <v>0</v>
      </c>
      <c r="Y645" s="4" t="str">
        <f t="shared" si="206"/>
        <v>Low</v>
      </c>
      <c r="Z645" s="5" t="str">
        <f t="shared" si="207"/>
        <v>1</v>
      </c>
      <c r="AA645" s="41" t="str">
        <f t="shared" si="208"/>
        <v>N</v>
      </c>
    </row>
    <row r="646" spans="9:27" x14ac:dyDescent="0.3">
      <c r="I646" s="20">
        <f t="shared" si="190"/>
        <v>0</v>
      </c>
      <c r="J646" s="20">
        <f t="shared" si="191"/>
        <v>0</v>
      </c>
      <c r="K646" s="21">
        <f t="shared" si="192"/>
        <v>0</v>
      </c>
      <c r="L646" s="22" t="str">
        <f t="shared" si="193"/>
        <v>N</v>
      </c>
      <c r="M646" s="23" t="str">
        <f t="shared" si="194"/>
        <v>N</v>
      </c>
      <c r="N646" s="22" t="str">
        <f t="shared" si="195"/>
        <v>N</v>
      </c>
      <c r="O646" s="22" t="str">
        <f t="shared" si="196"/>
        <v>N</v>
      </c>
      <c r="P646" s="23" t="str">
        <f t="shared" si="197"/>
        <v>N</v>
      </c>
      <c r="Q646" s="4">
        <f t="shared" si="198"/>
        <v>0</v>
      </c>
      <c r="R646" s="5">
        <f t="shared" si="199"/>
        <v>0</v>
      </c>
      <c r="S646" s="4">
        <f t="shared" si="200"/>
        <v>0</v>
      </c>
      <c r="T646" s="5">
        <f t="shared" si="201"/>
        <v>0</v>
      </c>
      <c r="U646" s="4">
        <f t="shared" si="202"/>
        <v>0</v>
      </c>
      <c r="V646" s="4">
        <f t="shared" si="203"/>
        <v>0</v>
      </c>
      <c r="W646" s="4">
        <f t="shared" si="204"/>
        <v>0</v>
      </c>
      <c r="X646" s="3">
        <f t="shared" si="205"/>
        <v>0</v>
      </c>
      <c r="Y646" s="4" t="str">
        <f t="shared" si="206"/>
        <v>Low</v>
      </c>
      <c r="Z646" s="5" t="str">
        <f t="shared" si="207"/>
        <v>1</v>
      </c>
      <c r="AA646" s="41" t="str">
        <f t="shared" si="208"/>
        <v>N</v>
      </c>
    </row>
    <row r="647" spans="9:27" x14ac:dyDescent="0.3">
      <c r="I647" s="20">
        <f t="shared" si="190"/>
        <v>0</v>
      </c>
      <c r="J647" s="20">
        <f t="shared" si="191"/>
        <v>0</v>
      </c>
      <c r="K647" s="21">
        <f t="shared" si="192"/>
        <v>0</v>
      </c>
      <c r="L647" s="22" t="str">
        <f t="shared" si="193"/>
        <v>N</v>
      </c>
      <c r="M647" s="23" t="str">
        <f t="shared" si="194"/>
        <v>N</v>
      </c>
      <c r="N647" s="22" t="str">
        <f t="shared" si="195"/>
        <v>N</v>
      </c>
      <c r="O647" s="22" t="str">
        <f t="shared" si="196"/>
        <v>N</v>
      </c>
      <c r="P647" s="23" t="str">
        <f t="shared" si="197"/>
        <v>N</v>
      </c>
      <c r="Q647" s="4">
        <f t="shared" si="198"/>
        <v>0</v>
      </c>
      <c r="R647" s="5">
        <f t="shared" si="199"/>
        <v>0</v>
      </c>
      <c r="S647" s="4">
        <f t="shared" si="200"/>
        <v>0</v>
      </c>
      <c r="T647" s="5">
        <f t="shared" si="201"/>
        <v>0</v>
      </c>
      <c r="U647" s="4">
        <f t="shared" si="202"/>
        <v>0</v>
      </c>
      <c r="V647" s="4">
        <f t="shared" si="203"/>
        <v>0</v>
      </c>
      <c r="W647" s="4">
        <f t="shared" si="204"/>
        <v>0</v>
      </c>
      <c r="X647" s="3">
        <f t="shared" si="205"/>
        <v>0</v>
      </c>
      <c r="Y647" s="4" t="str">
        <f t="shared" si="206"/>
        <v>Low</v>
      </c>
      <c r="Z647" s="5" t="str">
        <f t="shared" si="207"/>
        <v>1</v>
      </c>
      <c r="AA647" s="41" t="str">
        <f t="shared" si="208"/>
        <v>N</v>
      </c>
    </row>
    <row r="648" spans="9:27" x14ac:dyDescent="0.3">
      <c r="I648" s="20">
        <f t="shared" si="190"/>
        <v>0</v>
      </c>
      <c r="J648" s="20">
        <f t="shared" si="191"/>
        <v>0</v>
      </c>
      <c r="K648" s="21">
        <f t="shared" si="192"/>
        <v>0</v>
      </c>
      <c r="L648" s="22" t="str">
        <f t="shared" si="193"/>
        <v>N</v>
      </c>
      <c r="M648" s="23" t="str">
        <f t="shared" si="194"/>
        <v>N</v>
      </c>
      <c r="N648" s="22" t="str">
        <f t="shared" si="195"/>
        <v>N</v>
      </c>
      <c r="O648" s="22" t="str">
        <f t="shared" si="196"/>
        <v>N</v>
      </c>
      <c r="P648" s="23" t="str">
        <f t="shared" si="197"/>
        <v>N</v>
      </c>
      <c r="Q648" s="4">
        <f t="shared" si="198"/>
        <v>0</v>
      </c>
      <c r="R648" s="5">
        <f t="shared" si="199"/>
        <v>0</v>
      </c>
      <c r="S648" s="4">
        <f t="shared" si="200"/>
        <v>0</v>
      </c>
      <c r="T648" s="5">
        <f t="shared" si="201"/>
        <v>0</v>
      </c>
      <c r="U648" s="4">
        <f t="shared" si="202"/>
        <v>0</v>
      </c>
      <c r="V648" s="4">
        <f t="shared" si="203"/>
        <v>0</v>
      </c>
      <c r="W648" s="4">
        <f t="shared" si="204"/>
        <v>0</v>
      </c>
      <c r="X648" s="3">
        <f t="shared" si="205"/>
        <v>0</v>
      </c>
      <c r="Y648" s="4" t="str">
        <f t="shared" si="206"/>
        <v>Low</v>
      </c>
      <c r="Z648" s="5" t="str">
        <f t="shared" si="207"/>
        <v>1</v>
      </c>
      <c r="AA648" s="41" t="str">
        <f t="shared" si="208"/>
        <v>N</v>
      </c>
    </row>
    <row r="649" spans="9:27" x14ac:dyDescent="0.3">
      <c r="I649" s="20">
        <f t="shared" si="190"/>
        <v>0</v>
      </c>
      <c r="J649" s="20">
        <f t="shared" si="191"/>
        <v>0</v>
      </c>
      <c r="K649" s="21">
        <f t="shared" si="192"/>
        <v>0</v>
      </c>
      <c r="L649" s="22" t="str">
        <f t="shared" si="193"/>
        <v>N</v>
      </c>
      <c r="M649" s="23" t="str">
        <f t="shared" si="194"/>
        <v>N</v>
      </c>
      <c r="N649" s="22" t="str">
        <f t="shared" si="195"/>
        <v>N</v>
      </c>
      <c r="O649" s="22" t="str">
        <f t="shared" si="196"/>
        <v>N</v>
      </c>
      <c r="P649" s="23" t="str">
        <f t="shared" si="197"/>
        <v>N</v>
      </c>
      <c r="Q649" s="4">
        <f t="shared" si="198"/>
        <v>0</v>
      </c>
      <c r="R649" s="5">
        <f t="shared" si="199"/>
        <v>0</v>
      </c>
      <c r="S649" s="4">
        <f t="shared" si="200"/>
        <v>0</v>
      </c>
      <c r="T649" s="5">
        <f t="shared" si="201"/>
        <v>0</v>
      </c>
      <c r="U649" s="4">
        <f t="shared" si="202"/>
        <v>0</v>
      </c>
      <c r="V649" s="4">
        <f t="shared" si="203"/>
        <v>0</v>
      </c>
      <c r="W649" s="4">
        <f t="shared" si="204"/>
        <v>0</v>
      </c>
      <c r="X649" s="3">
        <f t="shared" si="205"/>
        <v>0</v>
      </c>
      <c r="Y649" s="4" t="str">
        <f t="shared" si="206"/>
        <v>Low</v>
      </c>
      <c r="Z649" s="5" t="str">
        <f t="shared" si="207"/>
        <v>1</v>
      </c>
      <c r="AA649" s="41" t="str">
        <f t="shared" si="208"/>
        <v>N</v>
      </c>
    </row>
    <row r="650" spans="9:27" x14ac:dyDescent="0.3">
      <c r="I650" s="20">
        <f t="shared" si="190"/>
        <v>0</v>
      </c>
      <c r="J650" s="20">
        <f t="shared" si="191"/>
        <v>0</v>
      </c>
      <c r="K650" s="21">
        <f t="shared" si="192"/>
        <v>0</v>
      </c>
      <c r="L650" s="22" t="str">
        <f t="shared" si="193"/>
        <v>N</v>
      </c>
      <c r="M650" s="23" t="str">
        <f t="shared" si="194"/>
        <v>N</v>
      </c>
      <c r="N650" s="22" t="str">
        <f t="shared" si="195"/>
        <v>N</v>
      </c>
      <c r="O650" s="22" t="str">
        <f t="shared" si="196"/>
        <v>N</v>
      </c>
      <c r="P650" s="23" t="str">
        <f t="shared" si="197"/>
        <v>N</v>
      </c>
      <c r="Q650" s="4">
        <f t="shared" si="198"/>
        <v>0</v>
      </c>
      <c r="R650" s="5">
        <f t="shared" si="199"/>
        <v>0</v>
      </c>
      <c r="S650" s="4">
        <f t="shared" si="200"/>
        <v>0</v>
      </c>
      <c r="T650" s="5">
        <f t="shared" si="201"/>
        <v>0</v>
      </c>
      <c r="U650" s="4">
        <f t="shared" si="202"/>
        <v>0</v>
      </c>
      <c r="V650" s="4">
        <f t="shared" si="203"/>
        <v>0</v>
      </c>
      <c r="W650" s="4">
        <f t="shared" si="204"/>
        <v>0</v>
      </c>
      <c r="X650" s="3">
        <f t="shared" si="205"/>
        <v>0</v>
      </c>
      <c r="Y650" s="4" t="str">
        <f t="shared" si="206"/>
        <v>Low</v>
      </c>
      <c r="Z650" s="5" t="str">
        <f t="shared" si="207"/>
        <v>1</v>
      </c>
      <c r="AA650" s="41" t="str">
        <f t="shared" si="208"/>
        <v>N</v>
      </c>
    </row>
    <row r="651" spans="9:27" x14ac:dyDescent="0.3">
      <c r="I651" s="20">
        <f t="shared" si="190"/>
        <v>0</v>
      </c>
      <c r="J651" s="20">
        <f t="shared" si="191"/>
        <v>0</v>
      </c>
      <c r="K651" s="21">
        <f t="shared" si="192"/>
        <v>0</v>
      </c>
      <c r="L651" s="22" t="str">
        <f t="shared" si="193"/>
        <v>N</v>
      </c>
      <c r="M651" s="23" t="str">
        <f t="shared" si="194"/>
        <v>N</v>
      </c>
      <c r="N651" s="22" t="str">
        <f t="shared" si="195"/>
        <v>N</v>
      </c>
      <c r="O651" s="22" t="str">
        <f t="shared" si="196"/>
        <v>N</v>
      </c>
      <c r="P651" s="23" t="str">
        <f t="shared" si="197"/>
        <v>N</v>
      </c>
      <c r="Q651" s="4">
        <f t="shared" si="198"/>
        <v>0</v>
      </c>
      <c r="R651" s="5">
        <f t="shared" si="199"/>
        <v>0</v>
      </c>
      <c r="S651" s="4">
        <f t="shared" si="200"/>
        <v>0</v>
      </c>
      <c r="T651" s="5">
        <f t="shared" si="201"/>
        <v>0</v>
      </c>
      <c r="U651" s="4">
        <f t="shared" si="202"/>
        <v>0</v>
      </c>
      <c r="V651" s="4">
        <f t="shared" si="203"/>
        <v>0</v>
      </c>
      <c r="W651" s="4">
        <f t="shared" si="204"/>
        <v>0</v>
      </c>
      <c r="X651" s="3">
        <f t="shared" si="205"/>
        <v>0</v>
      </c>
      <c r="Y651" s="4" t="str">
        <f t="shared" si="206"/>
        <v>Low</v>
      </c>
      <c r="Z651" s="5" t="str">
        <f t="shared" si="207"/>
        <v>1</v>
      </c>
      <c r="AA651" s="41" t="str">
        <f t="shared" si="208"/>
        <v>N</v>
      </c>
    </row>
    <row r="652" spans="9:27" x14ac:dyDescent="0.3">
      <c r="I652" s="20">
        <f t="shared" si="190"/>
        <v>0</v>
      </c>
      <c r="J652" s="20">
        <f t="shared" si="191"/>
        <v>0</v>
      </c>
      <c r="K652" s="21">
        <f t="shared" si="192"/>
        <v>0</v>
      </c>
      <c r="L652" s="22" t="str">
        <f t="shared" si="193"/>
        <v>N</v>
      </c>
      <c r="M652" s="23" t="str">
        <f t="shared" si="194"/>
        <v>N</v>
      </c>
      <c r="N652" s="22" t="str">
        <f t="shared" si="195"/>
        <v>N</v>
      </c>
      <c r="O652" s="22" t="str">
        <f t="shared" si="196"/>
        <v>N</v>
      </c>
      <c r="P652" s="23" t="str">
        <f t="shared" si="197"/>
        <v>N</v>
      </c>
      <c r="Q652" s="4">
        <f t="shared" si="198"/>
        <v>0</v>
      </c>
      <c r="R652" s="5">
        <f t="shared" si="199"/>
        <v>0</v>
      </c>
      <c r="S652" s="4">
        <f t="shared" si="200"/>
        <v>0</v>
      </c>
      <c r="T652" s="5">
        <f t="shared" si="201"/>
        <v>0</v>
      </c>
      <c r="U652" s="4">
        <f t="shared" si="202"/>
        <v>0</v>
      </c>
      <c r="V652" s="4">
        <f t="shared" si="203"/>
        <v>0</v>
      </c>
      <c r="W652" s="4">
        <f t="shared" si="204"/>
        <v>0</v>
      </c>
      <c r="X652" s="3">
        <f t="shared" si="205"/>
        <v>0</v>
      </c>
      <c r="Y652" s="4" t="str">
        <f t="shared" si="206"/>
        <v>Low</v>
      </c>
      <c r="Z652" s="5" t="str">
        <f t="shared" si="207"/>
        <v>1</v>
      </c>
      <c r="AA652" s="41" t="str">
        <f t="shared" si="208"/>
        <v>N</v>
      </c>
    </row>
    <row r="653" spans="9:27" x14ac:dyDescent="0.3">
      <c r="I653" s="20">
        <f t="shared" si="190"/>
        <v>0</v>
      </c>
      <c r="J653" s="20">
        <f t="shared" si="191"/>
        <v>0</v>
      </c>
      <c r="K653" s="21">
        <f t="shared" si="192"/>
        <v>0</v>
      </c>
      <c r="L653" s="22" t="str">
        <f t="shared" si="193"/>
        <v>N</v>
      </c>
      <c r="M653" s="23" t="str">
        <f t="shared" si="194"/>
        <v>N</v>
      </c>
      <c r="N653" s="22" t="str">
        <f t="shared" si="195"/>
        <v>N</v>
      </c>
      <c r="O653" s="22" t="str">
        <f t="shared" si="196"/>
        <v>N</v>
      </c>
      <c r="P653" s="23" t="str">
        <f t="shared" si="197"/>
        <v>N</v>
      </c>
      <c r="Q653" s="4">
        <f t="shared" si="198"/>
        <v>0</v>
      </c>
      <c r="R653" s="5">
        <f t="shared" si="199"/>
        <v>0</v>
      </c>
      <c r="S653" s="4">
        <f t="shared" si="200"/>
        <v>0</v>
      </c>
      <c r="T653" s="5">
        <f t="shared" si="201"/>
        <v>0</v>
      </c>
      <c r="U653" s="4">
        <f t="shared" si="202"/>
        <v>0</v>
      </c>
      <c r="V653" s="4">
        <f t="shared" si="203"/>
        <v>0</v>
      </c>
      <c r="W653" s="4">
        <f t="shared" si="204"/>
        <v>0</v>
      </c>
      <c r="X653" s="3">
        <f t="shared" si="205"/>
        <v>0</v>
      </c>
      <c r="Y653" s="4" t="str">
        <f t="shared" si="206"/>
        <v>Low</v>
      </c>
      <c r="Z653" s="5" t="str">
        <f t="shared" si="207"/>
        <v>1</v>
      </c>
      <c r="AA653" s="41" t="str">
        <f t="shared" si="208"/>
        <v>N</v>
      </c>
    </row>
    <row r="654" spans="9:27" x14ac:dyDescent="0.3">
      <c r="I654" s="20">
        <f t="shared" si="190"/>
        <v>0</v>
      </c>
      <c r="J654" s="20">
        <f t="shared" si="191"/>
        <v>0</v>
      </c>
      <c r="K654" s="21">
        <f t="shared" si="192"/>
        <v>0</v>
      </c>
      <c r="L654" s="22" t="str">
        <f t="shared" si="193"/>
        <v>N</v>
      </c>
      <c r="M654" s="23" t="str">
        <f t="shared" si="194"/>
        <v>N</v>
      </c>
      <c r="N654" s="22" t="str">
        <f t="shared" si="195"/>
        <v>N</v>
      </c>
      <c r="O654" s="22" t="str">
        <f t="shared" si="196"/>
        <v>N</v>
      </c>
      <c r="P654" s="23" t="str">
        <f t="shared" si="197"/>
        <v>N</v>
      </c>
      <c r="Q654" s="4">
        <f t="shared" si="198"/>
        <v>0</v>
      </c>
      <c r="R654" s="5">
        <f t="shared" si="199"/>
        <v>0</v>
      </c>
      <c r="S654" s="4">
        <f t="shared" si="200"/>
        <v>0</v>
      </c>
      <c r="T654" s="5">
        <f t="shared" si="201"/>
        <v>0</v>
      </c>
      <c r="U654" s="4">
        <f t="shared" si="202"/>
        <v>0</v>
      </c>
      <c r="V654" s="4">
        <f t="shared" si="203"/>
        <v>0</v>
      </c>
      <c r="W654" s="4">
        <f t="shared" si="204"/>
        <v>0</v>
      </c>
      <c r="X654" s="3">
        <f t="shared" si="205"/>
        <v>0</v>
      </c>
      <c r="Y654" s="4" t="str">
        <f t="shared" si="206"/>
        <v>Low</v>
      </c>
      <c r="Z654" s="5" t="str">
        <f t="shared" si="207"/>
        <v>1</v>
      </c>
      <c r="AA654" s="41" t="str">
        <f t="shared" si="208"/>
        <v>N</v>
      </c>
    </row>
    <row r="655" spans="9:27" x14ac:dyDescent="0.3">
      <c r="I655" s="20">
        <f t="shared" si="190"/>
        <v>0</v>
      </c>
      <c r="J655" s="20">
        <f t="shared" si="191"/>
        <v>0</v>
      </c>
      <c r="K655" s="21">
        <f t="shared" si="192"/>
        <v>0</v>
      </c>
      <c r="L655" s="22" t="str">
        <f t="shared" si="193"/>
        <v>N</v>
      </c>
      <c r="M655" s="23" t="str">
        <f t="shared" si="194"/>
        <v>N</v>
      </c>
      <c r="N655" s="22" t="str">
        <f t="shared" si="195"/>
        <v>N</v>
      </c>
      <c r="O655" s="22" t="str">
        <f t="shared" si="196"/>
        <v>N</v>
      </c>
      <c r="P655" s="23" t="str">
        <f t="shared" si="197"/>
        <v>N</v>
      </c>
      <c r="Q655" s="4">
        <f t="shared" si="198"/>
        <v>0</v>
      </c>
      <c r="R655" s="5">
        <f t="shared" si="199"/>
        <v>0</v>
      </c>
      <c r="S655" s="4">
        <f t="shared" si="200"/>
        <v>0</v>
      </c>
      <c r="T655" s="5">
        <f t="shared" si="201"/>
        <v>0</v>
      </c>
      <c r="U655" s="4">
        <f t="shared" si="202"/>
        <v>0</v>
      </c>
      <c r="V655" s="4">
        <f t="shared" si="203"/>
        <v>0</v>
      </c>
      <c r="W655" s="4">
        <f t="shared" si="204"/>
        <v>0</v>
      </c>
      <c r="X655" s="3">
        <f t="shared" si="205"/>
        <v>0</v>
      </c>
      <c r="Y655" s="4" t="str">
        <f t="shared" si="206"/>
        <v>Low</v>
      </c>
      <c r="Z655" s="5" t="str">
        <f t="shared" si="207"/>
        <v>1</v>
      </c>
      <c r="AA655" s="41" t="str">
        <f t="shared" si="208"/>
        <v>N</v>
      </c>
    </row>
    <row r="656" spans="9:27" x14ac:dyDescent="0.3">
      <c r="I656" s="20">
        <f t="shared" si="190"/>
        <v>0</v>
      </c>
      <c r="J656" s="20">
        <f t="shared" si="191"/>
        <v>0</v>
      </c>
      <c r="K656" s="21">
        <f t="shared" si="192"/>
        <v>0</v>
      </c>
      <c r="L656" s="22" t="str">
        <f t="shared" si="193"/>
        <v>N</v>
      </c>
      <c r="M656" s="23" t="str">
        <f t="shared" si="194"/>
        <v>N</v>
      </c>
      <c r="N656" s="22" t="str">
        <f t="shared" si="195"/>
        <v>N</v>
      </c>
      <c r="O656" s="22" t="str">
        <f t="shared" si="196"/>
        <v>N</v>
      </c>
      <c r="P656" s="23" t="str">
        <f t="shared" si="197"/>
        <v>N</v>
      </c>
      <c r="Q656" s="4">
        <f t="shared" si="198"/>
        <v>0</v>
      </c>
      <c r="R656" s="5">
        <f t="shared" si="199"/>
        <v>0</v>
      </c>
      <c r="S656" s="4">
        <f t="shared" si="200"/>
        <v>0</v>
      </c>
      <c r="T656" s="5">
        <f t="shared" si="201"/>
        <v>0</v>
      </c>
      <c r="U656" s="4">
        <f t="shared" si="202"/>
        <v>0</v>
      </c>
      <c r="V656" s="4">
        <f t="shared" si="203"/>
        <v>0</v>
      </c>
      <c r="W656" s="4">
        <f t="shared" si="204"/>
        <v>0</v>
      </c>
      <c r="X656" s="3">
        <f t="shared" si="205"/>
        <v>0</v>
      </c>
      <c r="Y656" s="4" t="str">
        <f t="shared" si="206"/>
        <v>Low</v>
      </c>
      <c r="Z656" s="5" t="str">
        <f t="shared" si="207"/>
        <v>1</v>
      </c>
      <c r="AA656" s="41" t="str">
        <f t="shared" si="208"/>
        <v>N</v>
      </c>
    </row>
    <row r="657" spans="9:27" x14ac:dyDescent="0.3">
      <c r="I657" s="20">
        <f t="shared" si="190"/>
        <v>0</v>
      </c>
      <c r="J657" s="20">
        <f t="shared" si="191"/>
        <v>0</v>
      </c>
      <c r="K657" s="21">
        <f t="shared" si="192"/>
        <v>0</v>
      </c>
      <c r="L657" s="22" t="str">
        <f t="shared" si="193"/>
        <v>N</v>
      </c>
      <c r="M657" s="23" t="str">
        <f t="shared" si="194"/>
        <v>N</v>
      </c>
      <c r="N657" s="22" t="str">
        <f t="shared" si="195"/>
        <v>N</v>
      </c>
      <c r="O657" s="22" t="str">
        <f t="shared" si="196"/>
        <v>N</v>
      </c>
      <c r="P657" s="23" t="str">
        <f t="shared" si="197"/>
        <v>N</v>
      </c>
      <c r="Q657" s="4">
        <f t="shared" si="198"/>
        <v>0</v>
      </c>
      <c r="R657" s="5">
        <f t="shared" si="199"/>
        <v>0</v>
      </c>
      <c r="S657" s="4">
        <f t="shared" si="200"/>
        <v>0</v>
      </c>
      <c r="T657" s="5">
        <f t="shared" si="201"/>
        <v>0</v>
      </c>
      <c r="U657" s="4">
        <f t="shared" si="202"/>
        <v>0</v>
      </c>
      <c r="V657" s="4">
        <f t="shared" si="203"/>
        <v>0</v>
      </c>
      <c r="W657" s="4">
        <f t="shared" si="204"/>
        <v>0</v>
      </c>
      <c r="X657" s="3">
        <f t="shared" si="205"/>
        <v>0</v>
      </c>
      <c r="Y657" s="4" t="str">
        <f t="shared" si="206"/>
        <v>Low</v>
      </c>
      <c r="Z657" s="5" t="str">
        <f t="shared" si="207"/>
        <v>1</v>
      </c>
      <c r="AA657" s="41" t="str">
        <f t="shared" si="208"/>
        <v>N</v>
      </c>
    </row>
    <row r="658" spans="9:27" x14ac:dyDescent="0.3">
      <c r="I658" s="20">
        <f t="shared" si="190"/>
        <v>0</v>
      </c>
      <c r="J658" s="20">
        <f t="shared" si="191"/>
        <v>0</v>
      </c>
      <c r="K658" s="21">
        <f t="shared" si="192"/>
        <v>0</v>
      </c>
      <c r="L658" s="22" t="str">
        <f t="shared" si="193"/>
        <v>N</v>
      </c>
      <c r="M658" s="23" t="str">
        <f t="shared" si="194"/>
        <v>N</v>
      </c>
      <c r="N658" s="22" t="str">
        <f t="shared" si="195"/>
        <v>N</v>
      </c>
      <c r="O658" s="22" t="str">
        <f t="shared" si="196"/>
        <v>N</v>
      </c>
      <c r="P658" s="23" t="str">
        <f t="shared" si="197"/>
        <v>N</v>
      </c>
      <c r="Q658" s="4">
        <f t="shared" si="198"/>
        <v>0</v>
      </c>
      <c r="R658" s="5">
        <f t="shared" si="199"/>
        <v>0</v>
      </c>
      <c r="S658" s="4">
        <f t="shared" si="200"/>
        <v>0</v>
      </c>
      <c r="T658" s="5">
        <f t="shared" si="201"/>
        <v>0</v>
      </c>
      <c r="U658" s="4">
        <f t="shared" si="202"/>
        <v>0</v>
      </c>
      <c r="V658" s="4">
        <f t="shared" si="203"/>
        <v>0</v>
      </c>
      <c r="W658" s="4">
        <f t="shared" si="204"/>
        <v>0</v>
      </c>
      <c r="X658" s="3">
        <f t="shared" si="205"/>
        <v>0</v>
      </c>
      <c r="Y658" s="4" t="str">
        <f t="shared" si="206"/>
        <v>Low</v>
      </c>
      <c r="Z658" s="5" t="str">
        <f t="shared" si="207"/>
        <v>1</v>
      </c>
      <c r="AA658" s="41" t="str">
        <f t="shared" si="208"/>
        <v>N</v>
      </c>
    </row>
    <row r="659" spans="9:27" x14ac:dyDescent="0.3">
      <c r="I659" s="20">
        <f t="shared" si="190"/>
        <v>0</v>
      </c>
      <c r="J659" s="20">
        <f t="shared" si="191"/>
        <v>0</v>
      </c>
      <c r="K659" s="21">
        <f t="shared" si="192"/>
        <v>0</v>
      </c>
      <c r="L659" s="22" t="str">
        <f t="shared" si="193"/>
        <v>N</v>
      </c>
      <c r="M659" s="23" t="str">
        <f t="shared" si="194"/>
        <v>N</v>
      </c>
      <c r="N659" s="22" t="str">
        <f t="shared" si="195"/>
        <v>N</v>
      </c>
      <c r="O659" s="22" t="str">
        <f t="shared" si="196"/>
        <v>N</v>
      </c>
      <c r="P659" s="23" t="str">
        <f t="shared" si="197"/>
        <v>N</v>
      </c>
      <c r="Q659" s="4">
        <f t="shared" si="198"/>
        <v>0</v>
      </c>
      <c r="R659" s="5">
        <f t="shared" si="199"/>
        <v>0</v>
      </c>
      <c r="S659" s="4">
        <f t="shared" si="200"/>
        <v>0</v>
      </c>
      <c r="T659" s="5">
        <f t="shared" si="201"/>
        <v>0</v>
      </c>
      <c r="U659" s="4">
        <f t="shared" si="202"/>
        <v>0</v>
      </c>
      <c r="V659" s="4">
        <f t="shared" si="203"/>
        <v>0</v>
      </c>
      <c r="W659" s="4">
        <f t="shared" si="204"/>
        <v>0</v>
      </c>
      <c r="X659" s="3">
        <f t="shared" si="205"/>
        <v>0</v>
      </c>
      <c r="Y659" s="4" t="str">
        <f t="shared" si="206"/>
        <v>Low</v>
      </c>
      <c r="Z659" s="5" t="str">
        <f t="shared" si="207"/>
        <v>1</v>
      </c>
      <c r="AA659" s="41" t="str">
        <f t="shared" si="208"/>
        <v>N</v>
      </c>
    </row>
    <row r="660" spans="9:27" x14ac:dyDescent="0.3">
      <c r="I660" s="20">
        <f t="shared" si="190"/>
        <v>0</v>
      </c>
      <c r="J660" s="20">
        <f t="shared" si="191"/>
        <v>0</v>
      </c>
      <c r="K660" s="21">
        <f t="shared" si="192"/>
        <v>0</v>
      </c>
      <c r="L660" s="22" t="str">
        <f t="shared" si="193"/>
        <v>N</v>
      </c>
      <c r="M660" s="23" t="str">
        <f t="shared" si="194"/>
        <v>N</v>
      </c>
      <c r="N660" s="22" t="str">
        <f t="shared" si="195"/>
        <v>N</v>
      </c>
      <c r="O660" s="22" t="str">
        <f t="shared" si="196"/>
        <v>N</v>
      </c>
      <c r="P660" s="23" t="str">
        <f t="shared" si="197"/>
        <v>N</v>
      </c>
      <c r="Q660" s="4">
        <f t="shared" si="198"/>
        <v>0</v>
      </c>
      <c r="R660" s="5">
        <f t="shared" si="199"/>
        <v>0</v>
      </c>
      <c r="S660" s="4">
        <f t="shared" si="200"/>
        <v>0</v>
      </c>
      <c r="T660" s="5">
        <f t="shared" si="201"/>
        <v>0</v>
      </c>
      <c r="U660" s="4">
        <f t="shared" si="202"/>
        <v>0</v>
      </c>
      <c r="V660" s="4">
        <f t="shared" si="203"/>
        <v>0</v>
      </c>
      <c r="W660" s="4">
        <f t="shared" si="204"/>
        <v>0</v>
      </c>
      <c r="X660" s="3">
        <f t="shared" si="205"/>
        <v>0</v>
      </c>
      <c r="Y660" s="4" t="str">
        <f t="shared" si="206"/>
        <v>Low</v>
      </c>
      <c r="Z660" s="5" t="str">
        <f t="shared" si="207"/>
        <v>1</v>
      </c>
      <c r="AA660" s="41" t="str">
        <f t="shared" si="208"/>
        <v>N</v>
      </c>
    </row>
    <row r="661" spans="9:27" x14ac:dyDescent="0.3">
      <c r="I661" s="20">
        <f t="shared" si="190"/>
        <v>0</v>
      </c>
      <c r="J661" s="20">
        <f t="shared" si="191"/>
        <v>0</v>
      </c>
      <c r="K661" s="21">
        <f t="shared" si="192"/>
        <v>0</v>
      </c>
      <c r="L661" s="22" t="str">
        <f t="shared" si="193"/>
        <v>N</v>
      </c>
      <c r="M661" s="23" t="str">
        <f t="shared" si="194"/>
        <v>N</v>
      </c>
      <c r="N661" s="22" t="str">
        <f t="shared" si="195"/>
        <v>N</v>
      </c>
      <c r="O661" s="22" t="str">
        <f t="shared" si="196"/>
        <v>N</v>
      </c>
      <c r="P661" s="23" t="str">
        <f t="shared" si="197"/>
        <v>N</v>
      </c>
      <c r="Q661" s="4">
        <f t="shared" si="198"/>
        <v>0</v>
      </c>
      <c r="R661" s="5">
        <f t="shared" si="199"/>
        <v>0</v>
      </c>
      <c r="S661" s="4">
        <f t="shared" si="200"/>
        <v>0</v>
      </c>
      <c r="T661" s="5">
        <f t="shared" si="201"/>
        <v>0</v>
      </c>
      <c r="U661" s="4">
        <f t="shared" si="202"/>
        <v>0</v>
      </c>
      <c r="V661" s="4">
        <f t="shared" si="203"/>
        <v>0</v>
      </c>
      <c r="W661" s="4">
        <f t="shared" si="204"/>
        <v>0</v>
      </c>
      <c r="X661" s="3">
        <f t="shared" si="205"/>
        <v>0</v>
      </c>
      <c r="Y661" s="4" t="str">
        <f t="shared" si="206"/>
        <v>Low</v>
      </c>
      <c r="Z661" s="5" t="str">
        <f t="shared" si="207"/>
        <v>1</v>
      </c>
      <c r="AA661" s="41" t="str">
        <f t="shared" si="208"/>
        <v>N</v>
      </c>
    </row>
    <row r="662" spans="9:27" x14ac:dyDescent="0.3">
      <c r="I662" s="20">
        <f t="shared" si="190"/>
        <v>0</v>
      </c>
      <c r="J662" s="20">
        <f t="shared" si="191"/>
        <v>0</v>
      </c>
      <c r="K662" s="21">
        <f t="shared" si="192"/>
        <v>0</v>
      </c>
      <c r="L662" s="22" t="str">
        <f t="shared" si="193"/>
        <v>N</v>
      </c>
      <c r="M662" s="23" t="str">
        <f t="shared" si="194"/>
        <v>N</v>
      </c>
      <c r="N662" s="22" t="str">
        <f t="shared" si="195"/>
        <v>N</v>
      </c>
      <c r="O662" s="22" t="str">
        <f t="shared" si="196"/>
        <v>N</v>
      </c>
      <c r="P662" s="23" t="str">
        <f t="shared" si="197"/>
        <v>N</v>
      </c>
      <c r="Q662" s="4">
        <f t="shared" si="198"/>
        <v>0</v>
      </c>
      <c r="R662" s="5">
        <f t="shared" si="199"/>
        <v>0</v>
      </c>
      <c r="S662" s="4">
        <f t="shared" si="200"/>
        <v>0</v>
      </c>
      <c r="T662" s="5">
        <f t="shared" si="201"/>
        <v>0</v>
      </c>
      <c r="U662" s="4">
        <f t="shared" si="202"/>
        <v>0</v>
      </c>
      <c r="V662" s="4">
        <f t="shared" si="203"/>
        <v>0</v>
      </c>
      <c r="W662" s="4">
        <f t="shared" si="204"/>
        <v>0</v>
      </c>
      <c r="X662" s="3">
        <f t="shared" si="205"/>
        <v>0</v>
      </c>
      <c r="Y662" s="4" t="str">
        <f t="shared" si="206"/>
        <v>Low</v>
      </c>
      <c r="Z662" s="5" t="str">
        <f t="shared" si="207"/>
        <v>1</v>
      </c>
      <c r="AA662" s="41" t="str">
        <f t="shared" si="208"/>
        <v>N</v>
      </c>
    </row>
    <row r="663" spans="9:27" x14ac:dyDescent="0.3">
      <c r="I663" s="20">
        <f t="shared" si="190"/>
        <v>0</v>
      </c>
      <c r="J663" s="20">
        <f t="shared" si="191"/>
        <v>0</v>
      </c>
      <c r="K663" s="21">
        <f t="shared" si="192"/>
        <v>0</v>
      </c>
      <c r="L663" s="22" t="str">
        <f t="shared" si="193"/>
        <v>N</v>
      </c>
      <c r="M663" s="23" t="str">
        <f t="shared" si="194"/>
        <v>N</v>
      </c>
      <c r="N663" s="22" t="str">
        <f t="shared" si="195"/>
        <v>N</v>
      </c>
      <c r="O663" s="22" t="str">
        <f t="shared" si="196"/>
        <v>N</v>
      </c>
      <c r="P663" s="23" t="str">
        <f t="shared" si="197"/>
        <v>N</v>
      </c>
      <c r="Q663" s="4">
        <f t="shared" si="198"/>
        <v>0</v>
      </c>
      <c r="R663" s="5">
        <f t="shared" si="199"/>
        <v>0</v>
      </c>
      <c r="S663" s="4">
        <f t="shared" si="200"/>
        <v>0</v>
      </c>
      <c r="T663" s="5">
        <f t="shared" si="201"/>
        <v>0</v>
      </c>
      <c r="U663" s="4">
        <f t="shared" si="202"/>
        <v>0</v>
      </c>
      <c r="V663" s="4">
        <f t="shared" si="203"/>
        <v>0</v>
      </c>
      <c r="W663" s="4">
        <f t="shared" si="204"/>
        <v>0</v>
      </c>
      <c r="X663" s="3">
        <f t="shared" si="205"/>
        <v>0</v>
      </c>
      <c r="Y663" s="4" t="str">
        <f t="shared" si="206"/>
        <v>Low</v>
      </c>
      <c r="Z663" s="5" t="str">
        <f t="shared" si="207"/>
        <v>1</v>
      </c>
      <c r="AA663" s="41" t="str">
        <f t="shared" si="208"/>
        <v>N</v>
      </c>
    </row>
    <row r="664" spans="9:27" x14ac:dyDescent="0.3">
      <c r="I664" s="20">
        <f t="shared" si="190"/>
        <v>0</v>
      </c>
      <c r="J664" s="20">
        <f t="shared" si="191"/>
        <v>0</v>
      </c>
      <c r="K664" s="21">
        <f t="shared" si="192"/>
        <v>0</v>
      </c>
      <c r="L664" s="22" t="str">
        <f t="shared" si="193"/>
        <v>N</v>
      </c>
      <c r="M664" s="23" t="str">
        <f t="shared" si="194"/>
        <v>N</v>
      </c>
      <c r="N664" s="22" t="str">
        <f t="shared" si="195"/>
        <v>N</v>
      </c>
      <c r="O664" s="22" t="str">
        <f t="shared" si="196"/>
        <v>N</v>
      </c>
      <c r="P664" s="23" t="str">
        <f t="shared" si="197"/>
        <v>N</v>
      </c>
      <c r="Q664" s="4">
        <f t="shared" si="198"/>
        <v>0</v>
      </c>
      <c r="R664" s="5">
        <f t="shared" si="199"/>
        <v>0</v>
      </c>
      <c r="S664" s="4">
        <f t="shared" si="200"/>
        <v>0</v>
      </c>
      <c r="T664" s="5">
        <f t="shared" si="201"/>
        <v>0</v>
      </c>
      <c r="U664" s="4">
        <f t="shared" si="202"/>
        <v>0</v>
      </c>
      <c r="V664" s="4">
        <f t="shared" si="203"/>
        <v>0</v>
      </c>
      <c r="W664" s="4">
        <f t="shared" si="204"/>
        <v>0</v>
      </c>
      <c r="X664" s="3">
        <f t="shared" si="205"/>
        <v>0</v>
      </c>
      <c r="Y664" s="4" t="str">
        <f t="shared" si="206"/>
        <v>Low</v>
      </c>
      <c r="Z664" s="5" t="str">
        <f t="shared" si="207"/>
        <v>1</v>
      </c>
      <c r="AA664" s="41" t="str">
        <f t="shared" si="208"/>
        <v>N</v>
      </c>
    </row>
    <row r="665" spans="9:27" x14ac:dyDescent="0.3">
      <c r="I665" s="20">
        <f t="shared" si="190"/>
        <v>0</v>
      </c>
      <c r="J665" s="20">
        <f t="shared" si="191"/>
        <v>0</v>
      </c>
      <c r="K665" s="21">
        <f t="shared" si="192"/>
        <v>0</v>
      </c>
      <c r="L665" s="22" t="str">
        <f t="shared" si="193"/>
        <v>N</v>
      </c>
      <c r="M665" s="23" t="str">
        <f t="shared" si="194"/>
        <v>N</v>
      </c>
      <c r="N665" s="22" t="str">
        <f t="shared" si="195"/>
        <v>N</v>
      </c>
      <c r="O665" s="22" t="str">
        <f t="shared" si="196"/>
        <v>N</v>
      </c>
      <c r="P665" s="23" t="str">
        <f t="shared" si="197"/>
        <v>N</v>
      </c>
      <c r="Q665" s="4">
        <f t="shared" si="198"/>
        <v>0</v>
      </c>
      <c r="R665" s="5">
        <f t="shared" si="199"/>
        <v>0</v>
      </c>
      <c r="S665" s="4">
        <f t="shared" si="200"/>
        <v>0</v>
      </c>
      <c r="T665" s="5">
        <f t="shared" si="201"/>
        <v>0</v>
      </c>
      <c r="U665" s="4">
        <f t="shared" si="202"/>
        <v>0</v>
      </c>
      <c r="V665" s="4">
        <f t="shared" si="203"/>
        <v>0</v>
      </c>
      <c r="W665" s="4">
        <f t="shared" si="204"/>
        <v>0</v>
      </c>
      <c r="X665" s="3">
        <f t="shared" si="205"/>
        <v>0</v>
      </c>
      <c r="Y665" s="4" t="str">
        <f t="shared" si="206"/>
        <v>Low</v>
      </c>
      <c r="Z665" s="5" t="str">
        <f t="shared" si="207"/>
        <v>1</v>
      </c>
      <c r="AA665" s="41" t="str">
        <f t="shared" si="208"/>
        <v>N</v>
      </c>
    </row>
    <row r="666" spans="9:27" x14ac:dyDescent="0.3">
      <c r="I666" s="20">
        <f t="shared" si="190"/>
        <v>0</v>
      </c>
      <c r="J666" s="20">
        <f t="shared" si="191"/>
        <v>0</v>
      </c>
      <c r="K666" s="21">
        <f t="shared" si="192"/>
        <v>0</v>
      </c>
      <c r="L666" s="22" t="str">
        <f t="shared" si="193"/>
        <v>N</v>
      </c>
      <c r="M666" s="23" t="str">
        <f t="shared" si="194"/>
        <v>N</v>
      </c>
      <c r="N666" s="22" t="str">
        <f t="shared" si="195"/>
        <v>N</v>
      </c>
      <c r="O666" s="22" t="str">
        <f t="shared" si="196"/>
        <v>N</v>
      </c>
      <c r="P666" s="23" t="str">
        <f t="shared" si="197"/>
        <v>N</v>
      </c>
      <c r="Q666" s="4">
        <f t="shared" si="198"/>
        <v>0</v>
      </c>
      <c r="R666" s="5">
        <f t="shared" si="199"/>
        <v>0</v>
      </c>
      <c r="S666" s="4">
        <f t="shared" si="200"/>
        <v>0</v>
      </c>
      <c r="T666" s="5">
        <f t="shared" si="201"/>
        <v>0</v>
      </c>
      <c r="U666" s="4">
        <f t="shared" si="202"/>
        <v>0</v>
      </c>
      <c r="V666" s="4">
        <f t="shared" si="203"/>
        <v>0</v>
      </c>
      <c r="W666" s="4">
        <f t="shared" si="204"/>
        <v>0</v>
      </c>
      <c r="X666" s="3">
        <f t="shared" si="205"/>
        <v>0</v>
      </c>
      <c r="Y666" s="4" t="str">
        <f t="shared" si="206"/>
        <v>Low</v>
      </c>
      <c r="Z666" s="5" t="str">
        <f t="shared" si="207"/>
        <v>1</v>
      </c>
      <c r="AA666" s="41" t="str">
        <f t="shared" si="208"/>
        <v>N</v>
      </c>
    </row>
    <row r="667" spans="9:27" x14ac:dyDescent="0.3">
      <c r="I667" s="20">
        <f t="shared" si="190"/>
        <v>0</v>
      </c>
      <c r="J667" s="20">
        <f t="shared" si="191"/>
        <v>0</v>
      </c>
      <c r="K667" s="21">
        <f t="shared" si="192"/>
        <v>0</v>
      </c>
      <c r="L667" s="22" t="str">
        <f t="shared" si="193"/>
        <v>N</v>
      </c>
      <c r="M667" s="23" t="str">
        <f t="shared" si="194"/>
        <v>N</v>
      </c>
      <c r="N667" s="22" t="str">
        <f t="shared" si="195"/>
        <v>N</v>
      </c>
      <c r="O667" s="22" t="str">
        <f t="shared" si="196"/>
        <v>N</v>
      </c>
      <c r="P667" s="23" t="str">
        <f t="shared" si="197"/>
        <v>N</v>
      </c>
      <c r="Q667" s="4">
        <f t="shared" si="198"/>
        <v>0</v>
      </c>
      <c r="R667" s="5">
        <f t="shared" si="199"/>
        <v>0</v>
      </c>
      <c r="S667" s="4">
        <f t="shared" si="200"/>
        <v>0</v>
      </c>
      <c r="T667" s="5">
        <f t="shared" si="201"/>
        <v>0</v>
      </c>
      <c r="U667" s="4">
        <f t="shared" si="202"/>
        <v>0</v>
      </c>
      <c r="V667" s="4">
        <f t="shared" si="203"/>
        <v>0</v>
      </c>
      <c r="W667" s="4">
        <f t="shared" si="204"/>
        <v>0</v>
      </c>
      <c r="X667" s="3">
        <f t="shared" si="205"/>
        <v>0</v>
      </c>
      <c r="Y667" s="4" t="str">
        <f t="shared" si="206"/>
        <v>Low</v>
      </c>
      <c r="Z667" s="5" t="str">
        <f t="shared" si="207"/>
        <v>1</v>
      </c>
      <c r="AA667" s="41" t="str">
        <f t="shared" si="208"/>
        <v>N</v>
      </c>
    </row>
    <row r="668" spans="9:27" x14ac:dyDescent="0.3">
      <c r="I668" s="20">
        <f t="shared" si="190"/>
        <v>0</v>
      </c>
      <c r="J668" s="20">
        <f t="shared" si="191"/>
        <v>0</v>
      </c>
      <c r="K668" s="21">
        <f t="shared" si="192"/>
        <v>0</v>
      </c>
      <c r="L668" s="22" t="str">
        <f t="shared" si="193"/>
        <v>N</v>
      </c>
      <c r="M668" s="23" t="str">
        <f t="shared" si="194"/>
        <v>N</v>
      </c>
      <c r="N668" s="22" t="str">
        <f t="shared" si="195"/>
        <v>N</v>
      </c>
      <c r="O668" s="22" t="str">
        <f t="shared" si="196"/>
        <v>N</v>
      </c>
      <c r="P668" s="23" t="str">
        <f t="shared" si="197"/>
        <v>N</v>
      </c>
      <c r="Q668" s="4">
        <f t="shared" si="198"/>
        <v>0</v>
      </c>
      <c r="R668" s="5">
        <f t="shared" si="199"/>
        <v>0</v>
      </c>
      <c r="S668" s="4">
        <f t="shared" si="200"/>
        <v>0</v>
      </c>
      <c r="T668" s="5">
        <f t="shared" si="201"/>
        <v>0</v>
      </c>
      <c r="U668" s="4">
        <f t="shared" si="202"/>
        <v>0</v>
      </c>
      <c r="V668" s="4">
        <f t="shared" si="203"/>
        <v>0</v>
      </c>
      <c r="W668" s="4">
        <f t="shared" si="204"/>
        <v>0</v>
      </c>
      <c r="X668" s="3">
        <f t="shared" si="205"/>
        <v>0</v>
      </c>
      <c r="Y668" s="4" t="str">
        <f t="shared" si="206"/>
        <v>Low</v>
      </c>
      <c r="Z668" s="5" t="str">
        <f t="shared" si="207"/>
        <v>1</v>
      </c>
      <c r="AA668" s="41" t="str">
        <f t="shared" si="208"/>
        <v>N</v>
      </c>
    </row>
    <row r="669" spans="9:27" x14ac:dyDescent="0.3">
      <c r="I669" s="20">
        <f t="shared" si="190"/>
        <v>0</v>
      </c>
      <c r="J669" s="20">
        <f t="shared" si="191"/>
        <v>0</v>
      </c>
      <c r="K669" s="21">
        <f t="shared" si="192"/>
        <v>0</v>
      </c>
      <c r="L669" s="22" t="str">
        <f t="shared" si="193"/>
        <v>N</v>
      </c>
      <c r="M669" s="23" t="str">
        <f t="shared" si="194"/>
        <v>N</v>
      </c>
      <c r="N669" s="22" t="str">
        <f t="shared" si="195"/>
        <v>N</v>
      </c>
      <c r="O669" s="22" t="str">
        <f t="shared" si="196"/>
        <v>N</v>
      </c>
      <c r="P669" s="23" t="str">
        <f t="shared" si="197"/>
        <v>N</v>
      </c>
      <c r="Q669" s="4">
        <f t="shared" si="198"/>
        <v>0</v>
      </c>
      <c r="R669" s="5">
        <f t="shared" si="199"/>
        <v>0</v>
      </c>
      <c r="S669" s="4">
        <f t="shared" si="200"/>
        <v>0</v>
      </c>
      <c r="T669" s="5">
        <f t="shared" si="201"/>
        <v>0</v>
      </c>
      <c r="U669" s="4">
        <f t="shared" si="202"/>
        <v>0</v>
      </c>
      <c r="V669" s="4">
        <f t="shared" si="203"/>
        <v>0</v>
      </c>
      <c r="W669" s="4">
        <f t="shared" si="204"/>
        <v>0</v>
      </c>
      <c r="X669" s="3">
        <f t="shared" si="205"/>
        <v>0</v>
      </c>
      <c r="Y669" s="4" t="str">
        <f t="shared" si="206"/>
        <v>Low</v>
      </c>
      <c r="Z669" s="5" t="str">
        <f t="shared" si="207"/>
        <v>1</v>
      </c>
      <c r="AA669" s="41" t="str">
        <f t="shared" si="208"/>
        <v>N</v>
      </c>
    </row>
    <row r="670" spans="9:27" x14ac:dyDescent="0.3">
      <c r="I670" s="20">
        <f t="shared" si="190"/>
        <v>0</v>
      </c>
      <c r="J670" s="20">
        <f t="shared" si="191"/>
        <v>0</v>
      </c>
      <c r="K670" s="21">
        <f t="shared" si="192"/>
        <v>0</v>
      </c>
      <c r="L670" s="22" t="str">
        <f t="shared" si="193"/>
        <v>N</v>
      </c>
      <c r="M670" s="23" t="str">
        <f t="shared" si="194"/>
        <v>N</v>
      </c>
      <c r="N670" s="22" t="str">
        <f t="shared" si="195"/>
        <v>N</v>
      </c>
      <c r="O670" s="22" t="str">
        <f t="shared" si="196"/>
        <v>N</v>
      </c>
      <c r="P670" s="23" t="str">
        <f t="shared" si="197"/>
        <v>N</v>
      </c>
      <c r="Q670" s="4">
        <f t="shared" si="198"/>
        <v>0</v>
      </c>
      <c r="R670" s="5">
        <f t="shared" si="199"/>
        <v>0</v>
      </c>
      <c r="S670" s="4">
        <f t="shared" si="200"/>
        <v>0</v>
      </c>
      <c r="T670" s="5">
        <f t="shared" si="201"/>
        <v>0</v>
      </c>
      <c r="U670" s="4">
        <f t="shared" si="202"/>
        <v>0</v>
      </c>
      <c r="V670" s="4">
        <f t="shared" si="203"/>
        <v>0</v>
      </c>
      <c r="W670" s="4">
        <f t="shared" si="204"/>
        <v>0</v>
      </c>
      <c r="X670" s="3">
        <f t="shared" si="205"/>
        <v>0</v>
      </c>
      <c r="Y670" s="4" t="str">
        <f t="shared" si="206"/>
        <v>Low</v>
      </c>
      <c r="Z670" s="5" t="str">
        <f t="shared" si="207"/>
        <v>1</v>
      </c>
      <c r="AA670" s="41" t="str">
        <f t="shared" si="208"/>
        <v>N</v>
      </c>
    </row>
    <row r="671" spans="9:27" x14ac:dyDescent="0.3">
      <c r="I671" s="20">
        <f t="shared" si="190"/>
        <v>0</v>
      </c>
      <c r="J671" s="20">
        <f t="shared" si="191"/>
        <v>0</v>
      </c>
      <c r="K671" s="21">
        <f t="shared" si="192"/>
        <v>0</v>
      </c>
      <c r="L671" s="22" t="str">
        <f t="shared" si="193"/>
        <v>N</v>
      </c>
      <c r="M671" s="23" t="str">
        <f t="shared" si="194"/>
        <v>N</v>
      </c>
      <c r="N671" s="22" t="str">
        <f t="shared" si="195"/>
        <v>N</v>
      </c>
      <c r="O671" s="22" t="str">
        <f t="shared" si="196"/>
        <v>N</v>
      </c>
      <c r="P671" s="23" t="str">
        <f t="shared" si="197"/>
        <v>N</v>
      </c>
      <c r="Q671" s="4">
        <f t="shared" si="198"/>
        <v>0</v>
      </c>
      <c r="R671" s="5">
        <f t="shared" si="199"/>
        <v>0</v>
      </c>
      <c r="S671" s="4">
        <f t="shared" si="200"/>
        <v>0</v>
      </c>
      <c r="T671" s="5">
        <f t="shared" si="201"/>
        <v>0</v>
      </c>
      <c r="U671" s="4">
        <f t="shared" si="202"/>
        <v>0</v>
      </c>
      <c r="V671" s="4">
        <f t="shared" si="203"/>
        <v>0</v>
      </c>
      <c r="W671" s="4">
        <f t="shared" si="204"/>
        <v>0</v>
      </c>
      <c r="X671" s="3">
        <f t="shared" si="205"/>
        <v>0</v>
      </c>
      <c r="Y671" s="4" t="str">
        <f t="shared" si="206"/>
        <v>Low</v>
      </c>
      <c r="Z671" s="5" t="str">
        <f t="shared" si="207"/>
        <v>1</v>
      </c>
      <c r="AA671" s="41" t="str">
        <f t="shared" si="208"/>
        <v>N</v>
      </c>
    </row>
    <row r="672" spans="9:27" x14ac:dyDescent="0.3">
      <c r="I672" s="20">
        <f t="shared" si="190"/>
        <v>0</v>
      </c>
      <c r="J672" s="20">
        <f t="shared" si="191"/>
        <v>0</v>
      </c>
      <c r="K672" s="21">
        <f t="shared" si="192"/>
        <v>0</v>
      </c>
      <c r="L672" s="22" t="str">
        <f t="shared" si="193"/>
        <v>N</v>
      </c>
      <c r="M672" s="23" t="str">
        <f t="shared" si="194"/>
        <v>N</v>
      </c>
      <c r="N672" s="22" t="str">
        <f t="shared" si="195"/>
        <v>N</v>
      </c>
      <c r="O672" s="22" t="str">
        <f t="shared" si="196"/>
        <v>N</v>
      </c>
      <c r="P672" s="23" t="str">
        <f t="shared" si="197"/>
        <v>N</v>
      </c>
      <c r="Q672" s="4">
        <f t="shared" si="198"/>
        <v>0</v>
      </c>
      <c r="R672" s="5">
        <f t="shared" si="199"/>
        <v>0</v>
      </c>
      <c r="S672" s="4">
        <f t="shared" si="200"/>
        <v>0</v>
      </c>
      <c r="T672" s="5">
        <f t="shared" si="201"/>
        <v>0</v>
      </c>
      <c r="U672" s="4">
        <f t="shared" si="202"/>
        <v>0</v>
      </c>
      <c r="V672" s="4">
        <f t="shared" si="203"/>
        <v>0</v>
      </c>
      <c r="W672" s="4">
        <f t="shared" si="204"/>
        <v>0</v>
      </c>
      <c r="X672" s="3">
        <f t="shared" si="205"/>
        <v>0</v>
      </c>
      <c r="Y672" s="4" t="str">
        <f t="shared" si="206"/>
        <v>Low</v>
      </c>
      <c r="Z672" s="5" t="str">
        <f t="shared" si="207"/>
        <v>1</v>
      </c>
      <c r="AA672" s="41" t="str">
        <f t="shared" si="208"/>
        <v>N</v>
      </c>
    </row>
    <row r="673" spans="9:27" x14ac:dyDescent="0.3">
      <c r="I673" s="20">
        <f t="shared" si="190"/>
        <v>0</v>
      </c>
      <c r="J673" s="20">
        <f t="shared" si="191"/>
        <v>0</v>
      </c>
      <c r="K673" s="21">
        <f t="shared" si="192"/>
        <v>0</v>
      </c>
      <c r="L673" s="22" t="str">
        <f t="shared" si="193"/>
        <v>N</v>
      </c>
      <c r="M673" s="23" t="str">
        <f t="shared" si="194"/>
        <v>N</v>
      </c>
      <c r="N673" s="22" t="str">
        <f t="shared" si="195"/>
        <v>N</v>
      </c>
      <c r="O673" s="22" t="str">
        <f t="shared" si="196"/>
        <v>N</v>
      </c>
      <c r="P673" s="23" t="str">
        <f t="shared" si="197"/>
        <v>N</v>
      </c>
      <c r="Q673" s="4">
        <f t="shared" si="198"/>
        <v>0</v>
      </c>
      <c r="R673" s="5">
        <f t="shared" si="199"/>
        <v>0</v>
      </c>
      <c r="S673" s="4">
        <f t="shared" si="200"/>
        <v>0</v>
      </c>
      <c r="T673" s="5">
        <f t="shared" si="201"/>
        <v>0</v>
      </c>
      <c r="U673" s="4">
        <f t="shared" si="202"/>
        <v>0</v>
      </c>
      <c r="V673" s="4">
        <f t="shared" si="203"/>
        <v>0</v>
      </c>
      <c r="W673" s="4">
        <f t="shared" si="204"/>
        <v>0</v>
      </c>
      <c r="X673" s="3">
        <f t="shared" si="205"/>
        <v>0</v>
      </c>
      <c r="Y673" s="4" t="str">
        <f t="shared" si="206"/>
        <v>Low</v>
      </c>
      <c r="Z673" s="5" t="str">
        <f t="shared" si="207"/>
        <v>1</v>
      </c>
      <c r="AA673" s="41" t="str">
        <f t="shared" si="208"/>
        <v>N</v>
      </c>
    </row>
    <row r="674" spans="9:27" x14ac:dyDescent="0.3">
      <c r="I674" s="20">
        <f t="shared" si="190"/>
        <v>0</v>
      </c>
      <c r="J674" s="20">
        <f t="shared" si="191"/>
        <v>0</v>
      </c>
      <c r="K674" s="21">
        <f t="shared" si="192"/>
        <v>0</v>
      </c>
      <c r="L674" s="22" t="str">
        <f t="shared" si="193"/>
        <v>N</v>
      </c>
      <c r="M674" s="23" t="str">
        <f t="shared" si="194"/>
        <v>N</v>
      </c>
      <c r="N674" s="22" t="str">
        <f t="shared" si="195"/>
        <v>N</v>
      </c>
      <c r="O674" s="22" t="str">
        <f t="shared" si="196"/>
        <v>N</v>
      </c>
      <c r="P674" s="23" t="str">
        <f t="shared" si="197"/>
        <v>N</v>
      </c>
      <c r="Q674" s="4">
        <f t="shared" si="198"/>
        <v>0</v>
      </c>
      <c r="R674" s="5">
        <f t="shared" si="199"/>
        <v>0</v>
      </c>
      <c r="S674" s="4">
        <f t="shared" si="200"/>
        <v>0</v>
      </c>
      <c r="T674" s="5">
        <f t="shared" si="201"/>
        <v>0</v>
      </c>
      <c r="U674" s="4">
        <f t="shared" si="202"/>
        <v>0</v>
      </c>
      <c r="V674" s="4">
        <f t="shared" si="203"/>
        <v>0</v>
      </c>
      <c r="W674" s="4">
        <f t="shared" si="204"/>
        <v>0</v>
      </c>
      <c r="X674" s="3">
        <f t="shared" si="205"/>
        <v>0</v>
      </c>
      <c r="Y674" s="4" t="str">
        <f t="shared" si="206"/>
        <v>Low</v>
      </c>
      <c r="Z674" s="5" t="str">
        <f t="shared" si="207"/>
        <v>1</v>
      </c>
      <c r="AA674" s="41" t="str">
        <f t="shared" si="208"/>
        <v>N</v>
      </c>
    </row>
    <row r="675" spans="9:27" x14ac:dyDescent="0.3">
      <c r="I675" s="20">
        <f t="shared" si="190"/>
        <v>0</v>
      </c>
      <c r="J675" s="20">
        <f t="shared" si="191"/>
        <v>0</v>
      </c>
      <c r="K675" s="21">
        <f t="shared" si="192"/>
        <v>0</v>
      </c>
      <c r="L675" s="22" t="str">
        <f t="shared" si="193"/>
        <v>N</v>
      </c>
      <c r="M675" s="23" t="str">
        <f t="shared" si="194"/>
        <v>N</v>
      </c>
      <c r="N675" s="22" t="str">
        <f t="shared" si="195"/>
        <v>N</v>
      </c>
      <c r="O675" s="22" t="str">
        <f t="shared" si="196"/>
        <v>N</v>
      </c>
      <c r="P675" s="23" t="str">
        <f t="shared" si="197"/>
        <v>N</v>
      </c>
      <c r="Q675" s="4">
        <f t="shared" si="198"/>
        <v>0</v>
      </c>
      <c r="R675" s="5">
        <f t="shared" si="199"/>
        <v>0</v>
      </c>
      <c r="S675" s="4">
        <f t="shared" si="200"/>
        <v>0</v>
      </c>
      <c r="T675" s="5">
        <f t="shared" si="201"/>
        <v>0</v>
      </c>
      <c r="U675" s="4">
        <f t="shared" si="202"/>
        <v>0</v>
      </c>
      <c r="V675" s="4">
        <f t="shared" si="203"/>
        <v>0</v>
      </c>
      <c r="W675" s="4">
        <f t="shared" si="204"/>
        <v>0</v>
      </c>
      <c r="X675" s="3">
        <f t="shared" si="205"/>
        <v>0</v>
      </c>
      <c r="Y675" s="4" t="str">
        <f t="shared" si="206"/>
        <v>Low</v>
      </c>
      <c r="Z675" s="5" t="str">
        <f t="shared" si="207"/>
        <v>1</v>
      </c>
      <c r="AA675" s="41" t="str">
        <f t="shared" si="208"/>
        <v>N</v>
      </c>
    </row>
    <row r="676" spans="9:27" x14ac:dyDescent="0.3">
      <c r="I676" s="20">
        <f t="shared" si="190"/>
        <v>0</v>
      </c>
      <c r="J676" s="20">
        <f t="shared" si="191"/>
        <v>0</v>
      </c>
      <c r="K676" s="21">
        <f t="shared" si="192"/>
        <v>0</v>
      </c>
      <c r="L676" s="22" t="str">
        <f t="shared" si="193"/>
        <v>N</v>
      </c>
      <c r="M676" s="23" t="str">
        <f t="shared" si="194"/>
        <v>N</v>
      </c>
      <c r="N676" s="22" t="str">
        <f t="shared" si="195"/>
        <v>N</v>
      </c>
      <c r="O676" s="22" t="str">
        <f t="shared" si="196"/>
        <v>N</v>
      </c>
      <c r="P676" s="23" t="str">
        <f t="shared" si="197"/>
        <v>N</v>
      </c>
      <c r="Q676" s="4">
        <f t="shared" si="198"/>
        <v>0</v>
      </c>
      <c r="R676" s="5">
        <f t="shared" si="199"/>
        <v>0</v>
      </c>
      <c r="S676" s="4">
        <f t="shared" si="200"/>
        <v>0</v>
      </c>
      <c r="T676" s="5">
        <f t="shared" si="201"/>
        <v>0</v>
      </c>
      <c r="U676" s="4">
        <f t="shared" si="202"/>
        <v>0</v>
      </c>
      <c r="V676" s="4">
        <f t="shared" si="203"/>
        <v>0</v>
      </c>
      <c r="W676" s="4">
        <f t="shared" si="204"/>
        <v>0</v>
      </c>
      <c r="X676" s="3">
        <f t="shared" si="205"/>
        <v>0</v>
      </c>
      <c r="Y676" s="4" t="str">
        <f t="shared" si="206"/>
        <v>Low</v>
      </c>
      <c r="Z676" s="5" t="str">
        <f t="shared" si="207"/>
        <v>1</v>
      </c>
      <c r="AA676" s="41" t="str">
        <f t="shared" si="208"/>
        <v>N</v>
      </c>
    </row>
    <row r="677" spans="9:27" x14ac:dyDescent="0.3">
      <c r="I677" s="20">
        <f t="shared" ref="I677:I740" si="209">IF(C677&gt;180,"180", IF(C677&lt;10,0,(C677)))</f>
        <v>0</v>
      </c>
      <c r="J677" s="20">
        <f t="shared" ref="J677:J740" si="210">IF(E677&gt;180,"180", IF(E677&lt;10,0,(E677)))</f>
        <v>0</v>
      </c>
      <c r="K677" s="21">
        <f t="shared" ref="K677:K740" si="211">IF(G677&gt;180,"180", IF(G677&lt;10,0,(G677)))</f>
        <v>0</v>
      </c>
      <c r="L677" s="22" t="str">
        <f t="shared" ref="L677:L740" si="212">IF(AND(B677&gt;=3,X677&gt;=1500),"Y","N")</f>
        <v>N</v>
      </c>
      <c r="M677" s="23" t="str">
        <f t="shared" ref="M677:M740" si="213">IF(AND((B677+D677+F677)&gt;=7,X677&gt;=3000),"Y","N")</f>
        <v>N</v>
      </c>
      <c r="N677" s="22" t="str">
        <f t="shared" ref="N677:N740" si="214">IF(AND(B677&gt;=3,C677&gt;=20),"Y","N")</f>
        <v>N</v>
      </c>
      <c r="O677" s="22" t="str">
        <f t="shared" ref="O677:O740" si="215">IF(AND(E677&gt;=30,G677&gt;=30,(D677+F677)&gt;=5),"Y",IF(AND(E677&gt;=30,D677&gt;=5),"Y",IF(AND(G677&gt;=30,F677&gt;=5),"Y","N")))</f>
        <v>N</v>
      </c>
      <c r="P677" s="23" t="str">
        <f t="shared" ref="P677:P740" si="216">IF(AND((B677+D677+F677)&gt;=5,X677&gt;=600),"Y","N")</f>
        <v>N</v>
      </c>
      <c r="Q677" s="4">
        <f t="shared" ref="Q677:Q740" si="217">SUM(B677+D677+F677)</f>
        <v>0</v>
      </c>
      <c r="R677" s="5">
        <f t="shared" ref="R677:R740" si="218">IF(Q677&lt;=7,Q677,7)</f>
        <v>0</v>
      </c>
      <c r="S677" s="4">
        <f t="shared" ref="S677:S740" si="219">SUM(C677+E677+G677)</f>
        <v>0</v>
      </c>
      <c r="T677" s="5">
        <f t="shared" ref="T677:T740" si="220">SUM(I677+J677+K677)</f>
        <v>0</v>
      </c>
      <c r="U677" s="4">
        <f t="shared" ref="U677:U740" si="221">8*I677*B677</f>
        <v>0</v>
      </c>
      <c r="V677" s="4">
        <f t="shared" ref="V677:V740" si="222">4*J677*D677</f>
        <v>0</v>
      </c>
      <c r="W677" s="4">
        <f t="shared" ref="W677:W740" si="223">3.3*K677*F677</f>
        <v>0</v>
      </c>
      <c r="X677" s="3">
        <f t="shared" ref="X677:X740" si="224">SUM(U677:W677)</f>
        <v>0</v>
      </c>
      <c r="Y677" s="4" t="str">
        <f t="shared" ref="Y677:Y740" si="225">IF(OR(L677="Y",M677="Y"),"High",IF(OR(N677="Y",O677="Y",P677="Y"),"Moderate","Low"))</f>
        <v>Low</v>
      </c>
      <c r="Z677" s="5" t="str">
        <f t="shared" ref="Z677:Z740" si="226">IF(Y677="Low","1",IF(Y677="Moderate","2","3"))</f>
        <v>1</v>
      </c>
      <c r="AA677" s="41" t="str">
        <f t="shared" ref="AA677:AA740" si="227">IF(S677&gt;960,"Y","N")</f>
        <v>N</v>
      </c>
    </row>
    <row r="678" spans="9:27" x14ac:dyDescent="0.3">
      <c r="I678" s="20">
        <f t="shared" si="209"/>
        <v>0</v>
      </c>
      <c r="J678" s="20">
        <f t="shared" si="210"/>
        <v>0</v>
      </c>
      <c r="K678" s="21">
        <f t="shared" si="211"/>
        <v>0</v>
      </c>
      <c r="L678" s="22" t="str">
        <f t="shared" si="212"/>
        <v>N</v>
      </c>
      <c r="M678" s="23" t="str">
        <f t="shared" si="213"/>
        <v>N</v>
      </c>
      <c r="N678" s="22" t="str">
        <f t="shared" si="214"/>
        <v>N</v>
      </c>
      <c r="O678" s="22" t="str">
        <f t="shared" si="215"/>
        <v>N</v>
      </c>
      <c r="P678" s="23" t="str">
        <f t="shared" si="216"/>
        <v>N</v>
      </c>
      <c r="Q678" s="4">
        <f t="shared" si="217"/>
        <v>0</v>
      </c>
      <c r="R678" s="5">
        <f t="shared" si="218"/>
        <v>0</v>
      </c>
      <c r="S678" s="4">
        <f t="shared" si="219"/>
        <v>0</v>
      </c>
      <c r="T678" s="5">
        <f t="shared" si="220"/>
        <v>0</v>
      </c>
      <c r="U678" s="4">
        <f t="shared" si="221"/>
        <v>0</v>
      </c>
      <c r="V678" s="4">
        <f t="shared" si="222"/>
        <v>0</v>
      </c>
      <c r="W678" s="4">
        <f t="shared" si="223"/>
        <v>0</v>
      </c>
      <c r="X678" s="3">
        <f t="shared" si="224"/>
        <v>0</v>
      </c>
      <c r="Y678" s="4" t="str">
        <f t="shared" si="225"/>
        <v>Low</v>
      </c>
      <c r="Z678" s="5" t="str">
        <f t="shared" si="226"/>
        <v>1</v>
      </c>
      <c r="AA678" s="41" t="str">
        <f t="shared" si="227"/>
        <v>N</v>
      </c>
    </row>
    <row r="679" spans="9:27" x14ac:dyDescent="0.3">
      <c r="I679" s="20">
        <f t="shared" si="209"/>
        <v>0</v>
      </c>
      <c r="J679" s="20">
        <f t="shared" si="210"/>
        <v>0</v>
      </c>
      <c r="K679" s="21">
        <f t="shared" si="211"/>
        <v>0</v>
      </c>
      <c r="L679" s="22" t="str">
        <f t="shared" si="212"/>
        <v>N</v>
      </c>
      <c r="M679" s="23" t="str">
        <f t="shared" si="213"/>
        <v>N</v>
      </c>
      <c r="N679" s="22" t="str">
        <f t="shared" si="214"/>
        <v>N</v>
      </c>
      <c r="O679" s="22" t="str">
        <f t="shared" si="215"/>
        <v>N</v>
      </c>
      <c r="P679" s="23" t="str">
        <f t="shared" si="216"/>
        <v>N</v>
      </c>
      <c r="Q679" s="4">
        <f t="shared" si="217"/>
        <v>0</v>
      </c>
      <c r="R679" s="5">
        <f t="shared" si="218"/>
        <v>0</v>
      </c>
      <c r="S679" s="4">
        <f t="shared" si="219"/>
        <v>0</v>
      </c>
      <c r="T679" s="5">
        <f t="shared" si="220"/>
        <v>0</v>
      </c>
      <c r="U679" s="4">
        <f t="shared" si="221"/>
        <v>0</v>
      </c>
      <c r="V679" s="4">
        <f t="shared" si="222"/>
        <v>0</v>
      </c>
      <c r="W679" s="4">
        <f t="shared" si="223"/>
        <v>0</v>
      </c>
      <c r="X679" s="3">
        <f t="shared" si="224"/>
        <v>0</v>
      </c>
      <c r="Y679" s="4" t="str">
        <f t="shared" si="225"/>
        <v>Low</v>
      </c>
      <c r="Z679" s="5" t="str">
        <f t="shared" si="226"/>
        <v>1</v>
      </c>
      <c r="AA679" s="41" t="str">
        <f t="shared" si="227"/>
        <v>N</v>
      </c>
    </row>
    <row r="680" spans="9:27" x14ac:dyDescent="0.3">
      <c r="I680" s="20">
        <f t="shared" si="209"/>
        <v>0</v>
      </c>
      <c r="J680" s="20">
        <f t="shared" si="210"/>
        <v>0</v>
      </c>
      <c r="K680" s="21">
        <f t="shared" si="211"/>
        <v>0</v>
      </c>
      <c r="L680" s="22" t="str">
        <f t="shared" si="212"/>
        <v>N</v>
      </c>
      <c r="M680" s="23" t="str">
        <f t="shared" si="213"/>
        <v>N</v>
      </c>
      <c r="N680" s="22" t="str">
        <f t="shared" si="214"/>
        <v>N</v>
      </c>
      <c r="O680" s="22" t="str">
        <f t="shared" si="215"/>
        <v>N</v>
      </c>
      <c r="P680" s="23" t="str">
        <f t="shared" si="216"/>
        <v>N</v>
      </c>
      <c r="Q680" s="4">
        <f t="shared" si="217"/>
        <v>0</v>
      </c>
      <c r="R680" s="5">
        <f t="shared" si="218"/>
        <v>0</v>
      </c>
      <c r="S680" s="4">
        <f t="shared" si="219"/>
        <v>0</v>
      </c>
      <c r="T680" s="5">
        <f t="shared" si="220"/>
        <v>0</v>
      </c>
      <c r="U680" s="4">
        <f t="shared" si="221"/>
        <v>0</v>
      </c>
      <c r="V680" s="4">
        <f t="shared" si="222"/>
        <v>0</v>
      </c>
      <c r="W680" s="4">
        <f t="shared" si="223"/>
        <v>0</v>
      </c>
      <c r="X680" s="3">
        <f t="shared" si="224"/>
        <v>0</v>
      </c>
      <c r="Y680" s="4" t="str">
        <f t="shared" si="225"/>
        <v>Low</v>
      </c>
      <c r="Z680" s="5" t="str">
        <f t="shared" si="226"/>
        <v>1</v>
      </c>
      <c r="AA680" s="41" t="str">
        <f t="shared" si="227"/>
        <v>N</v>
      </c>
    </row>
    <row r="681" spans="9:27" x14ac:dyDescent="0.3">
      <c r="I681" s="20">
        <f t="shared" si="209"/>
        <v>0</v>
      </c>
      <c r="J681" s="20">
        <f t="shared" si="210"/>
        <v>0</v>
      </c>
      <c r="K681" s="21">
        <f t="shared" si="211"/>
        <v>0</v>
      </c>
      <c r="L681" s="22" t="str">
        <f t="shared" si="212"/>
        <v>N</v>
      </c>
      <c r="M681" s="23" t="str">
        <f t="shared" si="213"/>
        <v>N</v>
      </c>
      <c r="N681" s="22" t="str">
        <f t="shared" si="214"/>
        <v>N</v>
      </c>
      <c r="O681" s="22" t="str">
        <f t="shared" si="215"/>
        <v>N</v>
      </c>
      <c r="P681" s="23" t="str">
        <f t="shared" si="216"/>
        <v>N</v>
      </c>
      <c r="Q681" s="4">
        <f t="shared" si="217"/>
        <v>0</v>
      </c>
      <c r="R681" s="5">
        <f t="shared" si="218"/>
        <v>0</v>
      </c>
      <c r="S681" s="4">
        <f t="shared" si="219"/>
        <v>0</v>
      </c>
      <c r="T681" s="5">
        <f t="shared" si="220"/>
        <v>0</v>
      </c>
      <c r="U681" s="4">
        <f t="shared" si="221"/>
        <v>0</v>
      </c>
      <c r="V681" s="4">
        <f t="shared" si="222"/>
        <v>0</v>
      </c>
      <c r="W681" s="4">
        <f t="shared" si="223"/>
        <v>0</v>
      </c>
      <c r="X681" s="3">
        <f t="shared" si="224"/>
        <v>0</v>
      </c>
      <c r="Y681" s="4" t="str">
        <f t="shared" si="225"/>
        <v>Low</v>
      </c>
      <c r="Z681" s="5" t="str">
        <f t="shared" si="226"/>
        <v>1</v>
      </c>
      <c r="AA681" s="41" t="str">
        <f t="shared" si="227"/>
        <v>N</v>
      </c>
    </row>
    <row r="682" spans="9:27" x14ac:dyDescent="0.3">
      <c r="I682" s="20">
        <f t="shared" si="209"/>
        <v>0</v>
      </c>
      <c r="J682" s="20">
        <f t="shared" si="210"/>
        <v>0</v>
      </c>
      <c r="K682" s="21">
        <f t="shared" si="211"/>
        <v>0</v>
      </c>
      <c r="L682" s="22" t="str">
        <f t="shared" si="212"/>
        <v>N</v>
      </c>
      <c r="M682" s="23" t="str">
        <f t="shared" si="213"/>
        <v>N</v>
      </c>
      <c r="N682" s="22" t="str">
        <f t="shared" si="214"/>
        <v>N</v>
      </c>
      <c r="O682" s="22" t="str">
        <f t="shared" si="215"/>
        <v>N</v>
      </c>
      <c r="P682" s="23" t="str">
        <f t="shared" si="216"/>
        <v>N</v>
      </c>
      <c r="Q682" s="4">
        <f t="shared" si="217"/>
        <v>0</v>
      </c>
      <c r="R682" s="5">
        <f t="shared" si="218"/>
        <v>0</v>
      </c>
      <c r="S682" s="4">
        <f t="shared" si="219"/>
        <v>0</v>
      </c>
      <c r="T682" s="5">
        <f t="shared" si="220"/>
        <v>0</v>
      </c>
      <c r="U682" s="4">
        <f t="shared" si="221"/>
        <v>0</v>
      </c>
      <c r="V682" s="4">
        <f t="shared" si="222"/>
        <v>0</v>
      </c>
      <c r="W682" s="4">
        <f t="shared" si="223"/>
        <v>0</v>
      </c>
      <c r="X682" s="3">
        <f t="shared" si="224"/>
        <v>0</v>
      </c>
      <c r="Y682" s="4" t="str">
        <f t="shared" si="225"/>
        <v>Low</v>
      </c>
      <c r="Z682" s="5" t="str">
        <f t="shared" si="226"/>
        <v>1</v>
      </c>
      <c r="AA682" s="41" t="str">
        <f t="shared" si="227"/>
        <v>N</v>
      </c>
    </row>
    <row r="683" spans="9:27" x14ac:dyDescent="0.3">
      <c r="I683" s="20">
        <f t="shared" si="209"/>
        <v>0</v>
      </c>
      <c r="J683" s="20">
        <f t="shared" si="210"/>
        <v>0</v>
      </c>
      <c r="K683" s="21">
        <f t="shared" si="211"/>
        <v>0</v>
      </c>
      <c r="L683" s="22" t="str">
        <f t="shared" si="212"/>
        <v>N</v>
      </c>
      <c r="M683" s="23" t="str">
        <f t="shared" si="213"/>
        <v>N</v>
      </c>
      <c r="N683" s="22" t="str">
        <f t="shared" si="214"/>
        <v>N</v>
      </c>
      <c r="O683" s="22" t="str">
        <f t="shared" si="215"/>
        <v>N</v>
      </c>
      <c r="P683" s="23" t="str">
        <f t="shared" si="216"/>
        <v>N</v>
      </c>
      <c r="Q683" s="4">
        <f t="shared" si="217"/>
        <v>0</v>
      </c>
      <c r="R683" s="5">
        <f t="shared" si="218"/>
        <v>0</v>
      </c>
      <c r="S683" s="4">
        <f t="shared" si="219"/>
        <v>0</v>
      </c>
      <c r="T683" s="5">
        <f t="shared" si="220"/>
        <v>0</v>
      </c>
      <c r="U683" s="4">
        <f t="shared" si="221"/>
        <v>0</v>
      </c>
      <c r="V683" s="4">
        <f t="shared" si="222"/>
        <v>0</v>
      </c>
      <c r="W683" s="4">
        <f t="shared" si="223"/>
        <v>0</v>
      </c>
      <c r="X683" s="3">
        <f t="shared" si="224"/>
        <v>0</v>
      </c>
      <c r="Y683" s="4" t="str">
        <f t="shared" si="225"/>
        <v>Low</v>
      </c>
      <c r="Z683" s="5" t="str">
        <f t="shared" si="226"/>
        <v>1</v>
      </c>
      <c r="AA683" s="41" t="str">
        <f t="shared" si="227"/>
        <v>N</v>
      </c>
    </row>
    <row r="684" spans="9:27" x14ac:dyDescent="0.3">
      <c r="I684" s="20">
        <f t="shared" si="209"/>
        <v>0</v>
      </c>
      <c r="J684" s="20">
        <f t="shared" si="210"/>
        <v>0</v>
      </c>
      <c r="K684" s="21">
        <f t="shared" si="211"/>
        <v>0</v>
      </c>
      <c r="L684" s="22" t="str">
        <f t="shared" si="212"/>
        <v>N</v>
      </c>
      <c r="M684" s="23" t="str">
        <f t="shared" si="213"/>
        <v>N</v>
      </c>
      <c r="N684" s="22" t="str">
        <f t="shared" si="214"/>
        <v>N</v>
      </c>
      <c r="O684" s="22" t="str">
        <f t="shared" si="215"/>
        <v>N</v>
      </c>
      <c r="P684" s="23" t="str">
        <f t="shared" si="216"/>
        <v>N</v>
      </c>
      <c r="Q684" s="4">
        <f t="shared" si="217"/>
        <v>0</v>
      </c>
      <c r="R684" s="5">
        <f t="shared" si="218"/>
        <v>0</v>
      </c>
      <c r="S684" s="4">
        <f t="shared" si="219"/>
        <v>0</v>
      </c>
      <c r="T684" s="5">
        <f t="shared" si="220"/>
        <v>0</v>
      </c>
      <c r="U684" s="4">
        <f t="shared" si="221"/>
        <v>0</v>
      </c>
      <c r="V684" s="4">
        <f t="shared" si="222"/>
        <v>0</v>
      </c>
      <c r="W684" s="4">
        <f t="shared" si="223"/>
        <v>0</v>
      </c>
      <c r="X684" s="3">
        <f t="shared" si="224"/>
        <v>0</v>
      </c>
      <c r="Y684" s="4" t="str">
        <f t="shared" si="225"/>
        <v>Low</v>
      </c>
      <c r="Z684" s="5" t="str">
        <f t="shared" si="226"/>
        <v>1</v>
      </c>
      <c r="AA684" s="41" t="str">
        <f t="shared" si="227"/>
        <v>N</v>
      </c>
    </row>
    <row r="685" spans="9:27" x14ac:dyDescent="0.3">
      <c r="I685" s="20">
        <f t="shared" si="209"/>
        <v>0</v>
      </c>
      <c r="J685" s="20">
        <f t="shared" si="210"/>
        <v>0</v>
      </c>
      <c r="K685" s="21">
        <f t="shared" si="211"/>
        <v>0</v>
      </c>
      <c r="L685" s="22" t="str">
        <f t="shared" si="212"/>
        <v>N</v>
      </c>
      <c r="M685" s="23" t="str">
        <f t="shared" si="213"/>
        <v>N</v>
      </c>
      <c r="N685" s="22" t="str">
        <f t="shared" si="214"/>
        <v>N</v>
      </c>
      <c r="O685" s="22" t="str">
        <f t="shared" si="215"/>
        <v>N</v>
      </c>
      <c r="P685" s="23" t="str">
        <f t="shared" si="216"/>
        <v>N</v>
      </c>
      <c r="Q685" s="4">
        <f t="shared" si="217"/>
        <v>0</v>
      </c>
      <c r="R685" s="5">
        <f t="shared" si="218"/>
        <v>0</v>
      </c>
      <c r="S685" s="4">
        <f t="shared" si="219"/>
        <v>0</v>
      </c>
      <c r="T685" s="5">
        <f t="shared" si="220"/>
        <v>0</v>
      </c>
      <c r="U685" s="4">
        <f t="shared" si="221"/>
        <v>0</v>
      </c>
      <c r="V685" s="4">
        <f t="shared" si="222"/>
        <v>0</v>
      </c>
      <c r="W685" s="4">
        <f t="shared" si="223"/>
        <v>0</v>
      </c>
      <c r="X685" s="3">
        <f t="shared" si="224"/>
        <v>0</v>
      </c>
      <c r="Y685" s="4" t="str">
        <f t="shared" si="225"/>
        <v>Low</v>
      </c>
      <c r="Z685" s="5" t="str">
        <f t="shared" si="226"/>
        <v>1</v>
      </c>
      <c r="AA685" s="41" t="str">
        <f t="shared" si="227"/>
        <v>N</v>
      </c>
    </row>
    <row r="686" spans="9:27" x14ac:dyDescent="0.3">
      <c r="I686" s="20">
        <f t="shared" si="209"/>
        <v>0</v>
      </c>
      <c r="J686" s="20">
        <f t="shared" si="210"/>
        <v>0</v>
      </c>
      <c r="K686" s="21">
        <f t="shared" si="211"/>
        <v>0</v>
      </c>
      <c r="L686" s="22" t="str">
        <f t="shared" si="212"/>
        <v>N</v>
      </c>
      <c r="M686" s="23" t="str">
        <f t="shared" si="213"/>
        <v>N</v>
      </c>
      <c r="N686" s="22" t="str">
        <f t="shared" si="214"/>
        <v>N</v>
      </c>
      <c r="O686" s="22" t="str">
        <f t="shared" si="215"/>
        <v>N</v>
      </c>
      <c r="P686" s="23" t="str">
        <f t="shared" si="216"/>
        <v>N</v>
      </c>
      <c r="Q686" s="4">
        <f t="shared" si="217"/>
        <v>0</v>
      </c>
      <c r="R686" s="5">
        <f t="shared" si="218"/>
        <v>0</v>
      </c>
      <c r="S686" s="4">
        <f t="shared" si="219"/>
        <v>0</v>
      </c>
      <c r="T686" s="5">
        <f t="shared" si="220"/>
        <v>0</v>
      </c>
      <c r="U686" s="4">
        <f t="shared" si="221"/>
        <v>0</v>
      </c>
      <c r="V686" s="4">
        <f t="shared" si="222"/>
        <v>0</v>
      </c>
      <c r="W686" s="4">
        <f t="shared" si="223"/>
        <v>0</v>
      </c>
      <c r="X686" s="3">
        <f t="shared" si="224"/>
        <v>0</v>
      </c>
      <c r="Y686" s="4" t="str">
        <f t="shared" si="225"/>
        <v>Low</v>
      </c>
      <c r="Z686" s="5" t="str">
        <f t="shared" si="226"/>
        <v>1</v>
      </c>
      <c r="AA686" s="41" t="str">
        <f t="shared" si="227"/>
        <v>N</v>
      </c>
    </row>
    <row r="687" spans="9:27" x14ac:dyDescent="0.3">
      <c r="I687" s="20">
        <f t="shared" si="209"/>
        <v>0</v>
      </c>
      <c r="J687" s="20">
        <f t="shared" si="210"/>
        <v>0</v>
      </c>
      <c r="K687" s="21">
        <f t="shared" si="211"/>
        <v>0</v>
      </c>
      <c r="L687" s="22" t="str">
        <f t="shared" si="212"/>
        <v>N</v>
      </c>
      <c r="M687" s="23" t="str">
        <f t="shared" si="213"/>
        <v>N</v>
      </c>
      <c r="N687" s="22" t="str">
        <f t="shared" si="214"/>
        <v>N</v>
      </c>
      <c r="O687" s="22" t="str">
        <f t="shared" si="215"/>
        <v>N</v>
      </c>
      <c r="P687" s="23" t="str">
        <f t="shared" si="216"/>
        <v>N</v>
      </c>
      <c r="Q687" s="4">
        <f t="shared" si="217"/>
        <v>0</v>
      </c>
      <c r="R687" s="5">
        <f t="shared" si="218"/>
        <v>0</v>
      </c>
      <c r="S687" s="4">
        <f t="shared" si="219"/>
        <v>0</v>
      </c>
      <c r="T687" s="5">
        <f t="shared" si="220"/>
        <v>0</v>
      </c>
      <c r="U687" s="4">
        <f t="shared" si="221"/>
        <v>0</v>
      </c>
      <c r="V687" s="4">
        <f t="shared" si="222"/>
        <v>0</v>
      </c>
      <c r="W687" s="4">
        <f t="shared" si="223"/>
        <v>0</v>
      </c>
      <c r="X687" s="3">
        <f t="shared" si="224"/>
        <v>0</v>
      </c>
      <c r="Y687" s="4" t="str">
        <f t="shared" si="225"/>
        <v>Low</v>
      </c>
      <c r="Z687" s="5" t="str">
        <f t="shared" si="226"/>
        <v>1</v>
      </c>
      <c r="AA687" s="41" t="str">
        <f t="shared" si="227"/>
        <v>N</v>
      </c>
    </row>
    <row r="688" spans="9:27" x14ac:dyDescent="0.3">
      <c r="I688" s="20">
        <f t="shared" si="209"/>
        <v>0</v>
      </c>
      <c r="J688" s="20">
        <f t="shared" si="210"/>
        <v>0</v>
      </c>
      <c r="K688" s="21">
        <f t="shared" si="211"/>
        <v>0</v>
      </c>
      <c r="L688" s="22" t="str">
        <f t="shared" si="212"/>
        <v>N</v>
      </c>
      <c r="M688" s="23" t="str">
        <f t="shared" si="213"/>
        <v>N</v>
      </c>
      <c r="N688" s="22" t="str">
        <f t="shared" si="214"/>
        <v>N</v>
      </c>
      <c r="O688" s="22" t="str">
        <f t="shared" si="215"/>
        <v>N</v>
      </c>
      <c r="P688" s="23" t="str">
        <f t="shared" si="216"/>
        <v>N</v>
      </c>
      <c r="Q688" s="4">
        <f t="shared" si="217"/>
        <v>0</v>
      </c>
      <c r="R688" s="5">
        <f t="shared" si="218"/>
        <v>0</v>
      </c>
      <c r="S688" s="4">
        <f t="shared" si="219"/>
        <v>0</v>
      </c>
      <c r="T688" s="5">
        <f t="shared" si="220"/>
        <v>0</v>
      </c>
      <c r="U688" s="4">
        <f t="shared" si="221"/>
        <v>0</v>
      </c>
      <c r="V688" s="4">
        <f t="shared" si="222"/>
        <v>0</v>
      </c>
      <c r="W688" s="4">
        <f t="shared" si="223"/>
        <v>0</v>
      </c>
      <c r="X688" s="3">
        <f t="shared" si="224"/>
        <v>0</v>
      </c>
      <c r="Y688" s="4" t="str">
        <f t="shared" si="225"/>
        <v>Low</v>
      </c>
      <c r="Z688" s="5" t="str">
        <f t="shared" si="226"/>
        <v>1</v>
      </c>
      <c r="AA688" s="41" t="str">
        <f t="shared" si="227"/>
        <v>N</v>
      </c>
    </row>
    <row r="689" spans="9:27" x14ac:dyDescent="0.3">
      <c r="I689" s="20">
        <f t="shared" si="209"/>
        <v>0</v>
      </c>
      <c r="J689" s="20">
        <f t="shared" si="210"/>
        <v>0</v>
      </c>
      <c r="K689" s="21">
        <f t="shared" si="211"/>
        <v>0</v>
      </c>
      <c r="L689" s="22" t="str">
        <f t="shared" si="212"/>
        <v>N</v>
      </c>
      <c r="M689" s="23" t="str">
        <f t="shared" si="213"/>
        <v>N</v>
      </c>
      <c r="N689" s="22" t="str">
        <f t="shared" si="214"/>
        <v>N</v>
      </c>
      <c r="O689" s="22" t="str">
        <f t="shared" si="215"/>
        <v>N</v>
      </c>
      <c r="P689" s="23" t="str">
        <f t="shared" si="216"/>
        <v>N</v>
      </c>
      <c r="Q689" s="4">
        <f t="shared" si="217"/>
        <v>0</v>
      </c>
      <c r="R689" s="5">
        <f t="shared" si="218"/>
        <v>0</v>
      </c>
      <c r="S689" s="4">
        <f t="shared" si="219"/>
        <v>0</v>
      </c>
      <c r="T689" s="5">
        <f t="shared" si="220"/>
        <v>0</v>
      </c>
      <c r="U689" s="4">
        <f t="shared" si="221"/>
        <v>0</v>
      </c>
      <c r="V689" s="4">
        <f t="shared" si="222"/>
        <v>0</v>
      </c>
      <c r="W689" s="4">
        <f t="shared" si="223"/>
        <v>0</v>
      </c>
      <c r="X689" s="3">
        <f t="shared" si="224"/>
        <v>0</v>
      </c>
      <c r="Y689" s="4" t="str">
        <f t="shared" si="225"/>
        <v>Low</v>
      </c>
      <c r="Z689" s="5" t="str">
        <f t="shared" si="226"/>
        <v>1</v>
      </c>
      <c r="AA689" s="41" t="str">
        <f t="shared" si="227"/>
        <v>N</v>
      </c>
    </row>
    <row r="690" spans="9:27" x14ac:dyDescent="0.3">
      <c r="I690" s="20">
        <f t="shared" si="209"/>
        <v>0</v>
      </c>
      <c r="J690" s="20">
        <f t="shared" si="210"/>
        <v>0</v>
      </c>
      <c r="K690" s="21">
        <f t="shared" si="211"/>
        <v>0</v>
      </c>
      <c r="L690" s="22" t="str">
        <f t="shared" si="212"/>
        <v>N</v>
      </c>
      <c r="M690" s="23" t="str">
        <f t="shared" si="213"/>
        <v>N</v>
      </c>
      <c r="N690" s="22" t="str">
        <f t="shared" si="214"/>
        <v>N</v>
      </c>
      <c r="O690" s="22" t="str">
        <f t="shared" si="215"/>
        <v>N</v>
      </c>
      <c r="P690" s="23" t="str">
        <f t="shared" si="216"/>
        <v>N</v>
      </c>
      <c r="Q690" s="4">
        <f t="shared" si="217"/>
        <v>0</v>
      </c>
      <c r="R690" s="5">
        <f t="shared" si="218"/>
        <v>0</v>
      </c>
      <c r="S690" s="4">
        <f t="shared" si="219"/>
        <v>0</v>
      </c>
      <c r="T690" s="5">
        <f t="shared" si="220"/>
        <v>0</v>
      </c>
      <c r="U690" s="4">
        <f t="shared" si="221"/>
        <v>0</v>
      </c>
      <c r="V690" s="4">
        <f t="shared" si="222"/>
        <v>0</v>
      </c>
      <c r="W690" s="4">
        <f t="shared" si="223"/>
        <v>0</v>
      </c>
      <c r="X690" s="3">
        <f t="shared" si="224"/>
        <v>0</v>
      </c>
      <c r="Y690" s="4" t="str">
        <f t="shared" si="225"/>
        <v>Low</v>
      </c>
      <c r="Z690" s="5" t="str">
        <f t="shared" si="226"/>
        <v>1</v>
      </c>
      <c r="AA690" s="41" t="str">
        <f t="shared" si="227"/>
        <v>N</v>
      </c>
    </row>
    <row r="691" spans="9:27" x14ac:dyDescent="0.3">
      <c r="I691" s="20">
        <f t="shared" si="209"/>
        <v>0</v>
      </c>
      <c r="J691" s="20">
        <f t="shared" si="210"/>
        <v>0</v>
      </c>
      <c r="K691" s="21">
        <f t="shared" si="211"/>
        <v>0</v>
      </c>
      <c r="L691" s="22" t="str">
        <f t="shared" si="212"/>
        <v>N</v>
      </c>
      <c r="M691" s="23" t="str">
        <f t="shared" si="213"/>
        <v>N</v>
      </c>
      <c r="N691" s="22" t="str">
        <f t="shared" si="214"/>
        <v>N</v>
      </c>
      <c r="O691" s="22" t="str">
        <f t="shared" si="215"/>
        <v>N</v>
      </c>
      <c r="P691" s="23" t="str">
        <f t="shared" si="216"/>
        <v>N</v>
      </c>
      <c r="Q691" s="4">
        <f t="shared" si="217"/>
        <v>0</v>
      </c>
      <c r="R691" s="5">
        <f t="shared" si="218"/>
        <v>0</v>
      </c>
      <c r="S691" s="4">
        <f t="shared" si="219"/>
        <v>0</v>
      </c>
      <c r="T691" s="5">
        <f t="shared" si="220"/>
        <v>0</v>
      </c>
      <c r="U691" s="4">
        <f t="shared" si="221"/>
        <v>0</v>
      </c>
      <c r="V691" s="4">
        <f t="shared" si="222"/>
        <v>0</v>
      </c>
      <c r="W691" s="4">
        <f t="shared" si="223"/>
        <v>0</v>
      </c>
      <c r="X691" s="3">
        <f t="shared" si="224"/>
        <v>0</v>
      </c>
      <c r="Y691" s="4" t="str">
        <f t="shared" si="225"/>
        <v>Low</v>
      </c>
      <c r="Z691" s="5" t="str">
        <f t="shared" si="226"/>
        <v>1</v>
      </c>
      <c r="AA691" s="41" t="str">
        <f t="shared" si="227"/>
        <v>N</v>
      </c>
    </row>
    <row r="692" spans="9:27" x14ac:dyDescent="0.3">
      <c r="I692" s="20">
        <f t="shared" si="209"/>
        <v>0</v>
      </c>
      <c r="J692" s="20">
        <f t="shared" si="210"/>
        <v>0</v>
      </c>
      <c r="K692" s="21">
        <f t="shared" si="211"/>
        <v>0</v>
      </c>
      <c r="L692" s="22" t="str">
        <f t="shared" si="212"/>
        <v>N</v>
      </c>
      <c r="M692" s="23" t="str">
        <f t="shared" si="213"/>
        <v>N</v>
      </c>
      <c r="N692" s="22" t="str">
        <f t="shared" si="214"/>
        <v>N</v>
      </c>
      <c r="O692" s="22" t="str">
        <f t="shared" si="215"/>
        <v>N</v>
      </c>
      <c r="P692" s="23" t="str">
        <f t="shared" si="216"/>
        <v>N</v>
      </c>
      <c r="Q692" s="4">
        <f t="shared" si="217"/>
        <v>0</v>
      </c>
      <c r="R692" s="5">
        <f t="shared" si="218"/>
        <v>0</v>
      </c>
      <c r="S692" s="4">
        <f t="shared" si="219"/>
        <v>0</v>
      </c>
      <c r="T692" s="5">
        <f t="shared" si="220"/>
        <v>0</v>
      </c>
      <c r="U692" s="4">
        <f t="shared" si="221"/>
        <v>0</v>
      </c>
      <c r="V692" s="4">
        <f t="shared" si="222"/>
        <v>0</v>
      </c>
      <c r="W692" s="4">
        <f t="shared" si="223"/>
        <v>0</v>
      </c>
      <c r="X692" s="3">
        <f t="shared" si="224"/>
        <v>0</v>
      </c>
      <c r="Y692" s="4" t="str">
        <f t="shared" si="225"/>
        <v>Low</v>
      </c>
      <c r="Z692" s="5" t="str">
        <f t="shared" si="226"/>
        <v>1</v>
      </c>
      <c r="AA692" s="41" t="str">
        <f t="shared" si="227"/>
        <v>N</v>
      </c>
    </row>
    <row r="693" spans="9:27" x14ac:dyDescent="0.3">
      <c r="I693" s="20">
        <f t="shared" si="209"/>
        <v>0</v>
      </c>
      <c r="J693" s="20">
        <f t="shared" si="210"/>
        <v>0</v>
      </c>
      <c r="K693" s="21">
        <f t="shared" si="211"/>
        <v>0</v>
      </c>
      <c r="L693" s="22" t="str">
        <f t="shared" si="212"/>
        <v>N</v>
      </c>
      <c r="M693" s="23" t="str">
        <f t="shared" si="213"/>
        <v>N</v>
      </c>
      <c r="N693" s="22" t="str">
        <f t="shared" si="214"/>
        <v>N</v>
      </c>
      <c r="O693" s="22" t="str">
        <f t="shared" si="215"/>
        <v>N</v>
      </c>
      <c r="P693" s="23" t="str">
        <f t="shared" si="216"/>
        <v>N</v>
      </c>
      <c r="Q693" s="4">
        <f t="shared" si="217"/>
        <v>0</v>
      </c>
      <c r="R693" s="5">
        <f t="shared" si="218"/>
        <v>0</v>
      </c>
      <c r="S693" s="4">
        <f t="shared" si="219"/>
        <v>0</v>
      </c>
      <c r="T693" s="5">
        <f t="shared" si="220"/>
        <v>0</v>
      </c>
      <c r="U693" s="4">
        <f t="shared" si="221"/>
        <v>0</v>
      </c>
      <c r="V693" s="4">
        <f t="shared" si="222"/>
        <v>0</v>
      </c>
      <c r="W693" s="4">
        <f t="shared" si="223"/>
        <v>0</v>
      </c>
      <c r="X693" s="3">
        <f t="shared" si="224"/>
        <v>0</v>
      </c>
      <c r="Y693" s="4" t="str">
        <f t="shared" si="225"/>
        <v>Low</v>
      </c>
      <c r="Z693" s="5" t="str">
        <f t="shared" si="226"/>
        <v>1</v>
      </c>
      <c r="AA693" s="41" t="str">
        <f t="shared" si="227"/>
        <v>N</v>
      </c>
    </row>
    <row r="694" spans="9:27" x14ac:dyDescent="0.3">
      <c r="I694" s="20">
        <f t="shared" si="209"/>
        <v>0</v>
      </c>
      <c r="J694" s="20">
        <f t="shared" si="210"/>
        <v>0</v>
      </c>
      <c r="K694" s="21">
        <f t="shared" si="211"/>
        <v>0</v>
      </c>
      <c r="L694" s="22" t="str">
        <f t="shared" si="212"/>
        <v>N</v>
      </c>
      <c r="M694" s="23" t="str">
        <f t="shared" si="213"/>
        <v>N</v>
      </c>
      <c r="N694" s="22" t="str">
        <f t="shared" si="214"/>
        <v>N</v>
      </c>
      <c r="O694" s="22" t="str">
        <f t="shared" si="215"/>
        <v>N</v>
      </c>
      <c r="P694" s="23" t="str">
        <f t="shared" si="216"/>
        <v>N</v>
      </c>
      <c r="Q694" s="4">
        <f t="shared" si="217"/>
        <v>0</v>
      </c>
      <c r="R694" s="5">
        <f t="shared" si="218"/>
        <v>0</v>
      </c>
      <c r="S694" s="4">
        <f t="shared" si="219"/>
        <v>0</v>
      </c>
      <c r="T694" s="5">
        <f t="shared" si="220"/>
        <v>0</v>
      </c>
      <c r="U694" s="4">
        <f t="shared" si="221"/>
        <v>0</v>
      </c>
      <c r="V694" s="4">
        <f t="shared" si="222"/>
        <v>0</v>
      </c>
      <c r="W694" s="4">
        <f t="shared" si="223"/>
        <v>0</v>
      </c>
      <c r="X694" s="3">
        <f t="shared" si="224"/>
        <v>0</v>
      </c>
      <c r="Y694" s="4" t="str">
        <f t="shared" si="225"/>
        <v>Low</v>
      </c>
      <c r="Z694" s="5" t="str">
        <f t="shared" si="226"/>
        <v>1</v>
      </c>
      <c r="AA694" s="41" t="str">
        <f t="shared" si="227"/>
        <v>N</v>
      </c>
    </row>
    <row r="695" spans="9:27" x14ac:dyDescent="0.3">
      <c r="I695" s="20">
        <f t="shared" si="209"/>
        <v>0</v>
      </c>
      <c r="J695" s="20">
        <f t="shared" si="210"/>
        <v>0</v>
      </c>
      <c r="K695" s="21">
        <f t="shared" si="211"/>
        <v>0</v>
      </c>
      <c r="L695" s="22" t="str">
        <f t="shared" si="212"/>
        <v>N</v>
      </c>
      <c r="M695" s="23" t="str">
        <f t="shared" si="213"/>
        <v>N</v>
      </c>
      <c r="N695" s="22" t="str">
        <f t="shared" si="214"/>
        <v>N</v>
      </c>
      <c r="O695" s="22" t="str">
        <f t="shared" si="215"/>
        <v>N</v>
      </c>
      <c r="P695" s="23" t="str">
        <f t="shared" si="216"/>
        <v>N</v>
      </c>
      <c r="Q695" s="4">
        <f t="shared" si="217"/>
        <v>0</v>
      </c>
      <c r="R695" s="5">
        <f t="shared" si="218"/>
        <v>0</v>
      </c>
      <c r="S695" s="4">
        <f t="shared" si="219"/>
        <v>0</v>
      </c>
      <c r="T695" s="5">
        <f t="shared" si="220"/>
        <v>0</v>
      </c>
      <c r="U695" s="4">
        <f t="shared" si="221"/>
        <v>0</v>
      </c>
      <c r="V695" s="4">
        <f t="shared" si="222"/>
        <v>0</v>
      </c>
      <c r="W695" s="4">
        <f t="shared" si="223"/>
        <v>0</v>
      </c>
      <c r="X695" s="3">
        <f t="shared" si="224"/>
        <v>0</v>
      </c>
      <c r="Y695" s="4" t="str">
        <f t="shared" si="225"/>
        <v>Low</v>
      </c>
      <c r="Z695" s="5" t="str">
        <f t="shared" si="226"/>
        <v>1</v>
      </c>
      <c r="AA695" s="41" t="str">
        <f t="shared" si="227"/>
        <v>N</v>
      </c>
    </row>
    <row r="696" spans="9:27" x14ac:dyDescent="0.3">
      <c r="I696" s="20">
        <f t="shared" si="209"/>
        <v>0</v>
      </c>
      <c r="J696" s="20">
        <f t="shared" si="210"/>
        <v>0</v>
      </c>
      <c r="K696" s="21">
        <f t="shared" si="211"/>
        <v>0</v>
      </c>
      <c r="L696" s="22" t="str">
        <f t="shared" si="212"/>
        <v>N</v>
      </c>
      <c r="M696" s="23" t="str">
        <f t="shared" si="213"/>
        <v>N</v>
      </c>
      <c r="N696" s="22" t="str">
        <f t="shared" si="214"/>
        <v>N</v>
      </c>
      <c r="O696" s="22" t="str">
        <f t="shared" si="215"/>
        <v>N</v>
      </c>
      <c r="P696" s="23" t="str">
        <f t="shared" si="216"/>
        <v>N</v>
      </c>
      <c r="Q696" s="4">
        <f t="shared" si="217"/>
        <v>0</v>
      </c>
      <c r="R696" s="5">
        <f t="shared" si="218"/>
        <v>0</v>
      </c>
      <c r="S696" s="4">
        <f t="shared" si="219"/>
        <v>0</v>
      </c>
      <c r="T696" s="5">
        <f t="shared" si="220"/>
        <v>0</v>
      </c>
      <c r="U696" s="4">
        <f t="shared" si="221"/>
        <v>0</v>
      </c>
      <c r="V696" s="4">
        <f t="shared" si="222"/>
        <v>0</v>
      </c>
      <c r="W696" s="4">
        <f t="shared" si="223"/>
        <v>0</v>
      </c>
      <c r="X696" s="3">
        <f t="shared" si="224"/>
        <v>0</v>
      </c>
      <c r="Y696" s="4" t="str">
        <f t="shared" si="225"/>
        <v>Low</v>
      </c>
      <c r="Z696" s="5" t="str">
        <f t="shared" si="226"/>
        <v>1</v>
      </c>
      <c r="AA696" s="41" t="str">
        <f t="shared" si="227"/>
        <v>N</v>
      </c>
    </row>
    <row r="697" spans="9:27" x14ac:dyDescent="0.3">
      <c r="I697" s="20">
        <f t="shared" si="209"/>
        <v>0</v>
      </c>
      <c r="J697" s="20">
        <f t="shared" si="210"/>
        <v>0</v>
      </c>
      <c r="K697" s="21">
        <f t="shared" si="211"/>
        <v>0</v>
      </c>
      <c r="L697" s="22" t="str">
        <f t="shared" si="212"/>
        <v>N</v>
      </c>
      <c r="M697" s="23" t="str">
        <f t="shared" si="213"/>
        <v>N</v>
      </c>
      <c r="N697" s="22" t="str">
        <f t="shared" si="214"/>
        <v>N</v>
      </c>
      <c r="O697" s="22" t="str">
        <f t="shared" si="215"/>
        <v>N</v>
      </c>
      <c r="P697" s="23" t="str">
        <f t="shared" si="216"/>
        <v>N</v>
      </c>
      <c r="Q697" s="4">
        <f t="shared" si="217"/>
        <v>0</v>
      </c>
      <c r="R697" s="5">
        <f t="shared" si="218"/>
        <v>0</v>
      </c>
      <c r="S697" s="4">
        <f t="shared" si="219"/>
        <v>0</v>
      </c>
      <c r="T697" s="5">
        <f t="shared" si="220"/>
        <v>0</v>
      </c>
      <c r="U697" s="4">
        <f t="shared" si="221"/>
        <v>0</v>
      </c>
      <c r="V697" s="4">
        <f t="shared" si="222"/>
        <v>0</v>
      </c>
      <c r="W697" s="4">
        <f t="shared" si="223"/>
        <v>0</v>
      </c>
      <c r="X697" s="3">
        <f t="shared" si="224"/>
        <v>0</v>
      </c>
      <c r="Y697" s="4" t="str">
        <f t="shared" si="225"/>
        <v>Low</v>
      </c>
      <c r="Z697" s="5" t="str">
        <f t="shared" si="226"/>
        <v>1</v>
      </c>
      <c r="AA697" s="41" t="str">
        <f t="shared" si="227"/>
        <v>N</v>
      </c>
    </row>
    <row r="698" spans="9:27" x14ac:dyDescent="0.3">
      <c r="I698" s="20">
        <f t="shared" si="209"/>
        <v>0</v>
      </c>
      <c r="J698" s="20">
        <f t="shared" si="210"/>
        <v>0</v>
      </c>
      <c r="K698" s="21">
        <f t="shared" si="211"/>
        <v>0</v>
      </c>
      <c r="L698" s="22" t="str">
        <f t="shared" si="212"/>
        <v>N</v>
      </c>
      <c r="M698" s="23" t="str">
        <f t="shared" si="213"/>
        <v>N</v>
      </c>
      <c r="N698" s="22" t="str">
        <f t="shared" si="214"/>
        <v>N</v>
      </c>
      <c r="O698" s="22" t="str">
        <f t="shared" si="215"/>
        <v>N</v>
      </c>
      <c r="P698" s="23" t="str">
        <f t="shared" si="216"/>
        <v>N</v>
      </c>
      <c r="Q698" s="4">
        <f t="shared" si="217"/>
        <v>0</v>
      </c>
      <c r="R698" s="5">
        <f t="shared" si="218"/>
        <v>0</v>
      </c>
      <c r="S698" s="4">
        <f t="shared" si="219"/>
        <v>0</v>
      </c>
      <c r="T698" s="5">
        <f t="shared" si="220"/>
        <v>0</v>
      </c>
      <c r="U698" s="4">
        <f t="shared" si="221"/>
        <v>0</v>
      </c>
      <c r="V698" s="4">
        <f t="shared" si="222"/>
        <v>0</v>
      </c>
      <c r="W698" s="4">
        <f t="shared" si="223"/>
        <v>0</v>
      </c>
      <c r="X698" s="3">
        <f t="shared" si="224"/>
        <v>0</v>
      </c>
      <c r="Y698" s="4" t="str">
        <f t="shared" si="225"/>
        <v>Low</v>
      </c>
      <c r="Z698" s="5" t="str">
        <f t="shared" si="226"/>
        <v>1</v>
      </c>
      <c r="AA698" s="41" t="str">
        <f t="shared" si="227"/>
        <v>N</v>
      </c>
    </row>
    <row r="699" spans="9:27" x14ac:dyDescent="0.3">
      <c r="I699" s="20">
        <f t="shared" si="209"/>
        <v>0</v>
      </c>
      <c r="J699" s="20">
        <f t="shared" si="210"/>
        <v>0</v>
      </c>
      <c r="K699" s="21">
        <f t="shared" si="211"/>
        <v>0</v>
      </c>
      <c r="L699" s="22" t="str">
        <f t="shared" si="212"/>
        <v>N</v>
      </c>
      <c r="M699" s="23" t="str">
        <f t="shared" si="213"/>
        <v>N</v>
      </c>
      <c r="N699" s="22" t="str">
        <f t="shared" si="214"/>
        <v>N</v>
      </c>
      <c r="O699" s="22" t="str">
        <f t="shared" si="215"/>
        <v>N</v>
      </c>
      <c r="P699" s="23" t="str">
        <f t="shared" si="216"/>
        <v>N</v>
      </c>
      <c r="Q699" s="4">
        <f t="shared" si="217"/>
        <v>0</v>
      </c>
      <c r="R699" s="5">
        <f t="shared" si="218"/>
        <v>0</v>
      </c>
      <c r="S699" s="4">
        <f t="shared" si="219"/>
        <v>0</v>
      </c>
      <c r="T699" s="5">
        <f t="shared" si="220"/>
        <v>0</v>
      </c>
      <c r="U699" s="4">
        <f t="shared" si="221"/>
        <v>0</v>
      </c>
      <c r="V699" s="4">
        <f t="shared" si="222"/>
        <v>0</v>
      </c>
      <c r="W699" s="4">
        <f t="shared" si="223"/>
        <v>0</v>
      </c>
      <c r="X699" s="3">
        <f t="shared" si="224"/>
        <v>0</v>
      </c>
      <c r="Y699" s="4" t="str">
        <f t="shared" si="225"/>
        <v>Low</v>
      </c>
      <c r="Z699" s="5" t="str">
        <f t="shared" si="226"/>
        <v>1</v>
      </c>
      <c r="AA699" s="41" t="str">
        <f t="shared" si="227"/>
        <v>N</v>
      </c>
    </row>
    <row r="700" spans="9:27" x14ac:dyDescent="0.3">
      <c r="I700" s="20">
        <f t="shared" si="209"/>
        <v>0</v>
      </c>
      <c r="J700" s="20">
        <f t="shared" si="210"/>
        <v>0</v>
      </c>
      <c r="K700" s="21">
        <f t="shared" si="211"/>
        <v>0</v>
      </c>
      <c r="L700" s="22" t="str">
        <f t="shared" si="212"/>
        <v>N</v>
      </c>
      <c r="M700" s="23" t="str">
        <f t="shared" si="213"/>
        <v>N</v>
      </c>
      <c r="N700" s="22" t="str">
        <f t="shared" si="214"/>
        <v>N</v>
      </c>
      <c r="O700" s="22" t="str">
        <f t="shared" si="215"/>
        <v>N</v>
      </c>
      <c r="P700" s="23" t="str">
        <f t="shared" si="216"/>
        <v>N</v>
      </c>
      <c r="Q700" s="4">
        <f t="shared" si="217"/>
        <v>0</v>
      </c>
      <c r="R700" s="5">
        <f t="shared" si="218"/>
        <v>0</v>
      </c>
      <c r="S700" s="4">
        <f t="shared" si="219"/>
        <v>0</v>
      </c>
      <c r="T700" s="5">
        <f t="shared" si="220"/>
        <v>0</v>
      </c>
      <c r="U700" s="4">
        <f t="shared" si="221"/>
        <v>0</v>
      </c>
      <c r="V700" s="4">
        <f t="shared" si="222"/>
        <v>0</v>
      </c>
      <c r="W700" s="4">
        <f t="shared" si="223"/>
        <v>0</v>
      </c>
      <c r="X700" s="3">
        <f t="shared" si="224"/>
        <v>0</v>
      </c>
      <c r="Y700" s="4" t="str">
        <f t="shared" si="225"/>
        <v>Low</v>
      </c>
      <c r="Z700" s="5" t="str">
        <f t="shared" si="226"/>
        <v>1</v>
      </c>
      <c r="AA700" s="41" t="str">
        <f t="shared" si="227"/>
        <v>N</v>
      </c>
    </row>
    <row r="701" spans="9:27" x14ac:dyDescent="0.3">
      <c r="I701" s="20">
        <f t="shared" si="209"/>
        <v>0</v>
      </c>
      <c r="J701" s="20">
        <f t="shared" si="210"/>
        <v>0</v>
      </c>
      <c r="K701" s="21">
        <f t="shared" si="211"/>
        <v>0</v>
      </c>
      <c r="L701" s="22" t="str">
        <f t="shared" si="212"/>
        <v>N</v>
      </c>
      <c r="M701" s="23" t="str">
        <f t="shared" si="213"/>
        <v>N</v>
      </c>
      <c r="N701" s="22" t="str">
        <f t="shared" si="214"/>
        <v>N</v>
      </c>
      <c r="O701" s="22" t="str">
        <f t="shared" si="215"/>
        <v>N</v>
      </c>
      <c r="P701" s="23" t="str">
        <f t="shared" si="216"/>
        <v>N</v>
      </c>
      <c r="Q701" s="4">
        <f t="shared" si="217"/>
        <v>0</v>
      </c>
      <c r="R701" s="5">
        <f t="shared" si="218"/>
        <v>0</v>
      </c>
      <c r="S701" s="4">
        <f t="shared" si="219"/>
        <v>0</v>
      </c>
      <c r="T701" s="5">
        <f t="shared" si="220"/>
        <v>0</v>
      </c>
      <c r="U701" s="4">
        <f t="shared" si="221"/>
        <v>0</v>
      </c>
      <c r="V701" s="4">
        <f t="shared" si="222"/>
        <v>0</v>
      </c>
      <c r="W701" s="4">
        <f t="shared" si="223"/>
        <v>0</v>
      </c>
      <c r="X701" s="3">
        <f t="shared" si="224"/>
        <v>0</v>
      </c>
      <c r="Y701" s="4" t="str">
        <f t="shared" si="225"/>
        <v>Low</v>
      </c>
      <c r="Z701" s="5" t="str">
        <f t="shared" si="226"/>
        <v>1</v>
      </c>
      <c r="AA701" s="41" t="str">
        <f t="shared" si="227"/>
        <v>N</v>
      </c>
    </row>
    <row r="702" spans="9:27" x14ac:dyDescent="0.3">
      <c r="I702" s="20">
        <f t="shared" si="209"/>
        <v>0</v>
      </c>
      <c r="J702" s="20">
        <f t="shared" si="210"/>
        <v>0</v>
      </c>
      <c r="K702" s="21">
        <f t="shared" si="211"/>
        <v>0</v>
      </c>
      <c r="L702" s="22" t="str">
        <f t="shared" si="212"/>
        <v>N</v>
      </c>
      <c r="M702" s="23" t="str">
        <f t="shared" si="213"/>
        <v>N</v>
      </c>
      <c r="N702" s="22" t="str">
        <f t="shared" si="214"/>
        <v>N</v>
      </c>
      <c r="O702" s="22" t="str">
        <f t="shared" si="215"/>
        <v>N</v>
      </c>
      <c r="P702" s="23" t="str">
        <f t="shared" si="216"/>
        <v>N</v>
      </c>
      <c r="Q702" s="4">
        <f t="shared" si="217"/>
        <v>0</v>
      </c>
      <c r="R702" s="5">
        <f t="shared" si="218"/>
        <v>0</v>
      </c>
      <c r="S702" s="4">
        <f t="shared" si="219"/>
        <v>0</v>
      </c>
      <c r="T702" s="5">
        <f t="shared" si="220"/>
        <v>0</v>
      </c>
      <c r="U702" s="4">
        <f t="shared" si="221"/>
        <v>0</v>
      </c>
      <c r="V702" s="4">
        <f t="shared" si="222"/>
        <v>0</v>
      </c>
      <c r="W702" s="4">
        <f t="shared" si="223"/>
        <v>0</v>
      </c>
      <c r="X702" s="3">
        <f t="shared" si="224"/>
        <v>0</v>
      </c>
      <c r="Y702" s="4" t="str">
        <f t="shared" si="225"/>
        <v>Low</v>
      </c>
      <c r="Z702" s="5" t="str">
        <f t="shared" si="226"/>
        <v>1</v>
      </c>
      <c r="AA702" s="41" t="str">
        <f t="shared" si="227"/>
        <v>N</v>
      </c>
    </row>
    <row r="703" spans="9:27" x14ac:dyDescent="0.3">
      <c r="I703" s="20">
        <f t="shared" si="209"/>
        <v>0</v>
      </c>
      <c r="J703" s="20">
        <f t="shared" si="210"/>
        <v>0</v>
      </c>
      <c r="K703" s="21">
        <f t="shared" si="211"/>
        <v>0</v>
      </c>
      <c r="L703" s="22" t="str">
        <f t="shared" si="212"/>
        <v>N</v>
      </c>
      <c r="M703" s="23" t="str">
        <f t="shared" si="213"/>
        <v>N</v>
      </c>
      <c r="N703" s="22" t="str">
        <f t="shared" si="214"/>
        <v>N</v>
      </c>
      <c r="O703" s="22" t="str">
        <f t="shared" si="215"/>
        <v>N</v>
      </c>
      <c r="P703" s="23" t="str">
        <f t="shared" si="216"/>
        <v>N</v>
      </c>
      <c r="Q703" s="4">
        <f t="shared" si="217"/>
        <v>0</v>
      </c>
      <c r="R703" s="5">
        <f t="shared" si="218"/>
        <v>0</v>
      </c>
      <c r="S703" s="4">
        <f t="shared" si="219"/>
        <v>0</v>
      </c>
      <c r="T703" s="5">
        <f t="shared" si="220"/>
        <v>0</v>
      </c>
      <c r="U703" s="4">
        <f t="shared" si="221"/>
        <v>0</v>
      </c>
      <c r="V703" s="4">
        <f t="shared" si="222"/>
        <v>0</v>
      </c>
      <c r="W703" s="4">
        <f t="shared" si="223"/>
        <v>0</v>
      </c>
      <c r="X703" s="3">
        <f t="shared" si="224"/>
        <v>0</v>
      </c>
      <c r="Y703" s="4" t="str">
        <f t="shared" si="225"/>
        <v>Low</v>
      </c>
      <c r="Z703" s="5" t="str">
        <f t="shared" si="226"/>
        <v>1</v>
      </c>
      <c r="AA703" s="41" t="str">
        <f t="shared" si="227"/>
        <v>N</v>
      </c>
    </row>
    <row r="704" spans="9:27" x14ac:dyDescent="0.3">
      <c r="I704" s="20">
        <f t="shared" si="209"/>
        <v>0</v>
      </c>
      <c r="J704" s="20">
        <f t="shared" si="210"/>
        <v>0</v>
      </c>
      <c r="K704" s="21">
        <f t="shared" si="211"/>
        <v>0</v>
      </c>
      <c r="L704" s="22" t="str">
        <f t="shared" si="212"/>
        <v>N</v>
      </c>
      <c r="M704" s="23" t="str">
        <f t="shared" si="213"/>
        <v>N</v>
      </c>
      <c r="N704" s="22" t="str">
        <f t="shared" si="214"/>
        <v>N</v>
      </c>
      <c r="O704" s="22" t="str">
        <f t="shared" si="215"/>
        <v>N</v>
      </c>
      <c r="P704" s="23" t="str">
        <f t="shared" si="216"/>
        <v>N</v>
      </c>
      <c r="Q704" s="4">
        <f t="shared" si="217"/>
        <v>0</v>
      </c>
      <c r="R704" s="5">
        <f t="shared" si="218"/>
        <v>0</v>
      </c>
      <c r="S704" s="4">
        <f t="shared" si="219"/>
        <v>0</v>
      </c>
      <c r="T704" s="5">
        <f t="shared" si="220"/>
        <v>0</v>
      </c>
      <c r="U704" s="4">
        <f t="shared" si="221"/>
        <v>0</v>
      </c>
      <c r="V704" s="4">
        <f t="shared" si="222"/>
        <v>0</v>
      </c>
      <c r="W704" s="4">
        <f t="shared" si="223"/>
        <v>0</v>
      </c>
      <c r="X704" s="3">
        <f t="shared" si="224"/>
        <v>0</v>
      </c>
      <c r="Y704" s="4" t="str">
        <f t="shared" si="225"/>
        <v>Low</v>
      </c>
      <c r="Z704" s="5" t="str">
        <f t="shared" si="226"/>
        <v>1</v>
      </c>
      <c r="AA704" s="41" t="str">
        <f t="shared" si="227"/>
        <v>N</v>
      </c>
    </row>
    <row r="705" spans="9:27" x14ac:dyDescent="0.3">
      <c r="I705" s="20">
        <f t="shared" si="209"/>
        <v>0</v>
      </c>
      <c r="J705" s="20">
        <f t="shared" si="210"/>
        <v>0</v>
      </c>
      <c r="K705" s="21">
        <f t="shared" si="211"/>
        <v>0</v>
      </c>
      <c r="L705" s="22" t="str">
        <f t="shared" si="212"/>
        <v>N</v>
      </c>
      <c r="M705" s="23" t="str">
        <f t="shared" si="213"/>
        <v>N</v>
      </c>
      <c r="N705" s="22" t="str">
        <f t="shared" si="214"/>
        <v>N</v>
      </c>
      <c r="O705" s="22" t="str">
        <f t="shared" si="215"/>
        <v>N</v>
      </c>
      <c r="P705" s="23" t="str">
        <f t="shared" si="216"/>
        <v>N</v>
      </c>
      <c r="Q705" s="4">
        <f t="shared" si="217"/>
        <v>0</v>
      </c>
      <c r="R705" s="5">
        <f t="shared" si="218"/>
        <v>0</v>
      </c>
      <c r="S705" s="4">
        <f t="shared" si="219"/>
        <v>0</v>
      </c>
      <c r="T705" s="5">
        <f t="shared" si="220"/>
        <v>0</v>
      </c>
      <c r="U705" s="4">
        <f t="shared" si="221"/>
        <v>0</v>
      </c>
      <c r="V705" s="4">
        <f t="shared" si="222"/>
        <v>0</v>
      </c>
      <c r="W705" s="4">
        <f t="shared" si="223"/>
        <v>0</v>
      </c>
      <c r="X705" s="3">
        <f t="shared" si="224"/>
        <v>0</v>
      </c>
      <c r="Y705" s="4" t="str">
        <f t="shared" si="225"/>
        <v>Low</v>
      </c>
      <c r="Z705" s="5" t="str">
        <f t="shared" si="226"/>
        <v>1</v>
      </c>
      <c r="AA705" s="41" t="str">
        <f t="shared" si="227"/>
        <v>N</v>
      </c>
    </row>
    <row r="706" spans="9:27" x14ac:dyDescent="0.3">
      <c r="I706" s="20">
        <f t="shared" si="209"/>
        <v>0</v>
      </c>
      <c r="J706" s="20">
        <f t="shared" si="210"/>
        <v>0</v>
      </c>
      <c r="K706" s="21">
        <f t="shared" si="211"/>
        <v>0</v>
      </c>
      <c r="L706" s="22" t="str">
        <f t="shared" si="212"/>
        <v>N</v>
      </c>
      <c r="M706" s="23" t="str">
        <f t="shared" si="213"/>
        <v>N</v>
      </c>
      <c r="N706" s="22" t="str">
        <f t="shared" si="214"/>
        <v>N</v>
      </c>
      <c r="O706" s="22" t="str">
        <f t="shared" si="215"/>
        <v>N</v>
      </c>
      <c r="P706" s="23" t="str">
        <f t="shared" si="216"/>
        <v>N</v>
      </c>
      <c r="Q706" s="4">
        <f t="shared" si="217"/>
        <v>0</v>
      </c>
      <c r="R706" s="5">
        <f t="shared" si="218"/>
        <v>0</v>
      </c>
      <c r="S706" s="4">
        <f t="shared" si="219"/>
        <v>0</v>
      </c>
      <c r="T706" s="5">
        <f t="shared" si="220"/>
        <v>0</v>
      </c>
      <c r="U706" s="4">
        <f t="shared" si="221"/>
        <v>0</v>
      </c>
      <c r="V706" s="4">
        <f t="shared" si="222"/>
        <v>0</v>
      </c>
      <c r="W706" s="4">
        <f t="shared" si="223"/>
        <v>0</v>
      </c>
      <c r="X706" s="3">
        <f t="shared" si="224"/>
        <v>0</v>
      </c>
      <c r="Y706" s="4" t="str">
        <f t="shared" si="225"/>
        <v>Low</v>
      </c>
      <c r="Z706" s="5" t="str">
        <f t="shared" si="226"/>
        <v>1</v>
      </c>
      <c r="AA706" s="41" t="str">
        <f t="shared" si="227"/>
        <v>N</v>
      </c>
    </row>
    <row r="707" spans="9:27" x14ac:dyDescent="0.3">
      <c r="I707" s="20">
        <f t="shared" si="209"/>
        <v>0</v>
      </c>
      <c r="J707" s="20">
        <f t="shared" si="210"/>
        <v>0</v>
      </c>
      <c r="K707" s="21">
        <f t="shared" si="211"/>
        <v>0</v>
      </c>
      <c r="L707" s="22" t="str">
        <f t="shared" si="212"/>
        <v>N</v>
      </c>
      <c r="M707" s="23" t="str">
        <f t="shared" si="213"/>
        <v>N</v>
      </c>
      <c r="N707" s="22" t="str">
        <f t="shared" si="214"/>
        <v>N</v>
      </c>
      <c r="O707" s="22" t="str">
        <f t="shared" si="215"/>
        <v>N</v>
      </c>
      <c r="P707" s="23" t="str">
        <f t="shared" si="216"/>
        <v>N</v>
      </c>
      <c r="Q707" s="4">
        <f t="shared" si="217"/>
        <v>0</v>
      </c>
      <c r="R707" s="5">
        <f t="shared" si="218"/>
        <v>0</v>
      </c>
      <c r="S707" s="4">
        <f t="shared" si="219"/>
        <v>0</v>
      </c>
      <c r="T707" s="5">
        <f t="shared" si="220"/>
        <v>0</v>
      </c>
      <c r="U707" s="4">
        <f t="shared" si="221"/>
        <v>0</v>
      </c>
      <c r="V707" s="4">
        <f t="shared" si="222"/>
        <v>0</v>
      </c>
      <c r="W707" s="4">
        <f t="shared" si="223"/>
        <v>0</v>
      </c>
      <c r="X707" s="3">
        <f t="shared" si="224"/>
        <v>0</v>
      </c>
      <c r="Y707" s="4" t="str">
        <f t="shared" si="225"/>
        <v>Low</v>
      </c>
      <c r="Z707" s="5" t="str">
        <f t="shared" si="226"/>
        <v>1</v>
      </c>
      <c r="AA707" s="41" t="str">
        <f t="shared" si="227"/>
        <v>N</v>
      </c>
    </row>
    <row r="708" spans="9:27" x14ac:dyDescent="0.3">
      <c r="I708" s="20">
        <f t="shared" si="209"/>
        <v>0</v>
      </c>
      <c r="J708" s="20">
        <f t="shared" si="210"/>
        <v>0</v>
      </c>
      <c r="K708" s="21">
        <f t="shared" si="211"/>
        <v>0</v>
      </c>
      <c r="L708" s="22" t="str">
        <f t="shared" si="212"/>
        <v>N</v>
      </c>
      <c r="M708" s="23" t="str">
        <f t="shared" si="213"/>
        <v>N</v>
      </c>
      <c r="N708" s="22" t="str">
        <f t="shared" si="214"/>
        <v>N</v>
      </c>
      <c r="O708" s="22" t="str">
        <f t="shared" si="215"/>
        <v>N</v>
      </c>
      <c r="P708" s="23" t="str">
        <f t="shared" si="216"/>
        <v>N</v>
      </c>
      <c r="Q708" s="4">
        <f t="shared" si="217"/>
        <v>0</v>
      </c>
      <c r="R708" s="5">
        <f t="shared" si="218"/>
        <v>0</v>
      </c>
      <c r="S708" s="4">
        <f t="shared" si="219"/>
        <v>0</v>
      </c>
      <c r="T708" s="5">
        <f t="shared" si="220"/>
        <v>0</v>
      </c>
      <c r="U708" s="4">
        <f t="shared" si="221"/>
        <v>0</v>
      </c>
      <c r="V708" s="4">
        <f t="shared" si="222"/>
        <v>0</v>
      </c>
      <c r="W708" s="4">
        <f t="shared" si="223"/>
        <v>0</v>
      </c>
      <c r="X708" s="3">
        <f t="shared" si="224"/>
        <v>0</v>
      </c>
      <c r="Y708" s="4" t="str">
        <f t="shared" si="225"/>
        <v>Low</v>
      </c>
      <c r="Z708" s="5" t="str">
        <f t="shared" si="226"/>
        <v>1</v>
      </c>
      <c r="AA708" s="41" t="str">
        <f t="shared" si="227"/>
        <v>N</v>
      </c>
    </row>
    <row r="709" spans="9:27" x14ac:dyDescent="0.3">
      <c r="I709" s="20">
        <f t="shared" si="209"/>
        <v>0</v>
      </c>
      <c r="J709" s="20">
        <f t="shared" si="210"/>
        <v>0</v>
      </c>
      <c r="K709" s="21">
        <f t="shared" si="211"/>
        <v>0</v>
      </c>
      <c r="L709" s="22" t="str">
        <f t="shared" si="212"/>
        <v>N</v>
      </c>
      <c r="M709" s="23" t="str">
        <f t="shared" si="213"/>
        <v>N</v>
      </c>
      <c r="N709" s="22" t="str">
        <f t="shared" si="214"/>
        <v>N</v>
      </c>
      <c r="O709" s="22" t="str">
        <f t="shared" si="215"/>
        <v>N</v>
      </c>
      <c r="P709" s="23" t="str">
        <f t="shared" si="216"/>
        <v>N</v>
      </c>
      <c r="Q709" s="4">
        <f t="shared" si="217"/>
        <v>0</v>
      </c>
      <c r="R709" s="5">
        <f t="shared" si="218"/>
        <v>0</v>
      </c>
      <c r="S709" s="4">
        <f t="shared" si="219"/>
        <v>0</v>
      </c>
      <c r="T709" s="5">
        <f t="shared" si="220"/>
        <v>0</v>
      </c>
      <c r="U709" s="4">
        <f t="shared" si="221"/>
        <v>0</v>
      </c>
      <c r="V709" s="4">
        <f t="shared" si="222"/>
        <v>0</v>
      </c>
      <c r="W709" s="4">
        <f t="shared" si="223"/>
        <v>0</v>
      </c>
      <c r="X709" s="3">
        <f t="shared" si="224"/>
        <v>0</v>
      </c>
      <c r="Y709" s="4" t="str">
        <f t="shared" si="225"/>
        <v>Low</v>
      </c>
      <c r="Z709" s="5" t="str">
        <f t="shared" si="226"/>
        <v>1</v>
      </c>
      <c r="AA709" s="41" t="str">
        <f t="shared" si="227"/>
        <v>N</v>
      </c>
    </row>
    <row r="710" spans="9:27" x14ac:dyDescent="0.3">
      <c r="I710" s="20">
        <f t="shared" si="209"/>
        <v>0</v>
      </c>
      <c r="J710" s="20">
        <f t="shared" si="210"/>
        <v>0</v>
      </c>
      <c r="K710" s="21">
        <f t="shared" si="211"/>
        <v>0</v>
      </c>
      <c r="L710" s="22" t="str">
        <f t="shared" si="212"/>
        <v>N</v>
      </c>
      <c r="M710" s="23" t="str">
        <f t="shared" si="213"/>
        <v>N</v>
      </c>
      <c r="N710" s="22" t="str">
        <f t="shared" si="214"/>
        <v>N</v>
      </c>
      <c r="O710" s="22" t="str">
        <f t="shared" si="215"/>
        <v>N</v>
      </c>
      <c r="P710" s="23" t="str">
        <f t="shared" si="216"/>
        <v>N</v>
      </c>
      <c r="Q710" s="4">
        <f t="shared" si="217"/>
        <v>0</v>
      </c>
      <c r="R710" s="5">
        <f t="shared" si="218"/>
        <v>0</v>
      </c>
      <c r="S710" s="4">
        <f t="shared" si="219"/>
        <v>0</v>
      </c>
      <c r="T710" s="5">
        <f t="shared" si="220"/>
        <v>0</v>
      </c>
      <c r="U710" s="4">
        <f t="shared" si="221"/>
        <v>0</v>
      </c>
      <c r="V710" s="4">
        <f t="shared" si="222"/>
        <v>0</v>
      </c>
      <c r="W710" s="4">
        <f t="shared" si="223"/>
        <v>0</v>
      </c>
      <c r="X710" s="3">
        <f t="shared" si="224"/>
        <v>0</v>
      </c>
      <c r="Y710" s="4" t="str">
        <f t="shared" si="225"/>
        <v>Low</v>
      </c>
      <c r="Z710" s="5" t="str">
        <f t="shared" si="226"/>
        <v>1</v>
      </c>
      <c r="AA710" s="41" t="str">
        <f t="shared" si="227"/>
        <v>N</v>
      </c>
    </row>
    <row r="711" spans="9:27" x14ac:dyDescent="0.3">
      <c r="I711" s="20">
        <f t="shared" si="209"/>
        <v>0</v>
      </c>
      <c r="J711" s="20">
        <f t="shared" si="210"/>
        <v>0</v>
      </c>
      <c r="K711" s="21">
        <f t="shared" si="211"/>
        <v>0</v>
      </c>
      <c r="L711" s="22" t="str">
        <f t="shared" si="212"/>
        <v>N</v>
      </c>
      <c r="M711" s="23" t="str">
        <f t="shared" si="213"/>
        <v>N</v>
      </c>
      <c r="N711" s="22" t="str">
        <f t="shared" si="214"/>
        <v>N</v>
      </c>
      <c r="O711" s="22" t="str">
        <f t="shared" si="215"/>
        <v>N</v>
      </c>
      <c r="P711" s="23" t="str">
        <f t="shared" si="216"/>
        <v>N</v>
      </c>
      <c r="Q711" s="4">
        <f t="shared" si="217"/>
        <v>0</v>
      </c>
      <c r="R711" s="5">
        <f t="shared" si="218"/>
        <v>0</v>
      </c>
      <c r="S711" s="4">
        <f t="shared" si="219"/>
        <v>0</v>
      </c>
      <c r="T711" s="5">
        <f t="shared" si="220"/>
        <v>0</v>
      </c>
      <c r="U711" s="4">
        <f t="shared" si="221"/>
        <v>0</v>
      </c>
      <c r="V711" s="4">
        <f t="shared" si="222"/>
        <v>0</v>
      </c>
      <c r="W711" s="4">
        <f t="shared" si="223"/>
        <v>0</v>
      </c>
      <c r="X711" s="3">
        <f t="shared" si="224"/>
        <v>0</v>
      </c>
      <c r="Y711" s="4" t="str">
        <f t="shared" si="225"/>
        <v>Low</v>
      </c>
      <c r="Z711" s="5" t="str">
        <f t="shared" si="226"/>
        <v>1</v>
      </c>
      <c r="AA711" s="41" t="str">
        <f t="shared" si="227"/>
        <v>N</v>
      </c>
    </row>
    <row r="712" spans="9:27" x14ac:dyDescent="0.3">
      <c r="I712" s="20">
        <f t="shared" si="209"/>
        <v>0</v>
      </c>
      <c r="J712" s="20">
        <f t="shared" si="210"/>
        <v>0</v>
      </c>
      <c r="K712" s="21">
        <f t="shared" si="211"/>
        <v>0</v>
      </c>
      <c r="L712" s="22" t="str">
        <f t="shared" si="212"/>
        <v>N</v>
      </c>
      <c r="M712" s="23" t="str">
        <f t="shared" si="213"/>
        <v>N</v>
      </c>
      <c r="N712" s="22" t="str">
        <f t="shared" si="214"/>
        <v>N</v>
      </c>
      <c r="O712" s="22" t="str">
        <f t="shared" si="215"/>
        <v>N</v>
      </c>
      <c r="P712" s="23" t="str">
        <f t="shared" si="216"/>
        <v>N</v>
      </c>
      <c r="Q712" s="4">
        <f t="shared" si="217"/>
        <v>0</v>
      </c>
      <c r="R712" s="5">
        <f t="shared" si="218"/>
        <v>0</v>
      </c>
      <c r="S712" s="4">
        <f t="shared" si="219"/>
        <v>0</v>
      </c>
      <c r="T712" s="5">
        <f t="shared" si="220"/>
        <v>0</v>
      </c>
      <c r="U712" s="4">
        <f t="shared" si="221"/>
        <v>0</v>
      </c>
      <c r="V712" s="4">
        <f t="shared" si="222"/>
        <v>0</v>
      </c>
      <c r="W712" s="4">
        <f t="shared" si="223"/>
        <v>0</v>
      </c>
      <c r="X712" s="3">
        <f t="shared" si="224"/>
        <v>0</v>
      </c>
      <c r="Y712" s="4" t="str">
        <f t="shared" si="225"/>
        <v>Low</v>
      </c>
      <c r="Z712" s="5" t="str">
        <f t="shared" si="226"/>
        <v>1</v>
      </c>
      <c r="AA712" s="41" t="str">
        <f t="shared" si="227"/>
        <v>N</v>
      </c>
    </row>
    <row r="713" spans="9:27" x14ac:dyDescent="0.3">
      <c r="I713" s="20">
        <f t="shared" si="209"/>
        <v>0</v>
      </c>
      <c r="J713" s="20">
        <f t="shared" si="210"/>
        <v>0</v>
      </c>
      <c r="K713" s="21">
        <f t="shared" si="211"/>
        <v>0</v>
      </c>
      <c r="L713" s="22" t="str">
        <f t="shared" si="212"/>
        <v>N</v>
      </c>
      <c r="M713" s="23" t="str">
        <f t="shared" si="213"/>
        <v>N</v>
      </c>
      <c r="N713" s="22" t="str">
        <f t="shared" si="214"/>
        <v>N</v>
      </c>
      <c r="O713" s="22" t="str">
        <f t="shared" si="215"/>
        <v>N</v>
      </c>
      <c r="P713" s="23" t="str">
        <f t="shared" si="216"/>
        <v>N</v>
      </c>
      <c r="Q713" s="4">
        <f t="shared" si="217"/>
        <v>0</v>
      </c>
      <c r="R713" s="5">
        <f t="shared" si="218"/>
        <v>0</v>
      </c>
      <c r="S713" s="4">
        <f t="shared" si="219"/>
        <v>0</v>
      </c>
      <c r="T713" s="5">
        <f t="shared" si="220"/>
        <v>0</v>
      </c>
      <c r="U713" s="4">
        <f t="shared" si="221"/>
        <v>0</v>
      </c>
      <c r="V713" s="4">
        <f t="shared" si="222"/>
        <v>0</v>
      </c>
      <c r="W713" s="4">
        <f t="shared" si="223"/>
        <v>0</v>
      </c>
      <c r="X713" s="3">
        <f t="shared" si="224"/>
        <v>0</v>
      </c>
      <c r="Y713" s="4" t="str">
        <f t="shared" si="225"/>
        <v>Low</v>
      </c>
      <c r="Z713" s="5" t="str">
        <f t="shared" si="226"/>
        <v>1</v>
      </c>
      <c r="AA713" s="41" t="str">
        <f t="shared" si="227"/>
        <v>N</v>
      </c>
    </row>
    <row r="714" spans="9:27" x14ac:dyDescent="0.3">
      <c r="I714" s="20">
        <f t="shared" si="209"/>
        <v>0</v>
      </c>
      <c r="J714" s="20">
        <f t="shared" si="210"/>
        <v>0</v>
      </c>
      <c r="K714" s="21">
        <f t="shared" si="211"/>
        <v>0</v>
      </c>
      <c r="L714" s="22" t="str">
        <f t="shared" si="212"/>
        <v>N</v>
      </c>
      <c r="M714" s="23" t="str">
        <f t="shared" si="213"/>
        <v>N</v>
      </c>
      <c r="N714" s="22" t="str">
        <f t="shared" si="214"/>
        <v>N</v>
      </c>
      <c r="O714" s="22" t="str">
        <f t="shared" si="215"/>
        <v>N</v>
      </c>
      <c r="P714" s="23" t="str">
        <f t="shared" si="216"/>
        <v>N</v>
      </c>
      <c r="Q714" s="4">
        <f t="shared" si="217"/>
        <v>0</v>
      </c>
      <c r="R714" s="5">
        <f t="shared" si="218"/>
        <v>0</v>
      </c>
      <c r="S714" s="4">
        <f t="shared" si="219"/>
        <v>0</v>
      </c>
      <c r="T714" s="5">
        <f t="shared" si="220"/>
        <v>0</v>
      </c>
      <c r="U714" s="4">
        <f t="shared" si="221"/>
        <v>0</v>
      </c>
      <c r="V714" s="4">
        <f t="shared" si="222"/>
        <v>0</v>
      </c>
      <c r="W714" s="4">
        <f t="shared" si="223"/>
        <v>0</v>
      </c>
      <c r="X714" s="3">
        <f t="shared" si="224"/>
        <v>0</v>
      </c>
      <c r="Y714" s="4" t="str">
        <f t="shared" si="225"/>
        <v>Low</v>
      </c>
      <c r="Z714" s="5" t="str">
        <f t="shared" si="226"/>
        <v>1</v>
      </c>
      <c r="AA714" s="41" t="str">
        <f t="shared" si="227"/>
        <v>N</v>
      </c>
    </row>
    <row r="715" spans="9:27" x14ac:dyDescent="0.3">
      <c r="I715" s="20">
        <f t="shared" si="209"/>
        <v>0</v>
      </c>
      <c r="J715" s="20">
        <f t="shared" si="210"/>
        <v>0</v>
      </c>
      <c r="K715" s="21">
        <f t="shared" si="211"/>
        <v>0</v>
      </c>
      <c r="L715" s="22" t="str">
        <f t="shared" si="212"/>
        <v>N</v>
      </c>
      <c r="M715" s="23" t="str">
        <f t="shared" si="213"/>
        <v>N</v>
      </c>
      <c r="N715" s="22" t="str">
        <f t="shared" si="214"/>
        <v>N</v>
      </c>
      <c r="O715" s="22" t="str">
        <f t="shared" si="215"/>
        <v>N</v>
      </c>
      <c r="P715" s="23" t="str">
        <f t="shared" si="216"/>
        <v>N</v>
      </c>
      <c r="Q715" s="4">
        <f t="shared" si="217"/>
        <v>0</v>
      </c>
      <c r="R715" s="5">
        <f t="shared" si="218"/>
        <v>0</v>
      </c>
      <c r="S715" s="4">
        <f t="shared" si="219"/>
        <v>0</v>
      </c>
      <c r="T715" s="5">
        <f t="shared" si="220"/>
        <v>0</v>
      </c>
      <c r="U715" s="4">
        <f t="shared" si="221"/>
        <v>0</v>
      </c>
      <c r="V715" s="4">
        <f t="shared" si="222"/>
        <v>0</v>
      </c>
      <c r="W715" s="4">
        <f t="shared" si="223"/>
        <v>0</v>
      </c>
      <c r="X715" s="3">
        <f t="shared" si="224"/>
        <v>0</v>
      </c>
      <c r="Y715" s="4" t="str">
        <f t="shared" si="225"/>
        <v>Low</v>
      </c>
      <c r="Z715" s="5" t="str">
        <f t="shared" si="226"/>
        <v>1</v>
      </c>
      <c r="AA715" s="41" t="str">
        <f t="shared" si="227"/>
        <v>N</v>
      </c>
    </row>
    <row r="716" spans="9:27" x14ac:dyDescent="0.3">
      <c r="I716" s="20">
        <f t="shared" si="209"/>
        <v>0</v>
      </c>
      <c r="J716" s="20">
        <f t="shared" si="210"/>
        <v>0</v>
      </c>
      <c r="K716" s="21">
        <f t="shared" si="211"/>
        <v>0</v>
      </c>
      <c r="L716" s="22" t="str">
        <f t="shared" si="212"/>
        <v>N</v>
      </c>
      <c r="M716" s="23" t="str">
        <f t="shared" si="213"/>
        <v>N</v>
      </c>
      <c r="N716" s="22" t="str">
        <f t="shared" si="214"/>
        <v>N</v>
      </c>
      <c r="O716" s="22" t="str">
        <f t="shared" si="215"/>
        <v>N</v>
      </c>
      <c r="P716" s="23" t="str">
        <f t="shared" si="216"/>
        <v>N</v>
      </c>
      <c r="Q716" s="4">
        <f t="shared" si="217"/>
        <v>0</v>
      </c>
      <c r="R716" s="5">
        <f t="shared" si="218"/>
        <v>0</v>
      </c>
      <c r="S716" s="4">
        <f t="shared" si="219"/>
        <v>0</v>
      </c>
      <c r="T716" s="5">
        <f t="shared" si="220"/>
        <v>0</v>
      </c>
      <c r="U716" s="4">
        <f t="shared" si="221"/>
        <v>0</v>
      </c>
      <c r="V716" s="4">
        <f t="shared" si="222"/>
        <v>0</v>
      </c>
      <c r="W716" s="4">
        <f t="shared" si="223"/>
        <v>0</v>
      </c>
      <c r="X716" s="3">
        <f t="shared" si="224"/>
        <v>0</v>
      </c>
      <c r="Y716" s="4" t="str">
        <f t="shared" si="225"/>
        <v>Low</v>
      </c>
      <c r="Z716" s="5" t="str">
        <f t="shared" si="226"/>
        <v>1</v>
      </c>
      <c r="AA716" s="41" t="str">
        <f t="shared" si="227"/>
        <v>N</v>
      </c>
    </row>
    <row r="717" spans="9:27" x14ac:dyDescent="0.3">
      <c r="I717" s="20">
        <f t="shared" si="209"/>
        <v>0</v>
      </c>
      <c r="J717" s="20">
        <f t="shared" si="210"/>
        <v>0</v>
      </c>
      <c r="K717" s="21">
        <f t="shared" si="211"/>
        <v>0</v>
      </c>
      <c r="L717" s="22" t="str">
        <f t="shared" si="212"/>
        <v>N</v>
      </c>
      <c r="M717" s="23" t="str">
        <f t="shared" si="213"/>
        <v>N</v>
      </c>
      <c r="N717" s="22" t="str">
        <f t="shared" si="214"/>
        <v>N</v>
      </c>
      <c r="O717" s="22" t="str">
        <f t="shared" si="215"/>
        <v>N</v>
      </c>
      <c r="P717" s="23" t="str">
        <f t="shared" si="216"/>
        <v>N</v>
      </c>
      <c r="Q717" s="4">
        <f t="shared" si="217"/>
        <v>0</v>
      </c>
      <c r="R717" s="5">
        <f t="shared" si="218"/>
        <v>0</v>
      </c>
      <c r="S717" s="4">
        <f t="shared" si="219"/>
        <v>0</v>
      </c>
      <c r="T717" s="5">
        <f t="shared" si="220"/>
        <v>0</v>
      </c>
      <c r="U717" s="4">
        <f t="shared" si="221"/>
        <v>0</v>
      </c>
      <c r="V717" s="4">
        <f t="shared" si="222"/>
        <v>0</v>
      </c>
      <c r="W717" s="4">
        <f t="shared" si="223"/>
        <v>0</v>
      </c>
      <c r="X717" s="3">
        <f t="shared" si="224"/>
        <v>0</v>
      </c>
      <c r="Y717" s="4" t="str">
        <f t="shared" si="225"/>
        <v>Low</v>
      </c>
      <c r="Z717" s="5" t="str">
        <f t="shared" si="226"/>
        <v>1</v>
      </c>
      <c r="AA717" s="41" t="str">
        <f t="shared" si="227"/>
        <v>N</v>
      </c>
    </row>
    <row r="718" spans="9:27" x14ac:dyDescent="0.3">
      <c r="I718" s="20">
        <f t="shared" si="209"/>
        <v>0</v>
      </c>
      <c r="J718" s="20">
        <f t="shared" si="210"/>
        <v>0</v>
      </c>
      <c r="K718" s="21">
        <f t="shared" si="211"/>
        <v>0</v>
      </c>
      <c r="L718" s="22" t="str">
        <f t="shared" si="212"/>
        <v>N</v>
      </c>
      <c r="M718" s="23" t="str">
        <f t="shared" si="213"/>
        <v>N</v>
      </c>
      <c r="N718" s="22" t="str">
        <f t="shared" si="214"/>
        <v>N</v>
      </c>
      <c r="O718" s="22" t="str">
        <f t="shared" si="215"/>
        <v>N</v>
      </c>
      <c r="P718" s="23" t="str">
        <f t="shared" si="216"/>
        <v>N</v>
      </c>
      <c r="Q718" s="4">
        <f t="shared" si="217"/>
        <v>0</v>
      </c>
      <c r="R718" s="5">
        <f t="shared" si="218"/>
        <v>0</v>
      </c>
      <c r="S718" s="4">
        <f t="shared" si="219"/>
        <v>0</v>
      </c>
      <c r="T718" s="5">
        <f t="shared" si="220"/>
        <v>0</v>
      </c>
      <c r="U718" s="4">
        <f t="shared" si="221"/>
        <v>0</v>
      </c>
      <c r="V718" s="4">
        <f t="shared" si="222"/>
        <v>0</v>
      </c>
      <c r="W718" s="4">
        <f t="shared" si="223"/>
        <v>0</v>
      </c>
      <c r="X718" s="3">
        <f t="shared" si="224"/>
        <v>0</v>
      </c>
      <c r="Y718" s="4" t="str">
        <f t="shared" si="225"/>
        <v>Low</v>
      </c>
      <c r="Z718" s="5" t="str">
        <f t="shared" si="226"/>
        <v>1</v>
      </c>
      <c r="AA718" s="41" t="str">
        <f t="shared" si="227"/>
        <v>N</v>
      </c>
    </row>
    <row r="719" spans="9:27" x14ac:dyDescent="0.3">
      <c r="I719" s="20">
        <f t="shared" si="209"/>
        <v>0</v>
      </c>
      <c r="J719" s="20">
        <f t="shared" si="210"/>
        <v>0</v>
      </c>
      <c r="K719" s="21">
        <f t="shared" si="211"/>
        <v>0</v>
      </c>
      <c r="L719" s="22" t="str">
        <f t="shared" si="212"/>
        <v>N</v>
      </c>
      <c r="M719" s="23" t="str">
        <f t="shared" si="213"/>
        <v>N</v>
      </c>
      <c r="N719" s="22" t="str">
        <f t="shared" si="214"/>
        <v>N</v>
      </c>
      <c r="O719" s="22" t="str">
        <f t="shared" si="215"/>
        <v>N</v>
      </c>
      <c r="P719" s="23" t="str">
        <f t="shared" si="216"/>
        <v>N</v>
      </c>
      <c r="Q719" s="4">
        <f t="shared" si="217"/>
        <v>0</v>
      </c>
      <c r="R719" s="5">
        <f t="shared" si="218"/>
        <v>0</v>
      </c>
      <c r="S719" s="4">
        <f t="shared" si="219"/>
        <v>0</v>
      </c>
      <c r="T719" s="5">
        <f t="shared" si="220"/>
        <v>0</v>
      </c>
      <c r="U719" s="4">
        <f t="shared" si="221"/>
        <v>0</v>
      </c>
      <c r="V719" s="4">
        <f t="shared" si="222"/>
        <v>0</v>
      </c>
      <c r="W719" s="4">
        <f t="shared" si="223"/>
        <v>0</v>
      </c>
      <c r="X719" s="3">
        <f t="shared" si="224"/>
        <v>0</v>
      </c>
      <c r="Y719" s="4" t="str">
        <f t="shared" si="225"/>
        <v>Low</v>
      </c>
      <c r="Z719" s="5" t="str">
        <f t="shared" si="226"/>
        <v>1</v>
      </c>
      <c r="AA719" s="41" t="str">
        <f t="shared" si="227"/>
        <v>N</v>
      </c>
    </row>
    <row r="720" spans="9:27" x14ac:dyDescent="0.3">
      <c r="I720" s="20">
        <f t="shared" si="209"/>
        <v>0</v>
      </c>
      <c r="J720" s="20">
        <f t="shared" si="210"/>
        <v>0</v>
      </c>
      <c r="K720" s="21">
        <f t="shared" si="211"/>
        <v>0</v>
      </c>
      <c r="L720" s="22" t="str">
        <f t="shared" si="212"/>
        <v>N</v>
      </c>
      <c r="M720" s="23" t="str">
        <f t="shared" si="213"/>
        <v>N</v>
      </c>
      <c r="N720" s="22" t="str">
        <f t="shared" si="214"/>
        <v>N</v>
      </c>
      <c r="O720" s="22" t="str">
        <f t="shared" si="215"/>
        <v>N</v>
      </c>
      <c r="P720" s="23" t="str">
        <f t="shared" si="216"/>
        <v>N</v>
      </c>
      <c r="Q720" s="4">
        <f t="shared" si="217"/>
        <v>0</v>
      </c>
      <c r="R720" s="5">
        <f t="shared" si="218"/>
        <v>0</v>
      </c>
      <c r="S720" s="4">
        <f t="shared" si="219"/>
        <v>0</v>
      </c>
      <c r="T720" s="5">
        <f t="shared" si="220"/>
        <v>0</v>
      </c>
      <c r="U720" s="4">
        <f t="shared" si="221"/>
        <v>0</v>
      </c>
      <c r="V720" s="4">
        <f t="shared" si="222"/>
        <v>0</v>
      </c>
      <c r="W720" s="4">
        <f t="shared" si="223"/>
        <v>0</v>
      </c>
      <c r="X720" s="3">
        <f t="shared" si="224"/>
        <v>0</v>
      </c>
      <c r="Y720" s="4" t="str">
        <f t="shared" si="225"/>
        <v>Low</v>
      </c>
      <c r="Z720" s="5" t="str">
        <f t="shared" si="226"/>
        <v>1</v>
      </c>
      <c r="AA720" s="41" t="str">
        <f t="shared" si="227"/>
        <v>N</v>
      </c>
    </row>
    <row r="721" spans="9:27" x14ac:dyDescent="0.3">
      <c r="I721" s="20">
        <f t="shared" si="209"/>
        <v>0</v>
      </c>
      <c r="J721" s="20">
        <f t="shared" si="210"/>
        <v>0</v>
      </c>
      <c r="K721" s="21">
        <f t="shared" si="211"/>
        <v>0</v>
      </c>
      <c r="L721" s="22" t="str">
        <f t="shared" si="212"/>
        <v>N</v>
      </c>
      <c r="M721" s="23" t="str">
        <f t="shared" si="213"/>
        <v>N</v>
      </c>
      <c r="N721" s="22" t="str">
        <f t="shared" si="214"/>
        <v>N</v>
      </c>
      <c r="O721" s="22" t="str">
        <f t="shared" si="215"/>
        <v>N</v>
      </c>
      <c r="P721" s="23" t="str">
        <f t="shared" si="216"/>
        <v>N</v>
      </c>
      <c r="Q721" s="4">
        <f t="shared" si="217"/>
        <v>0</v>
      </c>
      <c r="R721" s="5">
        <f t="shared" si="218"/>
        <v>0</v>
      </c>
      <c r="S721" s="4">
        <f t="shared" si="219"/>
        <v>0</v>
      </c>
      <c r="T721" s="5">
        <f t="shared" si="220"/>
        <v>0</v>
      </c>
      <c r="U721" s="4">
        <f t="shared" si="221"/>
        <v>0</v>
      </c>
      <c r="V721" s="4">
        <f t="shared" si="222"/>
        <v>0</v>
      </c>
      <c r="W721" s="4">
        <f t="shared" si="223"/>
        <v>0</v>
      </c>
      <c r="X721" s="3">
        <f t="shared" si="224"/>
        <v>0</v>
      </c>
      <c r="Y721" s="4" t="str">
        <f t="shared" si="225"/>
        <v>Low</v>
      </c>
      <c r="Z721" s="5" t="str">
        <f t="shared" si="226"/>
        <v>1</v>
      </c>
      <c r="AA721" s="41" t="str">
        <f t="shared" si="227"/>
        <v>N</v>
      </c>
    </row>
    <row r="722" spans="9:27" x14ac:dyDescent="0.3">
      <c r="I722" s="20">
        <f t="shared" si="209"/>
        <v>0</v>
      </c>
      <c r="J722" s="20">
        <f t="shared" si="210"/>
        <v>0</v>
      </c>
      <c r="K722" s="21">
        <f t="shared" si="211"/>
        <v>0</v>
      </c>
      <c r="L722" s="22" t="str">
        <f t="shared" si="212"/>
        <v>N</v>
      </c>
      <c r="M722" s="23" t="str">
        <f t="shared" si="213"/>
        <v>N</v>
      </c>
      <c r="N722" s="22" t="str">
        <f t="shared" si="214"/>
        <v>N</v>
      </c>
      <c r="O722" s="22" t="str">
        <f t="shared" si="215"/>
        <v>N</v>
      </c>
      <c r="P722" s="23" t="str">
        <f t="shared" si="216"/>
        <v>N</v>
      </c>
      <c r="Q722" s="4">
        <f t="shared" si="217"/>
        <v>0</v>
      </c>
      <c r="R722" s="5">
        <f t="shared" si="218"/>
        <v>0</v>
      </c>
      <c r="S722" s="4">
        <f t="shared" si="219"/>
        <v>0</v>
      </c>
      <c r="T722" s="5">
        <f t="shared" si="220"/>
        <v>0</v>
      </c>
      <c r="U722" s="4">
        <f t="shared" si="221"/>
        <v>0</v>
      </c>
      <c r="V722" s="4">
        <f t="shared" si="222"/>
        <v>0</v>
      </c>
      <c r="W722" s="4">
        <f t="shared" si="223"/>
        <v>0</v>
      </c>
      <c r="X722" s="3">
        <f t="shared" si="224"/>
        <v>0</v>
      </c>
      <c r="Y722" s="4" t="str">
        <f t="shared" si="225"/>
        <v>Low</v>
      </c>
      <c r="Z722" s="5" t="str">
        <f t="shared" si="226"/>
        <v>1</v>
      </c>
      <c r="AA722" s="41" t="str">
        <f t="shared" si="227"/>
        <v>N</v>
      </c>
    </row>
    <row r="723" spans="9:27" x14ac:dyDescent="0.3">
      <c r="I723" s="20">
        <f t="shared" si="209"/>
        <v>0</v>
      </c>
      <c r="J723" s="20">
        <f t="shared" si="210"/>
        <v>0</v>
      </c>
      <c r="K723" s="21">
        <f t="shared" si="211"/>
        <v>0</v>
      </c>
      <c r="L723" s="22" t="str">
        <f t="shared" si="212"/>
        <v>N</v>
      </c>
      <c r="M723" s="23" t="str">
        <f t="shared" si="213"/>
        <v>N</v>
      </c>
      <c r="N723" s="22" t="str">
        <f t="shared" si="214"/>
        <v>N</v>
      </c>
      <c r="O723" s="22" t="str">
        <f t="shared" si="215"/>
        <v>N</v>
      </c>
      <c r="P723" s="23" t="str">
        <f t="shared" si="216"/>
        <v>N</v>
      </c>
      <c r="Q723" s="4">
        <f t="shared" si="217"/>
        <v>0</v>
      </c>
      <c r="R723" s="5">
        <f t="shared" si="218"/>
        <v>0</v>
      </c>
      <c r="S723" s="4">
        <f t="shared" si="219"/>
        <v>0</v>
      </c>
      <c r="T723" s="5">
        <f t="shared" si="220"/>
        <v>0</v>
      </c>
      <c r="U723" s="4">
        <f t="shared" si="221"/>
        <v>0</v>
      </c>
      <c r="V723" s="4">
        <f t="shared" si="222"/>
        <v>0</v>
      </c>
      <c r="W723" s="4">
        <f t="shared" si="223"/>
        <v>0</v>
      </c>
      <c r="X723" s="3">
        <f t="shared" si="224"/>
        <v>0</v>
      </c>
      <c r="Y723" s="4" t="str">
        <f t="shared" si="225"/>
        <v>Low</v>
      </c>
      <c r="Z723" s="5" t="str">
        <f t="shared" si="226"/>
        <v>1</v>
      </c>
      <c r="AA723" s="41" t="str">
        <f t="shared" si="227"/>
        <v>N</v>
      </c>
    </row>
    <row r="724" spans="9:27" x14ac:dyDescent="0.3">
      <c r="I724" s="20">
        <f t="shared" si="209"/>
        <v>0</v>
      </c>
      <c r="J724" s="20">
        <f t="shared" si="210"/>
        <v>0</v>
      </c>
      <c r="K724" s="21">
        <f t="shared" si="211"/>
        <v>0</v>
      </c>
      <c r="L724" s="22" t="str">
        <f t="shared" si="212"/>
        <v>N</v>
      </c>
      <c r="M724" s="23" t="str">
        <f t="shared" si="213"/>
        <v>N</v>
      </c>
      <c r="N724" s="22" t="str">
        <f t="shared" si="214"/>
        <v>N</v>
      </c>
      <c r="O724" s="22" t="str">
        <f t="shared" si="215"/>
        <v>N</v>
      </c>
      <c r="P724" s="23" t="str">
        <f t="shared" si="216"/>
        <v>N</v>
      </c>
      <c r="Q724" s="4">
        <f t="shared" si="217"/>
        <v>0</v>
      </c>
      <c r="R724" s="5">
        <f t="shared" si="218"/>
        <v>0</v>
      </c>
      <c r="S724" s="4">
        <f t="shared" si="219"/>
        <v>0</v>
      </c>
      <c r="T724" s="5">
        <f t="shared" si="220"/>
        <v>0</v>
      </c>
      <c r="U724" s="4">
        <f t="shared" si="221"/>
        <v>0</v>
      </c>
      <c r="V724" s="4">
        <f t="shared" si="222"/>
        <v>0</v>
      </c>
      <c r="W724" s="4">
        <f t="shared" si="223"/>
        <v>0</v>
      </c>
      <c r="X724" s="3">
        <f t="shared" si="224"/>
        <v>0</v>
      </c>
      <c r="Y724" s="4" t="str">
        <f t="shared" si="225"/>
        <v>Low</v>
      </c>
      <c r="Z724" s="5" t="str">
        <f t="shared" si="226"/>
        <v>1</v>
      </c>
      <c r="AA724" s="41" t="str">
        <f t="shared" si="227"/>
        <v>N</v>
      </c>
    </row>
    <row r="725" spans="9:27" x14ac:dyDescent="0.3">
      <c r="I725" s="20">
        <f t="shared" si="209"/>
        <v>0</v>
      </c>
      <c r="J725" s="20">
        <f t="shared" si="210"/>
        <v>0</v>
      </c>
      <c r="K725" s="21">
        <f t="shared" si="211"/>
        <v>0</v>
      </c>
      <c r="L725" s="22" t="str">
        <f t="shared" si="212"/>
        <v>N</v>
      </c>
      <c r="M725" s="23" t="str">
        <f t="shared" si="213"/>
        <v>N</v>
      </c>
      <c r="N725" s="22" t="str">
        <f t="shared" si="214"/>
        <v>N</v>
      </c>
      <c r="O725" s="22" t="str">
        <f t="shared" si="215"/>
        <v>N</v>
      </c>
      <c r="P725" s="23" t="str">
        <f t="shared" si="216"/>
        <v>N</v>
      </c>
      <c r="Q725" s="4">
        <f t="shared" si="217"/>
        <v>0</v>
      </c>
      <c r="R725" s="5">
        <f t="shared" si="218"/>
        <v>0</v>
      </c>
      <c r="S725" s="4">
        <f t="shared" si="219"/>
        <v>0</v>
      </c>
      <c r="T725" s="5">
        <f t="shared" si="220"/>
        <v>0</v>
      </c>
      <c r="U725" s="4">
        <f t="shared" si="221"/>
        <v>0</v>
      </c>
      <c r="V725" s="4">
        <f t="shared" si="222"/>
        <v>0</v>
      </c>
      <c r="W725" s="4">
        <f t="shared" si="223"/>
        <v>0</v>
      </c>
      <c r="X725" s="3">
        <f t="shared" si="224"/>
        <v>0</v>
      </c>
      <c r="Y725" s="4" t="str">
        <f t="shared" si="225"/>
        <v>Low</v>
      </c>
      <c r="Z725" s="5" t="str">
        <f t="shared" si="226"/>
        <v>1</v>
      </c>
      <c r="AA725" s="41" t="str">
        <f t="shared" si="227"/>
        <v>N</v>
      </c>
    </row>
    <row r="726" spans="9:27" x14ac:dyDescent="0.3">
      <c r="I726" s="20">
        <f t="shared" si="209"/>
        <v>0</v>
      </c>
      <c r="J726" s="20">
        <f t="shared" si="210"/>
        <v>0</v>
      </c>
      <c r="K726" s="21">
        <f t="shared" si="211"/>
        <v>0</v>
      </c>
      <c r="L726" s="22" t="str">
        <f t="shared" si="212"/>
        <v>N</v>
      </c>
      <c r="M726" s="23" t="str">
        <f t="shared" si="213"/>
        <v>N</v>
      </c>
      <c r="N726" s="22" t="str">
        <f t="shared" si="214"/>
        <v>N</v>
      </c>
      <c r="O726" s="22" t="str">
        <f t="shared" si="215"/>
        <v>N</v>
      </c>
      <c r="P726" s="23" t="str">
        <f t="shared" si="216"/>
        <v>N</v>
      </c>
      <c r="Q726" s="4">
        <f t="shared" si="217"/>
        <v>0</v>
      </c>
      <c r="R726" s="5">
        <f t="shared" si="218"/>
        <v>0</v>
      </c>
      <c r="S726" s="4">
        <f t="shared" si="219"/>
        <v>0</v>
      </c>
      <c r="T726" s="5">
        <f t="shared" si="220"/>
        <v>0</v>
      </c>
      <c r="U726" s="4">
        <f t="shared" si="221"/>
        <v>0</v>
      </c>
      <c r="V726" s="4">
        <f t="shared" si="222"/>
        <v>0</v>
      </c>
      <c r="W726" s="4">
        <f t="shared" si="223"/>
        <v>0</v>
      </c>
      <c r="X726" s="3">
        <f t="shared" si="224"/>
        <v>0</v>
      </c>
      <c r="Y726" s="4" t="str">
        <f t="shared" si="225"/>
        <v>Low</v>
      </c>
      <c r="Z726" s="5" t="str">
        <f t="shared" si="226"/>
        <v>1</v>
      </c>
      <c r="AA726" s="41" t="str">
        <f t="shared" si="227"/>
        <v>N</v>
      </c>
    </row>
    <row r="727" spans="9:27" x14ac:dyDescent="0.3">
      <c r="I727" s="20">
        <f t="shared" si="209"/>
        <v>0</v>
      </c>
      <c r="J727" s="20">
        <f t="shared" si="210"/>
        <v>0</v>
      </c>
      <c r="K727" s="21">
        <f t="shared" si="211"/>
        <v>0</v>
      </c>
      <c r="L727" s="22" t="str">
        <f t="shared" si="212"/>
        <v>N</v>
      </c>
      <c r="M727" s="23" t="str">
        <f t="shared" si="213"/>
        <v>N</v>
      </c>
      <c r="N727" s="22" t="str">
        <f t="shared" si="214"/>
        <v>N</v>
      </c>
      <c r="O727" s="22" t="str">
        <f t="shared" si="215"/>
        <v>N</v>
      </c>
      <c r="P727" s="23" t="str">
        <f t="shared" si="216"/>
        <v>N</v>
      </c>
      <c r="Q727" s="4">
        <f t="shared" si="217"/>
        <v>0</v>
      </c>
      <c r="R727" s="5">
        <f t="shared" si="218"/>
        <v>0</v>
      </c>
      <c r="S727" s="4">
        <f t="shared" si="219"/>
        <v>0</v>
      </c>
      <c r="T727" s="5">
        <f t="shared" si="220"/>
        <v>0</v>
      </c>
      <c r="U727" s="4">
        <f t="shared" si="221"/>
        <v>0</v>
      </c>
      <c r="V727" s="4">
        <f t="shared" si="222"/>
        <v>0</v>
      </c>
      <c r="W727" s="4">
        <f t="shared" si="223"/>
        <v>0</v>
      </c>
      <c r="X727" s="3">
        <f t="shared" si="224"/>
        <v>0</v>
      </c>
      <c r="Y727" s="4" t="str">
        <f t="shared" si="225"/>
        <v>Low</v>
      </c>
      <c r="Z727" s="5" t="str">
        <f t="shared" si="226"/>
        <v>1</v>
      </c>
      <c r="AA727" s="41" t="str">
        <f t="shared" si="227"/>
        <v>N</v>
      </c>
    </row>
    <row r="728" spans="9:27" x14ac:dyDescent="0.3">
      <c r="I728" s="20">
        <f t="shared" si="209"/>
        <v>0</v>
      </c>
      <c r="J728" s="20">
        <f t="shared" si="210"/>
        <v>0</v>
      </c>
      <c r="K728" s="21">
        <f t="shared" si="211"/>
        <v>0</v>
      </c>
      <c r="L728" s="22" t="str">
        <f t="shared" si="212"/>
        <v>N</v>
      </c>
      <c r="M728" s="23" t="str">
        <f t="shared" si="213"/>
        <v>N</v>
      </c>
      <c r="N728" s="22" t="str">
        <f t="shared" si="214"/>
        <v>N</v>
      </c>
      <c r="O728" s="22" t="str">
        <f t="shared" si="215"/>
        <v>N</v>
      </c>
      <c r="P728" s="23" t="str">
        <f t="shared" si="216"/>
        <v>N</v>
      </c>
      <c r="Q728" s="4">
        <f t="shared" si="217"/>
        <v>0</v>
      </c>
      <c r="R728" s="5">
        <f t="shared" si="218"/>
        <v>0</v>
      </c>
      <c r="S728" s="4">
        <f t="shared" si="219"/>
        <v>0</v>
      </c>
      <c r="T728" s="5">
        <f t="shared" si="220"/>
        <v>0</v>
      </c>
      <c r="U728" s="4">
        <f t="shared" si="221"/>
        <v>0</v>
      </c>
      <c r="V728" s="4">
        <f t="shared" si="222"/>
        <v>0</v>
      </c>
      <c r="W728" s="4">
        <f t="shared" si="223"/>
        <v>0</v>
      </c>
      <c r="X728" s="3">
        <f t="shared" si="224"/>
        <v>0</v>
      </c>
      <c r="Y728" s="4" t="str">
        <f t="shared" si="225"/>
        <v>Low</v>
      </c>
      <c r="Z728" s="5" t="str">
        <f t="shared" si="226"/>
        <v>1</v>
      </c>
      <c r="AA728" s="41" t="str">
        <f t="shared" si="227"/>
        <v>N</v>
      </c>
    </row>
    <row r="729" spans="9:27" x14ac:dyDescent="0.3">
      <c r="I729" s="20">
        <f t="shared" si="209"/>
        <v>0</v>
      </c>
      <c r="J729" s="20">
        <f t="shared" si="210"/>
        <v>0</v>
      </c>
      <c r="K729" s="21">
        <f t="shared" si="211"/>
        <v>0</v>
      </c>
      <c r="L729" s="22" t="str">
        <f t="shared" si="212"/>
        <v>N</v>
      </c>
      <c r="M729" s="23" t="str">
        <f t="shared" si="213"/>
        <v>N</v>
      </c>
      <c r="N729" s="22" t="str">
        <f t="shared" si="214"/>
        <v>N</v>
      </c>
      <c r="O729" s="22" t="str">
        <f t="shared" si="215"/>
        <v>N</v>
      </c>
      <c r="P729" s="23" t="str">
        <f t="shared" si="216"/>
        <v>N</v>
      </c>
      <c r="Q729" s="4">
        <f t="shared" si="217"/>
        <v>0</v>
      </c>
      <c r="R729" s="5">
        <f t="shared" si="218"/>
        <v>0</v>
      </c>
      <c r="S729" s="4">
        <f t="shared" si="219"/>
        <v>0</v>
      </c>
      <c r="T729" s="5">
        <f t="shared" si="220"/>
        <v>0</v>
      </c>
      <c r="U729" s="4">
        <f t="shared" si="221"/>
        <v>0</v>
      </c>
      <c r="V729" s="4">
        <f t="shared" si="222"/>
        <v>0</v>
      </c>
      <c r="W729" s="4">
        <f t="shared" si="223"/>
        <v>0</v>
      </c>
      <c r="X729" s="3">
        <f t="shared" si="224"/>
        <v>0</v>
      </c>
      <c r="Y729" s="4" t="str">
        <f t="shared" si="225"/>
        <v>Low</v>
      </c>
      <c r="Z729" s="5" t="str">
        <f t="shared" si="226"/>
        <v>1</v>
      </c>
      <c r="AA729" s="41" t="str">
        <f t="shared" si="227"/>
        <v>N</v>
      </c>
    </row>
    <row r="730" spans="9:27" x14ac:dyDescent="0.3">
      <c r="I730" s="20">
        <f t="shared" si="209"/>
        <v>0</v>
      </c>
      <c r="J730" s="20">
        <f t="shared" si="210"/>
        <v>0</v>
      </c>
      <c r="K730" s="21">
        <f t="shared" si="211"/>
        <v>0</v>
      </c>
      <c r="L730" s="22" t="str">
        <f t="shared" si="212"/>
        <v>N</v>
      </c>
      <c r="M730" s="23" t="str">
        <f t="shared" si="213"/>
        <v>N</v>
      </c>
      <c r="N730" s="22" t="str">
        <f t="shared" si="214"/>
        <v>N</v>
      </c>
      <c r="O730" s="22" t="str">
        <f t="shared" si="215"/>
        <v>N</v>
      </c>
      <c r="P730" s="23" t="str">
        <f t="shared" si="216"/>
        <v>N</v>
      </c>
      <c r="Q730" s="4">
        <f t="shared" si="217"/>
        <v>0</v>
      </c>
      <c r="R730" s="5">
        <f t="shared" si="218"/>
        <v>0</v>
      </c>
      <c r="S730" s="4">
        <f t="shared" si="219"/>
        <v>0</v>
      </c>
      <c r="T730" s="5">
        <f t="shared" si="220"/>
        <v>0</v>
      </c>
      <c r="U730" s="4">
        <f t="shared" si="221"/>
        <v>0</v>
      </c>
      <c r="V730" s="4">
        <f t="shared" si="222"/>
        <v>0</v>
      </c>
      <c r="W730" s="4">
        <f t="shared" si="223"/>
        <v>0</v>
      </c>
      <c r="X730" s="3">
        <f t="shared" si="224"/>
        <v>0</v>
      </c>
      <c r="Y730" s="4" t="str">
        <f t="shared" si="225"/>
        <v>Low</v>
      </c>
      <c r="Z730" s="5" t="str">
        <f t="shared" si="226"/>
        <v>1</v>
      </c>
      <c r="AA730" s="41" t="str">
        <f t="shared" si="227"/>
        <v>N</v>
      </c>
    </row>
    <row r="731" spans="9:27" x14ac:dyDescent="0.3">
      <c r="I731" s="20">
        <f t="shared" si="209"/>
        <v>0</v>
      </c>
      <c r="J731" s="20">
        <f t="shared" si="210"/>
        <v>0</v>
      </c>
      <c r="K731" s="21">
        <f t="shared" si="211"/>
        <v>0</v>
      </c>
      <c r="L731" s="22" t="str">
        <f t="shared" si="212"/>
        <v>N</v>
      </c>
      <c r="M731" s="23" t="str">
        <f t="shared" si="213"/>
        <v>N</v>
      </c>
      <c r="N731" s="22" t="str">
        <f t="shared" si="214"/>
        <v>N</v>
      </c>
      <c r="O731" s="22" t="str">
        <f t="shared" si="215"/>
        <v>N</v>
      </c>
      <c r="P731" s="23" t="str">
        <f t="shared" si="216"/>
        <v>N</v>
      </c>
      <c r="Q731" s="4">
        <f t="shared" si="217"/>
        <v>0</v>
      </c>
      <c r="R731" s="5">
        <f t="shared" si="218"/>
        <v>0</v>
      </c>
      <c r="S731" s="4">
        <f t="shared" si="219"/>
        <v>0</v>
      </c>
      <c r="T731" s="5">
        <f t="shared" si="220"/>
        <v>0</v>
      </c>
      <c r="U731" s="4">
        <f t="shared" si="221"/>
        <v>0</v>
      </c>
      <c r="V731" s="4">
        <f t="shared" si="222"/>
        <v>0</v>
      </c>
      <c r="W731" s="4">
        <f t="shared" si="223"/>
        <v>0</v>
      </c>
      <c r="X731" s="3">
        <f t="shared" si="224"/>
        <v>0</v>
      </c>
      <c r="Y731" s="4" t="str">
        <f t="shared" si="225"/>
        <v>Low</v>
      </c>
      <c r="Z731" s="5" t="str">
        <f t="shared" si="226"/>
        <v>1</v>
      </c>
      <c r="AA731" s="41" t="str">
        <f t="shared" si="227"/>
        <v>N</v>
      </c>
    </row>
    <row r="732" spans="9:27" x14ac:dyDescent="0.3">
      <c r="I732" s="20">
        <f t="shared" si="209"/>
        <v>0</v>
      </c>
      <c r="J732" s="20">
        <f t="shared" si="210"/>
        <v>0</v>
      </c>
      <c r="K732" s="21">
        <f t="shared" si="211"/>
        <v>0</v>
      </c>
      <c r="L732" s="22" t="str">
        <f t="shared" si="212"/>
        <v>N</v>
      </c>
      <c r="M732" s="23" t="str">
        <f t="shared" si="213"/>
        <v>N</v>
      </c>
      <c r="N732" s="22" t="str">
        <f t="shared" si="214"/>
        <v>N</v>
      </c>
      <c r="O732" s="22" t="str">
        <f t="shared" si="215"/>
        <v>N</v>
      </c>
      <c r="P732" s="23" t="str">
        <f t="shared" si="216"/>
        <v>N</v>
      </c>
      <c r="Q732" s="4">
        <f t="shared" si="217"/>
        <v>0</v>
      </c>
      <c r="R732" s="5">
        <f t="shared" si="218"/>
        <v>0</v>
      </c>
      <c r="S732" s="4">
        <f t="shared" si="219"/>
        <v>0</v>
      </c>
      <c r="T732" s="5">
        <f t="shared" si="220"/>
        <v>0</v>
      </c>
      <c r="U732" s="4">
        <f t="shared" si="221"/>
        <v>0</v>
      </c>
      <c r="V732" s="4">
        <f t="shared" si="222"/>
        <v>0</v>
      </c>
      <c r="W732" s="4">
        <f t="shared" si="223"/>
        <v>0</v>
      </c>
      <c r="X732" s="3">
        <f t="shared" si="224"/>
        <v>0</v>
      </c>
      <c r="Y732" s="4" t="str">
        <f t="shared" si="225"/>
        <v>Low</v>
      </c>
      <c r="Z732" s="5" t="str">
        <f t="shared" si="226"/>
        <v>1</v>
      </c>
      <c r="AA732" s="41" t="str">
        <f t="shared" si="227"/>
        <v>N</v>
      </c>
    </row>
    <row r="733" spans="9:27" x14ac:dyDescent="0.3">
      <c r="I733" s="20">
        <f t="shared" si="209"/>
        <v>0</v>
      </c>
      <c r="J733" s="20">
        <f t="shared" si="210"/>
        <v>0</v>
      </c>
      <c r="K733" s="21">
        <f t="shared" si="211"/>
        <v>0</v>
      </c>
      <c r="L733" s="22" t="str">
        <f t="shared" si="212"/>
        <v>N</v>
      </c>
      <c r="M733" s="23" t="str">
        <f t="shared" si="213"/>
        <v>N</v>
      </c>
      <c r="N733" s="22" t="str">
        <f t="shared" si="214"/>
        <v>N</v>
      </c>
      <c r="O733" s="22" t="str">
        <f t="shared" si="215"/>
        <v>N</v>
      </c>
      <c r="P733" s="23" t="str">
        <f t="shared" si="216"/>
        <v>N</v>
      </c>
      <c r="Q733" s="4">
        <f t="shared" si="217"/>
        <v>0</v>
      </c>
      <c r="R733" s="5">
        <f t="shared" si="218"/>
        <v>0</v>
      </c>
      <c r="S733" s="4">
        <f t="shared" si="219"/>
        <v>0</v>
      </c>
      <c r="T733" s="5">
        <f t="shared" si="220"/>
        <v>0</v>
      </c>
      <c r="U733" s="4">
        <f t="shared" si="221"/>
        <v>0</v>
      </c>
      <c r="V733" s="4">
        <f t="shared" si="222"/>
        <v>0</v>
      </c>
      <c r="W733" s="4">
        <f t="shared" si="223"/>
        <v>0</v>
      </c>
      <c r="X733" s="3">
        <f t="shared" si="224"/>
        <v>0</v>
      </c>
      <c r="Y733" s="4" t="str">
        <f t="shared" si="225"/>
        <v>Low</v>
      </c>
      <c r="Z733" s="5" t="str">
        <f t="shared" si="226"/>
        <v>1</v>
      </c>
      <c r="AA733" s="41" t="str">
        <f t="shared" si="227"/>
        <v>N</v>
      </c>
    </row>
    <row r="734" spans="9:27" x14ac:dyDescent="0.3">
      <c r="I734" s="20">
        <f t="shared" si="209"/>
        <v>0</v>
      </c>
      <c r="J734" s="20">
        <f t="shared" si="210"/>
        <v>0</v>
      </c>
      <c r="K734" s="21">
        <f t="shared" si="211"/>
        <v>0</v>
      </c>
      <c r="L734" s="22" t="str">
        <f t="shared" si="212"/>
        <v>N</v>
      </c>
      <c r="M734" s="23" t="str">
        <f t="shared" si="213"/>
        <v>N</v>
      </c>
      <c r="N734" s="22" t="str">
        <f t="shared" si="214"/>
        <v>N</v>
      </c>
      <c r="O734" s="22" t="str">
        <f t="shared" si="215"/>
        <v>N</v>
      </c>
      <c r="P734" s="23" t="str">
        <f t="shared" si="216"/>
        <v>N</v>
      </c>
      <c r="Q734" s="4">
        <f t="shared" si="217"/>
        <v>0</v>
      </c>
      <c r="R734" s="5">
        <f t="shared" si="218"/>
        <v>0</v>
      </c>
      <c r="S734" s="4">
        <f t="shared" si="219"/>
        <v>0</v>
      </c>
      <c r="T734" s="5">
        <f t="shared" si="220"/>
        <v>0</v>
      </c>
      <c r="U734" s="4">
        <f t="shared" si="221"/>
        <v>0</v>
      </c>
      <c r="V734" s="4">
        <f t="shared" si="222"/>
        <v>0</v>
      </c>
      <c r="W734" s="4">
        <f t="shared" si="223"/>
        <v>0</v>
      </c>
      <c r="X734" s="3">
        <f t="shared" si="224"/>
        <v>0</v>
      </c>
      <c r="Y734" s="4" t="str">
        <f t="shared" si="225"/>
        <v>Low</v>
      </c>
      <c r="Z734" s="5" t="str">
        <f t="shared" si="226"/>
        <v>1</v>
      </c>
      <c r="AA734" s="41" t="str">
        <f t="shared" si="227"/>
        <v>N</v>
      </c>
    </row>
    <row r="735" spans="9:27" x14ac:dyDescent="0.3">
      <c r="I735" s="20">
        <f t="shared" si="209"/>
        <v>0</v>
      </c>
      <c r="J735" s="20">
        <f t="shared" si="210"/>
        <v>0</v>
      </c>
      <c r="K735" s="21">
        <f t="shared" si="211"/>
        <v>0</v>
      </c>
      <c r="L735" s="22" t="str">
        <f t="shared" si="212"/>
        <v>N</v>
      </c>
      <c r="M735" s="23" t="str">
        <f t="shared" si="213"/>
        <v>N</v>
      </c>
      <c r="N735" s="22" t="str">
        <f t="shared" si="214"/>
        <v>N</v>
      </c>
      <c r="O735" s="22" t="str">
        <f t="shared" si="215"/>
        <v>N</v>
      </c>
      <c r="P735" s="23" t="str">
        <f t="shared" si="216"/>
        <v>N</v>
      </c>
      <c r="Q735" s="4">
        <f t="shared" si="217"/>
        <v>0</v>
      </c>
      <c r="R735" s="5">
        <f t="shared" si="218"/>
        <v>0</v>
      </c>
      <c r="S735" s="4">
        <f t="shared" si="219"/>
        <v>0</v>
      </c>
      <c r="T735" s="5">
        <f t="shared" si="220"/>
        <v>0</v>
      </c>
      <c r="U735" s="4">
        <f t="shared" si="221"/>
        <v>0</v>
      </c>
      <c r="V735" s="4">
        <f t="shared" si="222"/>
        <v>0</v>
      </c>
      <c r="W735" s="4">
        <f t="shared" si="223"/>
        <v>0</v>
      </c>
      <c r="X735" s="3">
        <f t="shared" si="224"/>
        <v>0</v>
      </c>
      <c r="Y735" s="4" t="str">
        <f t="shared" si="225"/>
        <v>Low</v>
      </c>
      <c r="Z735" s="5" t="str">
        <f t="shared" si="226"/>
        <v>1</v>
      </c>
      <c r="AA735" s="41" t="str">
        <f t="shared" si="227"/>
        <v>N</v>
      </c>
    </row>
    <row r="736" spans="9:27" x14ac:dyDescent="0.3">
      <c r="I736" s="20">
        <f t="shared" si="209"/>
        <v>0</v>
      </c>
      <c r="J736" s="20">
        <f t="shared" si="210"/>
        <v>0</v>
      </c>
      <c r="K736" s="21">
        <f t="shared" si="211"/>
        <v>0</v>
      </c>
      <c r="L736" s="22" t="str">
        <f t="shared" si="212"/>
        <v>N</v>
      </c>
      <c r="M736" s="23" t="str">
        <f t="shared" si="213"/>
        <v>N</v>
      </c>
      <c r="N736" s="22" t="str">
        <f t="shared" si="214"/>
        <v>N</v>
      </c>
      <c r="O736" s="22" t="str">
        <f t="shared" si="215"/>
        <v>N</v>
      </c>
      <c r="P736" s="23" t="str">
        <f t="shared" si="216"/>
        <v>N</v>
      </c>
      <c r="Q736" s="4">
        <f t="shared" si="217"/>
        <v>0</v>
      </c>
      <c r="R736" s="5">
        <f t="shared" si="218"/>
        <v>0</v>
      </c>
      <c r="S736" s="4">
        <f t="shared" si="219"/>
        <v>0</v>
      </c>
      <c r="T736" s="5">
        <f t="shared" si="220"/>
        <v>0</v>
      </c>
      <c r="U736" s="4">
        <f t="shared" si="221"/>
        <v>0</v>
      </c>
      <c r="V736" s="4">
        <f t="shared" si="222"/>
        <v>0</v>
      </c>
      <c r="W736" s="4">
        <f t="shared" si="223"/>
        <v>0</v>
      </c>
      <c r="X736" s="3">
        <f t="shared" si="224"/>
        <v>0</v>
      </c>
      <c r="Y736" s="4" t="str">
        <f t="shared" si="225"/>
        <v>Low</v>
      </c>
      <c r="Z736" s="5" t="str">
        <f t="shared" si="226"/>
        <v>1</v>
      </c>
      <c r="AA736" s="41" t="str">
        <f t="shared" si="227"/>
        <v>N</v>
      </c>
    </row>
    <row r="737" spans="9:27" x14ac:dyDescent="0.3">
      <c r="I737" s="20">
        <f t="shared" si="209"/>
        <v>0</v>
      </c>
      <c r="J737" s="20">
        <f t="shared" si="210"/>
        <v>0</v>
      </c>
      <c r="K737" s="21">
        <f t="shared" si="211"/>
        <v>0</v>
      </c>
      <c r="L737" s="22" t="str">
        <f t="shared" si="212"/>
        <v>N</v>
      </c>
      <c r="M737" s="23" t="str">
        <f t="shared" si="213"/>
        <v>N</v>
      </c>
      <c r="N737" s="22" t="str">
        <f t="shared" si="214"/>
        <v>N</v>
      </c>
      <c r="O737" s="22" t="str">
        <f t="shared" si="215"/>
        <v>N</v>
      </c>
      <c r="P737" s="23" t="str">
        <f t="shared" si="216"/>
        <v>N</v>
      </c>
      <c r="Q737" s="4">
        <f t="shared" si="217"/>
        <v>0</v>
      </c>
      <c r="R737" s="5">
        <f t="shared" si="218"/>
        <v>0</v>
      </c>
      <c r="S737" s="4">
        <f t="shared" si="219"/>
        <v>0</v>
      </c>
      <c r="T737" s="5">
        <f t="shared" si="220"/>
        <v>0</v>
      </c>
      <c r="U737" s="4">
        <f t="shared" si="221"/>
        <v>0</v>
      </c>
      <c r="V737" s="4">
        <f t="shared" si="222"/>
        <v>0</v>
      </c>
      <c r="W737" s="4">
        <f t="shared" si="223"/>
        <v>0</v>
      </c>
      <c r="X737" s="3">
        <f t="shared" si="224"/>
        <v>0</v>
      </c>
      <c r="Y737" s="4" t="str">
        <f t="shared" si="225"/>
        <v>Low</v>
      </c>
      <c r="Z737" s="5" t="str">
        <f t="shared" si="226"/>
        <v>1</v>
      </c>
      <c r="AA737" s="41" t="str">
        <f t="shared" si="227"/>
        <v>N</v>
      </c>
    </row>
    <row r="738" spans="9:27" x14ac:dyDescent="0.3">
      <c r="I738" s="20">
        <f t="shared" si="209"/>
        <v>0</v>
      </c>
      <c r="J738" s="20">
        <f t="shared" si="210"/>
        <v>0</v>
      </c>
      <c r="K738" s="21">
        <f t="shared" si="211"/>
        <v>0</v>
      </c>
      <c r="L738" s="22" t="str">
        <f t="shared" si="212"/>
        <v>N</v>
      </c>
      <c r="M738" s="23" t="str">
        <f t="shared" si="213"/>
        <v>N</v>
      </c>
      <c r="N738" s="22" t="str">
        <f t="shared" si="214"/>
        <v>N</v>
      </c>
      <c r="O738" s="22" t="str">
        <f t="shared" si="215"/>
        <v>N</v>
      </c>
      <c r="P738" s="23" t="str">
        <f t="shared" si="216"/>
        <v>N</v>
      </c>
      <c r="Q738" s="4">
        <f t="shared" si="217"/>
        <v>0</v>
      </c>
      <c r="R738" s="5">
        <f t="shared" si="218"/>
        <v>0</v>
      </c>
      <c r="S738" s="4">
        <f t="shared" si="219"/>
        <v>0</v>
      </c>
      <c r="T738" s="5">
        <f t="shared" si="220"/>
        <v>0</v>
      </c>
      <c r="U738" s="4">
        <f t="shared" si="221"/>
        <v>0</v>
      </c>
      <c r="V738" s="4">
        <f t="shared" si="222"/>
        <v>0</v>
      </c>
      <c r="W738" s="4">
        <f t="shared" si="223"/>
        <v>0</v>
      </c>
      <c r="X738" s="3">
        <f t="shared" si="224"/>
        <v>0</v>
      </c>
      <c r="Y738" s="4" t="str">
        <f t="shared" si="225"/>
        <v>Low</v>
      </c>
      <c r="Z738" s="5" t="str">
        <f t="shared" si="226"/>
        <v>1</v>
      </c>
      <c r="AA738" s="41" t="str">
        <f t="shared" si="227"/>
        <v>N</v>
      </c>
    </row>
    <row r="739" spans="9:27" x14ac:dyDescent="0.3">
      <c r="I739" s="20">
        <f t="shared" si="209"/>
        <v>0</v>
      </c>
      <c r="J739" s="20">
        <f t="shared" si="210"/>
        <v>0</v>
      </c>
      <c r="K739" s="21">
        <f t="shared" si="211"/>
        <v>0</v>
      </c>
      <c r="L739" s="22" t="str">
        <f t="shared" si="212"/>
        <v>N</v>
      </c>
      <c r="M739" s="23" t="str">
        <f t="shared" si="213"/>
        <v>N</v>
      </c>
      <c r="N739" s="22" t="str">
        <f t="shared" si="214"/>
        <v>N</v>
      </c>
      <c r="O739" s="22" t="str">
        <f t="shared" si="215"/>
        <v>N</v>
      </c>
      <c r="P739" s="23" t="str">
        <f t="shared" si="216"/>
        <v>N</v>
      </c>
      <c r="Q739" s="4">
        <f t="shared" si="217"/>
        <v>0</v>
      </c>
      <c r="R739" s="5">
        <f t="shared" si="218"/>
        <v>0</v>
      </c>
      <c r="S739" s="4">
        <f t="shared" si="219"/>
        <v>0</v>
      </c>
      <c r="T739" s="5">
        <f t="shared" si="220"/>
        <v>0</v>
      </c>
      <c r="U739" s="4">
        <f t="shared" si="221"/>
        <v>0</v>
      </c>
      <c r="V739" s="4">
        <f t="shared" si="222"/>
        <v>0</v>
      </c>
      <c r="W739" s="4">
        <f t="shared" si="223"/>
        <v>0</v>
      </c>
      <c r="X739" s="3">
        <f t="shared" si="224"/>
        <v>0</v>
      </c>
      <c r="Y739" s="4" t="str">
        <f t="shared" si="225"/>
        <v>Low</v>
      </c>
      <c r="Z739" s="5" t="str">
        <f t="shared" si="226"/>
        <v>1</v>
      </c>
      <c r="AA739" s="41" t="str">
        <f t="shared" si="227"/>
        <v>N</v>
      </c>
    </row>
    <row r="740" spans="9:27" x14ac:dyDescent="0.3">
      <c r="I740" s="20">
        <f t="shared" si="209"/>
        <v>0</v>
      </c>
      <c r="J740" s="20">
        <f t="shared" si="210"/>
        <v>0</v>
      </c>
      <c r="K740" s="21">
        <f t="shared" si="211"/>
        <v>0</v>
      </c>
      <c r="L740" s="22" t="str">
        <f t="shared" si="212"/>
        <v>N</v>
      </c>
      <c r="M740" s="23" t="str">
        <f t="shared" si="213"/>
        <v>N</v>
      </c>
      <c r="N740" s="22" t="str">
        <f t="shared" si="214"/>
        <v>N</v>
      </c>
      <c r="O740" s="22" t="str">
        <f t="shared" si="215"/>
        <v>N</v>
      </c>
      <c r="P740" s="23" t="str">
        <f t="shared" si="216"/>
        <v>N</v>
      </c>
      <c r="Q740" s="4">
        <f t="shared" si="217"/>
        <v>0</v>
      </c>
      <c r="R740" s="5">
        <f t="shared" si="218"/>
        <v>0</v>
      </c>
      <c r="S740" s="4">
        <f t="shared" si="219"/>
        <v>0</v>
      </c>
      <c r="T740" s="5">
        <f t="shared" si="220"/>
        <v>0</v>
      </c>
      <c r="U740" s="4">
        <f t="shared" si="221"/>
        <v>0</v>
      </c>
      <c r="V740" s="4">
        <f t="shared" si="222"/>
        <v>0</v>
      </c>
      <c r="W740" s="4">
        <f t="shared" si="223"/>
        <v>0</v>
      </c>
      <c r="X740" s="3">
        <f t="shared" si="224"/>
        <v>0</v>
      </c>
      <c r="Y740" s="4" t="str">
        <f t="shared" si="225"/>
        <v>Low</v>
      </c>
      <c r="Z740" s="5" t="str">
        <f t="shared" si="226"/>
        <v>1</v>
      </c>
      <c r="AA740" s="41" t="str">
        <f t="shared" si="227"/>
        <v>N</v>
      </c>
    </row>
    <row r="741" spans="9:27" x14ac:dyDescent="0.3">
      <c r="I741" s="20">
        <f t="shared" ref="I741:I804" si="228">IF(C741&gt;180,"180", IF(C741&lt;10,0,(C741)))</f>
        <v>0</v>
      </c>
      <c r="J741" s="20">
        <f t="shared" ref="J741:J804" si="229">IF(E741&gt;180,"180", IF(E741&lt;10,0,(E741)))</f>
        <v>0</v>
      </c>
      <c r="K741" s="21">
        <f t="shared" ref="K741:K804" si="230">IF(G741&gt;180,"180", IF(G741&lt;10,0,(G741)))</f>
        <v>0</v>
      </c>
      <c r="L741" s="22" t="str">
        <f t="shared" ref="L741:L804" si="231">IF(AND(B741&gt;=3,X741&gt;=1500),"Y","N")</f>
        <v>N</v>
      </c>
      <c r="M741" s="23" t="str">
        <f t="shared" ref="M741:M804" si="232">IF(AND((B741+D741+F741)&gt;=7,X741&gt;=3000),"Y","N")</f>
        <v>N</v>
      </c>
      <c r="N741" s="22" t="str">
        <f t="shared" ref="N741:N804" si="233">IF(AND(B741&gt;=3,C741&gt;=20),"Y","N")</f>
        <v>N</v>
      </c>
      <c r="O741" s="22" t="str">
        <f t="shared" ref="O741:O804" si="234">IF(AND(E741&gt;=30,G741&gt;=30,(D741+F741)&gt;=5),"Y",IF(AND(E741&gt;=30,D741&gt;=5),"Y",IF(AND(G741&gt;=30,F741&gt;=5),"Y","N")))</f>
        <v>N</v>
      </c>
      <c r="P741" s="23" t="str">
        <f t="shared" ref="P741:P804" si="235">IF(AND((B741+D741+F741)&gt;=5,X741&gt;=600),"Y","N")</f>
        <v>N</v>
      </c>
      <c r="Q741" s="4">
        <f t="shared" ref="Q741:Q804" si="236">SUM(B741+D741+F741)</f>
        <v>0</v>
      </c>
      <c r="R741" s="5">
        <f t="shared" ref="R741:R804" si="237">IF(Q741&lt;=7,Q741,7)</f>
        <v>0</v>
      </c>
      <c r="S741" s="4">
        <f t="shared" ref="S741:S804" si="238">SUM(C741+E741+G741)</f>
        <v>0</v>
      </c>
      <c r="T741" s="5">
        <f t="shared" ref="T741:T804" si="239">SUM(I741+J741+K741)</f>
        <v>0</v>
      </c>
      <c r="U741" s="4">
        <f t="shared" ref="U741:U804" si="240">8*I741*B741</f>
        <v>0</v>
      </c>
      <c r="V741" s="4">
        <f t="shared" ref="V741:V804" si="241">4*J741*D741</f>
        <v>0</v>
      </c>
      <c r="W741" s="4">
        <f t="shared" ref="W741:W804" si="242">3.3*K741*F741</f>
        <v>0</v>
      </c>
      <c r="X741" s="3">
        <f t="shared" ref="X741:X804" si="243">SUM(U741:W741)</f>
        <v>0</v>
      </c>
      <c r="Y741" s="4" t="str">
        <f t="shared" ref="Y741:Y804" si="244">IF(OR(L741="Y",M741="Y"),"High",IF(OR(N741="Y",O741="Y",P741="Y"),"Moderate","Low"))</f>
        <v>Low</v>
      </c>
      <c r="Z741" s="5" t="str">
        <f t="shared" ref="Z741:Z804" si="245">IF(Y741="Low","1",IF(Y741="Moderate","2","3"))</f>
        <v>1</v>
      </c>
      <c r="AA741" s="41" t="str">
        <f t="shared" ref="AA741:AA804" si="246">IF(S741&gt;960,"Y","N")</f>
        <v>N</v>
      </c>
    </row>
    <row r="742" spans="9:27" x14ac:dyDescent="0.3">
      <c r="I742" s="20">
        <f t="shared" si="228"/>
        <v>0</v>
      </c>
      <c r="J742" s="20">
        <f t="shared" si="229"/>
        <v>0</v>
      </c>
      <c r="K742" s="21">
        <f t="shared" si="230"/>
        <v>0</v>
      </c>
      <c r="L742" s="22" t="str">
        <f t="shared" si="231"/>
        <v>N</v>
      </c>
      <c r="M742" s="23" t="str">
        <f t="shared" si="232"/>
        <v>N</v>
      </c>
      <c r="N742" s="22" t="str">
        <f t="shared" si="233"/>
        <v>N</v>
      </c>
      <c r="O742" s="22" t="str">
        <f t="shared" si="234"/>
        <v>N</v>
      </c>
      <c r="P742" s="23" t="str">
        <f t="shared" si="235"/>
        <v>N</v>
      </c>
      <c r="Q742" s="4">
        <f t="shared" si="236"/>
        <v>0</v>
      </c>
      <c r="R742" s="5">
        <f t="shared" si="237"/>
        <v>0</v>
      </c>
      <c r="S742" s="4">
        <f t="shared" si="238"/>
        <v>0</v>
      </c>
      <c r="T742" s="5">
        <f t="shared" si="239"/>
        <v>0</v>
      </c>
      <c r="U742" s="4">
        <f t="shared" si="240"/>
        <v>0</v>
      </c>
      <c r="V742" s="4">
        <f t="shared" si="241"/>
        <v>0</v>
      </c>
      <c r="W742" s="4">
        <f t="shared" si="242"/>
        <v>0</v>
      </c>
      <c r="X742" s="3">
        <f t="shared" si="243"/>
        <v>0</v>
      </c>
      <c r="Y742" s="4" t="str">
        <f t="shared" si="244"/>
        <v>Low</v>
      </c>
      <c r="Z742" s="5" t="str">
        <f t="shared" si="245"/>
        <v>1</v>
      </c>
      <c r="AA742" s="41" t="str">
        <f t="shared" si="246"/>
        <v>N</v>
      </c>
    </row>
    <row r="743" spans="9:27" x14ac:dyDescent="0.3">
      <c r="I743" s="20">
        <f t="shared" si="228"/>
        <v>0</v>
      </c>
      <c r="J743" s="20">
        <f t="shared" si="229"/>
        <v>0</v>
      </c>
      <c r="K743" s="21">
        <f t="shared" si="230"/>
        <v>0</v>
      </c>
      <c r="L743" s="22" t="str">
        <f t="shared" si="231"/>
        <v>N</v>
      </c>
      <c r="M743" s="23" t="str">
        <f t="shared" si="232"/>
        <v>N</v>
      </c>
      <c r="N743" s="22" t="str">
        <f t="shared" si="233"/>
        <v>N</v>
      </c>
      <c r="O743" s="22" t="str">
        <f t="shared" si="234"/>
        <v>N</v>
      </c>
      <c r="P743" s="23" t="str">
        <f t="shared" si="235"/>
        <v>N</v>
      </c>
      <c r="Q743" s="4">
        <f t="shared" si="236"/>
        <v>0</v>
      </c>
      <c r="R743" s="5">
        <f t="shared" si="237"/>
        <v>0</v>
      </c>
      <c r="S743" s="4">
        <f t="shared" si="238"/>
        <v>0</v>
      </c>
      <c r="T743" s="5">
        <f t="shared" si="239"/>
        <v>0</v>
      </c>
      <c r="U743" s="4">
        <f t="shared" si="240"/>
        <v>0</v>
      </c>
      <c r="V743" s="4">
        <f t="shared" si="241"/>
        <v>0</v>
      </c>
      <c r="W743" s="4">
        <f t="shared" si="242"/>
        <v>0</v>
      </c>
      <c r="X743" s="3">
        <f t="shared" si="243"/>
        <v>0</v>
      </c>
      <c r="Y743" s="4" t="str">
        <f t="shared" si="244"/>
        <v>Low</v>
      </c>
      <c r="Z743" s="5" t="str">
        <f t="shared" si="245"/>
        <v>1</v>
      </c>
      <c r="AA743" s="41" t="str">
        <f t="shared" si="246"/>
        <v>N</v>
      </c>
    </row>
    <row r="744" spans="9:27" x14ac:dyDescent="0.3">
      <c r="I744" s="20">
        <f t="shared" si="228"/>
        <v>0</v>
      </c>
      <c r="J744" s="20">
        <f t="shared" si="229"/>
        <v>0</v>
      </c>
      <c r="K744" s="21">
        <f t="shared" si="230"/>
        <v>0</v>
      </c>
      <c r="L744" s="22" t="str">
        <f t="shared" si="231"/>
        <v>N</v>
      </c>
      <c r="M744" s="23" t="str">
        <f t="shared" si="232"/>
        <v>N</v>
      </c>
      <c r="N744" s="22" t="str">
        <f t="shared" si="233"/>
        <v>N</v>
      </c>
      <c r="O744" s="22" t="str">
        <f t="shared" si="234"/>
        <v>N</v>
      </c>
      <c r="P744" s="23" t="str">
        <f t="shared" si="235"/>
        <v>N</v>
      </c>
      <c r="Q744" s="4">
        <f t="shared" si="236"/>
        <v>0</v>
      </c>
      <c r="R744" s="5">
        <f t="shared" si="237"/>
        <v>0</v>
      </c>
      <c r="S744" s="4">
        <f t="shared" si="238"/>
        <v>0</v>
      </c>
      <c r="T744" s="5">
        <f t="shared" si="239"/>
        <v>0</v>
      </c>
      <c r="U744" s="4">
        <f t="shared" si="240"/>
        <v>0</v>
      </c>
      <c r="V744" s="4">
        <f t="shared" si="241"/>
        <v>0</v>
      </c>
      <c r="W744" s="4">
        <f t="shared" si="242"/>
        <v>0</v>
      </c>
      <c r="X744" s="3">
        <f t="shared" si="243"/>
        <v>0</v>
      </c>
      <c r="Y744" s="4" t="str">
        <f t="shared" si="244"/>
        <v>Low</v>
      </c>
      <c r="Z744" s="5" t="str">
        <f t="shared" si="245"/>
        <v>1</v>
      </c>
      <c r="AA744" s="41" t="str">
        <f t="shared" si="246"/>
        <v>N</v>
      </c>
    </row>
    <row r="745" spans="9:27" x14ac:dyDescent="0.3">
      <c r="I745" s="20">
        <f t="shared" si="228"/>
        <v>0</v>
      </c>
      <c r="J745" s="20">
        <f t="shared" si="229"/>
        <v>0</v>
      </c>
      <c r="K745" s="21">
        <f t="shared" si="230"/>
        <v>0</v>
      </c>
      <c r="L745" s="22" t="str">
        <f t="shared" si="231"/>
        <v>N</v>
      </c>
      <c r="M745" s="23" t="str">
        <f t="shared" si="232"/>
        <v>N</v>
      </c>
      <c r="N745" s="22" t="str">
        <f t="shared" si="233"/>
        <v>N</v>
      </c>
      <c r="O745" s="22" t="str">
        <f t="shared" si="234"/>
        <v>N</v>
      </c>
      <c r="P745" s="23" t="str">
        <f t="shared" si="235"/>
        <v>N</v>
      </c>
      <c r="Q745" s="4">
        <f t="shared" si="236"/>
        <v>0</v>
      </c>
      <c r="R745" s="5">
        <f t="shared" si="237"/>
        <v>0</v>
      </c>
      <c r="S745" s="4">
        <f t="shared" si="238"/>
        <v>0</v>
      </c>
      <c r="T745" s="5">
        <f t="shared" si="239"/>
        <v>0</v>
      </c>
      <c r="U745" s="4">
        <f t="shared" si="240"/>
        <v>0</v>
      </c>
      <c r="V745" s="4">
        <f t="shared" si="241"/>
        <v>0</v>
      </c>
      <c r="W745" s="4">
        <f t="shared" si="242"/>
        <v>0</v>
      </c>
      <c r="X745" s="3">
        <f t="shared" si="243"/>
        <v>0</v>
      </c>
      <c r="Y745" s="4" t="str">
        <f t="shared" si="244"/>
        <v>Low</v>
      </c>
      <c r="Z745" s="5" t="str">
        <f t="shared" si="245"/>
        <v>1</v>
      </c>
      <c r="AA745" s="41" t="str">
        <f t="shared" si="246"/>
        <v>N</v>
      </c>
    </row>
    <row r="746" spans="9:27" x14ac:dyDescent="0.3">
      <c r="I746" s="20">
        <f t="shared" si="228"/>
        <v>0</v>
      </c>
      <c r="J746" s="20">
        <f t="shared" si="229"/>
        <v>0</v>
      </c>
      <c r="K746" s="21">
        <f t="shared" si="230"/>
        <v>0</v>
      </c>
      <c r="L746" s="22" t="str">
        <f t="shared" si="231"/>
        <v>N</v>
      </c>
      <c r="M746" s="23" t="str">
        <f t="shared" si="232"/>
        <v>N</v>
      </c>
      <c r="N746" s="22" t="str">
        <f t="shared" si="233"/>
        <v>N</v>
      </c>
      <c r="O746" s="22" t="str">
        <f t="shared" si="234"/>
        <v>N</v>
      </c>
      <c r="P746" s="23" t="str">
        <f t="shared" si="235"/>
        <v>N</v>
      </c>
      <c r="Q746" s="4">
        <f t="shared" si="236"/>
        <v>0</v>
      </c>
      <c r="R746" s="5">
        <f t="shared" si="237"/>
        <v>0</v>
      </c>
      <c r="S746" s="4">
        <f t="shared" si="238"/>
        <v>0</v>
      </c>
      <c r="T746" s="5">
        <f t="shared" si="239"/>
        <v>0</v>
      </c>
      <c r="U746" s="4">
        <f t="shared" si="240"/>
        <v>0</v>
      </c>
      <c r="V746" s="4">
        <f t="shared" si="241"/>
        <v>0</v>
      </c>
      <c r="W746" s="4">
        <f t="shared" si="242"/>
        <v>0</v>
      </c>
      <c r="X746" s="3">
        <f t="shared" si="243"/>
        <v>0</v>
      </c>
      <c r="Y746" s="4" t="str">
        <f t="shared" si="244"/>
        <v>Low</v>
      </c>
      <c r="Z746" s="5" t="str">
        <f t="shared" si="245"/>
        <v>1</v>
      </c>
      <c r="AA746" s="41" t="str">
        <f t="shared" si="246"/>
        <v>N</v>
      </c>
    </row>
    <row r="747" spans="9:27" x14ac:dyDescent="0.3">
      <c r="I747" s="20">
        <f t="shared" si="228"/>
        <v>0</v>
      </c>
      <c r="J747" s="20">
        <f t="shared" si="229"/>
        <v>0</v>
      </c>
      <c r="K747" s="21">
        <f t="shared" si="230"/>
        <v>0</v>
      </c>
      <c r="L747" s="22" t="str">
        <f t="shared" si="231"/>
        <v>N</v>
      </c>
      <c r="M747" s="23" t="str">
        <f t="shared" si="232"/>
        <v>N</v>
      </c>
      <c r="N747" s="22" t="str">
        <f t="shared" si="233"/>
        <v>N</v>
      </c>
      <c r="O747" s="22" t="str">
        <f t="shared" si="234"/>
        <v>N</v>
      </c>
      <c r="P747" s="23" t="str">
        <f t="shared" si="235"/>
        <v>N</v>
      </c>
      <c r="Q747" s="4">
        <f t="shared" si="236"/>
        <v>0</v>
      </c>
      <c r="R747" s="5">
        <f t="shared" si="237"/>
        <v>0</v>
      </c>
      <c r="S747" s="4">
        <f t="shared" si="238"/>
        <v>0</v>
      </c>
      <c r="T747" s="5">
        <f t="shared" si="239"/>
        <v>0</v>
      </c>
      <c r="U747" s="4">
        <f t="shared" si="240"/>
        <v>0</v>
      </c>
      <c r="V747" s="4">
        <f t="shared" si="241"/>
        <v>0</v>
      </c>
      <c r="W747" s="4">
        <f t="shared" si="242"/>
        <v>0</v>
      </c>
      <c r="X747" s="3">
        <f t="shared" si="243"/>
        <v>0</v>
      </c>
      <c r="Y747" s="4" t="str">
        <f t="shared" si="244"/>
        <v>Low</v>
      </c>
      <c r="Z747" s="5" t="str">
        <f t="shared" si="245"/>
        <v>1</v>
      </c>
      <c r="AA747" s="41" t="str">
        <f t="shared" si="246"/>
        <v>N</v>
      </c>
    </row>
    <row r="748" spans="9:27" x14ac:dyDescent="0.3">
      <c r="I748" s="20">
        <f t="shared" si="228"/>
        <v>0</v>
      </c>
      <c r="J748" s="20">
        <f t="shared" si="229"/>
        <v>0</v>
      </c>
      <c r="K748" s="21">
        <f t="shared" si="230"/>
        <v>0</v>
      </c>
      <c r="L748" s="22" t="str">
        <f t="shared" si="231"/>
        <v>N</v>
      </c>
      <c r="M748" s="23" t="str">
        <f t="shared" si="232"/>
        <v>N</v>
      </c>
      <c r="N748" s="22" t="str">
        <f t="shared" si="233"/>
        <v>N</v>
      </c>
      <c r="O748" s="22" t="str">
        <f t="shared" si="234"/>
        <v>N</v>
      </c>
      <c r="P748" s="23" t="str">
        <f t="shared" si="235"/>
        <v>N</v>
      </c>
      <c r="Q748" s="4">
        <f t="shared" si="236"/>
        <v>0</v>
      </c>
      <c r="R748" s="5">
        <f t="shared" si="237"/>
        <v>0</v>
      </c>
      <c r="S748" s="4">
        <f t="shared" si="238"/>
        <v>0</v>
      </c>
      <c r="T748" s="5">
        <f t="shared" si="239"/>
        <v>0</v>
      </c>
      <c r="U748" s="4">
        <f t="shared" si="240"/>
        <v>0</v>
      </c>
      <c r="V748" s="4">
        <f t="shared" si="241"/>
        <v>0</v>
      </c>
      <c r="W748" s="4">
        <f t="shared" si="242"/>
        <v>0</v>
      </c>
      <c r="X748" s="3">
        <f t="shared" si="243"/>
        <v>0</v>
      </c>
      <c r="Y748" s="4" t="str">
        <f t="shared" si="244"/>
        <v>Low</v>
      </c>
      <c r="Z748" s="5" t="str">
        <f t="shared" si="245"/>
        <v>1</v>
      </c>
      <c r="AA748" s="41" t="str">
        <f t="shared" si="246"/>
        <v>N</v>
      </c>
    </row>
    <row r="749" spans="9:27" x14ac:dyDescent="0.3">
      <c r="I749" s="20">
        <f t="shared" si="228"/>
        <v>0</v>
      </c>
      <c r="J749" s="20">
        <f t="shared" si="229"/>
        <v>0</v>
      </c>
      <c r="K749" s="21">
        <f t="shared" si="230"/>
        <v>0</v>
      </c>
      <c r="L749" s="22" t="str">
        <f t="shared" si="231"/>
        <v>N</v>
      </c>
      <c r="M749" s="23" t="str">
        <f t="shared" si="232"/>
        <v>N</v>
      </c>
      <c r="N749" s="22" t="str">
        <f t="shared" si="233"/>
        <v>N</v>
      </c>
      <c r="O749" s="22" t="str">
        <f t="shared" si="234"/>
        <v>N</v>
      </c>
      <c r="P749" s="23" t="str">
        <f t="shared" si="235"/>
        <v>N</v>
      </c>
      <c r="Q749" s="4">
        <f t="shared" si="236"/>
        <v>0</v>
      </c>
      <c r="R749" s="5">
        <f t="shared" si="237"/>
        <v>0</v>
      </c>
      <c r="S749" s="4">
        <f t="shared" si="238"/>
        <v>0</v>
      </c>
      <c r="T749" s="5">
        <f t="shared" si="239"/>
        <v>0</v>
      </c>
      <c r="U749" s="4">
        <f t="shared" si="240"/>
        <v>0</v>
      </c>
      <c r="V749" s="4">
        <f t="shared" si="241"/>
        <v>0</v>
      </c>
      <c r="W749" s="4">
        <f t="shared" si="242"/>
        <v>0</v>
      </c>
      <c r="X749" s="3">
        <f t="shared" si="243"/>
        <v>0</v>
      </c>
      <c r="Y749" s="4" t="str">
        <f t="shared" si="244"/>
        <v>Low</v>
      </c>
      <c r="Z749" s="5" t="str">
        <f t="shared" si="245"/>
        <v>1</v>
      </c>
      <c r="AA749" s="41" t="str">
        <f t="shared" si="246"/>
        <v>N</v>
      </c>
    </row>
    <row r="750" spans="9:27" x14ac:dyDescent="0.3">
      <c r="I750" s="20">
        <f t="shared" si="228"/>
        <v>0</v>
      </c>
      <c r="J750" s="20">
        <f t="shared" si="229"/>
        <v>0</v>
      </c>
      <c r="K750" s="21">
        <f t="shared" si="230"/>
        <v>0</v>
      </c>
      <c r="L750" s="22" t="str">
        <f t="shared" si="231"/>
        <v>N</v>
      </c>
      <c r="M750" s="23" t="str">
        <f t="shared" si="232"/>
        <v>N</v>
      </c>
      <c r="N750" s="22" t="str">
        <f t="shared" si="233"/>
        <v>N</v>
      </c>
      <c r="O750" s="22" t="str">
        <f t="shared" si="234"/>
        <v>N</v>
      </c>
      <c r="P750" s="23" t="str">
        <f t="shared" si="235"/>
        <v>N</v>
      </c>
      <c r="Q750" s="4">
        <f t="shared" si="236"/>
        <v>0</v>
      </c>
      <c r="R750" s="5">
        <f t="shared" si="237"/>
        <v>0</v>
      </c>
      <c r="S750" s="4">
        <f t="shared" si="238"/>
        <v>0</v>
      </c>
      <c r="T750" s="5">
        <f t="shared" si="239"/>
        <v>0</v>
      </c>
      <c r="U750" s="4">
        <f t="shared" si="240"/>
        <v>0</v>
      </c>
      <c r="V750" s="4">
        <f t="shared" si="241"/>
        <v>0</v>
      </c>
      <c r="W750" s="4">
        <f t="shared" si="242"/>
        <v>0</v>
      </c>
      <c r="X750" s="3">
        <f t="shared" si="243"/>
        <v>0</v>
      </c>
      <c r="Y750" s="4" t="str">
        <f t="shared" si="244"/>
        <v>Low</v>
      </c>
      <c r="Z750" s="5" t="str">
        <f t="shared" si="245"/>
        <v>1</v>
      </c>
      <c r="AA750" s="41" t="str">
        <f t="shared" si="246"/>
        <v>N</v>
      </c>
    </row>
    <row r="751" spans="9:27" x14ac:dyDescent="0.3">
      <c r="I751" s="20">
        <f t="shared" si="228"/>
        <v>0</v>
      </c>
      <c r="J751" s="20">
        <f t="shared" si="229"/>
        <v>0</v>
      </c>
      <c r="K751" s="21">
        <f t="shared" si="230"/>
        <v>0</v>
      </c>
      <c r="L751" s="22" t="str">
        <f t="shared" si="231"/>
        <v>N</v>
      </c>
      <c r="M751" s="23" t="str">
        <f t="shared" si="232"/>
        <v>N</v>
      </c>
      <c r="N751" s="22" t="str">
        <f t="shared" si="233"/>
        <v>N</v>
      </c>
      <c r="O751" s="22" t="str">
        <f t="shared" si="234"/>
        <v>N</v>
      </c>
      <c r="P751" s="23" t="str">
        <f t="shared" si="235"/>
        <v>N</v>
      </c>
      <c r="Q751" s="4">
        <f t="shared" si="236"/>
        <v>0</v>
      </c>
      <c r="R751" s="5">
        <f t="shared" si="237"/>
        <v>0</v>
      </c>
      <c r="S751" s="4">
        <f t="shared" si="238"/>
        <v>0</v>
      </c>
      <c r="T751" s="5">
        <f t="shared" si="239"/>
        <v>0</v>
      </c>
      <c r="U751" s="4">
        <f t="shared" si="240"/>
        <v>0</v>
      </c>
      <c r="V751" s="4">
        <f t="shared" si="241"/>
        <v>0</v>
      </c>
      <c r="W751" s="4">
        <f t="shared" si="242"/>
        <v>0</v>
      </c>
      <c r="X751" s="3">
        <f t="shared" si="243"/>
        <v>0</v>
      </c>
      <c r="Y751" s="4" t="str">
        <f t="shared" si="244"/>
        <v>Low</v>
      </c>
      <c r="Z751" s="5" t="str">
        <f t="shared" si="245"/>
        <v>1</v>
      </c>
      <c r="AA751" s="41" t="str">
        <f t="shared" si="246"/>
        <v>N</v>
      </c>
    </row>
    <row r="752" spans="9:27" x14ac:dyDescent="0.3">
      <c r="I752" s="20">
        <f t="shared" si="228"/>
        <v>0</v>
      </c>
      <c r="J752" s="20">
        <f t="shared" si="229"/>
        <v>0</v>
      </c>
      <c r="K752" s="21">
        <f t="shared" si="230"/>
        <v>0</v>
      </c>
      <c r="L752" s="22" t="str">
        <f t="shared" si="231"/>
        <v>N</v>
      </c>
      <c r="M752" s="23" t="str">
        <f t="shared" si="232"/>
        <v>N</v>
      </c>
      <c r="N752" s="22" t="str">
        <f t="shared" si="233"/>
        <v>N</v>
      </c>
      <c r="O752" s="22" t="str">
        <f t="shared" si="234"/>
        <v>N</v>
      </c>
      <c r="P752" s="23" t="str">
        <f t="shared" si="235"/>
        <v>N</v>
      </c>
      <c r="Q752" s="4">
        <f t="shared" si="236"/>
        <v>0</v>
      </c>
      <c r="R752" s="5">
        <f t="shared" si="237"/>
        <v>0</v>
      </c>
      <c r="S752" s="4">
        <f t="shared" si="238"/>
        <v>0</v>
      </c>
      <c r="T752" s="5">
        <f t="shared" si="239"/>
        <v>0</v>
      </c>
      <c r="U752" s="4">
        <f t="shared" si="240"/>
        <v>0</v>
      </c>
      <c r="V752" s="4">
        <f t="shared" si="241"/>
        <v>0</v>
      </c>
      <c r="W752" s="4">
        <f t="shared" si="242"/>
        <v>0</v>
      </c>
      <c r="X752" s="3">
        <f t="shared" si="243"/>
        <v>0</v>
      </c>
      <c r="Y752" s="4" t="str">
        <f t="shared" si="244"/>
        <v>Low</v>
      </c>
      <c r="Z752" s="5" t="str">
        <f t="shared" si="245"/>
        <v>1</v>
      </c>
      <c r="AA752" s="41" t="str">
        <f t="shared" si="246"/>
        <v>N</v>
      </c>
    </row>
    <row r="753" spans="9:27" x14ac:dyDescent="0.3">
      <c r="I753" s="20">
        <f t="shared" si="228"/>
        <v>0</v>
      </c>
      <c r="J753" s="20">
        <f t="shared" si="229"/>
        <v>0</v>
      </c>
      <c r="K753" s="21">
        <f t="shared" si="230"/>
        <v>0</v>
      </c>
      <c r="L753" s="22" t="str">
        <f t="shared" si="231"/>
        <v>N</v>
      </c>
      <c r="M753" s="23" t="str">
        <f t="shared" si="232"/>
        <v>N</v>
      </c>
      <c r="N753" s="22" t="str">
        <f t="shared" si="233"/>
        <v>N</v>
      </c>
      <c r="O753" s="22" t="str">
        <f t="shared" si="234"/>
        <v>N</v>
      </c>
      <c r="P753" s="23" t="str">
        <f t="shared" si="235"/>
        <v>N</v>
      </c>
      <c r="Q753" s="4">
        <f t="shared" si="236"/>
        <v>0</v>
      </c>
      <c r="R753" s="5">
        <f t="shared" si="237"/>
        <v>0</v>
      </c>
      <c r="S753" s="4">
        <f t="shared" si="238"/>
        <v>0</v>
      </c>
      <c r="T753" s="5">
        <f t="shared" si="239"/>
        <v>0</v>
      </c>
      <c r="U753" s="4">
        <f t="shared" si="240"/>
        <v>0</v>
      </c>
      <c r="V753" s="4">
        <f t="shared" si="241"/>
        <v>0</v>
      </c>
      <c r="W753" s="4">
        <f t="shared" si="242"/>
        <v>0</v>
      </c>
      <c r="X753" s="3">
        <f t="shared" si="243"/>
        <v>0</v>
      </c>
      <c r="Y753" s="4" t="str">
        <f t="shared" si="244"/>
        <v>Low</v>
      </c>
      <c r="Z753" s="5" t="str">
        <f t="shared" si="245"/>
        <v>1</v>
      </c>
      <c r="AA753" s="41" t="str">
        <f t="shared" si="246"/>
        <v>N</v>
      </c>
    </row>
    <row r="754" spans="9:27" x14ac:dyDescent="0.3">
      <c r="I754" s="20">
        <f t="shared" si="228"/>
        <v>0</v>
      </c>
      <c r="J754" s="20">
        <f t="shared" si="229"/>
        <v>0</v>
      </c>
      <c r="K754" s="21">
        <f t="shared" si="230"/>
        <v>0</v>
      </c>
      <c r="L754" s="22" t="str">
        <f t="shared" si="231"/>
        <v>N</v>
      </c>
      <c r="M754" s="23" t="str">
        <f t="shared" si="232"/>
        <v>N</v>
      </c>
      <c r="N754" s="22" t="str">
        <f t="shared" si="233"/>
        <v>N</v>
      </c>
      <c r="O754" s="22" t="str">
        <f t="shared" si="234"/>
        <v>N</v>
      </c>
      <c r="P754" s="23" t="str">
        <f t="shared" si="235"/>
        <v>N</v>
      </c>
      <c r="Q754" s="4">
        <f t="shared" si="236"/>
        <v>0</v>
      </c>
      <c r="R754" s="5">
        <f t="shared" si="237"/>
        <v>0</v>
      </c>
      <c r="S754" s="4">
        <f t="shared" si="238"/>
        <v>0</v>
      </c>
      <c r="T754" s="5">
        <f t="shared" si="239"/>
        <v>0</v>
      </c>
      <c r="U754" s="4">
        <f t="shared" si="240"/>
        <v>0</v>
      </c>
      <c r="V754" s="4">
        <f t="shared" si="241"/>
        <v>0</v>
      </c>
      <c r="W754" s="4">
        <f t="shared" si="242"/>
        <v>0</v>
      </c>
      <c r="X754" s="3">
        <f t="shared" si="243"/>
        <v>0</v>
      </c>
      <c r="Y754" s="4" t="str">
        <f t="shared" si="244"/>
        <v>Low</v>
      </c>
      <c r="Z754" s="5" t="str">
        <f t="shared" si="245"/>
        <v>1</v>
      </c>
      <c r="AA754" s="41" t="str">
        <f t="shared" si="246"/>
        <v>N</v>
      </c>
    </row>
    <row r="755" spans="9:27" x14ac:dyDescent="0.3">
      <c r="I755" s="20">
        <f t="shared" si="228"/>
        <v>0</v>
      </c>
      <c r="J755" s="20">
        <f t="shared" si="229"/>
        <v>0</v>
      </c>
      <c r="K755" s="21">
        <f t="shared" si="230"/>
        <v>0</v>
      </c>
      <c r="L755" s="22" t="str">
        <f t="shared" si="231"/>
        <v>N</v>
      </c>
      <c r="M755" s="23" t="str">
        <f t="shared" si="232"/>
        <v>N</v>
      </c>
      <c r="N755" s="22" t="str">
        <f t="shared" si="233"/>
        <v>N</v>
      </c>
      <c r="O755" s="22" t="str">
        <f t="shared" si="234"/>
        <v>N</v>
      </c>
      <c r="P755" s="23" t="str">
        <f t="shared" si="235"/>
        <v>N</v>
      </c>
      <c r="Q755" s="4">
        <f t="shared" si="236"/>
        <v>0</v>
      </c>
      <c r="R755" s="5">
        <f t="shared" si="237"/>
        <v>0</v>
      </c>
      <c r="S755" s="4">
        <f t="shared" si="238"/>
        <v>0</v>
      </c>
      <c r="T755" s="5">
        <f t="shared" si="239"/>
        <v>0</v>
      </c>
      <c r="U755" s="4">
        <f t="shared" si="240"/>
        <v>0</v>
      </c>
      <c r="V755" s="4">
        <f t="shared" si="241"/>
        <v>0</v>
      </c>
      <c r="W755" s="4">
        <f t="shared" si="242"/>
        <v>0</v>
      </c>
      <c r="X755" s="3">
        <f t="shared" si="243"/>
        <v>0</v>
      </c>
      <c r="Y755" s="4" t="str">
        <f t="shared" si="244"/>
        <v>Low</v>
      </c>
      <c r="Z755" s="5" t="str">
        <f t="shared" si="245"/>
        <v>1</v>
      </c>
      <c r="AA755" s="41" t="str">
        <f t="shared" si="246"/>
        <v>N</v>
      </c>
    </row>
    <row r="756" spans="9:27" x14ac:dyDescent="0.3">
      <c r="I756" s="20">
        <f t="shared" si="228"/>
        <v>0</v>
      </c>
      <c r="J756" s="20">
        <f t="shared" si="229"/>
        <v>0</v>
      </c>
      <c r="K756" s="21">
        <f t="shared" si="230"/>
        <v>0</v>
      </c>
      <c r="L756" s="22" t="str">
        <f t="shared" si="231"/>
        <v>N</v>
      </c>
      <c r="M756" s="23" t="str">
        <f t="shared" si="232"/>
        <v>N</v>
      </c>
      <c r="N756" s="22" t="str">
        <f t="shared" si="233"/>
        <v>N</v>
      </c>
      <c r="O756" s="22" t="str">
        <f t="shared" si="234"/>
        <v>N</v>
      </c>
      <c r="P756" s="23" t="str">
        <f t="shared" si="235"/>
        <v>N</v>
      </c>
      <c r="Q756" s="4">
        <f t="shared" si="236"/>
        <v>0</v>
      </c>
      <c r="R756" s="5">
        <f t="shared" si="237"/>
        <v>0</v>
      </c>
      <c r="S756" s="4">
        <f t="shared" si="238"/>
        <v>0</v>
      </c>
      <c r="T756" s="5">
        <f t="shared" si="239"/>
        <v>0</v>
      </c>
      <c r="U756" s="4">
        <f t="shared" si="240"/>
        <v>0</v>
      </c>
      <c r="V756" s="4">
        <f t="shared" si="241"/>
        <v>0</v>
      </c>
      <c r="W756" s="4">
        <f t="shared" si="242"/>
        <v>0</v>
      </c>
      <c r="X756" s="3">
        <f t="shared" si="243"/>
        <v>0</v>
      </c>
      <c r="Y756" s="4" t="str">
        <f t="shared" si="244"/>
        <v>Low</v>
      </c>
      <c r="Z756" s="5" t="str">
        <f t="shared" si="245"/>
        <v>1</v>
      </c>
      <c r="AA756" s="41" t="str">
        <f t="shared" si="246"/>
        <v>N</v>
      </c>
    </row>
    <row r="757" spans="9:27" x14ac:dyDescent="0.3">
      <c r="I757" s="20">
        <f t="shared" si="228"/>
        <v>0</v>
      </c>
      <c r="J757" s="20">
        <f t="shared" si="229"/>
        <v>0</v>
      </c>
      <c r="K757" s="21">
        <f t="shared" si="230"/>
        <v>0</v>
      </c>
      <c r="L757" s="22" t="str">
        <f t="shared" si="231"/>
        <v>N</v>
      </c>
      <c r="M757" s="23" t="str">
        <f t="shared" si="232"/>
        <v>N</v>
      </c>
      <c r="N757" s="22" t="str">
        <f t="shared" si="233"/>
        <v>N</v>
      </c>
      <c r="O757" s="22" t="str">
        <f t="shared" si="234"/>
        <v>N</v>
      </c>
      <c r="P757" s="23" t="str">
        <f t="shared" si="235"/>
        <v>N</v>
      </c>
      <c r="Q757" s="4">
        <f t="shared" si="236"/>
        <v>0</v>
      </c>
      <c r="R757" s="5">
        <f t="shared" si="237"/>
        <v>0</v>
      </c>
      <c r="S757" s="4">
        <f t="shared" si="238"/>
        <v>0</v>
      </c>
      <c r="T757" s="5">
        <f t="shared" si="239"/>
        <v>0</v>
      </c>
      <c r="U757" s="4">
        <f t="shared" si="240"/>
        <v>0</v>
      </c>
      <c r="V757" s="4">
        <f t="shared" si="241"/>
        <v>0</v>
      </c>
      <c r="W757" s="4">
        <f t="shared" si="242"/>
        <v>0</v>
      </c>
      <c r="X757" s="3">
        <f t="shared" si="243"/>
        <v>0</v>
      </c>
      <c r="Y757" s="4" t="str">
        <f t="shared" si="244"/>
        <v>Low</v>
      </c>
      <c r="Z757" s="5" t="str">
        <f t="shared" si="245"/>
        <v>1</v>
      </c>
      <c r="AA757" s="41" t="str">
        <f t="shared" si="246"/>
        <v>N</v>
      </c>
    </row>
    <row r="758" spans="9:27" x14ac:dyDescent="0.3">
      <c r="I758" s="20">
        <f t="shared" si="228"/>
        <v>0</v>
      </c>
      <c r="J758" s="20">
        <f t="shared" si="229"/>
        <v>0</v>
      </c>
      <c r="K758" s="21">
        <f t="shared" si="230"/>
        <v>0</v>
      </c>
      <c r="L758" s="22" t="str">
        <f t="shared" si="231"/>
        <v>N</v>
      </c>
      <c r="M758" s="23" t="str">
        <f t="shared" si="232"/>
        <v>N</v>
      </c>
      <c r="N758" s="22" t="str">
        <f t="shared" si="233"/>
        <v>N</v>
      </c>
      <c r="O758" s="22" t="str">
        <f t="shared" si="234"/>
        <v>N</v>
      </c>
      <c r="P758" s="23" t="str">
        <f t="shared" si="235"/>
        <v>N</v>
      </c>
      <c r="Q758" s="4">
        <f t="shared" si="236"/>
        <v>0</v>
      </c>
      <c r="R758" s="5">
        <f t="shared" si="237"/>
        <v>0</v>
      </c>
      <c r="S758" s="4">
        <f t="shared" si="238"/>
        <v>0</v>
      </c>
      <c r="T758" s="5">
        <f t="shared" si="239"/>
        <v>0</v>
      </c>
      <c r="U758" s="4">
        <f t="shared" si="240"/>
        <v>0</v>
      </c>
      <c r="V758" s="4">
        <f t="shared" si="241"/>
        <v>0</v>
      </c>
      <c r="W758" s="4">
        <f t="shared" si="242"/>
        <v>0</v>
      </c>
      <c r="X758" s="3">
        <f t="shared" si="243"/>
        <v>0</v>
      </c>
      <c r="Y758" s="4" t="str">
        <f t="shared" si="244"/>
        <v>Low</v>
      </c>
      <c r="Z758" s="5" t="str">
        <f t="shared" si="245"/>
        <v>1</v>
      </c>
      <c r="AA758" s="41" t="str">
        <f t="shared" si="246"/>
        <v>N</v>
      </c>
    </row>
    <row r="759" spans="9:27" x14ac:dyDescent="0.3">
      <c r="I759" s="20">
        <f t="shared" si="228"/>
        <v>0</v>
      </c>
      <c r="J759" s="20">
        <f t="shared" si="229"/>
        <v>0</v>
      </c>
      <c r="K759" s="21">
        <f t="shared" si="230"/>
        <v>0</v>
      </c>
      <c r="L759" s="22" t="str">
        <f t="shared" si="231"/>
        <v>N</v>
      </c>
      <c r="M759" s="23" t="str">
        <f t="shared" si="232"/>
        <v>N</v>
      </c>
      <c r="N759" s="22" t="str">
        <f t="shared" si="233"/>
        <v>N</v>
      </c>
      <c r="O759" s="22" t="str">
        <f t="shared" si="234"/>
        <v>N</v>
      </c>
      <c r="P759" s="23" t="str">
        <f t="shared" si="235"/>
        <v>N</v>
      </c>
      <c r="Q759" s="4">
        <f t="shared" si="236"/>
        <v>0</v>
      </c>
      <c r="R759" s="5">
        <f t="shared" si="237"/>
        <v>0</v>
      </c>
      <c r="S759" s="4">
        <f t="shared" si="238"/>
        <v>0</v>
      </c>
      <c r="T759" s="5">
        <f t="shared" si="239"/>
        <v>0</v>
      </c>
      <c r="U759" s="4">
        <f t="shared" si="240"/>
        <v>0</v>
      </c>
      <c r="V759" s="4">
        <f t="shared" si="241"/>
        <v>0</v>
      </c>
      <c r="W759" s="4">
        <f t="shared" si="242"/>
        <v>0</v>
      </c>
      <c r="X759" s="3">
        <f t="shared" si="243"/>
        <v>0</v>
      </c>
      <c r="Y759" s="4" t="str">
        <f t="shared" si="244"/>
        <v>Low</v>
      </c>
      <c r="Z759" s="5" t="str">
        <f t="shared" si="245"/>
        <v>1</v>
      </c>
      <c r="AA759" s="41" t="str">
        <f t="shared" si="246"/>
        <v>N</v>
      </c>
    </row>
    <row r="760" spans="9:27" x14ac:dyDescent="0.3">
      <c r="I760" s="20">
        <f t="shared" si="228"/>
        <v>0</v>
      </c>
      <c r="J760" s="20">
        <f t="shared" si="229"/>
        <v>0</v>
      </c>
      <c r="K760" s="21">
        <f t="shared" si="230"/>
        <v>0</v>
      </c>
      <c r="L760" s="22" t="str">
        <f t="shared" si="231"/>
        <v>N</v>
      </c>
      <c r="M760" s="23" t="str">
        <f t="shared" si="232"/>
        <v>N</v>
      </c>
      <c r="N760" s="22" t="str">
        <f t="shared" si="233"/>
        <v>N</v>
      </c>
      <c r="O760" s="22" t="str">
        <f t="shared" si="234"/>
        <v>N</v>
      </c>
      <c r="P760" s="23" t="str">
        <f t="shared" si="235"/>
        <v>N</v>
      </c>
      <c r="Q760" s="4">
        <f t="shared" si="236"/>
        <v>0</v>
      </c>
      <c r="R760" s="5">
        <f t="shared" si="237"/>
        <v>0</v>
      </c>
      <c r="S760" s="4">
        <f t="shared" si="238"/>
        <v>0</v>
      </c>
      <c r="T760" s="5">
        <f t="shared" si="239"/>
        <v>0</v>
      </c>
      <c r="U760" s="4">
        <f t="shared" si="240"/>
        <v>0</v>
      </c>
      <c r="V760" s="4">
        <f t="shared" si="241"/>
        <v>0</v>
      </c>
      <c r="W760" s="4">
        <f t="shared" si="242"/>
        <v>0</v>
      </c>
      <c r="X760" s="3">
        <f t="shared" si="243"/>
        <v>0</v>
      </c>
      <c r="Y760" s="4" t="str">
        <f t="shared" si="244"/>
        <v>Low</v>
      </c>
      <c r="Z760" s="5" t="str">
        <f t="shared" si="245"/>
        <v>1</v>
      </c>
      <c r="AA760" s="41" t="str">
        <f t="shared" si="246"/>
        <v>N</v>
      </c>
    </row>
    <row r="761" spans="9:27" x14ac:dyDescent="0.3">
      <c r="I761" s="20">
        <f t="shared" si="228"/>
        <v>0</v>
      </c>
      <c r="J761" s="20">
        <f t="shared" si="229"/>
        <v>0</v>
      </c>
      <c r="K761" s="21">
        <f t="shared" si="230"/>
        <v>0</v>
      </c>
      <c r="L761" s="22" t="str">
        <f t="shared" si="231"/>
        <v>N</v>
      </c>
      <c r="M761" s="23" t="str">
        <f t="shared" si="232"/>
        <v>N</v>
      </c>
      <c r="N761" s="22" t="str">
        <f t="shared" si="233"/>
        <v>N</v>
      </c>
      <c r="O761" s="22" t="str">
        <f t="shared" si="234"/>
        <v>N</v>
      </c>
      <c r="P761" s="23" t="str">
        <f t="shared" si="235"/>
        <v>N</v>
      </c>
      <c r="Q761" s="4">
        <f t="shared" si="236"/>
        <v>0</v>
      </c>
      <c r="R761" s="5">
        <f t="shared" si="237"/>
        <v>0</v>
      </c>
      <c r="S761" s="4">
        <f t="shared" si="238"/>
        <v>0</v>
      </c>
      <c r="T761" s="5">
        <f t="shared" si="239"/>
        <v>0</v>
      </c>
      <c r="U761" s="4">
        <f t="shared" si="240"/>
        <v>0</v>
      </c>
      <c r="V761" s="4">
        <f t="shared" si="241"/>
        <v>0</v>
      </c>
      <c r="W761" s="4">
        <f t="shared" si="242"/>
        <v>0</v>
      </c>
      <c r="X761" s="3">
        <f t="shared" si="243"/>
        <v>0</v>
      </c>
      <c r="Y761" s="4" t="str">
        <f t="shared" si="244"/>
        <v>Low</v>
      </c>
      <c r="Z761" s="5" t="str">
        <f t="shared" si="245"/>
        <v>1</v>
      </c>
      <c r="AA761" s="41" t="str">
        <f t="shared" si="246"/>
        <v>N</v>
      </c>
    </row>
    <row r="762" spans="9:27" x14ac:dyDescent="0.3">
      <c r="I762" s="20">
        <f t="shared" si="228"/>
        <v>0</v>
      </c>
      <c r="J762" s="20">
        <f t="shared" si="229"/>
        <v>0</v>
      </c>
      <c r="K762" s="21">
        <f t="shared" si="230"/>
        <v>0</v>
      </c>
      <c r="L762" s="22" t="str">
        <f t="shared" si="231"/>
        <v>N</v>
      </c>
      <c r="M762" s="23" t="str">
        <f t="shared" si="232"/>
        <v>N</v>
      </c>
      <c r="N762" s="22" t="str">
        <f t="shared" si="233"/>
        <v>N</v>
      </c>
      <c r="O762" s="22" t="str">
        <f t="shared" si="234"/>
        <v>N</v>
      </c>
      <c r="P762" s="23" t="str">
        <f t="shared" si="235"/>
        <v>N</v>
      </c>
      <c r="Q762" s="4">
        <f t="shared" si="236"/>
        <v>0</v>
      </c>
      <c r="R762" s="5">
        <f t="shared" si="237"/>
        <v>0</v>
      </c>
      <c r="S762" s="4">
        <f t="shared" si="238"/>
        <v>0</v>
      </c>
      <c r="T762" s="5">
        <f t="shared" si="239"/>
        <v>0</v>
      </c>
      <c r="U762" s="4">
        <f t="shared" si="240"/>
        <v>0</v>
      </c>
      <c r="V762" s="4">
        <f t="shared" si="241"/>
        <v>0</v>
      </c>
      <c r="W762" s="4">
        <f t="shared" si="242"/>
        <v>0</v>
      </c>
      <c r="X762" s="3">
        <f t="shared" si="243"/>
        <v>0</v>
      </c>
      <c r="Y762" s="4" t="str">
        <f t="shared" si="244"/>
        <v>Low</v>
      </c>
      <c r="Z762" s="5" t="str">
        <f t="shared" si="245"/>
        <v>1</v>
      </c>
      <c r="AA762" s="41" t="str">
        <f t="shared" si="246"/>
        <v>N</v>
      </c>
    </row>
    <row r="763" spans="9:27" x14ac:dyDescent="0.3">
      <c r="I763" s="20">
        <f t="shared" si="228"/>
        <v>0</v>
      </c>
      <c r="J763" s="20">
        <f t="shared" si="229"/>
        <v>0</v>
      </c>
      <c r="K763" s="21">
        <f t="shared" si="230"/>
        <v>0</v>
      </c>
      <c r="L763" s="22" t="str">
        <f t="shared" si="231"/>
        <v>N</v>
      </c>
      <c r="M763" s="23" t="str">
        <f t="shared" si="232"/>
        <v>N</v>
      </c>
      <c r="N763" s="22" t="str">
        <f t="shared" si="233"/>
        <v>N</v>
      </c>
      <c r="O763" s="22" t="str">
        <f t="shared" si="234"/>
        <v>N</v>
      </c>
      <c r="P763" s="23" t="str">
        <f t="shared" si="235"/>
        <v>N</v>
      </c>
      <c r="Q763" s="4">
        <f t="shared" si="236"/>
        <v>0</v>
      </c>
      <c r="R763" s="5">
        <f t="shared" si="237"/>
        <v>0</v>
      </c>
      <c r="S763" s="4">
        <f t="shared" si="238"/>
        <v>0</v>
      </c>
      <c r="T763" s="5">
        <f t="shared" si="239"/>
        <v>0</v>
      </c>
      <c r="U763" s="4">
        <f t="shared" si="240"/>
        <v>0</v>
      </c>
      <c r="V763" s="4">
        <f t="shared" si="241"/>
        <v>0</v>
      </c>
      <c r="W763" s="4">
        <f t="shared" si="242"/>
        <v>0</v>
      </c>
      <c r="X763" s="3">
        <f t="shared" si="243"/>
        <v>0</v>
      </c>
      <c r="Y763" s="4" t="str">
        <f t="shared" si="244"/>
        <v>Low</v>
      </c>
      <c r="Z763" s="5" t="str">
        <f t="shared" si="245"/>
        <v>1</v>
      </c>
      <c r="AA763" s="41" t="str">
        <f t="shared" si="246"/>
        <v>N</v>
      </c>
    </row>
    <row r="764" spans="9:27" x14ac:dyDescent="0.3">
      <c r="I764" s="20">
        <f t="shared" si="228"/>
        <v>0</v>
      </c>
      <c r="J764" s="20">
        <f t="shared" si="229"/>
        <v>0</v>
      </c>
      <c r="K764" s="21">
        <f t="shared" si="230"/>
        <v>0</v>
      </c>
      <c r="L764" s="22" t="str">
        <f t="shared" si="231"/>
        <v>N</v>
      </c>
      <c r="M764" s="23" t="str">
        <f t="shared" si="232"/>
        <v>N</v>
      </c>
      <c r="N764" s="22" t="str">
        <f t="shared" si="233"/>
        <v>N</v>
      </c>
      <c r="O764" s="22" t="str">
        <f t="shared" si="234"/>
        <v>N</v>
      </c>
      <c r="P764" s="23" t="str">
        <f t="shared" si="235"/>
        <v>N</v>
      </c>
      <c r="Q764" s="4">
        <f t="shared" si="236"/>
        <v>0</v>
      </c>
      <c r="R764" s="5">
        <f t="shared" si="237"/>
        <v>0</v>
      </c>
      <c r="S764" s="4">
        <f t="shared" si="238"/>
        <v>0</v>
      </c>
      <c r="T764" s="5">
        <f t="shared" si="239"/>
        <v>0</v>
      </c>
      <c r="U764" s="4">
        <f t="shared" si="240"/>
        <v>0</v>
      </c>
      <c r="V764" s="4">
        <f t="shared" si="241"/>
        <v>0</v>
      </c>
      <c r="W764" s="4">
        <f t="shared" si="242"/>
        <v>0</v>
      </c>
      <c r="X764" s="3">
        <f t="shared" si="243"/>
        <v>0</v>
      </c>
      <c r="Y764" s="4" t="str">
        <f t="shared" si="244"/>
        <v>Low</v>
      </c>
      <c r="Z764" s="5" t="str">
        <f t="shared" si="245"/>
        <v>1</v>
      </c>
      <c r="AA764" s="41" t="str">
        <f t="shared" si="246"/>
        <v>N</v>
      </c>
    </row>
    <row r="765" spans="9:27" x14ac:dyDescent="0.3">
      <c r="I765" s="20">
        <f t="shared" si="228"/>
        <v>0</v>
      </c>
      <c r="J765" s="20">
        <f t="shared" si="229"/>
        <v>0</v>
      </c>
      <c r="K765" s="21">
        <f t="shared" si="230"/>
        <v>0</v>
      </c>
      <c r="L765" s="22" t="str">
        <f t="shared" si="231"/>
        <v>N</v>
      </c>
      <c r="M765" s="23" t="str">
        <f t="shared" si="232"/>
        <v>N</v>
      </c>
      <c r="N765" s="22" t="str">
        <f t="shared" si="233"/>
        <v>N</v>
      </c>
      <c r="O765" s="22" t="str">
        <f t="shared" si="234"/>
        <v>N</v>
      </c>
      <c r="P765" s="23" t="str">
        <f t="shared" si="235"/>
        <v>N</v>
      </c>
      <c r="Q765" s="4">
        <f t="shared" si="236"/>
        <v>0</v>
      </c>
      <c r="R765" s="5">
        <f t="shared" si="237"/>
        <v>0</v>
      </c>
      <c r="S765" s="4">
        <f t="shared" si="238"/>
        <v>0</v>
      </c>
      <c r="T765" s="5">
        <f t="shared" si="239"/>
        <v>0</v>
      </c>
      <c r="U765" s="4">
        <f t="shared" si="240"/>
        <v>0</v>
      </c>
      <c r="V765" s="4">
        <f t="shared" si="241"/>
        <v>0</v>
      </c>
      <c r="W765" s="4">
        <f t="shared" si="242"/>
        <v>0</v>
      </c>
      <c r="X765" s="3">
        <f t="shared" si="243"/>
        <v>0</v>
      </c>
      <c r="Y765" s="4" t="str">
        <f t="shared" si="244"/>
        <v>Low</v>
      </c>
      <c r="Z765" s="5" t="str">
        <f t="shared" si="245"/>
        <v>1</v>
      </c>
      <c r="AA765" s="41" t="str">
        <f t="shared" si="246"/>
        <v>N</v>
      </c>
    </row>
    <row r="766" spans="9:27" x14ac:dyDescent="0.3">
      <c r="I766" s="20">
        <f t="shared" si="228"/>
        <v>0</v>
      </c>
      <c r="J766" s="20">
        <f t="shared" si="229"/>
        <v>0</v>
      </c>
      <c r="K766" s="21">
        <f t="shared" si="230"/>
        <v>0</v>
      </c>
      <c r="L766" s="22" t="str">
        <f t="shared" si="231"/>
        <v>N</v>
      </c>
      <c r="M766" s="23" t="str">
        <f t="shared" si="232"/>
        <v>N</v>
      </c>
      <c r="N766" s="22" t="str">
        <f t="shared" si="233"/>
        <v>N</v>
      </c>
      <c r="O766" s="22" t="str">
        <f t="shared" si="234"/>
        <v>N</v>
      </c>
      <c r="P766" s="23" t="str">
        <f t="shared" si="235"/>
        <v>N</v>
      </c>
      <c r="Q766" s="4">
        <f t="shared" si="236"/>
        <v>0</v>
      </c>
      <c r="R766" s="5">
        <f t="shared" si="237"/>
        <v>0</v>
      </c>
      <c r="S766" s="4">
        <f t="shared" si="238"/>
        <v>0</v>
      </c>
      <c r="T766" s="5">
        <f t="shared" si="239"/>
        <v>0</v>
      </c>
      <c r="U766" s="4">
        <f t="shared" si="240"/>
        <v>0</v>
      </c>
      <c r="V766" s="4">
        <f t="shared" si="241"/>
        <v>0</v>
      </c>
      <c r="W766" s="4">
        <f t="shared" si="242"/>
        <v>0</v>
      </c>
      <c r="X766" s="3">
        <f t="shared" si="243"/>
        <v>0</v>
      </c>
      <c r="Y766" s="4" t="str">
        <f t="shared" si="244"/>
        <v>Low</v>
      </c>
      <c r="Z766" s="5" t="str">
        <f t="shared" si="245"/>
        <v>1</v>
      </c>
      <c r="AA766" s="41" t="str">
        <f t="shared" si="246"/>
        <v>N</v>
      </c>
    </row>
    <row r="767" spans="9:27" x14ac:dyDescent="0.3">
      <c r="I767" s="20">
        <f t="shared" si="228"/>
        <v>0</v>
      </c>
      <c r="J767" s="20">
        <f t="shared" si="229"/>
        <v>0</v>
      </c>
      <c r="K767" s="21">
        <f t="shared" si="230"/>
        <v>0</v>
      </c>
      <c r="L767" s="22" t="str">
        <f t="shared" si="231"/>
        <v>N</v>
      </c>
      <c r="M767" s="23" t="str">
        <f t="shared" si="232"/>
        <v>N</v>
      </c>
      <c r="N767" s="22" t="str">
        <f t="shared" si="233"/>
        <v>N</v>
      </c>
      <c r="O767" s="22" t="str">
        <f t="shared" si="234"/>
        <v>N</v>
      </c>
      <c r="P767" s="23" t="str">
        <f t="shared" si="235"/>
        <v>N</v>
      </c>
      <c r="Q767" s="4">
        <f t="shared" si="236"/>
        <v>0</v>
      </c>
      <c r="R767" s="5">
        <f t="shared" si="237"/>
        <v>0</v>
      </c>
      <c r="S767" s="4">
        <f t="shared" si="238"/>
        <v>0</v>
      </c>
      <c r="T767" s="5">
        <f t="shared" si="239"/>
        <v>0</v>
      </c>
      <c r="U767" s="4">
        <f t="shared" si="240"/>
        <v>0</v>
      </c>
      <c r="V767" s="4">
        <f t="shared" si="241"/>
        <v>0</v>
      </c>
      <c r="W767" s="4">
        <f t="shared" si="242"/>
        <v>0</v>
      </c>
      <c r="X767" s="3">
        <f t="shared" si="243"/>
        <v>0</v>
      </c>
      <c r="Y767" s="4" t="str">
        <f t="shared" si="244"/>
        <v>Low</v>
      </c>
      <c r="Z767" s="5" t="str">
        <f t="shared" si="245"/>
        <v>1</v>
      </c>
      <c r="AA767" s="41" t="str">
        <f t="shared" si="246"/>
        <v>N</v>
      </c>
    </row>
    <row r="768" spans="9:27" x14ac:dyDescent="0.3">
      <c r="I768" s="20">
        <f t="shared" si="228"/>
        <v>0</v>
      </c>
      <c r="J768" s="20">
        <f t="shared" si="229"/>
        <v>0</v>
      </c>
      <c r="K768" s="21">
        <f t="shared" si="230"/>
        <v>0</v>
      </c>
      <c r="L768" s="22" t="str">
        <f t="shared" si="231"/>
        <v>N</v>
      </c>
      <c r="M768" s="23" t="str">
        <f t="shared" si="232"/>
        <v>N</v>
      </c>
      <c r="N768" s="22" t="str">
        <f t="shared" si="233"/>
        <v>N</v>
      </c>
      <c r="O768" s="22" t="str">
        <f t="shared" si="234"/>
        <v>N</v>
      </c>
      <c r="P768" s="23" t="str">
        <f t="shared" si="235"/>
        <v>N</v>
      </c>
      <c r="Q768" s="4">
        <f t="shared" si="236"/>
        <v>0</v>
      </c>
      <c r="R768" s="5">
        <f t="shared" si="237"/>
        <v>0</v>
      </c>
      <c r="S768" s="4">
        <f t="shared" si="238"/>
        <v>0</v>
      </c>
      <c r="T768" s="5">
        <f t="shared" si="239"/>
        <v>0</v>
      </c>
      <c r="U768" s="4">
        <f t="shared" si="240"/>
        <v>0</v>
      </c>
      <c r="V768" s="4">
        <f t="shared" si="241"/>
        <v>0</v>
      </c>
      <c r="W768" s="4">
        <f t="shared" si="242"/>
        <v>0</v>
      </c>
      <c r="X768" s="3">
        <f t="shared" si="243"/>
        <v>0</v>
      </c>
      <c r="Y768" s="4" t="str">
        <f t="shared" si="244"/>
        <v>Low</v>
      </c>
      <c r="Z768" s="5" t="str">
        <f t="shared" si="245"/>
        <v>1</v>
      </c>
      <c r="AA768" s="41" t="str">
        <f t="shared" si="246"/>
        <v>N</v>
      </c>
    </row>
    <row r="769" spans="9:27" x14ac:dyDescent="0.3">
      <c r="I769" s="20">
        <f t="shared" si="228"/>
        <v>0</v>
      </c>
      <c r="J769" s="20">
        <f t="shared" si="229"/>
        <v>0</v>
      </c>
      <c r="K769" s="21">
        <f t="shared" si="230"/>
        <v>0</v>
      </c>
      <c r="L769" s="22" t="str">
        <f t="shared" si="231"/>
        <v>N</v>
      </c>
      <c r="M769" s="23" t="str">
        <f t="shared" si="232"/>
        <v>N</v>
      </c>
      <c r="N769" s="22" t="str">
        <f t="shared" si="233"/>
        <v>N</v>
      </c>
      <c r="O769" s="22" t="str">
        <f t="shared" si="234"/>
        <v>N</v>
      </c>
      <c r="P769" s="23" t="str">
        <f t="shared" si="235"/>
        <v>N</v>
      </c>
      <c r="Q769" s="4">
        <f t="shared" si="236"/>
        <v>0</v>
      </c>
      <c r="R769" s="5">
        <f t="shared" si="237"/>
        <v>0</v>
      </c>
      <c r="S769" s="4">
        <f t="shared" si="238"/>
        <v>0</v>
      </c>
      <c r="T769" s="5">
        <f t="shared" si="239"/>
        <v>0</v>
      </c>
      <c r="U769" s="4">
        <f t="shared" si="240"/>
        <v>0</v>
      </c>
      <c r="V769" s="4">
        <f t="shared" si="241"/>
        <v>0</v>
      </c>
      <c r="W769" s="4">
        <f t="shared" si="242"/>
        <v>0</v>
      </c>
      <c r="X769" s="3">
        <f t="shared" si="243"/>
        <v>0</v>
      </c>
      <c r="Y769" s="4" t="str">
        <f t="shared" si="244"/>
        <v>Low</v>
      </c>
      <c r="Z769" s="5" t="str">
        <f t="shared" si="245"/>
        <v>1</v>
      </c>
      <c r="AA769" s="41" t="str">
        <f t="shared" si="246"/>
        <v>N</v>
      </c>
    </row>
    <row r="770" spans="9:27" x14ac:dyDescent="0.3">
      <c r="I770" s="20">
        <f t="shared" si="228"/>
        <v>0</v>
      </c>
      <c r="J770" s="20">
        <f t="shared" si="229"/>
        <v>0</v>
      </c>
      <c r="K770" s="21">
        <f t="shared" si="230"/>
        <v>0</v>
      </c>
      <c r="L770" s="22" t="str">
        <f t="shared" si="231"/>
        <v>N</v>
      </c>
      <c r="M770" s="23" t="str">
        <f t="shared" si="232"/>
        <v>N</v>
      </c>
      <c r="N770" s="22" t="str">
        <f t="shared" si="233"/>
        <v>N</v>
      </c>
      <c r="O770" s="22" t="str">
        <f t="shared" si="234"/>
        <v>N</v>
      </c>
      <c r="P770" s="23" t="str">
        <f t="shared" si="235"/>
        <v>N</v>
      </c>
      <c r="Q770" s="4">
        <f t="shared" si="236"/>
        <v>0</v>
      </c>
      <c r="R770" s="5">
        <f t="shared" si="237"/>
        <v>0</v>
      </c>
      <c r="S770" s="4">
        <f t="shared" si="238"/>
        <v>0</v>
      </c>
      <c r="T770" s="5">
        <f t="shared" si="239"/>
        <v>0</v>
      </c>
      <c r="U770" s="4">
        <f t="shared" si="240"/>
        <v>0</v>
      </c>
      <c r="V770" s="4">
        <f t="shared" si="241"/>
        <v>0</v>
      </c>
      <c r="W770" s="4">
        <f t="shared" si="242"/>
        <v>0</v>
      </c>
      <c r="X770" s="3">
        <f t="shared" si="243"/>
        <v>0</v>
      </c>
      <c r="Y770" s="4" t="str">
        <f t="shared" si="244"/>
        <v>Low</v>
      </c>
      <c r="Z770" s="5" t="str">
        <f t="shared" si="245"/>
        <v>1</v>
      </c>
      <c r="AA770" s="41" t="str">
        <f t="shared" si="246"/>
        <v>N</v>
      </c>
    </row>
    <row r="771" spans="9:27" x14ac:dyDescent="0.3">
      <c r="I771" s="20">
        <f t="shared" si="228"/>
        <v>0</v>
      </c>
      <c r="J771" s="20">
        <f t="shared" si="229"/>
        <v>0</v>
      </c>
      <c r="K771" s="21">
        <f t="shared" si="230"/>
        <v>0</v>
      </c>
      <c r="L771" s="22" t="str">
        <f t="shared" si="231"/>
        <v>N</v>
      </c>
      <c r="M771" s="23" t="str">
        <f t="shared" si="232"/>
        <v>N</v>
      </c>
      <c r="N771" s="22" t="str">
        <f t="shared" si="233"/>
        <v>N</v>
      </c>
      <c r="O771" s="22" t="str">
        <f t="shared" si="234"/>
        <v>N</v>
      </c>
      <c r="P771" s="23" t="str">
        <f t="shared" si="235"/>
        <v>N</v>
      </c>
      <c r="Q771" s="4">
        <f t="shared" si="236"/>
        <v>0</v>
      </c>
      <c r="R771" s="5">
        <f t="shared" si="237"/>
        <v>0</v>
      </c>
      <c r="S771" s="4">
        <f t="shared" si="238"/>
        <v>0</v>
      </c>
      <c r="T771" s="5">
        <f t="shared" si="239"/>
        <v>0</v>
      </c>
      <c r="U771" s="4">
        <f t="shared" si="240"/>
        <v>0</v>
      </c>
      <c r="V771" s="4">
        <f t="shared" si="241"/>
        <v>0</v>
      </c>
      <c r="W771" s="4">
        <f t="shared" si="242"/>
        <v>0</v>
      </c>
      <c r="X771" s="3">
        <f t="shared" si="243"/>
        <v>0</v>
      </c>
      <c r="Y771" s="4" t="str">
        <f t="shared" si="244"/>
        <v>Low</v>
      </c>
      <c r="Z771" s="5" t="str">
        <f t="shared" si="245"/>
        <v>1</v>
      </c>
      <c r="AA771" s="41" t="str">
        <f t="shared" si="246"/>
        <v>N</v>
      </c>
    </row>
    <row r="772" spans="9:27" x14ac:dyDescent="0.3">
      <c r="I772" s="20">
        <f t="shared" si="228"/>
        <v>0</v>
      </c>
      <c r="J772" s="20">
        <f t="shared" si="229"/>
        <v>0</v>
      </c>
      <c r="K772" s="21">
        <f t="shared" si="230"/>
        <v>0</v>
      </c>
      <c r="L772" s="22" t="str">
        <f t="shared" si="231"/>
        <v>N</v>
      </c>
      <c r="M772" s="23" t="str">
        <f t="shared" si="232"/>
        <v>N</v>
      </c>
      <c r="N772" s="22" t="str">
        <f t="shared" si="233"/>
        <v>N</v>
      </c>
      <c r="O772" s="22" t="str">
        <f t="shared" si="234"/>
        <v>N</v>
      </c>
      <c r="P772" s="23" t="str">
        <f t="shared" si="235"/>
        <v>N</v>
      </c>
      <c r="Q772" s="4">
        <f t="shared" si="236"/>
        <v>0</v>
      </c>
      <c r="R772" s="5">
        <f t="shared" si="237"/>
        <v>0</v>
      </c>
      <c r="S772" s="4">
        <f t="shared" si="238"/>
        <v>0</v>
      </c>
      <c r="T772" s="5">
        <f t="shared" si="239"/>
        <v>0</v>
      </c>
      <c r="U772" s="4">
        <f t="shared" si="240"/>
        <v>0</v>
      </c>
      <c r="V772" s="4">
        <f t="shared" si="241"/>
        <v>0</v>
      </c>
      <c r="W772" s="4">
        <f t="shared" si="242"/>
        <v>0</v>
      </c>
      <c r="X772" s="3">
        <f t="shared" si="243"/>
        <v>0</v>
      </c>
      <c r="Y772" s="4" t="str">
        <f t="shared" si="244"/>
        <v>Low</v>
      </c>
      <c r="Z772" s="5" t="str">
        <f t="shared" si="245"/>
        <v>1</v>
      </c>
      <c r="AA772" s="41" t="str">
        <f t="shared" si="246"/>
        <v>N</v>
      </c>
    </row>
    <row r="773" spans="9:27" x14ac:dyDescent="0.3">
      <c r="I773" s="20">
        <f t="shared" si="228"/>
        <v>0</v>
      </c>
      <c r="J773" s="20">
        <f t="shared" si="229"/>
        <v>0</v>
      </c>
      <c r="K773" s="21">
        <f t="shared" si="230"/>
        <v>0</v>
      </c>
      <c r="L773" s="22" t="str">
        <f t="shared" si="231"/>
        <v>N</v>
      </c>
      <c r="M773" s="23" t="str">
        <f t="shared" si="232"/>
        <v>N</v>
      </c>
      <c r="N773" s="22" t="str">
        <f t="shared" si="233"/>
        <v>N</v>
      </c>
      <c r="O773" s="22" t="str">
        <f t="shared" si="234"/>
        <v>N</v>
      </c>
      <c r="P773" s="23" t="str">
        <f t="shared" si="235"/>
        <v>N</v>
      </c>
      <c r="Q773" s="4">
        <f t="shared" si="236"/>
        <v>0</v>
      </c>
      <c r="R773" s="5">
        <f t="shared" si="237"/>
        <v>0</v>
      </c>
      <c r="S773" s="4">
        <f t="shared" si="238"/>
        <v>0</v>
      </c>
      <c r="T773" s="5">
        <f t="shared" si="239"/>
        <v>0</v>
      </c>
      <c r="U773" s="4">
        <f t="shared" si="240"/>
        <v>0</v>
      </c>
      <c r="V773" s="4">
        <f t="shared" si="241"/>
        <v>0</v>
      </c>
      <c r="W773" s="4">
        <f t="shared" si="242"/>
        <v>0</v>
      </c>
      <c r="X773" s="3">
        <f t="shared" si="243"/>
        <v>0</v>
      </c>
      <c r="Y773" s="4" t="str">
        <f t="shared" si="244"/>
        <v>Low</v>
      </c>
      <c r="Z773" s="5" t="str">
        <f t="shared" si="245"/>
        <v>1</v>
      </c>
      <c r="AA773" s="41" t="str">
        <f t="shared" si="246"/>
        <v>N</v>
      </c>
    </row>
    <row r="774" spans="9:27" x14ac:dyDescent="0.3">
      <c r="I774" s="20">
        <f t="shared" si="228"/>
        <v>0</v>
      </c>
      <c r="J774" s="20">
        <f t="shared" si="229"/>
        <v>0</v>
      </c>
      <c r="K774" s="21">
        <f t="shared" si="230"/>
        <v>0</v>
      </c>
      <c r="L774" s="22" t="str">
        <f t="shared" si="231"/>
        <v>N</v>
      </c>
      <c r="M774" s="23" t="str">
        <f t="shared" si="232"/>
        <v>N</v>
      </c>
      <c r="N774" s="22" t="str">
        <f t="shared" si="233"/>
        <v>N</v>
      </c>
      <c r="O774" s="22" t="str">
        <f t="shared" si="234"/>
        <v>N</v>
      </c>
      <c r="P774" s="23" t="str">
        <f t="shared" si="235"/>
        <v>N</v>
      </c>
      <c r="Q774" s="4">
        <f t="shared" si="236"/>
        <v>0</v>
      </c>
      <c r="R774" s="5">
        <f t="shared" si="237"/>
        <v>0</v>
      </c>
      <c r="S774" s="4">
        <f t="shared" si="238"/>
        <v>0</v>
      </c>
      <c r="T774" s="5">
        <f t="shared" si="239"/>
        <v>0</v>
      </c>
      <c r="U774" s="4">
        <f t="shared" si="240"/>
        <v>0</v>
      </c>
      <c r="V774" s="4">
        <f t="shared" si="241"/>
        <v>0</v>
      </c>
      <c r="W774" s="4">
        <f t="shared" si="242"/>
        <v>0</v>
      </c>
      <c r="X774" s="3">
        <f t="shared" si="243"/>
        <v>0</v>
      </c>
      <c r="Y774" s="4" t="str">
        <f t="shared" si="244"/>
        <v>Low</v>
      </c>
      <c r="Z774" s="5" t="str">
        <f t="shared" si="245"/>
        <v>1</v>
      </c>
      <c r="AA774" s="41" t="str">
        <f t="shared" si="246"/>
        <v>N</v>
      </c>
    </row>
    <row r="775" spans="9:27" x14ac:dyDescent="0.3">
      <c r="I775" s="20">
        <f t="shared" si="228"/>
        <v>0</v>
      </c>
      <c r="J775" s="20">
        <f t="shared" si="229"/>
        <v>0</v>
      </c>
      <c r="K775" s="21">
        <f t="shared" si="230"/>
        <v>0</v>
      </c>
      <c r="L775" s="22" t="str">
        <f t="shared" si="231"/>
        <v>N</v>
      </c>
      <c r="M775" s="23" t="str">
        <f t="shared" si="232"/>
        <v>N</v>
      </c>
      <c r="N775" s="22" t="str">
        <f t="shared" si="233"/>
        <v>N</v>
      </c>
      <c r="O775" s="22" t="str">
        <f t="shared" si="234"/>
        <v>N</v>
      </c>
      <c r="P775" s="23" t="str">
        <f t="shared" si="235"/>
        <v>N</v>
      </c>
      <c r="Q775" s="4">
        <f t="shared" si="236"/>
        <v>0</v>
      </c>
      <c r="R775" s="5">
        <f t="shared" si="237"/>
        <v>0</v>
      </c>
      <c r="S775" s="4">
        <f t="shared" si="238"/>
        <v>0</v>
      </c>
      <c r="T775" s="5">
        <f t="shared" si="239"/>
        <v>0</v>
      </c>
      <c r="U775" s="4">
        <f t="shared" si="240"/>
        <v>0</v>
      </c>
      <c r="V775" s="4">
        <f t="shared" si="241"/>
        <v>0</v>
      </c>
      <c r="W775" s="4">
        <f t="shared" si="242"/>
        <v>0</v>
      </c>
      <c r="X775" s="3">
        <f t="shared" si="243"/>
        <v>0</v>
      </c>
      <c r="Y775" s="4" t="str">
        <f t="shared" si="244"/>
        <v>Low</v>
      </c>
      <c r="Z775" s="5" t="str">
        <f t="shared" si="245"/>
        <v>1</v>
      </c>
      <c r="AA775" s="41" t="str">
        <f t="shared" si="246"/>
        <v>N</v>
      </c>
    </row>
    <row r="776" spans="9:27" x14ac:dyDescent="0.3">
      <c r="I776" s="20">
        <f t="shared" si="228"/>
        <v>0</v>
      </c>
      <c r="J776" s="20">
        <f t="shared" si="229"/>
        <v>0</v>
      </c>
      <c r="K776" s="21">
        <f t="shared" si="230"/>
        <v>0</v>
      </c>
      <c r="L776" s="22" t="str">
        <f t="shared" si="231"/>
        <v>N</v>
      </c>
      <c r="M776" s="23" t="str">
        <f t="shared" si="232"/>
        <v>N</v>
      </c>
      <c r="N776" s="22" t="str">
        <f t="shared" si="233"/>
        <v>N</v>
      </c>
      <c r="O776" s="22" t="str">
        <f t="shared" si="234"/>
        <v>N</v>
      </c>
      <c r="P776" s="23" t="str">
        <f t="shared" si="235"/>
        <v>N</v>
      </c>
      <c r="Q776" s="4">
        <f t="shared" si="236"/>
        <v>0</v>
      </c>
      <c r="R776" s="5">
        <f t="shared" si="237"/>
        <v>0</v>
      </c>
      <c r="S776" s="4">
        <f t="shared" si="238"/>
        <v>0</v>
      </c>
      <c r="T776" s="5">
        <f t="shared" si="239"/>
        <v>0</v>
      </c>
      <c r="U776" s="4">
        <f t="shared" si="240"/>
        <v>0</v>
      </c>
      <c r="V776" s="4">
        <f t="shared" si="241"/>
        <v>0</v>
      </c>
      <c r="W776" s="4">
        <f t="shared" si="242"/>
        <v>0</v>
      </c>
      <c r="X776" s="3">
        <f t="shared" si="243"/>
        <v>0</v>
      </c>
      <c r="Y776" s="4" t="str">
        <f t="shared" si="244"/>
        <v>Low</v>
      </c>
      <c r="Z776" s="5" t="str">
        <f t="shared" si="245"/>
        <v>1</v>
      </c>
      <c r="AA776" s="41" t="str">
        <f t="shared" si="246"/>
        <v>N</v>
      </c>
    </row>
    <row r="777" spans="9:27" x14ac:dyDescent="0.3">
      <c r="I777" s="20">
        <f t="shared" si="228"/>
        <v>0</v>
      </c>
      <c r="J777" s="20">
        <f t="shared" si="229"/>
        <v>0</v>
      </c>
      <c r="K777" s="21">
        <f t="shared" si="230"/>
        <v>0</v>
      </c>
      <c r="L777" s="22" t="str">
        <f t="shared" si="231"/>
        <v>N</v>
      </c>
      <c r="M777" s="23" t="str">
        <f t="shared" si="232"/>
        <v>N</v>
      </c>
      <c r="N777" s="22" t="str">
        <f t="shared" si="233"/>
        <v>N</v>
      </c>
      <c r="O777" s="22" t="str">
        <f t="shared" si="234"/>
        <v>N</v>
      </c>
      <c r="P777" s="23" t="str">
        <f t="shared" si="235"/>
        <v>N</v>
      </c>
      <c r="Q777" s="4">
        <f t="shared" si="236"/>
        <v>0</v>
      </c>
      <c r="R777" s="5">
        <f t="shared" si="237"/>
        <v>0</v>
      </c>
      <c r="S777" s="4">
        <f t="shared" si="238"/>
        <v>0</v>
      </c>
      <c r="T777" s="5">
        <f t="shared" si="239"/>
        <v>0</v>
      </c>
      <c r="U777" s="4">
        <f t="shared" si="240"/>
        <v>0</v>
      </c>
      <c r="V777" s="4">
        <f t="shared" si="241"/>
        <v>0</v>
      </c>
      <c r="W777" s="4">
        <f t="shared" si="242"/>
        <v>0</v>
      </c>
      <c r="X777" s="3">
        <f t="shared" si="243"/>
        <v>0</v>
      </c>
      <c r="Y777" s="4" t="str">
        <f t="shared" si="244"/>
        <v>Low</v>
      </c>
      <c r="Z777" s="5" t="str">
        <f t="shared" si="245"/>
        <v>1</v>
      </c>
      <c r="AA777" s="41" t="str">
        <f t="shared" si="246"/>
        <v>N</v>
      </c>
    </row>
    <row r="778" spans="9:27" x14ac:dyDescent="0.3">
      <c r="I778" s="20">
        <f t="shared" si="228"/>
        <v>0</v>
      </c>
      <c r="J778" s="20">
        <f t="shared" si="229"/>
        <v>0</v>
      </c>
      <c r="K778" s="21">
        <f t="shared" si="230"/>
        <v>0</v>
      </c>
      <c r="L778" s="22" t="str">
        <f t="shared" si="231"/>
        <v>N</v>
      </c>
      <c r="M778" s="23" t="str">
        <f t="shared" si="232"/>
        <v>N</v>
      </c>
      <c r="N778" s="22" t="str">
        <f t="shared" si="233"/>
        <v>N</v>
      </c>
      <c r="O778" s="22" t="str">
        <f t="shared" si="234"/>
        <v>N</v>
      </c>
      <c r="P778" s="23" t="str">
        <f t="shared" si="235"/>
        <v>N</v>
      </c>
      <c r="Q778" s="4">
        <f t="shared" si="236"/>
        <v>0</v>
      </c>
      <c r="R778" s="5">
        <f t="shared" si="237"/>
        <v>0</v>
      </c>
      <c r="S778" s="4">
        <f t="shared" si="238"/>
        <v>0</v>
      </c>
      <c r="T778" s="5">
        <f t="shared" si="239"/>
        <v>0</v>
      </c>
      <c r="U778" s="4">
        <f t="shared" si="240"/>
        <v>0</v>
      </c>
      <c r="V778" s="4">
        <f t="shared" si="241"/>
        <v>0</v>
      </c>
      <c r="W778" s="4">
        <f t="shared" si="242"/>
        <v>0</v>
      </c>
      <c r="X778" s="3">
        <f t="shared" si="243"/>
        <v>0</v>
      </c>
      <c r="Y778" s="4" t="str">
        <f t="shared" si="244"/>
        <v>Low</v>
      </c>
      <c r="Z778" s="5" t="str">
        <f t="shared" si="245"/>
        <v>1</v>
      </c>
      <c r="AA778" s="41" t="str">
        <f t="shared" si="246"/>
        <v>N</v>
      </c>
    </row>
    <row r="779" spans="9:27" x14ac:dyDescent="0.3">
      <c r="I779" s="20">
        <f t="shared" si="228"/>
        <v>0</v>
      </c>
      <c r="J779" s="20">
        <f t="shared" si="229"/>
        <v>0</v>
      </c>
      <c r="K779" s="21">
        <f t="shared" si="230"/>
        <v>0</v>
      </c>
      <c r="L779" s="22" t="str">
        <f t="shared" si="231"/>
        <v>N</v>
      </c>
      <c r="M779" s="23" t="str">
        <f t="shared" si="232"/>
        <v>N</v>
      </c>
      <c r="N779" s="22" t="str">
        <f t="shared" si="233"/>
        <v>N</v>
      </c>
      <c r="O779" s="22" t="str">
        <f t="shared" si="234"/>
        <v>N</v>
      </c>
      <c r="P779" s="23" t="str">
        <f t="shared" si="235"/>
        <v>N</v>
      </c>
      <c r="Q779" s="4">
        <f t="shared" si="236"/>
        <v>0</v>
      </c>
      <c r="R779" s="5">
        <f t="shared" si="237"/>
        <v>0</v>
      </c>
      <c r="S779" s="4">
        <f t="shared" si="238"/>
        <v>0</v>
      </c>
      <c r="T779" s="5">
        <f t="shared" si="239"/>
        <v>0</v>
      </c>
      <c r="U779" s="4">
        <f t="shared" si="240"/>
        <v>0</v>
      </c>
      <c r="V779" s="4">
        <f t="shared" si="241"/>
        <v>0</v>
      </c>
      <c r="W779" s="4">
        <f t="shared" si="242"/>
        <v>0</v>
      </c>
      <c r="X779" s="3">
        <f t="shared" si="243"/>
        <v>0</v>
      </c>
      <c r="Y779" s="4" t="str">
        <f t="shared" si="244"/>
        <v>Low</v>
      </c>
      <c r="Z779" s="5" t="str">
        <f t="shared" si="245"/>
        <v>1</v>
      </c>
      <c r="AA779" s="41" t="str">
        <f t="shared" si="246"/>
        <v>N</v>
      </c>
    </row>
    <row r="780" spans="9:27" x14ac:dyDescent="0.3">
      <c r="I780" s="20">
        <f t="shared" si="228"/>
        <v>0</v>
      </c>
      <c r="J780" s="20">
        <f t="shared" si="229"/>
        <v>0</v>
      </c>
      <c r="K780" s="21">
        <f t="shared" si="230"/>
        <v>0</v>
      </c>
      <c r="L780" s="22" t="str">
        <f t="shared" si="231"/>
        <v>N</v>
      </c>
      <c r="M780" s="23" t="str">
        <f t="shared" si="232"/>
        <v>N</v>
      </c>
      <c r="N780" s="22" t="str">
        <f t="shared" si="233"/>
        <v>N</v>
      </c>
      <c r="O780" s="22" t="str">
        <f t="shared" si="234"/>
        <v>N</v>
      </c>
      <c r="P780" s="23" t="str">
        <f t="shared" si="235"/>
        <v>N</v>
      </c>
      <c r="Q780" s="4">
        <f t="shared" si="236"/>
        <v>0</v>
      </c>
      <c r="R780" s="5">
        <f t="shared" si="237"/>
        <v>0</v>
      </c>
      <c r="S780" s="4">
        <f t="shared" si="238"/>
        <v>0</v>
      </c>
      <c r="T780" s="5">
        <f t="shared" si="239"/>
        <v>0</v>
      </c>
      <c r="U780" s="4">
        <f t="shared" si="240"/>
        <v>0</v>
      </c>
      <c r="V780" s="4">
        <f t="shared" si="241"/>
        <v>0</v>
      </c>
      <c r="W780" s="4">
        <f t="shared" si="242"/>
        <v>0</v>
      </c>
      <c r="X780" s="3">
        <f t="shared" si="243"/>
        <v>0</v>
      </c>
      <c r="Y780" s="4" t="str">
        <f t="shared" si="244"/>
        <v>Low</v>
      </c>
      <c r="Z780" s="5" t="str">
        <f t="shared" si="245"/>
        <v>1</v>
      </c>
      <c r="AA780" s="41" t="str">
        <f t="shared" si="246"/>
        <v>N</v>
      </c>
    </row>
    <row r="781" spans="9:27" x14ac:dyDescent="0.3">
      <c r="I781" s="20">
        <f t="shared" si="228"/>
        <v>0</v>
      </c>
      <c r="J781" s="20">
        <f t="shared" si="229"/>
        <v>0</v>
      </c>
      <c r="K781" s="21">
        <f t="shared" si="230"/>
        <v>0</v>
      </c>
      <c r="L781" s="22" t="str">
        <f t="shared" si="231"/>
        <v>N</v>
      </c>
      <c r="M781" s="23" t="str">
        <f t="shared" si="232"/>
        <v>N</v>
      </c>
      <c r="N781" s="22" t="str">
        <f t="shared" si="233"/>
        <v>N</v>
      </c>
      <c r="O781" s="22" t="str">
        <f t="shared" si="234"/>
        <v>N</v>
      </c>
      <c r="P781" s="23" t="str">
        <f t="shared" si="235"/>
        <v>N</v>
      </c>
      <c r="Q781" s="4">
        <f t="shared" si="236"/>
        <v>0</v>
      </c>
      <c r="R781" s="5">
        <f t="shared" si="237"/>
        <v>0</v>
      </c>
      <c r="S781" s="4">
        <f t="shared" si="238"/>
        <v>0</v>
      </c>
      <c r="T781" s="5">
        <f t="shared" si="239"/>
        <v>0</v>
      </c>
      <c r="U781" s="4">
        <f t="shared" si="240"/>
        <v>0</v>
      </c>
      <c r="V781" s="4">
        <f t="shared" si="241"/>
        <v>0</v>
      </c>
      <c r="W781" s="4">
        <f t="shared" si="242"/>
        <v>0</v>
      </c>
      <c r="X781" s="3">
        <f t="shared" si="243"/>
        <v>0</v>
      </c>
      <c r="Y781" s="4" t="str">
        <f t="shared" si="244"/>
        <v>Low</v>
      </c>
      <c r="Z781" s="5" t="str">
        <f t="shared" si="245"/>
        <v>1</v>
      </c>
      <c r="AA781" s="41" t="str">
        <f t="shared" si="246"/>
        <v>N</v>
      </c>
    </row>
    <row r="782" spans="9:27" x14ac:dyDescent="0.3">
      <c r="I782" s="20">
        <f t="shared" si="228"/>
        <v>0</v>
      </c>
      <c r="J782" s="20">
        <f t="shared" si="229"/>
        <v>0</v>
      </c>
      <c r="K782" s="21">
        <f t="shared" si="230"/>
        <v>0</v>
      </c>
      <c r="L782" s="22" t="str">
        <f t="shared" si="231"/>
        <v>N</v>
      </c>
      <c r="M782" s="23" t="str">
        <f t="shared" si="232"/>
        <v>N</v>
      </c>
      <c r="N782" s="22" t="str">
        <f t="shared" si="233"/>
        <v>N</v>
      </c>
      <c r="O782" s="22" t="str">
        <f t="shared" si="234"/>
        <v>N</v>
      </c>
      <c r="P782" s="23" t="str">
        <f t="shared" si="235"/>
        <v>N</v>
      </c>
      <c r="Q782" s="4">
        <f t="shared" si="236"/>
        <v>0</v>
      </c>
      <c r="R782" s="5">
        <f t="shared" si="237"/>
        <v>0</v>
      </c>
      <c r="S782" s="4">
        <f t="shared" si="238"/>
        <v>0</v>
      </c>
      <c r="T782" s="5">
        <f t="shared" si="239"/>
        <v>0</v>
      </c>
      <c r="U782" s="4">
        <f t="shared" si="240"/>
        <v>0</v>
      </c>
      <c r="V782" s="4">
        <f t="shared" si="241"/>
        <v>0</v>
      </c>
      <c r="W782" s="4">
        <f t="shared" si="242"/>
        <v>0</v>
      </c>
      <c r="X782" s="3">
        <f t="shared" si="243"/>
        <v>0</v>
      </c>
      <c r="Y782" s="4" t="str">
        <f t="shared" si="244"/>
        <v>Low</v>
      </c>
      <c r="Z782" s="5" t="str">
        <f t="shared" si="245"/>
        <v>1</v>
      </c>
      <c r="AA782" s="41" t="str">
        <f t="shared" si="246"/>
        <v>N</v>
      </c>
    </row>
    <row r="783" spans="9:27" x14ac:dyDescent="0.3">
      <c r="I783" s="20">
        <f t="shared" si="228"/>
        <v>0</v>
      </c>
      <c r="J783" s="20">
        <f t="shared" si="229"/>
        <v>0</v>
      </c>
      <c r="K783" s="21">
        <f t="shared" si="230"/>
        <v>0</v>
      </c>
      <c r="L783" s="22" t="str">
        <f t="shared" si="231"/>
        <v>N</v>
      </c>
      <c r="M783" s="23" t="str">
        <f t="shared" si="232"/>
        <v>N</v>
      </c>
      <c r="N783" s="22" t="str">
        <f t="shared" si="233"/>
        <v>N</v>
      </c>
      <c r="O783" s="22" t="str">
        <f t="shared" si="234"/>
        <v>N</v>
      </c>
      <c r="P783" s="23" t="str">
        <f t="shared" si="235"/>
        <v>N</v>
      </c>
      <c r="Q783" s="4">
        <f t="shared" si="236"/>
        <v>0</v>
      </c>
      <c r="R783" s="5">
        <f t="shared" si="237"/>
        <v>0</v>
      </c>
      <c r="S783" s="4">
        <f t="shared" si="238"/>
        <v>0</v>
      </c>
      <c r="T783" s="5">
        <f t="shared" si="239"/>
        <v>0</v>
      </c>
      <c r="U783" s="4">
        <f t="shared" si="240"/>
        <v>0</v>
      </c>
      <c r="V783" s="4">
        <f t="shared" si="241"/>
        <v>0</v>
      </c>
      <c r="W783" s="4">
        <f t="shared" si="242"/>
        <v>0</v>
      </c>
      <c r="X783" s="3">
        <f t="shared" si="243"/>
        <v>0</v>
      </c>
      <c r="Y783" s="4" t="str">
        <f t="shared" si="244"/>
        <v>Low</v>
      </c>
      <c r="Z783" s="5" t="str">
        <f t="shared" si="245"/>
        <v>1</v>
      </c>
      <c r="AA783" s="41" t="str">
        <f t="shared" si="246"/>
        <v>N</v>
      </c>
    </row>
    <row r="784" spans="9:27" x14ac:dyDescent="0.3">
      <c r="I784" s="20">
        <f t="shared" si="228"/>
        <v>0</v>
      </c>
      <c r="J784" s="20">
        <f t="shared" si="229"/>
        <v>0</v>
      </c>
      <c r="K784" s="21">
        <f t="shared" si="230"/>
        <v>0</v>
      </c>
      <c r="L784" s="22" t="str">
        <f t="shared" si="231"/>
        <v>N</v>
      </c>
      <c r="M784" s="23" t="str">
        <f t="shared" si="232"/>
        <v>N</v>
      </c>
      <c r="N784" s="22" t="str">
        <f t="shared" si="233"/>
        <v>N</v>
      </c>
      <c r="O784" s="22" t="str">
        <f t="shared" si="234"/>
        <v>N</v>
      </c>
      <c r="P784" s="23" t="str">
        <f t="shared" si="235"/>
        <v>N</v>
      </c>
      <c r="Q784" s="4">
        <f t="shared" si="236"/>
        <v>0</v>
      </c>
      <c r="R784" s="5">
        <f t="shared" si="237"/>
        <v>0</v>
      </c>
      <c r="S784" s="4">
        <f t="shared" si="238"/>
        <v>0</v>
      </c>
      <c r="T784" s="5">
        <f t="shared" si="239"/>
        <v>0</v>
      </c>
      <c r="U784" s="4">
        <f t="shared" si="240"/>
        <v>0</v>
      </c>
      <c r="V784" s="4">
        <f t="shared" si="241"/>
        <v>0</v>
      </c>
      <c r="W784" s="4">
        <f t="shared" si="242"/>
        <v>0</v>
      </c>
      <c r="X784" s="3">
        <f t="shared" si="243"/>
        <v>0</v>
      </c>
      <c r="Y784" s="4" t="str">
        <f t="shared" si="244"/>
        <v>Low</v>
      </c>
      <c r="Z784" s="5" t="str">
        <f t="shared" si="245"/>
        <v>1</v>
      </c>
      <c r="AA784" s="41" t="str">
        <f t="shared" si="246"/>
        <v>N</v>
      </c>
    </row>
    <row r="785" spans="9:27" x14ac:dyDescent="0.3">
      <c r="I785" s="20">
        <f t="shared" si="228"/>
        <v>0</v>
      </c>
      <c r="J785" s="20">
        <f t="shared" si="229"/>
        <v>0</v>
      </c>
      <c r="K785" s="21">
        <f t="shared" si="230"/>
        <v>0</v>
      </c>
      <c r="L785" s="22" t="str">
        <f t="shared" si="231"/>
        <v>N</v>
      </c>
      <c r="M785" s="23" t="str">
        <f t="shared" si="232"/>
        <v>N</v>
      </c>
      <c r="N785" s="22" t="str">
        <f t="shared" si="233"/>
        <v>N</v>
      </c>
      <c r="O785" s="22" t="str">
        <f t="shared" si="234"/>
        <v>N</v>
      </c>
      <c r="P785" s="23" t="str">
        <f t="shared" si="235"/>
        <v>N</v>
      </c>
      <c r="Q785" s="4">
        <f t="shared" si="236"/>
        <v>0</v>
      </c>
      <c r="R785" s="5">
        <f t="shared" si="237"/>
        <v>0</v>
      </c>
      <c r="S785" s="4">
        <f t="shared" si="238"/>
        <v>0</v>
      </c>
      <c r="T785" s="5">
        <f t="shared" si="239"/>
        <v>0</v>
      </c>
      <c r="U785" s="4">
        <f t="shared" si="240"/>
        <v>0</v>
      </c>
      <c r="V785" s="4">
        <f t="shared" si="241"/>
        <v>0</v>
      </c>
      <c r="W785" s="4">
        <f t="shared" si="242"/>
        <v>0</v>
      </c>
      <c r="X785" s="3">
        <f t="shared" si="243"/>
        <v>0</v>
      </c>
      <c r="Y785" s="4" t="str">
        <f t="shared" si="244"/>
        <v>Low</v>
      </c>
      <c r="Z785" s="5" t="str">
        <f t="shared" si="245"/>
        <v>1</v>
      </c>
      <c r="AA785" s="41" t="str">
        <f t="shared" si="246"/>
        <v>N</v>
      </c>
    </row>
    <row r="786" spans="9:27" x14ac:dyDescent="0.3">
      <c r="I786" s="20">
        <f t="shared" si="228"/>
        <v>0</v>
      </c>
      <c r="J786" s="20">
        <f t="shared" si="229"/>
        <v>0</v>
      </c>
      <c r="K786" s="21">
        <f t="shared" si="230"/>
        <v>0</v>
      </c>
      <c r="L786" s="22" t="str">
        <f t="shared" si="231"/>
        <v>N</v>
      </c>
      <c r="M786" s="23" t="str">
        <f t="shared" si="232"/>
        <v>N</v>
      </c>
      <c r="N786" s="22" t="str">
        <f t="shared" si="233"/>
        <v>N</v>
      </c>
      <c r="O786" s="22" t="str">
        <f t="shared" si="234"/>
        <v>N</v>
      </c>
      <c r="P786" s="23" t="str">
        <f t="shared" si="235"/>
        <v>N</v>
      </c>
      <c r="Q786" s="4">
        <f t="shared" si="236"/>
        <v>0</v>
      </c>
      <c r="R786" s="5">
        <f t="shared" si="237"/>
        <v>0</v>
      </c>
      <c r="S786" s="4">
        <f t="shared" si="238"/>
        <v>0</v>
      </c>
      <c r="T786" s="5">
        <f t="shared" si="239"/>
        <v>0</v>
      </c>
      <c r="U786" s="4">
        <f t="shared" si="240"/>
        <v>0</v>
      </c>
      <c r="V786" s="4">
        <f t="shared" si="241"/>
        <v>0</v>
      </c>
      <c r="W786" s="4">
        <f t="shared" si="242"/>
        <v>0</v>
      </c>
      <c r="X786" s="3">
        <f t="shared" si="243"/>
        <v>0</v>
      </c>
      <c r="Y786" s="4" t="str">
        <f t="shared" si="244"/>
        <v>Low</v>
      </c>
      <c r="Z786" s="5" t="str">
        <f t="shared" si="245"/>
        <v>1</v>
      </c>
      <c r="AA786" s="41" t="str">
        <f t="shared" si="246"/>
        <v>N</v>
      </c>
    </row>
    <row r="787" spans="9:27" x14ac:dyDescent="0.3">
      <c r="I787" s="20">
        <f t="shared" si="228"/>
        <v>0</v>
      </c>
      <c r="J787" s="20">
        <f t="shared" si="229"/>
        <v>0</v>
      </c>
      <c r="K787" s="21">
        <f t="shared" si="230"/>
        <v>0</v>
      </c>
      <c r="L787" s="22" t="str">
        <f t="shared" si="231"/>
        <v>N</v>
      </c>
      <c r="M787" s="23" t="str">
        <f t="shared" si="232"/>
        <v>N</v>
      </c>
      <c r="N787" s="22" t="str">
        <f t="shared" si="233"/>
        <v>N</v>
      </c>
      <c r="O787" s="22" t="str">
        <f t="shared" si="234"/>
        <v>N</v>
      </c>
      <c r="P787" s="23" t="str">
        <f t="shared" si="235"/>
        <v>N</v>
      </c>
      <c r="Q787" s="4">
        <f t="shared" si="236"/>
        <v>0</v>
      </c>
      <c r="R787" s="5">
        <f t="shared" si="237"/>
        <v>0</v>
      </c>
      <c r="S787" s="4">
        <f t="shared" si="238"/>
        <v>0</v>
      </c>
      <c r="T787" s="5">
        <f t="shared" si="239"/>
        <v>0</v>
      </c>
      <c r="U787" s="4">
        <f t="shared" si="240"/>
        <v>0</v>
      </c>
      <c r="V787" s="4">
        <f t="shared" si="241"/>
        <v>0</v>
      </c>
      <c r="W787" s="4">
        <f t="shared" si="242"/>
        <v>0</v>
      </c>
      <c r="X787" s="3">
        <f t="shared" si="243"/>
        <v>0</v>
      </c>
      <c r="Y787" s="4" t="str">
        <f t="shared" si="244"/>
        <v>Low</v>
      </c>
      <c r="Z787" s="5" t="str">
        <f t="shared" si="245"/>
        <v>1</v>
      </c>
      <c r="AA787" s="41" t="str">
        <f t="shared" si="246"/>
        <v>N</v>
      </c>
    </row>
    <row r="788" spans="9:27" x14ac:dyDescent="0.3">
      <c r="I788" s="20">
        <f t="shared" si="228"/>
        <v>0</v>
      </c>
      <c r="J788" s="20">
        <f t="shared" si="229"/>
        <v>0</v>
      </c>
      <c r="K788" s="21">
        <f t="shared" si="230"/>
        <v>0</v>
      </c>
      <c r="L788" s="22" t="str">
        <f t="shared" si="231"/>
        <v>N</v>
      </c>
      <c r="M788" s="23" t="str">
        <f t="shared" si="232"/>
        <v>N</v>
      </c>
      <c r="N788" s="22" t="str">
        <f t="shared" si="233"/>
        <v>N</v>
      </c>
      <c r="O788" s="22" t="str">
        <f t="shared" si="234"/>
        <v>N</v>
      </c>
      <c r="P788" s="23" t="str">
        <f t="shared" si="235"/>
        <v>N</v>
      </c>
      <c r="Q788" s="4">
        <f t="shared" si="236"/>
        <v>0</v>
      </c>
      <c r="R788" s="5">
        <f t="shared" si="237"/>
        <v>0</v>
      </c>
      <c r="S788" s="4">
        <f t="shared" si="238"/>
        <v>0</v>
      </c>
      <c r="T788" s="5">
        <f t="shared" si="239"/>
        <v>0</v>
      </c>
      <c r="U788" s="4">
        <f t="shared" si="240"/>
        <v>0</v>
      </c>
      <c r="V788" s="4">
        <f t="shared" si="241"/>
        <v>0</v>
      </c>
      <c r="W788" s="4">
        <f t="shared" si="242"/>
        <v>0</v>
      </c>
      <c r="X788" s="3">
        <f t="shared" si="243"/>
        <v>0</v>
      </c>
      <c r="Y788" s="4" t="str">
        <f t="shared" si="244"/>
        <v>Low</v>
      </c>
      <c r="Z788" s="5" t="str">
        <f t="shared" si="245"/>
        <v>1</v>
      </c>
      <c r="AA788" s="41" t="str">
        <f t="shared" si="246"/>
        <v>N</v>
      </c>
    </row>
    <row r="789" spans="9:27" x14ac:dyDescent="0.3">
      <c r="I789" s="20">
        <f t="shared" si="228"/>
        <v>0</v>
      </c>
      <c r="J789" s="20">
        <f t="shared" si="229"/>
        <v>0</v>
      </c>
      <c r="K789" s="21">
        <f t="shared" si="230"/>
        <v>0</v>
      </c>
      <c r="L789" s="22" t="str">
        <f t="shared" si="231"/>
        <v>N</v>
      </c>
      <c r="M789" s="23" t="str">
        <f t="shared" si="232"/>
        <v>N</v>
      </c>
      <c r="N789" s="22" t="str">
        <f t="shared" si="233"/>
        <v>N</v>
      </c>
      <c r="O789" s="22" t="str">
        <f t="shared" si="234"/>
        <v>N</v>
      </c>
      <c r="P789" s="23" t="str">
        <f t="shared" si="235"/>
        <v>N</v>
      </c>
      <c r="Q789" s="4">
        <f t="shared" si="236"/>
        <v>0</v>
      </c>
      <c r="R789" s="5">
        <f t="shared" si="237"/>
        <v>0</v>
      </c>
      <c r="S789" s="4">
        <f t="shared" si="238"/>
        <v>0</v>
      </c>
      <c r="T789" s="5">
        <f t="shared" si="239"/>
        <v>0</v>
      </c>
      <c r="U789" s="4">
        <f t="shared" si="240"/>
        <v>0</v>
      </c>
      <c r="V789" s="4">
        <f t="shared" si="241"/>
        <v>0</v>
      </c>
      <c r="W789" s="4">
        <f t="shared" si="242"/>
        <v>0</v>
      </c>
      <c r="X789" s="3">
        <f t="shared" si="243"/>
        <v>0</v>
      </c>
      <c r="Y789" s="4" t="str">
        <f t="shared" si="244"/>
        <v>Low</v>
      </c>
      <c r="Z789" s="5" t="str">
        <f t="shared" si="245"/>
        <v>1</v>
      </c>
      <c r="AA789" s="41" t="str">
        <f t="shared" si="246"/>
        <v>N</v>
      </c>
    </row>
    <row r="790" spans="9:27" x14ac:dyDescent="0.3">
      <c r="I790" s="20">
        <f t="shared" si="228"/>
        <v>0</v>
      </c>
      <c r="J790" s="20">
        <f t="shared" si="229"/>
        <v>0</v>
      </c>
      <c r="K790" s="21">
        <f t="shared" si="230"/>
        <v>0</v>
      </c>
      <c r="L790" s="22" t="str">
        <f t="shared" si="231"/>
        <v>N</v>
      </c>
      <c r="M790" s="23" t="str">
        <f t="shared" si="232"/>
        <v>N</v>
      </c>
      <c r="N790" s="22" t="str">
        <f t="shared" si="233"/>
        <v>N</v>
      </c>
      <c r="O790" s="22" t="str">
        <f t="shared" si="234"/>
        <v>N</v>
      </c>
      <c r="P790" s="23" t="str">
        <f t="shared" si="235"/>
        <v>N</v>
      </c>
      <c r="Q790" s="4">
        <f t="shared" si="236"/>
        <v>0</v>
      </c>
      <c r="R790" s="5">
        <f t="shared" si="237"/>
        <v>0</v>
      </c>
      <c r="S790" s="4">
        <f t="shared" si="238"/>
        <v>0</v>
      </c>
      <c r="T790" s="5">
        <f t="shared" si="239"/>
        <v>0</v>
      </c>
      <c r="U790" s="4">
        <f t="shared" si="240"/>
        <v>0</v>
      </c>
      <c r="V790" s="4">
        <f t="shared" si="241"/>
        <v>0</v>
      </c>
      <c r="W790" s="4">
        <f t="shared" si="242"/>
        <v>0</v>
      </c>
      <c r="X790" s="3">
        <f t="shared" si="243"/>
        <v>0</v>
      </c>
      <c r="Y790" s="4" t="str">
        <f t="shared" si="244"/>
        <v>Low</v>
      </c>
      <c r="Z790" s="5" t="str">
        <f t="shared" si="245"/>
        <v>1</v>
      </c>
      <c r="AA790" s="41" t="str">
        <f t="shared" si="246"/>
        <v>N</v>
      </c>
    </row>
    <row r="791" spans="9:27" x14ac:dyDescent="0.3">
      <c r="I791" s="20">
        <f t="shared" si="228"/>
        <v>0</v>
      </c>
      <c r="J791" s="20">
        <f t="shared" si="229"/>
        <v>0</v>
      </c>
      <c r="K791" s="21">
        <f t="shared" si="230"/>
        <v>0</v>
      </c>
      <c r="L791" s="22" t="str">
        <f t="shared" si="231"/>
        <v>N</v>
      </c>
      <c r="M791" s="23" t="str">
        <f t="shared" si="232"/>
        <v>N</v>
      </c>
      <c r="N791" s="22" t="str">
        <f t="shared" si="233"/>
        <v>N</v>
      </c>
      <c r="O791" s="22" t="str">
        <f t="shared" si="234"/>
        <v>N</v>
      </c>
      <c r="P791" s="23" t="str">
        <f t="shared" si="235"/>
        <v>N</v>
      </c>
      <c r="Q791" s="4">
        <f t="shared" si="236"/>
        <v>0</v>
      </c>
      <c r="R791" s="5">
        <f t="shared" si="237"/>
        <v>0</v>
      </c>
      <c r="S791" s="4">
        <f t="shared" si="238"/>
        <v>0</v>
      </c>
      <c r="T791" s="5">
        <f t="shared" si="239"/>
        <v>0</v>
      </c>
      <c r="U791" s="4">
        <f t="shared" si="240"/>
        <v>0</v>
      </c>
      <c r="V791" s="4">
        <f t="shared" si="241"/>
        <v>0</v>
      </c>
      <c r="W791" s="4">
        <f t="shared" si="242"/>
        <v>0</v>
      </c>
      <c r="X791" s="3">
        <f t="shared" si="243"/>
        <v>0</v>
      </c>
      <c r="Y791" s="4" t="str">
        <f t="shared" si="244"/>
        <v>Low</v>
      </c>
      <c r="Z791" s="5" t="str">
        <f t="shared" si="245"/>
        <v>1</v>
      </c>
      <c r="AA791" s="41" t="str">
        <f t="shared" si="246"/>
        <v>N</v>
      </c>
    </row>
    <row r="792" spans="9:27" x14ac:dyDescent="0.3">
      <c r="I792" s="20">
        <f t="shared" si="228"/>
        <v>0</v>
      </c>
      <c r="J792" s="20">
        <f t="shared" si="229"/>
        <v>0</v>
      </c>
      <c r="K792" s="21">
        <f t="shared" si="230"/>
        <v>0</v>
      </c>
      <c r="L792" s="22" t="str">
        <f t="shared" si="231"/>
        <v>N</v>
      </c>
      <c r="M792" s="23" t="str">
        <f t="shared" si="232"/>
        <v>N</v>
      </c>
      <c r="N792" s="22" t="str">
        <f t="shared" si="233"/>
        <v>N</v>
      </c>
      <c r="O792" s="22" t="str">
        <f t="shared" si="234"/>
        <v>N</v>
      </c>
      <c r="P792" s="23" t="str">
        <f t="shared" si="235"/>
        <v>N</v>
      </c>
      <c r="Q792" s="4">
        <f t="shared" si="236"/>
        <v>0</v>
      </c>
      <c r="R792" s="5">
        <f t="shared" si="237"/>
        <v>0</v>
      </c>
      <c r="S792" s="4">
        <f t="shared" si="238"/>
        <v>0</v>
      </c>
      <c r="T792" s="5">
        <f t="shared" si="239"/>
        <v>0</v>
      </c>
      <c r="U792" s="4">
        <f t="shared" si="240"/>
        <v>0</v>
      </c>
      <c r="V792" s="4">
        <f t="shared" si="241"/>
        <v>0</v>
      </c>
      <c r="W792" s="4">
        <f t="shared" si="242"/>
        <v>0</v>
      </c>
      <c r="X792" s="3">
        <f t="shared" si="243"/>
        <v>0</v>
      </c>
      <c r="Y792" s="4" t="str">
        <f t="shared" si="244"/>
        <v>Low</v>
      </c>
      <c r="Z792" s="5" t="str">
        <f t="shared" si="245"/>
        <v>1</v>
      </c>
      <c r="AA792" s="41" t="str">
        <f t="shared" si="246"/>
        <v>N</v>
      </c>
    </row>
    <row r="793" spans="9:27" x14ac:dyDescent="0.3">
      <c r="I793" s="20">
        <f t="shared" si="228"/>
        <v>0</v>
      </c>
      <c r="J793" s="20">
        <f t="shared" si="229"/>
        <v>0</v>
      </c>
      <c r="K793" s="21">
        <f t="shared" si="230"/>
        <v>0</v>
      </c>
      <c r="L793" s="22" t="str">
        <f t="shared" si="231"/>
        <v>N</v>
      </c>
      <c r="M793" s="23" t="str">
        <f t="shared" si="232"/>
        <v>N</v>
      </c>
      <c r="N793" s="22" t="str">
        <f t="shared" si="233"/>
        <v>N</v>
      </c>
      <c r="O793" s="22" t="str">
        <f t="shared" si="234"/>
        <v>N</v>
      </c>
      <c r="P793" s="23" t="str">
        <f t="shared" si="235"/>
        <v>N</v>
      </c>
      <c r="Q793" s="4">
        <f t="shared" si="236"/>
        <v>0</v>
      </c>
      <c r="R793" s="5">
        <f t="shared" si="237"/>
        <v>0</v>
      </c>
      <c r="S793" s="4">
        <f t="shared" si="238"/>
        <v>0</v>
      </c>
      <c r="T793" s="5">
        <f t="shared" si="239"/>
        <v>0</v>
      </c>
      <c r="U793" s="4">
        <f t="shared" si="240"/>
        <v>0</v>
      </c>
      <c r="V793" s="4">
        <f t="shared" si="241"/>
        <v>0</v>
      </c>
      <c r="W793" s="4">
        <f t="shared" si="242"/>
        <v>0</v>
      </c>
      <c r="X793" s="3">
        <f t="shared" si="243"/>
        <v>0</v>
      </c>
      <c r="Y793" s="4" t="str">
        <f t="shared" si="244"/>
        <v>Low</v>
      </c>
      <c r="Z793" s="5" t="str">
        <f t="shared" si="245"/>
        <v>1</v>
      </c>
      <c r="AA793" s="41" t="str">
        <f t="shared" si="246"/>
        <v>N</v>
      </c>
    </row>
    <row r="794" spans="9:27" x14ac:dyDescent="0.3">
      <c r="I794" s="20">
        <f t="shared" si="228"/>
        <v>0</v>
      </c>
      <c r="J794" s="20">
        <f t="shared" si="229"/>
        <v>0</v>
      </c>
      <c r="K794" s="21">
        <f t="shared" si="230"/>
        <v>0</v>
      </c>
      <c r="L794" s="22" t="str">
        <f t="shared" si="231"/>
        <v>N</v>
      </c>
      <c r="M794" s="23" t="str">
        <f t="shared" si="232"/>
        <v>N</v>
      </c>
      <c r="N794" s="22" t="str">
        <f t="shared" si="233"/>
        <v>N</v>
      </c>
      <c r="O794" s="22" t="str">
        <f t="shared" si="234"/>
        <v>N</v>
      </c>
      <c r="P794" s="23" t="str">
        <f t="shared" si="235"/>
        <v>N</v>
      </c>
      <c r="Q794" s="4">
        <f t="shared" si="236"/>
        <v>0</v>
      </c>
      <c r="R794" s="5">
        <f t="shared" si="237"/>
        <v>0</v>
      </c>
      <c r="S794" s="4">
        <f t="shared" si="238"/>
        <v>0</v>
      </c>
      <c r="T794" s="5">
        <f t="shared" si="239"/>
        <v>0</v>
      </c>
      <c r="U794" s="4">
        <f t="shared" si="240"/>
        <v>0</v>
      </c>
      <c r="V794" s="4">
        <f t="shared" si="241"/>
        <v>0</v>
      </c>
      <c r="W794" s="4">
        <f t="shared" si="242"/>
        <v>0</v>
      </c>
      <c r="X794" s="3">
        <f t="shared" si="243"/>
        <v>0</v>
      </c>
      <c r="Y794" s="4" t="str">
        <f t="shared" si="244"/>
        <v>Low</v>
      </c>
      <c r="Z794" s="5" t="str">
        <f t="shared" si="245"/>
        <v>1</v>
      </c>
      <c r="AA794" s="41" t="str">
        <f t="shared" si="246"/>
        <v>N</v>
      </c>
    </row>
    <row r="795" spans="9:27" x14ac:dyDescent="0.3">
      <c r="I795" s="20">
        <f t="shared" si="228"/>
        <v>0</v>
      </c>
      <c r="J795" s="20">
        <f t="shared" si="229"/>
        <v>0</v>
      </c>
      <c r="K795" s="21">
        <f t="shared" si="230"/>
        <v>0</v>
      </c>
      <c r="L795" s="22" t="str">
        <f t="shared" si="231"/>
        <v>N</v>
      </c>
      <c r="M795" s="23" t="str">
        <f t="shared" si="232"/>
        <v>N</v>
      </c>
      <c r="N795" s="22" t="str">
        <f t="shared" si="233"/>
        <v>N</v>
      </c>
      <c r="O795" s="22" t="str">
        <f t="shared" si="234"/>
        <v>N</v>
      </c>
      <c r="P795" s="23" t="str">
        <f t="shared" si="235"/>
        <v>N</v>
      </c>
      <c r="Q795" s="4">
        <f t="shared" si="236"/>
        <v>0</v>
      </c>
      <c r="R795" s="5">
        <f t="shared" si="237"/>
        <v>0</v>
      </c>
      <c r="S795" s="4">
        <f t="shared" si="238"/>
        <v>0</v>
      </c>
      <c r="T795" s="5">
        <f t="shared" si="239"/>
        <v>0</v>
      </c>
      <c r="U795" s="4">
        <f t="shared" si="240"/>
        <v>0</v>
      </c>
      <c r="V795" s="4">
        <f t="shared" si="241"/>
        <v>0</v>
      </c>
      <c r="W795" s="4">
        <f t="shared" si="242"/>
        <v>0</v>
      </c>
      <c r="X795" s="3">
        <f t="shared" si="243"/>
        <v>0</v>
      </c>
      <c r="Y795" s="4" t="str">
        <f t="shared" si="244"/>
        <v>Low</v>
      </c>
      <c r="Z795" s="5" t="str">
        <f t="shared" si="245"/>
        <v>1</v>
      </c>
      <c r="AA795" s="41" t="str">
        <f t="shared" si="246"/>
        <v>N</v>
      </c>
    </row>
    <row r="796" spans="9:27" x14ac:dyDescent="0.3">
      <c r="I796" s="20">
        <f t="shared" si="228"/>
        <v>0</v>
      </c>
      <c r="J796" s="20">
        <f t="shared" si="229"/>
        <v>0</v>
      </c>
      <c r="K796" s="21">
        <f t="shared" si="230"/>
        <v>0</v>
      </c>
      <c r="L796" s="22" t="str">
        <f t="shared" si="231"/>
        <v>N</v>
      </c>
      <c r="M796" s="23" t="str">
        <f t="shared" si="232"/>
        <v>N</v>
      </c>
      <c r="N796" s="22" t="str">
        <f t="shared" si="233"/>
        <v>N</v>
      </c>
      <c r="O796" s="22" t="str">
        <f t="shared" si="234"/>
        <v>N</v>
      </c>
      <c r="P796" s="23" t="str">
        <f t="shared" si="235"/>
        <v>N</v>
      </c>
      <c r="Q796" s="4">
        <f t="shared" si="236"/>
        <v>0</v>
      </c>
      <c r="R796" s="5">
        <f t="shared" si="237"/>
        <v>0</v>
      </c>
      <c r="S796" s="4">
        <f t="shared" si="238"/>
        <v>0</v>
      </c>
      <c r="T796" s="5">
        <f t="shared" si="239"/>
        <v>0</v>
      </c>
      <c r="U796" s="4">
        <f t="shared" si="240"/>
        <v>0</v>
      </c>
      <c r="V796" s="4">
        <f t="shared" si="241"/>
        <v>0</v>
      </c>
      <c r="W796" s="4">
        <f t="shared" si="242"/>
        <v>0</v>
      </c>
      <c r="X796" s="3">
        <f t="shared" si="243"/>
        <v>0</v>
      </c>
      <c r="Y796" s="4" t="str">
        <f t="shared" si="244"/>
        <v>Low</v>
      </c>
      <c r="Z796" s="5" t="str">
        <f t="shared" si="245"/>
        <v>1</v>
      </c>
      <c r="AA796" s="41" t="str">
        <f t="shared" si="246"/>
        <v>N</v>
      </c>
    </row>
    <row r="797" spans="9:27" x14ac:dyDescent="0.3">
      <c r="I797" s="20">
        <f t="shared" si="228"/>
        <v>0</v>
      </c>
      <c r="J797" s="20">
        <f t="shared" si="229"/>
        <v>0</v>
      </c>
      <c r="K797" s="21">
        <f t="shared" si="230"/>
        <v>0</v>
      </c>
      <c r="L797" s="22" t="str">
        <f t="shared" si="231"/>
        <v>N</v>
      </c>
      <c r="M797" s="23" t="str">
        <f t="shared" si="232"/>
        <v>N</v>
      </c>
      <c r="N797" s="22" t="str">
        <f t="shared" si="233"/>
        <v>N</v>
      </c>
      <c r="O797" s="22" t="str">
        <f t="shared" si="234"/>
        <v>N</v>
      </c>
      <c r="P797" s="23" t="str">
        <f t="shared" si="235"/>
        <v>N</v>
      </c>
      <c r="Q797" s="4">
        <f t="shared" si="236"/>
        <v>0</v>
      </c>
      <c r="R797" s="5">
        <f t="shared" si="237"/>
        <v>0</v>
      </c>
      <c r="S797" s="4">
        <f t="shared" si="238"/>
        <v>0</v>
      </c>
      <c r="T797" s="5">
        <f t="shared" si="239"/>
        <v>0</v>
      </c>
      <c r="U797" s="4">
        <f t="shared" si="240"/>
        <v>0</v>
      </c>
      <c r="V797" s="4">
        <f t="shared" si="241"/>
        <v>0</v>
      </c>
      <c r="W797" s="4">
        <f t="shared" si="242"/>
        <v>0</v>
      </c>
      <c r="X797" s="3">
        <f t="shared" si="243"/>
        <v>0</v>
      </c>
      <c r="Y797" s="4" t="str">
        <f t="shared" si="244"/>
        <v>Low</v>
      </c>
      <c r="Z797" s="5" t="str">
        <f t="shared" si="245"/>
        <v>1</v>
      </c>
      <c r="AA797" s="41" t="str">
        <f t="shared" si="246"/>
        <v>N</v>
      </c>
    </row>
    <row r="798" spans="9:27" x14ac:dyDescent="0.3">
      <c r="I798" s="20">
        <f t="shared" si="228"/>
        <v>0</v>
      </c>
      <c r="J798" s="20">
        <f t="shared" si="229"/>
        <v>0</v>
      </c>
      <c r="K798" s="21">
        <f t="shared" si="230"/>
        <v>0</v>
      </c>
      <c r="L798" s="22" t="str">
        <f t="shared" si="231"/>
        <v>N</v>
      </c>
      <c r="M798" s="23" t="str">
        <f t="shared" si="232"/>
        <v>N</v>
      </c>
      <c r="N798" s="22" t="str">
        <f t="shared" si="233"/>
        <v>N</v>
      </c>
      <c r="O798" s="22" t="str">
        <f t="shared" si="234"/>
        <v>N</v>
      </c>
      <c r="P798" s="23" t="str">
        <f t="shared" si="235"/>
        <v>N</v>
      </c>
      <c r="Q798" s="4">
        <f t="shared" si="236"/>
        <v>0</v>
      </c>
      <c r="R798" s="5">
        <f t="shared" si="237"/>
        <v>0</v>
      </c>
      <c r="S798" s="4">
        <f t="shared" si="238"/>
        <v>0</v>
      </c>
      <c r="T798" s="5">
        <f t="shared" si="239"/>
        <v>0</v>
      </c>
      <c r="U798" s="4">
        <f t="shared" si="240"/>
        <v>0</v>
      </c>
      <c r="V798" s="4">
        <f t="shared" si="241"/>
        <v>0</v>
      </c>
      <c r="W798" s="4">
        <f t="shared" si="242"/>
        <v>0</v>
      </c>
      <c r="X798" s="3">
        <f t="shared" si="243"/>
        <v>0</v>
      </c>
      <c r="Y798" s="4" t="str">
        <f t="shared" si="244"/>
        <v>Low</v>
      </c>
      <c r="Z798" s="5" t="str">
        <f t="shared" si="245"/>
        <v>1</v>
      </c>
      <c r="AA798" s="41" t="str">
        <f t="shared" si="246"/>
        <v>N</v>
      </c>
    </row>
    <row r="799" spans="9:27" x14ac:dyDescent="0.3">
      <c r="I799" s="20">
        <f t="shared" si="228"/>
        <v>0</v>
      </c>
      <c r="J799" s="20">
        <f t="shared" si="229"/>
        <v>0</v>
      </c>
      <c r="K799" s="21">
        <f t="shared" si="230"/>
        <v>0</v>
      </c>
      <c r="L799" s="22" t="str">
        <f t="shared" si="231"/>
        <v>N</v>
      </c>
      <c r="M799" s="23" t="str">
        <f t="shared" si="232"/>
        <v>N</v>
      </c>
      <c r="N799" s="22" t="str">
        <f t="shared" si="233"/>
        <v>N</v>
      </c>
      <c r="O799" s="22" t="str">
        <f t="shared" si="234"/>
        <v>N</v>
      </c>
      <c r="P799" s="23" t="str">
        <f t="shared" si="235"/>
        <v>N</v>
      </c>
      <c r="Q799" s="4">
        <f t="shared" si="236"/>
        <v>0</v>
      </c>
      <c r="R799" s="5">
        <f t="shared" si="237"/>
        <v>0</v>
      </c>
      <c r="S799" s="4">
        <f t="shared" si="238"/>
        <v>0</v>
      </c>
      <c r="T799" s="5">
        <f t="shared" si="239"/>
        <v>0</v>
      </c>
      <c r="U799" s="4">
        <f t="shared" si="240"/>
        <v>0</v>
      </c>
      <c r="V799" s="4">
        <f t="shared" si="241"/>
        <v>0</v>
      </c>
      <c r="W799" s="4">
        <f t="shared" si="242"/>
        <v>0</v>
      </c>
      <c r="X799" s="3">
        <f t="shared" si="243"/>
        <v>0</v>
      </c>
      <c r="Y799" s="4" t="str">
        <f t="shared" si="244"/>
        <v>Low</v>
      </c>
      <c r="Z799" s="5" t="str">
        <f t="shared" si="245"/>
        <v>1</v>
      </c>
      <c r="AA799" s="41" t="str">
        <f t="shared" si="246"/>
        <v>N</v>
      </c>
    </row>
    <row r="800" spans="9:27" x14ac:dyDescent="0.3">
      <c r="I800" s="20">
        <f t="shared" si="228"/>
        <v>0</v>
      </c>
      <c r="J800" s="20">
        <f t="shared" si="229"/>
        <v>0</v>
      </c>
      <c r="K800" s="21">
        <f t="shared" si="230"/>
        <v>0</v>
      </c>
      <c r="L800" s="22" t="str">
        <f t="shared" si="231"/>
        <v>N</v>
      </c>
      <c r="M800" s="23" t="str">
        <f t="shared" si="232"/>
        <v>N</v>
      </c>
      <c r="N800" s="22" t="str">
        <f t="shared" si="233"/>
        <v>N</v>
      </c>
      <c r="O800" s="22" t="str">
        <f t="shared" si="234"/>
        <v>N</v>
      </c>
      <c r="P800" s="23" t="str">
        <f t="shared" si="235"/>
        <v>N</v>
      </c>
      <c r="Q800" s="4">
        <f t="shared" si="236"/>
        <v>0</v>
      </c>
      <c r="R800" s="5">
        <f t="shared" si="237"/>
        <v>0</v>
      </c>
      <c r="S800" s="4">
        <f t="shared" si="238"/>
        <v>0</v>
      </c>
      <c r="T800" s="5">
        <f t="shared" si="239"/>
        <v>0</v>
      </c>
      <c r="U800" s="4">
        <f t="shared" si="240"/>
        <v>0</v>
      </c>
      <c r="V800" s="4">
        <f t="shared" si="241"/>
        <v>0</v>
      </c>
      <c r="W800" s="4">
        <f t="shared" si="242"/>
        <v>0</v>
      </c>
      <c r="X800" s="3">
        <f t="shared" si="243"/>
        <v>0</v>
      </c>
      <c r="Y800" s="4" t="str">
        <f t="shared" si="244"/>
        <v>Low</v>
      </c>
      <c r="Z800" s="5" t="str">
        <f t="shared" si="245"/>
        <v>1</v>
      </c>
      <c r="AA800" s="41" t="str">
        <f t="shared" si="246"/>
        <v>N</v>
      </c>
    </row>
    <row r="801" spans="9:27" x14ac:dyDescent="0.3">
      <c r="I801" s="20">
        <f t="shared" si="228"/>
        <v>0</v>
      </c>
      <c r="J801" s="20">
        <f t="shared" si="229"/>
        <v>0</v>
      </c>
      <c r="K801" s="21">
        <f t="shared" si="230"/>
        <v>0</v>
      </c>
      <c r="L801" s="22" t="str">
        <f t="shared" si="231"/>
        <v>N</v>
      </c>
      <c r="M801" s="23" t="str">
        <f t="shared" si="232"/>
        <v>N</v>
      </c>
      <c r="N801" s="22" t="str">
        <f t="shared" si="233"/>
        <v>N</v>
      </c>
      <c r="O801" s="22" t="str">
        <f t="shared" si="234"/>
        <v>N</v>
      </c>
      <c r="P801" s="23" t="str">
        <f t="shared" si="235"/>
        <v>N</v>
      </c>
      <c r="Q801" s="4">
        <f t="shared" si="236"/>
        <v>0</v>
      </c>
      <c r="R801" s="5">
        <f t="shared" si="237"/>
        <v>0</v>
      </c>
      <c r="S801" s="4">
        <f t="shared" si="238"/>
        <v>0</v>
      </c>
      <c r="T801" s="5">
        <f t="shared" si="239"/>
        <v>0</v>
      </c>
      <c r="U801" s="4">
        <f t="shared" si="240"/>
        <v>0</v>
      </c>
      <c r="V801" s="4">
        <f t="shared" si="241"/>
        <v>0</v>
      </c>
      <c r="W801" s="4">
        <f t="shared" si="242"/>
        <v>0</v>
      </c>
      <c r="X801" s="3">
        <f t="shared" si="243"/>
        <v>0</v>
      </c>
      <c r="Y801" s="4" t="str">
        <f t="shared" si="244"/>
        <v>Low</v>
      </c>
      <c r="Z801" s="5" t="str">
        <f t="shared" si="245"/>
        <v>1</v>
      </c>
      <c r="AA801" s="41" t="str">
        <f t="shared" si="246"/>
        <v>N</v>
      </c>
    </row>
    <row r="802" spans="9:27" x14ac:dyDescent="0.3">
      <c r="I802" s="20">
        <f t="shared" si="228"/>
        <v>0</v>
      </c>
      <c r="J802" s="20">
        <f t="shared" si="229"/>
        <v>0</v>
      </c>
      <c r="K802" s="21">
        <f t="shared" si="230"/>
        <v>0</v>
      </c>
      <c r="L802" s="22" t="str">
        <f t="shared" si="231"/>
        <v>N</v>
      </c>
      <c r="M802" s="23" t="str">
        <f t="shared" si="232"/>
        <v>N</v>
      </c>
      <c r="N802" s="22" t="str">
        <f t="shared" si="233"/>
        <v>N</v>
      </c>
      <c r="O802" s="22" t="str">
        <f t="shared" si="234"/>
        <v>N</v>
      </c>
      <c r="P802" s="23" t="str">
        <f t="shared" si="235"/>
        <v>N</v>
      </c>
      <c r="Q802" s="4">
        <f t="shared" si="236"/>
        <v>0</v>
      </c>
      <c r="R802" s="5">
        <f t="shared" si="237"/>
        <v>0</v>
      </c>
      <c r="S802" s="4">
        <f t="shared" si="238"/>
        <v>0</v>
      </c>
      <c r="T802" s="5">
        <f t="shared" si="239"/>
        <v>0</v>
      </c>
      <c r="U802" s="4">
        <f t="shared" si="240"/>
        <v>0</v>
      </c>
      <c r="V802" s="4">
        <f t="shared" si="241"/>
        <v>0</v>
      </c>
      <c r="W802" s="4">
        <f t="shared" si="242"/>
        <v>0</v>
      </c>
      <c r="X802" s="3">
        <f t="shared" si="243"/>
        <v>0</v>
      </c>
      <c r="Y802" s="4" t="str">
        <f t="shared" si="244"/>
        <v>Low</v>
      </c>
      <c r="Z802" s="5" t="str">
        <f t="shared" si="245"/>
        <v>1</v>
      </c>
      <c r="AA802" s="41" t="str">
        <f t="shared" si="246"/>
        <v>N</v>
      </c>
    </row>
    <row r="803" spans="9:27" x14ac:dyDescent="0.3">
      <c r="I803" s="20">
        <f t="shared" si="228"/>
        <v>0</v>
      </c>
      <c r="J803" s="20">
        <f t="shared" si="229"/>
        <v>0</v>
      </c>
      <c r="K803" s="21">
        <f t="shared" si="230"/>
        <v>0</v>
      </c>
      <c r="L803" s="22" t="str">
        <f t="shared" si="231"/>
        <v>N</v>
      </c>
      <c r="M803" s="23" t="str">
        <f t="shared" si="232"/>
        <v>N</v>
      </c>
      <c r="N803" s="22" t="str">
        <f t="shared" si="233"/>
        <v>N</v>
      </c>
      <c r="O803" s="22" t="str">
        <f t="shared" si="234"/>
        <v>N</v>
      </c>
      <c r="P803" s="23" t="str">
        <f t="shared" si="235"/>
        <v>N</v>
      </c>
      <c r="Q803" s="4">
        <f t="shared" si="236"/>
        <v>0</v>
      </c>
      <c r="R803" s="5">
        <f t="shared" si="237"/>
        <v>0</v>
      </c>
      <c r="S803" s="4">
        <f t="shared" si="238"/>
        <v>0</v>
      </c>
      <c r="T803" s="5">
        <f t="shared" si="239"/>
        <v>0</v>
      </c>
      <c r="U803" s="4">
        <f t="shared" si="240"/>
        <v>0</v>
      </c>
      <c r="V803" s="4">
        <f t="shared" si="241"/>
        <v>0</v>
      </c>
      <c r="W803" s="4">
        <f t="shared" si="242"/>
        <v>0</v>
      </c>
      <c r="X803" s="3">
        <f t="shared" si="243"/>
        <v>0</v>
      </c>
      <c r="Y803" s="4" t="str">
        <f t="shared" si="244"/>
        <v>Low</v>
      </c>
      <c r="Z803" s="5" t="str">
        <f t="shared" si="245"/>
        <v>1</v>
      </c>
      <c r="AA803" s="41" t="str">
        <f t="shared" si="246"/>
        <v>N</v>
      </c>
    </row>
    <row r="804" spans="9:27" x14ac:dyDescent="0.3">
      <c r="I804" s="20">
        <f t="shared" si="228"/>
        <v>0</v>
      </c>
      <c r="J804" s="20">
        <f t="shared" si="229"/>
        <v>0</v>
      </c>
      <c r="K804" s="21">
        <f t="shared" si="230"/>
        <v>0</v>
      </c>
      <c r="L804" s="22" t="str">
        <f t="shared" si="231"/>
        <v>N</v>
      </c>
      <c r="M804" s="23" t="str">
        <f t="shared" si="232"/>
        <v>N</v>
      </c>
      <c r="N804" s="22" t="str">
        <f t="shared" si="233"/>
        <v>N</v>
      </c>
      <c r="O804" s="22" t="str">
        <f t="shared" si="234"/>
        <v>N</v>
      </c>
      <c r="P804" s="23" t="str">
        <f t="shared" si="235"/>
        <v>N</v>
      </c>
      <c r="Q804" s="4">
        <f t="shared" si="236"/>
        <v>0</v>
      </c>
      <c r="R804" s="5">
        <f t="shared" si="237"/>
        <v>0</v>
      </c>
      <c r="S804" s="4">
        <f t="shared" si="238"/>
        <v>0</v>
      </c>
      <c r="T804" s="5">
        <f t="shared" si="239"/>
        <v>0</v>
      </c>
      <c r="U804" s="4">
        <f t="shared" si="240"/>
        <v>0</v>
      </c>
      <c r="V804" s="4">
        <f t="shared" si="241"/>
        <v>0</v>
      </c>
      <c r="W804" s="4">
        <f t="shared" si="242"/>
        <v>0</v>
      </c>
      <c r="X804" s="3">
        <f t="shared" si="243"/>
        <v>0</v>
      </c>
      <c r="Y804" s="4" t="str">
        <f t="shared" si="244"/>
        <v>Low</v>
      </c>
      <c r="Z804" s="5" t="str">
        <f t="shared" si="245"/>
        <v>1</v>
      </c>
      <c r="AA804" s="41" t="str">
        <f t="shared" si="246"/>
        <v>N</v>
      </c>
    </row>
    <row r="805" spans="9:27" x14ac:dyDescent="0.3">
      <c r="I805" s="20">
        <f t="shared" ref="I805:I862" si="247">IF(C805&gt;180,"180", IF(C805&lt;10,0,(C805)))</f>
        <v>0</v>
      </c>
      <c r="J805" s="20">
        <f t="shared" ref="J805:J862" si="248">IF(E805&gt;180,"180", IF(E805&lt;10,0,(E805)))</f>
        <v>0</v>
      </c>
      <c r="K805" s="21">
        <f t="shared" ref="K805:K862" si="249">IF(G805&gt;180,"180", IF(G805&lt;10,0,(G805)))</f>
        <v>0</v>
      </c>
      <c r="L805" s="22" t="str">
        <f t="shared" ref="L805:L862" si="250">IF(AND(B805&gt;=3,X805&gt;=1500),"Y","N")</f>
        <v>N</v>
      </c>
      <c r="M805" s="23" t="str">
        <f t="shared" ref="M805:M862" si="251">IF(AND((B805+D805+F805)&gt;=7,X805&gt;=3000),"Y","N")</f>
        <v>N</v>
      </c>
      <c r="N805" s="22" t="str">
        <f t="shared" ref="N805:N862" si="252">IF(AND(B805&gt;=3,C805&gt;=20),"Y","N")</f>
        <v>N</v>
      </c>
      <c r="O805" s="22" t="str">
        <f t="shared" ref="O805:O862" si="253">IF(AND(E805&gt;=30,G805&gt;=30,(D805+F805)&gt;=5),"Y",IF(AND(E805&gt;=30,D805&gt;=5),"Y",IF(AND(G805&gt;=30,F805&gt;=5),"Y","N")))</f>
        <v>N</v>
      </c>
      <c r="P805" s="23" t="str">
        <f t="shared" ref="P805:P862" si="254">IF(AND((B805+D805+F805)&gt;=5,X805&gt;=600),"Y","N")</f>
        <v>N</v>
      </c>
      <c r="Q805" s="4">
        <f t="shared" ref="Q805:Q862" si="255">SUM(B805+D805+F805)</f>
        <v>0</v>
      </c>
      <c r="R805" s="5">
        <f t="shared" ref="R805:R862" si="256">IF(Q805&lt;=7,Q805,7)</f>
        <v>0</v>
      </c>
      <c r="S805" s="4">
        <f t="shared" ref="S805:S862" si="257">SUM(C805+E805+G805)</f>
        <v>0</v>
      </c>
      <c r="T805" s="5">
        <f t="shared" ref="T805:T862" si="258">SUM(I805+J805+K805)</f>
        <v>0</v>
      </c>
      <c r="U805" s="4">
        <f t="shared" ref="U805:U862" si="259">8*I805*B805</f>
        <v>0</v>
      </c>
      <c r="V805" s="4">
        <f t="shared" ref="V805:V862" si="260">4*J805*D805</f>
        <v>0</v>
      </c>
      <c r="W805" s="4">
        <f t="shared" ref="W805:W862" si="261">3.3*K805*F805</f>
        <v>0</v>
      </c>
      <c r="X805" s="3">
        <f t="shared" ref="X805:X862" si="262">SUM(U805:W805)</f>
        <v>0</v>
      </c>
      <c r="Y805" s="4" t="str">
        <f t="shared" ref="Y805:Y862" si="263">IF(OR(L805="Y",M805="Y"),"High",IF(OR(N805="Y",O805="Y",P805="Y"),"Moderate","Low"))</f>
        <v>Low</v>
      </c>
      <c r="Z805" s="5" t="str">
        <f t="shared" ref="Z805:Z862" si="264">IF(Y805="Low","1",IF(Y805="Moderate","2","3"))</f>
        <v>1</v>
      </c>
      <c r="AA805" s="41" t="str">
        <f t="shared" ref="AA805:AA862" si="265">IF(S805&gt;960,"Y","N")</f>
        <v>N</v>
      </c>
    </row>
    <row r="806" spans="9:27" x14ac:dyDescent="0.3">
      <c r="I806" s="20">
        <f t="shared" si="247"/>
        <v>0</v>
      </c>
      <c r="J806" s="20">
        <f t="shared" si="248"/>
        <v>0</v>
      </c>
      <c r="K806" s="21">
        <f t="shared" si="249"/>
        <v>0</v>
      </c>
      <c r="L806" s="22" t="str">
        <f t="shared" si="250"/>
        <v>N</v>
      </c>
      <c r="M806" s="23" t="str">
        <f t="shared" si="251"/>
        <v>N</v>
      </c>
      <c r="N806" s="22" t="str">
        <f t="shared" si="252"/>
        <v>N</v>
      </c>
      <c r="O806" s="22" t="str">
        <f t="shared" si="253"/>
        <v>N</v>
      </c>
      <c r="P806" s="23" t="str">
        <f t="shared" si="254"/>
        <v>N</v>
      </c>
      <c r="Q806" s="4">
        <f t="shared" si="255"/>
        <v>0</v>
      </c>
      <c r="R806" s="5">
        <f t="shared" si="256"/>
        <v>0</v>
      </c>
      <c r="S806" s="4">
        <f t="shared" si="257"/>
        <v>0</v>
      </c>
      <c r="T806" s="5">
        <f t="shared" si="258"/>
        <v>0</v>
      </c>
      <c r="U806" s="4">
        <f t="shared" si="259"/>
        <v>0</v>
      </c>
      <c r="V806" s="4">
        <f t="shared" si="260"/>
        <v>0</v>
      </c>
      <c r="W806" s="4">
        <f t="shared" si="261"/>
        <v>0</v>
      </c>
      <c r="X806" s="3">
        <f t="shared" si="262"/>
        <v>0</v>
      </c>
      <c r="Y806" s="4" t="str">
        <f t="shared" si="263"/>
        <v>Low</v>
      </c>
      <c r="Z806" s="5" t="str">
        <f t="shared" si="264"/>
        <v>1</v>
      </c>
      <c r="AA806" s="41" t="str">
        <f t="shared" si="265"/>
        <v>N</v>
      </c>
    </row>
    <row r="807" spans="9:27" x14ac:dyDescent="0.3">
      <c r="I807" s="20">
        <f t="shared" si="247"/>
        <v>0</v>
      </c>
      <c r="J807" s="20">
        <f t="shared" si="248"/>
        <v>0</v>
      </c>
      <c r="K807" s="21">
        <f t="shared" si="249"/>
        <v>0</v>
      </c>
      <c r="L807" s="22" t="str">
        <f t="shared" si="250"/>
        <v>N</v>
      </c>
      <c r="M807" s="23" t="str">
        <f t="shared" si="251"/>
        <v>N</v>
      </c>
      <c r="N807" s="22" t="str">
        <f t="shared" si="252"/>
        <v>N</v>
      </c>
      <c r="O807" s="22" t="str">
        <f t="shared" si="253"/>
        <v>N</v>
      </c>
      <c r="P807" s="23" t="str">
        <f t="shared" si="254"/>
        <v>N</v>
      </c>
      <c r="Q807" s="4">
        <f t="shared" si="255"/>
        <v>0</v>
      </c>
      <c r="R807" s="5">
        <f t="shared" si="256"/>
        <v>0</v>
      </c>
      <c r="S807" s="4">
        <f t="shared" si="257"/>
        <v>0</v>
      </c>
      <c r="T807" s="5">
        <f t="shared" si="258"/>
        <v>0</v>
      </c>
      <c r="U807" s="4">
        <f t="shared" si="259"/>
        <v>0</v>
      </c>
      <c r="V807" s="4">
        <f t="shared" si="260"/>
        <v>0</v>
      </c>
      <c r="W807" s="4">
        <f t="shared" si="261"/>
        <v>0</v>
      </c>
      <c r="X807" s="3">
        <f t="shared" si="262"/>
        <v>0</v>
      </c>
      <c r="Y807" s="4" t="str">
        <f t="shared" si="263"/>
        <v>Low</v>
      </c>
      <c r="Z807" s="5" t="str">
        <f t="shared" si="264"/>
        <v>1</v>
      </c>
      <c r="AA807" s="41" t="str">
        <f t="shared" si="265"/>
        <v>N</v>
      </c>
    </row>
    <row r="808" spans="9:27" x14ac:dyDescent="0.3">
      <c r="I808" s="20">
        <f t="shared" si="247"/>
        <v>0</v>
      </c>
      <c r="J808" s="20">
        <f t="shared" si="248"/>
        <v>0</v>
      </c>
      <c r="K808" s="21">
        <f t="shared" si="249"/>
        <v>0</v>
      </c>
      <c r="L808" s="22" t="str">
        <f t="shared" si="250"/>
        <v>N</v>
      </c>
      <c r="M808" s="23" t="str">
        <f t="shared" si="251"/>
        <v>N</v>
      </c>
      <c r="N808" s="22" t="str">
        <f t="shared" si="252"/>
        <v>N</v>
      </c>
      <c r="O808" s="22" t="str">
        <f t="shared" si="253"/>
        <v>N</v>
      </c>
      <c r="P808" s="23" t="str">
        <f t="shared" si="254"/>
        <v>N</v>
      </c>
      <c r="Q808" s="4">
        <f t="shared" si="255"/>
        <v>0</v>
      </c>
      <c r="R808" s="5">
        <f t="shared" si="256"/>
        <v>0</v>
      </c>
      <c r="S808" s="4">
        <f t="shared" si="257"/>
        <v>0</v>
      </c>
      <c r="T808" s="5">
        <f t="shared" si="258"/>
        <v>0</v>
      </c>
      <c r="U808" s="4">
        <f t="shared" si="259"/>
        <v>0</v>
      </c>
      <c r="V808" s="4">
        <f t="shared" si="260"/>
        <v>0</v>
      </c>
      <c r="W808" s="4">
        <f t="shared" si="261"/>
        <v>0</v>
      </c>
      <c r="X808" s="3">
        <f t="shared" si="262"/>
        <v>0</v>
      </c>
      <c r="Y808" s="4" t="str">
        <f t="shared" si="263"/>
        <v>Low</v>
      </c>
      <c r="Z808" s="5" t="str">
        <f t="shared" si="264"/>
        <v>1</v>
      </c>
      <c r="AA808" s="41" t="str">
        <f t="shared" si="265"/>
        <v>N</v>
      </c>
    </row>
    <row r="809" spans="9:27" x14ac:dyDescent="0.3">
      <c r="I809" s="20">
        <f t="shared" si="247"/>
        <v>0</v>
      </c>
      <c r="J809" s="20">
        <f t="shared" si="248"/>
        <v>0</v>
      </c>
      <c r="K809" s="21">
        <f t="shared" si="249"/>
        <v>0</v>
      </c>
      <c r="L809" s="22" t="str">
        <f t="shared" si="250"/>
        <v>N</v>
      </c>
      <c r="M809" s="23" t="str">
        <f t="shared" si="251"/>
        <v>N</v>
      </c>
      <c r="N809" s="22" t="str">
        <f t="shared" si="252"/>
        <v>N</v>
      </c>
      <c r="O809" s="22" t="str">
        <f t="shared" si="253"/>
        <v>N</v>
      </c>
      <c r="P809" s="23" t="str">
        <f t="shared" si="254"/>
        <v>N</v>
      </c>
      <c r="Q809" s="4">
        <f t="shared" si="255"/>
        <v>0</v>
      </c>
      <c r="R809" s="5">
        <f t="shared" si="256"/>
        <v>0</v>
      </c>
      <c r="S809" s="4">
        <f t="shared" si="257"/>
        <v>0</v>
      </c>
      <c r="T809" s="5">
        <f t="shared" si="258"/>
        <v>0</v>
      </c>
      <c r="U809" s="4">
        <f t="shared" si="259"/>
        <v>0</v>
      </c>
      <c r="V809" s="4">
        <f t="shared" si="260"/>
        <v>0</v>
      </c>
      <c r="W809" s="4">
        <f t="shared" si="261"/>
        <v>0</v>
      </c>
      <c r="X809" s="3">
        <f t="shared" si="262"/>
        <v>0</v>
      </c>
      <c r="Y809" s="4" t="str">
        <f t="shared" si="263"/>
        <v>Low</v>
      </c>
      <c r="Z809" s="5" t="str">
        <f t="shared" si="264"/>
        <v>1</v>
      </c>
      <c r="AA809" s="41" t="str">
        <f t="shared" si="265"/>
        <v>N</v>
      </c>
    </row>
    <row r="810" spans="9:27" x14ac:dyDescent="0.3">
      <c r="I810" s="20">
        <f t="shared" si="247"/>
        <v>0</v>
      </c>
      <c r="J810" s="20">
        <f t="shared" si="248"/>
        <v>0</v>
      </c>
      <c r="K810" s="21">
        <f t="shared" si="249"/>
        <v>0</v>
      </c>
      <c r="L810" s="22" t="str">
        <f t="shared" si="250"/>
        <v>N</v>
      </c>
      <c r="M810" s="23" t="str">
        <f t="shared" si="251"/>
        <v>N</v>
      </c>
      <c r="N810" s="22" t="str">
        <f t="shared" si="252"/>
        <v>N</v>
      </c>
      <c r="O810" s="22" t="str">
        <f t="shared" si="253"/>
        <v>N</v>
      </c>
      <c r="P810" s="23" t="str">
        <f t="shared" si="254"/>
        <v>N</v>
      </c>
      <c r="Q810" s="4">
        <f t="shared" si="255"/>
        <v>0</v>
      </c>
      <c r="R810" s="5">
        <f t="shared" si="256"/>
        <v>0</v>
      </c>
      <c r="S810" s="4">
        <f t="shared" si="257"/>
        <v>0</v>
      </c>
      <c r="T810" s="5">
        <f t="shared" si="258"/>
        <v>0</v>
      </c>
      <c r="U810" s="4">
        <f t="shared" si="259"/>
        <v>0</v>
      </c>
      <c r="V810" s="4">
        <f t="shared" si="260"/>
        <v>0</v>
      </c>
      <c r="W810" s="4">
        <f t="shared" si="261"/>
        <v>0</v>
      </c>
      <c r="X810" s="3">
        <f t="shared" si="262"/>
        <v>0</v>
      </c>
      <c r="Y810" s="4" t="str">
        <f t="shared" si="263"/>
        <v>Low</v>
      </c>
      <c r="Z810" s="5" t="str">
        <f t="shared" si="264"/>
        <v>1</v>
      </c>
      <c r="AA810" s="41" t="str">
        <f t="shared" si="265"/>
        <v>N</v>
      </c>
    </row>
    <row r="811" spans="9:27" x14ac:dyDescent="0.3">
      <c r="I811" s="20">
        <f t="shared" si="247"/>
        <v>0</v>
      </c>
      <c r="J811" s="20">
        <f t="shared" si="248"/>
        <v>0</v>
      </c>
      <c r="K811" s="21">
        <f t="shared" si="249"/>
        <v>0</v>
      </c>
      <c r="L811" s="22" t="str">
        <f t="shared" si="250"/>
        <v>N</v>
      </c>
      <c r="M811" s="23" t="str">
        <f t="shared" si="251"/>
        <v>N</v>
      </c>
      <c r="N811" s="22" t="str">
        <f t="shared" si="252"/>
        <v>N</v>
      </c>
      <c r="O811" s="22" t="str">
        <f t="shared" si="253"/>
        <v>N</v>
      </c>
      <c r="P811" s="23" t="str">
        <f t="shared" si="254"/>
        <v>N</v>
      </c>
      <c r="Q811" s="4">
        <f t="shared" si="255"/>
        <v>0</v>
      </c>
      <c r="R811" s="5">
        <f t="shared" si="256"/>
        <v>0</v>
      </c>
      <c r="S811" s="4">
        <f t="shared" si="257"/>
        <v>0</v>
      </c>
      <c r="T811" s="5">
        <f t="shared" si="258"/>
        <v>0</v>
      </c>
      <c r="U811" s="4">
        <f t="shared" si="259"/>
        <v>0</v>
      </c>
      <c r="V811" s="4">
        <f t="shared" si="260"/>
        <v>0</v>
      </c>
      <c r="W811" s="4">
        <f t="shared" si="261"/>
        <v>0</v>
      </c>
      <c r="X811" s="3">
        <f t="shared" si="262"/>
        <v>0</v>
      </c>
      <c r="Y811" s="4" t="str">
        <f t="shared" si="263"/>
        <v>Low</v>
      </c>
      <c r="Z811" s="5" t="str">
        <f t="shared" si="264"/>
        <v>1</v>
      </c>
      <c r="AA811" s="41" t="str">
        <f t="shared" si="265"/>
        <v>N</v>
      </c>
    </row>
    <row r="812" spans="9:27" x14ac:dyDescent="0.3">
      <c r="I812" s="20">
        <f t="shared" si="247"/>
        <v>0</v>
      </c>
      <c r="J812" s="20">
        <f t="shared" si="248"/>
        <v>0</v>
      </c>
      <c r="K812" s="21">
        <f t="shared" si="249"/>
        <v>0</v>
      </c>
      <c r="L812" s="22" t="str">
        <f t="shared" si="250"/>
        <v>N</v>
      </c>
      <c r="M812" s="23" t="str">
        <f t="shared" si="251"/>
        <v>N</v>
      </c>
      <c r="N812" s="22" t="str">
        <f t="shared" si="252"/>
        <v>N</v>
      </c>
      <c r="O812" s="22" t="str">
        <f t="shared" si="253"/>
        <v>N</v>
      </c>
      <c r="P812" s="23" t="str">
        <f t="shared" si="254"/>
        <v>N</v>
      </c>
      <c r="Q812" s="4">
        <f t="shared" si="255"/>
        <v>0</v>
      </c>
      <c r="R812" s="5">
        <f t="shared" si="256"/>
        <v>0</v>
      </c>
      <c r="S812" s="4">
        <f t="shared" si="257"/>
        <v>0</v>
      </c>
      <c r="T812" s="5">
        <f t="shared" si="258"/>
        <v>0</v>
      </c>
      <c r="U812" s="4">
        <f t="shared" si="259"/>
        <v>0</v>
      </c>
      <c r="V812" s="4">
        <f t="shared" si="260"/>
        <v>0</v>
      </c>
      <c r="W812" s="4">
        <f t="shared" si="261"/>
        <v>0</v>
      </c>
      <c r="X812" s="3">
        <f t="shared" si="262"/>
        <v>0</v>
      </c>
      <c r="Y812" s="4" t="str">
        <f t="shared" si="263"/>
        <v>Low</v>
      </c>
      <c r="Z812" s="5" t="str">
        <f t="shared" si="264"/>
        <v>1</v>
      </c>
      <c r="AA812" s="41" t="str">
        <f t="shared" si="265"/>
        <v>N</v>
      </c>
    </row>
    <row r="813" spans="9:27" x14ac:dyDescent="0.3">
      <c r="I813" s="20">
        <f t="shared" si="247"/>
        <v>0</v>
      </c>
      <c r="J813" s="20">
        <f t="shared" si="248"/>
        <v>0</v>
      </c>
      <c r="K813" s="21">
        <f t="shared" si="249"/>
        <v>0</v>
      </c>
      <c r="L813" s="22" t="str">
        <f t="shared" si="250"/>
        <v>N</v>
      </c>
      <c r="M813" s="23" t="str">
        <f t="shared" si="251"/>
        <v>N</v>
      </c>
      <c r="N813" s="22" t="str">
        <f t="shared" si="252"/>
        <v>N</v>
      </c>
      <c r="O813" s="22" t="str">
        <f t="shared" si="253"/>
        <v>N</v>
      </c>
      <c r="P813" s="23" t="str">
        <f t="shared" si="254"/>
        <v>N</v>
      </c>
      <c r="Q813" s="4">
        <f t="shared" si="255"/>
        <v>0</v>
      </c>
      <c r="R813" s="5">
        <f t="shared" si="256"/>
        <v>0</v>
      </c>
      <c r="S813" s="4">
        <f t="shared" si="257"/>
        <v>0</v>
      </c>
      <c r="T813" s="5">
        <f t="shared" si="258"/>
        <v>0</v>
      </c>
      <c r="U813" s="4">
        <f t="shared" si="259"/>
        <v>0</v>
      </c>
      <c r="V813" s="4">
        <f t="shared" si="260"/>
        <v>0</v>
      </c>
      <c r="W813" s="4">
        <f t="shared" si="261"/>
        <v>0</v>
      </c>
      <c r="X813" s="3">
        <f t="shared" si="262"/>
        <v>0</v>
      </c>
      <c r="Y813" s="4" t="str">
        <f t="shared" si="263"/>
        <v>Low</v>
      </c>
      <c r="Z813" s="5" t="str">
        <f t="shared" si="264"/>
        <v>1</v>
      </c>
      <c r="AA813" s="41" t="str">
        <f t="shared" si="265"/>
        <v>N</v>
      </c>
    </row>
    <row r="814" spans="9:27" x14ac:dyDescent="0.3">
      <c r="I814" s="20">
        <f t="shared" si="247"/>
        <v>0</v>
      </c>
      <c r="J814" s="20">
        <f t="shared" si="248"/>
        <v>0</v>
      </c>
      <c r="K814" s="21">
        <f t="shared" si="249"/>
        <v>0</v>
      </c>
      <c r="L814" s="22" t="str">
        <f t="shared" si="250"/>
        <v>N</v>
      </c>
      <c r="M814" s="23" t="str">
        <f t="shared" si="251"/>
        <v>N</v>
      </c>
      <c r="N814" s="22" t="str">
        <f t="shared" si="252"/>
        <v>N</v>
      </c>
      <c r="O814" s="22" t="str">
        <f t="shared" si="253"/>
        <v>N</v>
      </c>
      <c r="P814" s="23" t="str">
        <f t="shared" si="254"/>
        <v>N</v>
      </c>
      <c r="Q814" s="4">
        <f t="shared" si="255"/>
        <v>0</v>
      </c>
      <c r="R814" s="5">
        <f t="shared" si="256"/>
        <v>0</v>
      </c>
      <c r="S814" s="4">
        <f t="shared" si="257"/>
        <v>0</v>
      </c>
      <c r="T814" s="5">
        <f t="shared" si="258"/>
        <v>0</v>
      </c>
      <c r="U814" s="4">
        <f t="shared" si="259"/>
        <v>0</v>
      </c>
      <c r="V814" s="4">
        <f t="shared" si="260"/>
        <v>0</v>
      </c>
      <c r="W814" s="4">
        <f t="shared" si="261"/>
        <v>0</v>
      </c>
      <c r="X814" s="3">
        <f t="shared" si="262"/>
        <v>0</v>
      </c>
      <c r="Y814" s="4" t="str">
        <f t="shared" si="263"/>
        <v>Low</v>
      </c>
      <c r="Z814" s="5" t="str">
        <f t="shared" si="264"/>
        <v>1</v>
      </c>
      <c r="AA814" s="41" t="str">
        <f t="shared" si="265"/>
        <v>N</v>
      </c>
    </row>
    <row r="815" spans="9:27" x14ac:dyDescent="0.3">
      <c r="I815" s="20">
        <f t="shared" si="247"/>
        <v>0</v>
      </c>
      <c r="J815" s="20">
        <f t="shared" si="248"/>
        <v>0</v>
      </c>
      <c r="K815" s="21">
        <f t="shared" si="249"/>
        <v>0</v>
      </c>
      <c r="L815" s="22" t="str">
        <f t="shared" si="250"/>
        <v>N</v>
      </c>
      <c r="M815" s="23" t="str">
        <f t="shared" si="251"/>
        <v>N</v>
      </c>
      <c r="N815" s="22" t="str">
        <f t="shared" si="252"/>
        <v>N</v>
      </c>
      <c r="O815" s="22" t="str">
        <f t="shared" si="253"/>
        <v>N</v>
      </c>
      <c r="P815" s="23" t="str">
        <f t="shared" si="254"/>
        <v>N</v>
      </c>
      <c r="Q815" s="4">
        <f t="shared" si="255"/>
        <v>0</v>
      </c>
      <c r="R815" s="5">
        <f t="shared" si="256"/>
        <v>0</v>
      </c>
      <c r="S815" s="4">
        <f t="shared" si="257"/>
        <v>0</v>
      </c>
      <c r="T815" s="5">
        <f t="shared" si="258"/>
        <v>0</v>
      </c>
      <c r="U815" s="4">
        <f t="shared" si="259"/>
        <v>0</v>
      </c>
      <c r="V815" s="4">
        <f t="shared" si="260"/>
        <v>0</v>
      </c>
      <c r="W815" s="4">
        <f t="shared" si="261"/>
        <v>0</v>
      </c>
      <c r="X815" s="3">
        <f t="shared" si="262"/>
        <v>0</v>
      </c>
      <c r="Y815" s="4" t="str">
        <f t="shared" si="263"/>
        <v>Low</v>
      </c>
      <c r="Z815" s="5" t="str">
        <f t="shared" si="264"/>
        <v>1</v>
      </c>
      <c r="AA815" s="41" t="str">
        <f t="shared" si="265"/>
        <v>N</v>
      </c>
    </row>
    <row r="816" spans="9:27" x14ac:dyDescent="0.3">
      <c r="I816" s="20">
        <f t="shared" si="247"/>
        <v>0</v>
      </c>
      <c r="J816" s="20">
        <f t="shared" si="248"/>
        <v>0</v>
      </c>
      <c r="K816" s="21">
        <f t="shared" si="249"/>
        <v>0</v>
      </c>
      <c r="L816" s="22" t="str">
        <f t="shared" si="250"/>
        <v>N</v>
      </c>
      <c r="M816" s="23" t="str">
        <f t="shared" si="251"/>
        <v>N</v>
      </c>
      <c r="N816" s="22" t="str">
        <f t="shared" si="252"/>
        <v>N</v>
      </c>
      <c r="O816" s="22" t="str">
        <f t="shared" si="253"/>
        <v>N</v>
      </c>
      <c r="P816" s="23" t="str">
        <f t="shared" si="254"/>
        <v>N</v>
      </c>
      <c r="Q816" s="4">
        <f t="shared" si="255"/>
        <v>0</v>
      </c>
      <c r="R816" s="5">
        <f t="shared" si="256"/>
        <v>0</v>
      </c>
      <c r="S816" s="4">
        <f t="shared" si="257"/>
        <v>0</v>
      </c>
      <c r="T816" s="5">
        <f t="shared" si="258"/>
        <v>0</v>
      </c>
      <c r="U816" s="4">
        <f t="shared" si="259"/>
        <v>0</v>
      </c>
      <c r="V816" s="4">
        <f t="shared" si="260"/>
        <v>0</v>
      </c>
      <c r="W816" s="4">
        <f t="shared" si="261"/>
        <v>0</v>
      </c>
      <c r="X816" s="3">
        <f t="shared" si="262"/>
        <v>0</v>
      </c>
      <c r="Y816" s="4" t="str">
        <f t="shared" si="263"/>
        <v>Low</v>
      </c>
      <c r="Z816" s="5" t="str">
        <f t="shared" si="264"/>
        <v>1</v>
      </c>
      <c r="AA816" s="41" t="str">
        <f t="shared" si="265"/>
        <v>N</v>
      </c>
    </row>
    <row r="817" spans="9:27" x14ac:dyDescent="0.3">
      <c r="I817" s="20">
        <f t="shared" si="247"/>
        <v>0</v>
      </c>
      <c r="J817" s="20">
        <f t="shared" si="248"/>
        <v>0</v>
      </c>
      <c r="K817" s="21">
        <f t="shared" si="249"/>
        <v>0</v>
      </c>
      <c r="L817" s="22" t="str">
        <f t="shared" si="250"/>
        <v>N</v>
      </c>
      <c r="M817" s="23" t="str">
        <f t="shared" si="251"/>
        <v>N</v>
      </c>
      <c r="N817" s="22" t="str">
        <f t="shared" si="252"/>
        <v>N</v>
      </c>
      <c r="O817" s="22" t="str">
        <f t="shared" si="253"/>
        <v>N</v>
      </c>
      <c r="P817" s="23" t="str">
        <f t="shared" si="254"/>
        <v>N</v>
      </c>
      <c r="Q817" s="4">
        <f t="shared" si="255"/>
        <v>0</v>
      </c>
      <c r="R817" s="5">
        <f t="shared" si="256"/>
        <v>0</v>
      </c>
      <c r="S817" s="4">
        <f t="shared" si="257"/>
        <v>0</v>
      </c>
      <c r="T817" s="5">
        <f t="shared" si="258"/>
        <v>0</v>
      </c>
      <c r="U817" s="4">
        <f t="shared" si="259"/>
        <v>0</v>
      </c>
      <c r="V817" s="4">
        <f t="shared" si="260"/>
        <v>0</v>
      </c>
      <c r="W817" s="4">
        <f t="shared" si="261"/>
        <v>0</v>
      </c>
      <c r="X817" s="3">
        <f t="shared" si="262"/>
        <v>0</v>
      </c>
      <c r="Y817" s="4" t="str">
        <f t="shared" si="263"/>
        <v>Low</v>
      </c>
      <c r="Z817" s="5" t="str">
        <f t="shared" si="264"/>
        <v>1</v>
      </c>
      <c r="AA817" s="41" t="str">
        <f t="shared" si="265"/>
        <v>N</v>
      </c>
    </row>
    <row r="818" spans="9:27" x14ac:dyDescent="0.3">
      <c r="I818" s="20">
        <f t="shared" si="247"/>
        <v>0</v>
      </c>
      <c r="J818" s="20">
        <f t="shared" si="248"/>
        <v>0</v>
      </c>
      <c r="K818" s="21">
        <f t="shared" si="249"/>
        <v>0</v>
      </c>
      <c r="L818" s="22" t="str">
        <f t="shared" si="250"/>
        <v>N</v>
      </c>
      <c r="M818" s="23" t="str">
        <f t="shared" si="251"/>
        <v>N</v>
      </c>
      <c r="N818" s="22" t="str">
        <f t="shared" si="252"/>
        <v>N</v>
      </c>
      <c r="O818" s="22" t="str">
        <f t="shared" si="253"/>
        <v>N</v>
      </c>
      <c r="P818" s="23" t="str">
        <f t="shared" si="254"/>
        <v>N</v>
      </c>
      <c r="Q818" s="4">
        <f t="shared" si="255"/>
        <v>0</v>
      </c>
      <c r="R818" s="5">
        <f t="shared" si="256"/>
        <v>0</v>
      </c>
      <c r="S818" s="4">
        <f t="shared" si="257"/>
        <v>0</v>
      </c>
      <c r="T818" s="5">
        <f t="shared" si="258"/>
        <v>0</v>
      </c>
      <c r="U818" s="4">
        <f t="shared" si="259"/>
        <v>0</v>
      </c>
      <c r="V818" s="4">
        <f t="shared" si="260"/>
        <v>0</v>
      </c>
      <c r="W818" s="4">
        <f t="shared" si="261"/>
        <v>0</v>
      </c>
      <c r="X818" s="3">
        <f t="shared" si="262"/>
        <v>0</v>
      </c>
      <c r="Y818" s="4" t="str">
        <f t="shared" si="263"/>
        <v>Low</v>
      </c>
      <c r="Z818" s="5" t="str">
        <f t="shared" si="264"/>
        <v>1</v>
      </c>
      <c r="AA818" s="41" t="str">
        <f t="shared" si="265"/>
        <v>N</v>
      </c>
    </row>
    <row r="819" spans="9:27" x14ac:dyDescent="0.3">
      <c r="I819" s="20">
        <f t="shared" si="247"/>
        <v>0</v>
      </c>
      <c r="J819" s="20">
        <f t="shared" si="248"/>
        <v>0</v>
      </c>
      <c r="K819" s="21">
        <f t="shared" si="249"/>
        <v>0</v>
      </c>
      <c r="L819" s="22" t="str">
        <f t="shared" si="250"/>
        <v>N</v>
      </c>
      <c r="M819" s="23" t="str">
        <f t="shared" si="251"/>
        <v>N</v>
      </c>
      <c r="N819" s="22" t="str">
        <f t="shared" si="252"/>
        <v>N</v>
      </c>
      <c r="O819" s="22" t="str">
        <f t="shared" si="253"/>
        <v>N</v>
      </c>
      <c r="P819" s="23" t="str">
        <f t="shared" si="254"/>
        <v>N</v>
      </c>
      <c r="Q819" s="4">
        <f t="shared" si="255"/>
        <v>0</v>
      </c>
      <c r="R819" s="5">
        <f t="shared" si="256"/>
        <v>0</v>
      </c>
      <c r="S819" s="4">
        <f t="shared" si="257"/>
        <v>0</v>
      </c>
      <c r="T819" s="5">
        <f t="shared" si="258"/>
        <v>0</v>
      </c>
      <c r="U819" s="4">
        <f t="shared" si="259"/>
        <v>0</v>
      </c>
      <c r="V819" s="4">
        <f t="shared" si="260"/>
        <v>0</v>
      </c>
      <c r="W819" s="4">
        <f t="shared" si="261"/>
        <v>0</v>
      </c>
      <c r="X819" s="3">
        <f t="shared" si="262"/>
        <v>0</v>
      </c>
      <c r="Y819" s="4" t="str">
        <f t="shared" si="263"/>
        <v>Low</v>
      </c>
      <c r="Z819" s="5" t="str">
        <f t="shared" si="264"/>
        <v>1</v>
      </c>
      <c r="AA819" s="41" t="str">
        <f t="shared" si="265"/>
        <v>N</v>
      </c>
    </row>
    <row r="820" spans="9:27" x14ac:dyDescent="0.3">
      <c r="I820" s="20">
        <f t="shared" si="247"/>
        <v>0</v>
      </c>
      <c r="J820" s="20">
        <f t="shared" si="248"/>
        <v>0</v>
      </c>
      <c r="K820" s="21">
        <f t="shared" si="249"/>
        <v>0</v>
      </c>
      <c r="L820" s="22" t="str">
        <f t="shared" si="250"/>
        <v>N</v>
      </c>
      <c r="M820" s="23" t="str">
        <f t="shared" si="251"/>
        <v>N</v>
      </c>
      <c r="N820" s="22" t="str">
        <f t="shared" si="252"/>
        <v>N</v>
      </c>
      <c r="O820" s="22" t="str">
        <f t="shared" si="253"/>
        <v>N</v>
      </c>
      <c r="P820" s="23" t="str">
        <f t="shared" si="254"/>
        <v>N</v>
      </c>
      <c r="Q820" s="4">
        <f t="shared" si="255"/>
        <v>0</v>
      </c>
      <c r="R820" s="5">
        <f t="shared" si="256"/>
        <v>0</v>
      </c>
      <c r="S820" s="4">
        <f t="shared" si="257"/>
        <v>0</v>
      </c>
      <c r="T820" s="5">
        <f t="shared" si="258"/>
        <v>0</v>
      </c>
      <c r="U820" s="4">
        <f t="shared" si="259"/>
        <v>0</v>
      </c>
      <c r="V820" s="4">
        <f t="shared" si="260"/>
        <v>0</v>
      </c>
      <c r="W820" s="4">
        <f t="shared" si="261"/>
        <v>0</v>
      </c>
      <c r="X820" s="3">
        <f t="shared" si="262"/>
        <v>0</v>
      </c>
      <c r="Y820" s="4" t="str">
        <f t="shared" si="263"/>
        <v>Low</v>
      </c>
      <c r="Z820" s="5" t="str">
        <f t="shared" si="264"/>
        <v>1</v>
      </c>
      <c r="AA820" s="41" t="str">
        <f t="shared" si="265"/>
        <v>N</v>
      </c>
    </row>
    <row r="821" spans="9:27" x14ac:dyDescent="0.3">
      <c r="I821" s="20">
        <f t="shared" si="247"/>
        <v>0</v>
      </c>
      <c r="J821" s="20">
        <f t="shared" si="248"/>
        <v>0</v>
      </c>
      <c r="K821" s="21">
        <f t="shared" si="249"/>
        <v>0</v>
      </c>
      <c r="L821" s="22" t="str">
        <f t="shared" si="250"/>
        <v>N</v>
      </c>
      <c r="M821" s="23" t="str">
        <f t="shared" si="251"/>
        <v>N</v>
      </c>
      <c r="N821" s="22" t="str">
        <f t="shared" si="252"/>
        <v>N</v>
      </c>
      <c r="O821" s="22" t="str">
        <f t="shared" si="253"/>
        <v>N</v>
      </c>
      <c r="P821" s="23" t="str">
        <f t="shared" si="254"/>
        <v>N</v>
      </c>
      <c r="Q821" s="4">
        <f t="shared" si="255"/>
        <v>0</v>
      </c>
      <c r="R821" s="5">
        <f t="shared" si="256"/>
        <v>0</v>
      </c>
      <c r="S821" s="4">
        <f t="shared" si="257"/>
        <v>0</v>
      </c>
      <c r="T821" s="5">
        <f t="shared" si="258"/>
        <v>0</v>
      </c>
      <c r="U821" s="4">
        <f t="shared" si="259"/>
        <v>0</v>
      </c>
      <c r="V821" s="4">
        <f t="shared" si="260"/>
        <v>0</v>
      </c>
      <c r="W821" s="4">
        <f t="shared" si="261"/>
        <v>0</v>
      </c>
      <c r="X821" s="3">
        <f t="shared" si="262"/>
        <v>0</v>
      </c>
      <c r="Y821" s="4" t="str">
        <f t="shared" si="263"/>
        <v>Low</v>
      </c>
      <c r="Z821" s="5" t="str">
        <f t="shared" si="264"/>
        <v>1</v>
      </c>
      <c r="AA821" s="41" t="str">
        <f t="shared" si="265"/>
        <v>N</v>
      </c>
    </row>
    <row r="822" spans="9:27" x14ac:dyDescent="0.3">
      <c r="I822" s="20">
        <f t="shared" si="247"/>
        <v>0</v>
      </c>
      <c r="J822" s="20">
        <f t="shared" si="248"/>
        <v>0</v>
      </c>
      <c r="K822" s="21">
        <f t="shared" si="249"/>
        <v>0</v>
      </c>
      <c r="L822" s="22" t="str">
        <f t="shared" si="250"/>
        <v>N</v>
      </c>
      <c r="M822" s="23" t="str">
        <f t="shared" si="251"/>
        <v>N</v>
      </c>
      <c r="N822" s="22" t="str">
        <f t="shared" si="252"/>
        <v>N</v>
      </c>
      <c r="O822" s="22" t="str">
        <f t="shared" si="253"/>
        <v>N</v>
      </c>
      <c r="P822" s="23" t="str">
        <f t="shared" si="254"/>
        <v>N</v>
      </c>
      <c r="Q822" s="4">
        <f t="shared" si="255"/>
        <v>0</v>
      </c>
      <c r="R822" s="5">
        <f t="shared" si="256"/>
        <v>0</v>
      </c>
      <c r="S822" s="4">
        <f t="shared" si="257"/>
        <v>0</v>
      </c>
      <c r="T822" s="5">
        <f t="shared" si="258"/>
        <v>0</v>
      </c>
      <c r="U822" s="4">
        <f t="shared" si="259"/>
        <v>0</v>
      </c>
      <c r="V822" s="4">
        <f t="shared" si="260"/>
        <v>0</v>
      </c>
      <c r="W822" s="4">
        <f t="shared" si="261"/>
        <v>0</v>
      </c>
      <c r="X822" s="3">
        <f t="shared" si="262"/>
        <v>0</v>
      </c>
      <c r="Y822" s="4" t="str">
        <f t="shared" si="263"/>
        <v>Low</v>
      </c>
      <c r="Z822" s="5" t="str">
        <f t="shared" si="264"/>
        <v>1</v>
      </c>
      <c r="AA822" s="41" t="str">
        <f t="shared" si="265"/>
        <v>N</v>
      </c>
    </row>
    <row r="823" spans="9:27" x14ac:dyDescent="0.3">
      <c r="I823" s="20">
        <f t="shared" si="247"/>
        <v>0</v>
      </c>
      <c r="J823" s="20">
        <f t="shared" si="248"/>
        <v>0</v>
      </c>
      <c r="K823" s="21">
        <f t="shared" si="249"/>
        <v>0</v>
      </c>
      <c r="L823" s="22" t="str">
        <f t="shared" si="250"/>
        <v>N</v>
      </c>
      <c r="M823" s="23" t="str">
        <f t="shared" si="251"/>
        <v>N</v>
      </c>
      <c r="N823" s="22" t="str">
        <f t="shared" si="252"/>
        <v>N</v>
      </c>
      <c r="O823" s="22" t="str">
        <f t="shared" si="253"/>
        <v>N</v>
      </c>
      <c r="P823" s="23" t="str">
        <f t="shared" si="254"/>
        <v>N</v>
      </c>
      <c r="Q823" s="4">
        <f t="shared" si="255"/>
        <v>0</v>
      </c>
      <c r="R823" s="5">
        <f t="shared" si="256"/>
        <v>0</v>
      </c>
      <c r="S823" s="4">
        <f t="shared" si="257"/>
        <v>0</v>
      </c>
      <c r="T823" s="5">
        <f t="shared" si="258"/>
        <v>0</v>
      </c>
      <c r="U823" s="4">
        <f t="shared" si="259"/>
        <v>0</v>
      </c>
      <c r="V823" s="4">
        <f t="shared" si="260"/>
        <v>0</v>
      </c>
      <c r="W823" s="4">
        <f t="shared" si="261"/>
        <v>0</v>
      </c>
      <c r="X823" s="3">
        <f t="shared" si="262"/>
        <v>0</v>
      </c>
      <c r="Y823" s="4" t="str">
        <f t="shared" si="263"/>
        <v>Low</v>
      </c>
      <c r="Z823" s="5" t="str">
        <f t="shared" si="264"/>
        <v>1</v>
      </c>
      <c r="AA823" s="41" t="str">
        <f t="shared" si="265"/>
        <v>N</v>
      </c>
    </row>
    <row r="824" spans="9:27" x14ac:dyDescent="0.3">
      <c r="I824" s="20">
        <f t="shared" si="247"/>
        <v>0</v>
      </c>
      <c r="J824" s="20">
        <f t="shared" si="248"/>
        <v>0</v>
      </c>
      <c r="K824" s="21">
        <f t="shared" si="249"/>
        <v>0</v>
      </c>
      <c r="L824" s="22" t="str">
        <f t="shared" si="250"/>
        <v>N</v>
      </c>
      <c r="M824" s="23" t="str">
        <f t="shared" si="251"/>
        <v>N</v>
      </c>
      <c r="N824" s="22" t="str">
        <f t="shared" si="252"/>
        <v>N</v>
      </c>
      <c r="O824" s="22" t="str">
        <f t="shared" si="253"/>
        <v>N</v>
      </c>
      <c r="P824" s="23" t="str">
        <f t="shared" si="254"/>
        <v>N</v>
      </c>
      <c r="Q824" s="4">
        <f t="shared" si="255"/>
        <v>0</v>
      </c>
      <c r="R824" s="5">
        <f t="shared" si="256"/>
        <v>0</v>
      </c>
      <c r="S824" s="4">
        <f t="shared" si="257"/>
        <v>0</v>
      </c>
      <c r="T824" s="5">
        <f t="shared" si="258"/>
        <v>0</v>
      </c>
      <c r="U824" s="4">
        <f t="shared" si="259"/>
        <v>0</v>
      </c>
      <c r="V824" s="4">
        <f t="shared" si="260"/>
        <v>0</v>
      </c>
      <c r="W824" s="4">
        <f t="shared" si="261"/>
        <v>0</v>
      </c>
      <c r="X824" s="3">
        <f t="shared" si="262"/>
        <v>0</v>
      </c>
      <c r="Y824" s="4" t="str">
        <f t="shared" si="263"/>
        <v>Low</v>
      </c>
      <c r="Z824" s="5" t="str">
        <f t="shared" si="264"/>
        <v>1</v>
      </c>
      <c r="AA824" s="41" t="str">
        <f t="shared" si="265"/>
        <v>N</v>
      </c>
    </row>
    <row r="825" spans="9:27" x14ac:dyDescent="0.3">
      <c r="I825" s="20">
        <f t="shared" si="247"/>
        <v>0</v>
      </c>
      <c r="J825" s="20">
        <f t="shared" si="248"/>
        <v>0</v>
      </c>
      <c r="K825" s="21">
        <f t="shared" si="249"/>
        <v>0</v>
      </c>
      <c r="L825" s="22" t="str">
        <f t="shared" si="250"/>
        <v>N</v>
      </c>
      <c r="M825" s="23" t="str">
        <f t="shared" si="251"/>
        <v>N</v>
      </c>
      <c r="N825" s="22" t="str">
        <f t="shared" si="252"/>
        <v>N</v>
      </c>
      <c r="O825" s="22" t="str">
        <f t="shared" si="253"/>
        <v>N</v>
      </c>
      <c r="P825" s="23" t="str">
        <f t="shared" si="254"/>
        <v>N</v>
      </c>
      <c r="Q825" s="4">
        <f t="shared" si="255"/>
        <v>0</v>
      </c>
      <c r="R825" s="5">
        <f t="shared" si="256"/>
        <v>0</v>
      </c>
      <c r="S825" s="4">
        <f t="shared" si="257"/>
        <v>0</v>
      </c>
      <c r="T825" s="5">
        <f t="shared" si="258"/>
        <v>0</v>
      </c>
      <c r="U825" s="4">
        <f t="shared" si="259"/>
        <v>0</v>
      </c>
      <c r="V825" s="4">
        <f t="shared" si="260"/>
        <v>0</v>
      </c>
      <c r="W825" s="4">
        <f t="shared" si="261"/>
        <v>0</v>
      </c>
      <c r="X825" s="3">
        <f t="shared" si="262"/>
        <v>0</v>
      </c>
      <c r="Y825" s="4" t="str">
        <f t="shared" si="263"/>
        <v>Low</v>
      </c>
      <c r="Z825" s="5" t="str">
        <f t="shared" si="264"/>
        <v>1</v>
      </c>
      <c r="AA825" s="41" t="str">
        <f t="shared" si="265"/>
        <v>N</v>
      </c>
    </row>
    <row r="826" spans="9:27" x14ac:dyDescent="0.3">
      <c r="I826" s="20">
        <f t="shared" si="247"/>
        <v>0</v>
      </c>
      <c r="J826" s="20">
        <f t="shared" si="248"/>
        <v>0</v>
      </c>
      <c r="K826" s="21">
        <f t="shared" si="249"/>
        <v>0</v>
      </c>
      <c r="L826" s="22" t="str">
        <f t="shared" si="250"/>
        <v>N</v>
      </c>
      <c r="M826" s="23" t="str">
        <f t="shared" si="251"/>
        <v>N</v>
      </c>
      <c r="N826" s="22" t="str">
        <f t="shared" si="252"/>
        <v>N</v>
      </c>
      <c r="O826" s="22" t="str">
        <f t="shared" si="253"/>
        <v>N</v>
      </c>
      <c r="P826" s="23" t="str">
        <f t="shared" si="254"/>
        <v>N</v>
      </c>
      <c r="Q826" s="4">
        <f t="shared" si="255"/>
        <v>0</v>
      </c>
      <c r="R826" s="5">
        <f t="shared" si="256"/>
        <v>0</v>
      </c>
      <c r="S826" s="4">
        <f t="shared" si="257"/>
        <v>0</v>
      </c>
      <c r="T826" s="5">
        <f t="shared" si="258"/>
        <v>0</v>
      </c>
      <c r="U826" s="4">
        <f t="shared" si="259"/>
        <v>0</v>
      </c>
      <c r="V826" s="4">
        <f t="shared" si="260"/>
        <v>0</v>
      </c>
      <c r="W826" s="4">
        <f t="shared" si="261"/>
        <v>0</v>
      </c>
      <c r="X826" s="3">
        <f t="shared" si="262"/>
        <v>0</v>
      </c>
      <c r="Y826" s="4" t="str">
        <f t="shared" si="263"/>
        <v>Low</v>
      </c>
      <c r="Z826" s="5" t="str">
        <f t="shared" si="264"/>
        <v>1</v>
      </c>
      <c r="AA826" s="41" t="str">
        <f t="shared" si="265"/>
        <v>N</v>
      </c>
    </row>
    <row r="827" spans="9:27" x14ac:dyDescent="0.3">
      <c r="I827" s="20">
        <f t="shared" si="247"/>
        <v>0</v>
      </c>
      <c r="J827" s="20">
        <f t="shared" si="248"/>
        <v>0</v>
      </c>
      <c r="K827" s="21">
        <f t="shared" si="249"/>
        <v>0</v>
      </c>
      <c r="L827" s="22" t="str">
        <f t="shared" si="250"/>
        <v>N</v>
      </c>
      <c r="M827" s="23" t="str">
        <f t="shared" si="251"/>
        <v>N</v>
      </c>
      <c r="N827" s="22" t="str">
        <f t="shared" si="252"/>
        <v>N</v>
      </c>
      <c r="O827" s="22" t="str">
        <f t="shared" si="253"/>
        <v>N</v>
      </c>
      <c r="P827" s="23" t="str">
        <f t="shared" si="254"/>
        <v>N</v>
      </c>
      <c r="Q827" s="4">
        <f t="shared" si="255"/>
        <v>0</v>
      </c>
      <c r="R827" s="5">
        <f t="shared" si="256"/>
        <v>0</v>
      </c>
      <c r="S827" s="4">
        <f t="shared" si="257"/>
        <v>0</v>
      </c>
      <c r="T827" s="5">
        <f t="shared" si="258"/>
        <v>0</v>
      </c>
      <c r="U827" s="4">
        <f t="shared" si="259"/>
        <v>0</v>
      </c>
      <c r="V827" s="4">
        <f t="shared" si="260"/>
        <v>0</v>
      </c>
      <c r="W827" s="4">
        <f t="shared" si="261"/>
        <v>0</v>
      </c>
      <c r="X827" s="3">
        <f t="shared" si="262"/>
        <v>0</v>
      </c>
      <c r="Y827" s="4" t="str">
        <f t="shared" si="263"/>
        <v>Low</v>
      </c>
      <c r="Z827" s="5" t="str">
        <f t="shared" si="264"/>
        <v>1</v>
      </c>
      <c r="AA827" s="41" t="str">
        <f t="shared" si="265"/>
        <v>N</v>
      </c>
    </row>
    <row r="828" spans="9:27" x14ac:dyDescent="0.3">
      <c r="I828" s="20">
        <f t="shared" si="247"/>
        <v>0</v>
      </c>
      <c r="J828" s="20">
        <f t="shared" si="248"/>
        <v>0</v>
      </c>
      <c r="K828" s="21">
        <f t="shared" si="249"/>
        <v>0</v>
      </c>
      <c r="L828" s="22" t="str">
        <f t="shared" si="250"/>
        <v>N</v>
      </c>
      <c r="M828" s="23" t="str">
        <f t="shared" si="251"/>
        <v>N</v>
      </c>
      <c r="N828" s="22" t="str">
        <f t="shared" si="252"/>
        <v>N</v>
      </c>
      <c r="O828" s="22" t="str">
        <f t="shared" si="253"/>
        <v>N</v>
      </c>
      <c r="P828" s="23" t="str">
        <f t="shared" si="254"/>
        <v>N</v>
      </c>
      <c r="Q828" s="4">
        <f t="shared" si="255"/>
        <v>0</v>
      </c>
      <c r="R828" s="5">
        <f t="shared" si="256"/>
        <v>0</v>
      </c>
      <c r="S828" s="4">
        <f t="shared" si="257"/>
        <v>0</v>
      </c>
      <c r="T828" s="5">
        <f t="shared" si="258"/>
        <v>0</v>
      </c>
      <c r="U828" s="4">
        <f t="shared" si="259"/>
        <v>0</v>
      </c>
      <c r="V828" s="4">
        <f t="shared" si="260"/>
        <v>0</v>
      </c>
      <c r="W828" s="4">
        <f t="shared" si="261"/>
        <v>0</v>
      </c>
      <c r="X828" s="3">
        <f t="shared" si="262"/>
        <v>0</v>
      </c>
      <c r="Y828" s="4" t="str">
        <f t="shared" si="263"/>
        <v>Low</v>
      </c>
      <c r="Z828" s="5" t="str">
        <f t="shared" si="264"/>
        <v>1</v>
      </c>
      <c r="AA828" s="41" t="str">
        <f t="shared" si="265"/>
        <v>N</v>
      </c>
    </row>
    <row r="829" spans="9:27" x14ac:dyDescent="0.3">
      <c r="I829" s="20">
        <f t="shared" si="247"/>
        <v>0</v>
      </c>
      <c r="J829" s="20">
        <f t="shared" si="248"/>
        <v>0</v>
      </c>
      <c r="K829" s="21">
        <f t="shared" si="249"/>
        <v>0</v>
      </c>
      <c r="L829" s="22" t="str">
        <f t="shared" si="250"/>
        <v>N</v>
      </c>
      <c r="M829" s="23" t="str">
        <f t="shared" si="251"/>
        <v>N</v>
      </c>
      <c r="N829" s="22" t="str">
        <f t="shared" si="252"/>
        <v>N</v>
      </c>
      <c r="O829" s="22" t="str">
        <f t="shared" si="253"/>
        <v>N</v>
      </c>
      <c r="P829" s="23" t="str">
        <f t="shared" si="254"/>
        <v>N</v>
      </c>
      <c r="Q829" s="4">
        <f t="shared" si="255"/>
        <v>0</v>
      </c>
      <c r="R829" s="5">
        <f t="shared" si="256"/>
        <v>0</v>
      </c>
      <c r="S829" s="4">
        <f t="shared" si="257"/>
        <v>0</v>
      </c>
      <c r="T829" s="5">
        <f t="shared" si="258"/>
        <v>0</v>
      </c>
      <c r="U829" s="4">
        <f t="shared" si="259"/>
        <v>0</v>
      </c>
      <c r="V829" s="4">
        <f t="shared" si="260"/>
        <v>0</v>
      </c>
      <c r="W829" s="4">
        <f t="shared" si="261"/>
        <v>0</v>
      </c>
      <c r="X829" s="3">
        <f t="shared" si="262"/>
        <v>0</v>
      </c>
      <c r="Y829" s="4" t="str">
        <f t="shared" si="263"/>
        <v>Low</v>
      </c>
      <c r="Z829" s="5" t="str">
        <f t="shared" si="264"/>
        <v>1</v>
      </c>
      <c r="AA829" s="41" t="str">
        <f t="shared" si="265"/>
        <v>N</v>
      </c>
    </row>
    <row r="830" spans="9:27" x14ac:dyDescent="0.3">
      <c r="I830" s="20">
        <f t="shared" si="247"/>
        <v>0</v>
      </c>
      <c r="J830" s="20">
        <f t="shared" si="248"/>
        <v>0</v>
      </c>
      <c r="K830" s="21">
        <f t="shared" si="249"/>
        <v>0</v>
      </c>
      <c r="L830" s="22" t="str">
        <f t="shared" si="250"/>
        <v>N</v>
      </c>
      <c r="M830" s="23" t="str">
        <f t="shared" si="251"/>
        <v>N</v>
      </c>
      <c r="N830" s="22" t="str">
        <f t="shared" si="252"/>
        <v>N</v>
      </c>
      <c r="O830" s="22" t="str">
        <f t="shared" si="253"/>
        <v>N</v>
      </c>
      <c r="P830" s="23" t="str">
        <f t="shared" si="254"/>
        <v>N</v>
      </c>
      <c r="Q830" s="4">
        <f t="shared" si="255"/>
        <v>0</v>
      </c>
      <c r="R830" s="5">
        <f t="shared" si="256"/>
        <v>0</v>
      </c>
      <c r="S830" s="4">
        <f t="shared" si="257"/>
        <v>0</v>
      </c>
      <c r="T830" s="5">
        <f t="shared" si="258"/>
        <v>0</v>
      </c>
      <c r="U830" s="4">
        <f t="shared" si="259"/>
        <v>0</v>
      </c>
      <c r="V830" s="4">
        <f t="shared" si="260"/>
        <v>0</v>
      </c>
      <c r="W830" s="4">
        <f t="shared" si="261"/>
        <v>0</v>
      </c>
      <c r="X830" s="3">
        <f t="shared" si="262"/>
        <v>0</v>
      </c>
      <c r="Y830" s="4" t="str">
        <f t="shared" si="263"/>
        <v>Low</v>
      </c>
      <c r="Z830" s="5" t="str">
        <f t="shared" si="264"/>
        <v>1</v>
      </c>
      <c r="AA830" s="41" t="str">
        <f t="shared" si="265"/>
        <v>N</v>
      </c>
    </row>
    <row r="831" spans="9:27" x14ac:dyDescent="0.3">
      <c r="I831" s="20">
        <f t="shared" si="247"/>
        <v>0</v>
      </c>
      <c r="J831" s="20">
        <f t="shared" si="248"/>
        <v>0</v>
      </c>
      <c r="K831" s="21">
        <f t="shared" si="249"/>
        <v>0</v>
      </c>
      <c r="L831" s="22" t="str">
        <f t="shared" si="250"/>
        <v>N</v>
      </c>
      <c r="M831" s="23" t="str">
        <f t="shared" si="251"/>
        <v>N</v>
      </c>
      <c r="N831" s="22" t="str">
        <f t="shared" si="252"/>
        <v>N</v>
      </c>
      <c r="O831" s="22" t="str">
        <f t="shared" si="253"/>
        <v>N</v>
      </c>
      <c r="P831" s="23" t="str">
        <f t="shared" si="254"/>
        <v>N</v>
      </c>
      <c r="Q831" s="4">
        <f t="shared" si="255"/>
        <v>0</v>
      </c>
      <c r="R831" s="5">
        <f t="shared" si="256"/>
        <v>0</v>
      </c>
      <c r="S831" s="4">
        <f t="shared" si="257"/>
        <v>0</v>
      </c>
      <c r="T831" s="5">
        <f t="shared" si="258"/>
        <v>0</v>
      </c>
      <c r="U831" s="4">
        <f t="shared" si="259"/>
        <v>0</v>
      </c>
      <c r="V831" s="4">
        <f t="shared" si="260"/>
        <v>0</v>
      </c>
      <c r="W831" s="4">
        <f t="shared" si="261"/>
        <v>0</v>
      </c>
      <c r="X831" s="3">
        <f t="shared" si="262"/>
        <v>0</v>
      </c>
      <c r="Y831" s="4" t="str">
        <f t="shared" si="263"/>
        <v>Low</v>
      </c>
      <c r="Z831" s="5" t="str">
        <f t="shared" si="264"/>
        <v>1</v>
      </c>
      <c r="AA831" s="41" t="str">
        <f t="shared" si="265"/>
        <v>N</v>
      </c>
    </row>
    <row r="832" spans="9:27" x14ac:dyDescent="0.3">
      <c r="I832" s="20">
        <f t="shared" si="247"/>
        <v>0</v>
      </c>
      <c r="J832" s="20">
        <f t="shared" si="248"/>
        <v>0</v>
      </c>
      <c r="K832" s="21">
        <f t="shared" si="249"/>
        <v>0</v>
      </c>
      <c r="L832" s="22" t="str">
        <f t="shared" si="250"/>
        <v>N</v>
      </c>
      <c r="M832" s="23" t="str">
        <f t="shared" si="251"/>
        <v>N</v>
      </c>
      <c r="N832" s="22" t="str">
        <f t="shared" si="252"/>
        <v>N</v>
      </c>
      <c r="O832" s="22" t="str">
        <f t="shared" si="253"/>
        <v>N</v>
      </c>
      <c r="P832" s="23" t="str">
        <f t="shared" si="254"/>
        <v>N</v>
      </c>
      <c r="Q832" s="4">
        <f t="shared" si="255"/>
        <v>0</v>
      </c>
      <c r="R832" s="5">
        <f t="shared" si="256"/>
        <v>0</v>
      </c>
      <c r="S832" s="4">
        <f t="shared" si="257"/>
        <v>0</v>
      </c>
      <c r="T832" s="5">
        <f t="shared" si="258"/>
        <v>0</v>
      </c>
      <c r="U832" s="4">
        <f t="shared" si="259"/>
        <v>0</v>
      </c>
      <c r="V832" s="4">
        <f t="shared" si="260"/>
        <v>0</v>
      </c>
      <c r="W832" s="4">
        <f t="shared" si="261"/>
        <v>0</v>
      </c>
      <c r="X832" s="3">
        <f t="shared" si="262"/>
        <v>0</v>
      </c>
      <c r="Y832" s="4" t="str">
        <f t="shared" si="263"/>
        <v>Low</v>
      </c>
      <c r="Z832" s="5" t="str">
        <f t="shared" si="264"/>
        <v>1</v>
      </c>
      <c r="AA832" s="41" t="str">
        <f t="shared" si="265"/>
        <v>N</v>
      </c>
    </row>
    <row r="833" spans="7:27" x14ac:dyDescent="0.3">
      <c r="I833" s="20">
        <f t="shared" si="247"/>
        <v>0</v>
      </c>
      <c r="J833" s="20">
        <f t="shared" si="248"/>
        <v>0</v>
      </c>
      <c r="K833" s="21">
        <f t="shared" si="249"/>
        <v>0</v>
      </c>
      <c r="L833" s="22" t="str">
        <f t="shared" si="250"/>
        <v>N</v>
      </c>
      <c r="M833" s="23" t="str">
        <f t="shared" si="251"/>
        <v>N</v>
      </c>
      <c r="N833" s="22" t="str">
        <f t="shared" si="252"/>
        <v>N</v>
      </c>
      <c r="O833" s="22" t="str">
        <f t="shared" si="253"/>
        <v>N</v>
      </c>
      <c r="P833" s="23" t="str">
        <f t="shared" si="254"/>
        <v>N</v>
      </c>
      <c r="Q833" s="4">
        <f t="shared" si="255"/>
        <v>0</v>
      </c>
      <c r="R833" s="5">
        <f t="shared" si="256"/>
        <v>0</v>
      </c>
      <c r="S833" s="4">
        <f t="shared" si="257"/>
        <v>0</v>
      </c>
      <c r="T833" s="5">
        <f t="shared" si="258"/>
        <v>0</v>
      </c>
      <c r="U833" s="4">
        <f t="shared" si="259"/>
        <v>0</v>
      </c>
      <c r="V833" s="4">
        <f t="shared" si="260"/>
        <v>0</v>
      </c>
      <c r="W833" s="4">
        <f t="shared" si="261"/>
        <v>0</v>
      </c>
      <c r="X833" s="3">
        <f t="shared" si="262"/>
        <v>0</v>
      </c>
      <c r="Y833" s="4" t="str">
        <f t="shared" si="263"/>
        <v>Low</v>
      </c>
      <c r="Z833" s="5" t="str">
        <f t="shared" si="264"/>
        <v>1</v>
      </c>
      <c r="AA833" s="41" t="str">
        <f t="shared" si="265"/>
        <v>N</v>
      </c>
    </row>
    <row r="834" spans="7:27" x14ac:dyDescent="0.3">
      <c r="I834" s="20">
        <f t="shared" si="247"/>
        <v>0</v>
      </c>
      <c r="J834" s="20">
        <f t="shared" si="248"/>
        <v>0</v>
      </c>
      <c r="K834" s="21">
        <f t="shared" si="249"/>
        <v>0</v>
      </c>
      <c r="L834" s="22" t="str">
        <f t="shared" si="250"/>
        <v>N</v>
      </c>
      <c r="M834" s="23" t="str">
        <f t="shared" si="251"/>
        <v>N</v>
      </c>
      <c r="N834" s="22" t="str">
        <f t="shared" si="252"/>
        <v>N</v>
      </c>
      <c r="O834" s="22" t="str">
        <f t="shared" si="253"/>
        <v>N</v>
      </c>
      <c r="P834" s="23" t="str">
        <f t="shared" si="254"/>
        <v>N</v>
      </c>
      <c r="Q834" s="4">
        <f t="shared" si="255"/>
        <v>0</v>
      </c>
      <c r="R834" s="5">
        <f t="shared" si="256"/>
        <v>0</v>
      </c>
      <c r="S834" s="4">
        <f t="shared" si="257"/>
        <v>0</v>
      </c>
      <c r="T834" s="5">
        <f t="shared" si="258"/>
        <v>0</v>
      </c>
      <c r="U834" s="4">
        <f t="shared" si="259"/>
        <v>0</v>
      </c>
      <c r="V834" s="4">
        <f t="shared" si="260"/>
        <v>0</v>
      </c>
      <c r="W834" s="4">
        <f t="shared" si="261"/>
        <v>0</v>
      </c>
      <c r="X834" s="3">
        <f t="shared" si="262"/>
        <v>0</v>
      </c>
      <c r="Y834" s="4" t="str">
        <f t="shared" si="263"/>
        <v>Low</v>
      </c>
      <c r="Z834" s="5" t="str">
        <f t="shared" si="264"/>
        <v>1</v>
      </c>
      <c r="AA834" s="41" t="str">
        <f t="shared" si="265"/>
        <v>N</v>
      </c>
    </row>
    <row r="835" spans="7:27" x14ac:dyDescent="0.3">
      <c r="I835" s="20">
        <f t="shared" si="247"/>
        <v>0</v>
      </c>
      <c r="J835" s="20">
        <f t="shared" si="248"/>
        <v>0</v>
      </c>
      <c r="K835" s="21">
        <f t="shared" si="249"/>
        <v>0</v>
      </c>
      <c r="L835" s="22" t="str">
        <f t="shared" si="250"/>
        <v>N</v>
      </c>
      <c r="M835" s="23" t="str">
        <f t="shared" si="251"/>
        <v>N</v>
      </c>
      <c r="N835" s="22" t="str">
        <f t="shared" si="252"/>
        <v>N</v>
      </c>
      <c r="O835" s="22" t="str">
        <f t="shared" si="253"/>
        <v>N</v>
      </c>
      <c r="P835" s="23" t="str">
        <f t="shared" si="254"/>
        <v>N</v>
      </c>
      <c r="Q835" s="4">
        <f t="shared" si="255"/>
        <v>0</v>
      </c>
      <c r="R835" s="5">
        <f t="shared" si="256"/>
        <v>0</v>
      </c>
      <c r="S835" s="4">
        <f t="shared" si="257"/>
        <v>0</v>
      </c>
      <c r="T835" s="5">
        <f t="shared" si="258"/>
        <v>0</v>
      </c>
      <c r="U835" s="4">
        <f t="shared" si="259"/>
        <v>0</v>
      </c>
      <c r="V835" s="4">
        <f t="shared" si="260"/>
        <v>0</v>
      </c>
      <c r="W835" s="4">
        <f t="shared" si="261"/>
        <v>0</v>
      </c>
      <c r="X835" s="3">
        <f t="shared" si="262"/>
        <v>0</v>
      </c>
      <c r="Y835" s="4" t="str">
        <f t="shared" si="263"/>
        <v>Low</v>
      </c>
      <c r="Z835" s="5" t="str">
        <f t="shared" si="264"/>
        <v>1</v>
      </c>
      <c r="AA835" s="41" t="str">
        <f t="shared" si="265"/>
        <v>N</v>
      </c>
    </row>
    <row r="836" spans="7:27" x14ac:dyDescent="0.3">
      <c r="I836" s="20">
        <f t="shared" si="247"/>
        <v>0</v>
      </c>
      <c r="J836" s="20">
        <f t="shared" si="248"/>
        <v>0</v>
      </c>
      <c r="K836" s="21">
        <f t="shared" si="249"/>
        <v>0</v>
      </c>
      <c r="L836" s="22" t="str">
        <f t="shared" si="250"/>
        <v>N</v>
      </c>
      <c r="M836" s="23" t="str">
        <f t="shared" si="251"/>
        <v>N</v>
      </c>
      <c r="N836" s="22" t="str">
        <f t="shared" si="252"/>
        <v>N</v>
      </c>
      <c r="O836" s="22" t="str">
        <f t="shared" si="253"/>
        <v>N</v>
      </c>
      <c r="P836" s="23" t="str">
        <f t="shared" si="254"/>
        <v>N</v>
      </c>
      <c r="Q836" s="4">
        <f t="shared" si="255"/>
        <v>0</v>
      </c>
      <c r="R836" s="5">
        <f t="shared" si="256"/>
        <v>0</v>
      </c>
      <c r="S836" s="4">
        <f t="shared" si="257"/>
        <v>0</v>
      </c>
      <c r="T836" s="5">
        <f t="shared" si="258"/>
        <v>0</v>
      </c>
      <c r="U836" s="4">
        <f t="shared" si="259"/>
        <v>0</v>
      </c>
      <c r="V836" s="4">
        <f t="shared" si="260"/>
        <v>0</v>
      </c>
      <c r="W836" s="4">
        <f t="shared" si="261"/>
        <v>0</v>
      </c>
      <c r="X836" s="3">
        <f t="shared" si="262"/>
        <v>0</v>
      </c>
      <c r="Y836" s="4" t="str">
        <f t="shared" si="263"/>
        <v>Low</v>
      </c>
      <c r="Z836" s="5" t="str">
        <f t="shared" si="264"/>
        <v>1</v>
      </c>
      <c r="AA836" s="41" t="str">
        <f t="shared" si="265"/>
        <v>N</v>
      </c>
    </row>
    <row r="837" spans="7:27" x14ac:dyDescent="0.3">
      <c r="I837" s="20">
        <f t="shared" si="247"/>
        <v>0</v>
      </c>
      <c r="J837" s="20">
        <f t="shared" si="248"/>
        <v>0</v>
      </c>
      <c r="K837" s="21">
        <f t="shared" si="249"/>
        <v>0</v>
      </c>
      <c r="L837" s="22" t="str">
        <f t="shared" si="250"/>
        <v>N</v>
      </c>
      <c r="M837" s="23" t="str">
        <f t="shared" si="251"/>
        <v>N</v>
      </c>
      <c r="N837" s="22" t="str">
        <f t="shared" si="252"/>
        <v>N</v>
      </c>
      <c r="O837" s="22" t="str">
        <f t="shared" si="253"/>
        <v>N</v>
      </c>
      <c r="P837" s="23" t="str">
        <f t="shared" si="254"/>
        <v>N</v>
      </c>
      <c r="Q837" s="4">
        <f t="shared" si="255"/>
        <v>0</v>
      </c>
      <c r="R837" s="5">
        <f t="shared" si="256"/>
        <v>0</v>
      </c>
      <c r="S837" s="4">
        <f t="shared" si="257"/>
        <v>0</v>
      </c>
      <c r="T837" s="5">
        <f t="shared" si="258"/>
        <v>0</v>
      </c>
      <c r="U837" s="4">
        <f t="shared" si="259"/>
        <v>0</v>
      </c>
      <c r="V837" s="4">
        <f t="shared" si="260"/>
        <v>0</v>
      </c>
      <c r="W837" s="4">
        <f t="shared" si="261"/>
        <v>0</v>
      </c>
      <c r="X837" s="3">
        <f t="shared" si="262"/>
        <v>0</v>
      </c>
      <c r="Y837" s="4" t="str">
        <f t="shared" si="263"/>
        <v>Low</v>
      </c>
      <c r="Z837" s="5" t="str">
        <f t="shared" si="264"/>
        <v>1</v>
      </c>
      <c r="AA837" s="41" t="str">
        <f t="shared" si="265"/>
        <v>N</v>
      </c>
    </row>
    <row r="838" spans="7:27" x14ac:dyDescent="0.3">
      <c r="I838" s="20">
        <f t="shared" si="247"/>
        <v>0</v>
      </c>
      <c r="J838" s="20">
        <f t="shared" si="248"/>
        <v>0</v>
      </c>
      <c r="K838" s="21">
        <f t="shared" si="249"/>
        <v>0</v>
      </c>
      <c r="L838" s="22" t="str">
        <f t="shared" si="250"/>
        <v>N</v>
      </c>
      <c r="M838" s="23" t="str">
        <f t="shared" si="251"/>
        <v>N</v>
      </c>
      <c r="N838" s="22" t="str">
        <f t="shared" si="252"/>
        <v>N</v>
      </c>
      <c r="O838" s="22" t="str">
        <f t="shared" si="253"/>
        <v>N</v>
      </c>
      <c r="P838" s="23" t="str">
        <f t="shared" si="254"/>
        <v>N</v>
      </c>
      <c r="Q838" s="4">
        <f t="shared" si="255"/>
        <v>0</v>
      </c>
      <c r="R838" s="5">
        <f t="shared" si="256"/>
        <v>0</v>
      </c>
      <c r="S838" s="4">
        <f t="shared" si="257"/>
        <v>0</v>
      </c>
      <c r="T838" s="5">
        <f t="shared" si="258"/>
        <v>0</v>
      </c>
      <c r="U838" s="4">
        <f t="shared" si="259"/>
        <v>0</v>
      </c>
      <c r="V838" s="4">
        <f t="shared" si="260"/>
        <v>0</v>
      </c>
      <c r="W838" s="4">
        <f t="shared" si="261"/>
        <v>0</v>
      </c>
      <c r="X838" s="3">
        <f t="shared" si="262"/>
        <v>0</v>
      </c>
      <c r="Y838" s="4" t="str">
        <f t="shared" si="263"/>
        <v>Low</v>
      </c>
      <c r="Z838" s="5" t="str">
        <f t="shared" si="264"/>
        <v>1</v>
      </c>
      <c r="AA838" s="41" t="str">
        <f t="shared" si="265"/>
        <v>N</v>
      </c>
    </row>
    <row r="839" spans="7:27" x14ac:dyDescent="0.3">
      <c r="I839" s="20">
        <f t="shared" si="247"/>
        <v>0</v>
      </c>
      <c r="J839" s="20">
        <f t="shared" si="248"/>
        <v>0</v>
      </c>
      <c r="K839" s="21">
        <f t="shared" si="249"/>
        <v>0</v>
      </c>
      <c r="L839" s="22" t="str">
        <f t="shared" si="250"/>
        <v>N</v>
      </c>
      <c r="M839" s="23" t="str">
        <f t="shared" si="251"/>
        <v>N</v>
      </c>
      <c r="N839" s="22" t="str">
        <f t="shared" si="252"/>
        <v>N</v>
      </c>
      <c r="O839" s="22" t="str">
        <f t="shared" si="253"/>
        <v>N</v>
      </c>
      <c r="P839" s="23" t="str">
        <f t="shared" si="254"/>
        <v>N</v>
      </c>
      <c r="Q839" s="4">
        <f t="shared" si="255"/>
        <v>0</v>
      </c>
      <c r="R839" s="5">
        <f t="shared" si="256"/>
        <v>0</v>
      </c>
      <c r="S839" s="4">
        <f t="shared" si="257"/>
        <v>0</v>
      </c>
      <c r="T839" s="5">
        <f t="shared" si="258"/>
        <v>0</v>
      </c>
      <c r="U839" s="4">
        <f t="shared" si="259"/>
        <v>0</v>
      </c>
      <c r="V839" s="4">
        <f t="shared" si="260"/>
        <v>0</v>
      </c>
      <c r="W839" s="4">
        <f t="shared" si="261"/>
        <v>0</v>
      </c>
      <c r="X839" s="3">
        <f t="shared" si="262"/>
        <v>0</v>
      </c>
      <c r="Y839" s="4" t="str">
        <f t="shared" si="263"/>
        <v>Low</v>
      </c>
      <c r="Z839" s="5" t="str">
        <f t="shared" si="264"/>
        <v>1</v>
      </c>
      <c r="AA839" s="41" t="str">
        <f t="shared" si="265"/>
        <v>N</v>
      </c>
    </row>
    <row r="840" spans="7:27" x14ac:dyDescent="0.3">
      <c r="I840" s="20">
        <f t="shared" si="247"/>
        <v>0</v>
      </c>
      <c r="J840" s="20">
        <f t="shared" si="248"/>
        <v>0</v>
      </c>
      <c r="K840" s="21">
        <f t="shared" si="249"/>
        <v>0</v>
      </c>
      <c r="L840" s="22" t="str">
        <f t="shared" si="250"/>
        <v>N</v>
      </c>
      <c r="M840" s="23" t="str">
        <f t="shared" si="251"/>
        <v>N</v>
      </c>
      <c r="N840" s="22" t="str">
        <f t="shared" si="252"/>
        <v>N</v>
      </c>
      <c r="O840" s="22" t="str">
        <f t="shared" si="253"/>
        <v>N</v>
      </c>
      <c r="P840" s="23" t="str">
        <f t="shared" si="254"/>
        <v>N</v>
      </c>
      <c r="Q840" s="4">
        <f t="shared" si="255"/>
        <v>0</v>
      </c>
      <c r="R840" s="5">
        <f t="shared" si="256"/>
        <v>0</v>
      </c>
      <c r="S840" s="4">
        <f t="shared" si="257"/>
        <v>0</v>
      </c>
      <c r="T840" s="5">
        <f t="shared" si="258"/>
        <v>0</v>
      </c>
      <c r="U840" s="4">
        <f t="shared" si="259"/>
        <v>0</v>
      </c>
      <c r="V840" s="4">
        <f t="shared" si="260"/>
        <v>0</v>
      </c>
      <c r="W840" s="4">
        <f t="shared" si="261"/>
        <v>0</v>
      </c>
      <c r="X840" s="3">
        <f t="shared" si="262"/>
        <v>0</v>
      </c>
      <c r="Y840" s="4" t="str">
        <f t="shared" si="263"/>
        <v>Low</v>
      </c>
      <c r="Z840" s="5" t="str">
        <f t="shared" si="264"/>
        <v>1</v>
      </c>
      <c r="AA840" s="41" t="str">
        <f t="shared" si="265"/>
        <v>N</v>
      </c>
    </row>
    <row r="841" spans="7:27" x14ac:dyDescent="0.3">
      <c r="I841" s="20">
        <f t="shared" si="247"/>
        <v>0</v>
      </c>
      <c r="J841" s="20">
        <f t="shared" si="248"/>
        <v>0</v>
      </c>
      <c r="K841" s="21">
        <f t="shared" si="249"/>
        <v>0</v>
      </c>
      <c r="L841" s="22" t="str">
        <f t="shared" si="250"/>
        <v>N</v>
      </c>
      <c r="M841" s="23" t="str">
        <f t="shared" si="251"/>
        <v>N</v>
      </c>
      <c r="N841" s="22" t="str">
        <f t="shared" si="252"/>
        <v>N</v>
      </c>
      <c r="O841" s="22" t="str">
        <f t="shared" si="253"/>
        <v>N</v>
      </c>
      <c r="P841" s="23" t="str">
        <f t="shared" si="254"/>
        <v>N</v>
      </c>
      <c r="Q841" s="4">
        <f t="shared" si="255"/>
        <v>0</v>
      </c>
      <c r="R841" s="5">
        <f t="shared" si="256"/>
        <v>0</v>
      </c>
      <c r="S841" s="4">
        <f t="shared" si="257"/>
        <v>0</v>
      </c>
      <c r="T841" s="5">
        <f t="shared" si="258"/>
        <v>0</v>
      </c>
      <c r="U841" s="4">
        <f t="shared" si="259"/>
        <v>0</v>
      </c>
      <c r="V841" s="4">
        <f t="shared" si="260"/>
        <v>0</v>
      </c>
      <c r="W841" s="4">
        <f t="shared" si="261"/>
        <v>0</v>
      </c>
      <c r="X841" s="3">
        <f t="shared" si="262"/>
        <v>0</v>
      </c>
      <c r="Y841" s="4" t="str">
        <f t="shared" si="263"/>
        <v>Low</v>
      </c>
      <c r="Z841" s="5" t="str">
        <f t="shared" si="264"/>
        <v>1</v>
      </c>
      <c r="AA841" s="41" t="str">
        <f t="shared" si="265"/>
        <v>N</v>
      </c>
    </row>
    <row r="842" spans="7:27" x14ac:dyDescent="0.3">
      <c r="I842" s="20">
        <f t="shared" si="247"/>
        <v>0</v>
      </c>
      <c r="J842" s="20">
        <f t="shared" si="248"/>
        <v>0</v>
      </c>
      <c r="K842" s="21">
        <f t="shared" si="249"/>
        <v>0</v>
      </c>
      <c r="L842" s="22" t="str">
        <f t="shared" si="250"/>
        <v>N</v>
      </c>
      <c r="M842" s="23" t="str">
        <f t="shared" si="251"/>
        <v>N</v>
      </c>
      <c r="N842" s="22" t="str">
        <f t="shared" si="252"/>
        <v>N</v>
      </c>
      <c r="O842" s="22" t="str">
        <f t="shared" si="253"/>
        <v>N</v>
      </c>
      <c r="P842" s="23" t="str">
        <f t="shared" si="254"/>
        <v>N</v>
      </c>
      <c r="Q842" s="4">
        <f t="shared" si="255"/>
        <v>0</v>
      </c>
      <c r="R842" s="5">
        <f t="shared" si="256"/>
        <v>0</v>
      </c>
      <c r="S842" s="4">
        <f t="shared" si="257"/>
        <v>0</v>
      </c>
      <c r="T842" s="5">
        <f t="shared" si="258"/>
        <v>0</v>
      </c>
      <c r="U842" s="4">
        <f t="shared" si="259"/>
        <v>0</v>
      </c>
      <c r="V842" s="4">
        <f t="shared" si="260"/>
        <v>0</v>
      </c>
      <c r="W842" s="4">
        <f t="shared" si="261"/>
        <v>0</v>
      </c>
      <c r="X842" s="3">
        <f t="shared" si="262"/>
        <v>0</v>
      </c>
      <c r="Y842" s="4" t="str">
        <f t="shared" si="263"/>
        <v>Low</v>
      </c>
      <c r="Z842" s="5" t="str">
        <f t="shared" si="264"/>
        <v>1</v>
      </c>
      <c r="AA842" s="41" t="str">
        <f t="shared" si="265"/>
        <v>N</v>
      </c>
    </row>
    <row r="843" spans="7:27" x14ac:dyDescent="0.3">
      <c r="I843" s="20">
        <f t="shared" si="247"/>
        <v>0</v>
      </c>
      <c r="J843" s="20">
        <f t="shared" si="248"/>
        <v>0</v>
      </c>
      <c r="K843" s="21">
        <f t="shared" si="249"/>
        <v>0</v>
      </c>
      <c r="L843" s="22" t="str">
        <f t="shared" si="250"/>
        <v>N</v>
      </c>
      <c r="M843" s="23" t="str">
        <f t="shared" si="251"/>
        <v>N</v>
      </c>
      <c r="N843" s="22" t="str">
        <f t="shared" si="252"/>
        <v>N</v>
      </c>
      <c r="O843" s="22" t="str">
        <f t="shared" si="253"/>
        <v>N</v>
      </c>
      <c r="P843" s="23" t="str">
        <f t="shared" si="254"/>
        <v>N</v>
      </c>
      <c r="Q843" s="4">
        <f t="shared" si="255"/>
        <v>0</v>
      </c>
      <c r="R843" s="5">
        <f t="shared" si="256"/>
        <v>0</v>
      </c>
      <c r="S843" s="4">
        <f t="shared" si="257"/>
        <v>0</v>
      </c>
      <c r="T843" s="5">
        <f t="shared" si="258"/>
        <v>0</v>
      </c>
      <c r="U843" s="4">
        <f t="shared" si="259"/>
        <v>0</v>
      </c>
      <c r="V843" s="4">
        <f t="shared" si="260"/>
        <v>0</v>
      </c>
      <c r="W843" s="4">
        <f t="shared" si="261"/>
        <v>0</v>
      </c>
      <c r="X843" s="3">
        <f t="shared" si="262"/>
        <v>0</v>
      </c>
      <c r="Y843" s="4" t="str">
        <f t="shared" si="263"/>
        <v>Low</v>
      </c>
      <c r="Z843" s="5" t="str">
        <f t="shared" si="264"/>
        <v>1</v>
      </c>
      <c r="AA843" s="41" t="str">
        <f t="shared" si="265"/>
        <v>N</v>
      </c>
    </row>
    <row r="844" spans="7:27" x14ac:dyDescent="0.3">
      <c r="I844" s="20">
        <f t="shared" si="247"/>
        <v>0</v>
      </c>
      <c r="J844" s="20">
        <f t="shared" si="248"/>
        <v>0</v>
      </c>
      <c r="K844" s="21">
        <f t="shared" si="249"/>
        <v>0</v>
      </c>
      <c r="L844" s="22" t="str">
        <f t="shared" si="250"/>
        <v>N</v>
      </c>
      <c r="M844" s="23" t="str">
        <f t="shared" si="251"/>
        <v>N</v>
      </c>
      <c r="N844" s="22" t="str">
        <f t="shared" si="252"/>
        <v>N</v>
      </c>
      <c r="O844" s="22" t="str">
        <f t="shared" si="253"/>
        <v>N</v>
      </c>
      <c r="P844" s="23" t="str">
        <f t="shared" si="254"/>
        <v>N</v>
      </c>
      <c r="Q844" s="4">
        <f t="shared" si="255"/>
        <v>0</v>
      </c>
      <c r="R844" s="5">
        <f t="shared" si="256"/>
        <v>0</v>
      </c>
      <c r="S844" s="4">
        <f t="shared" si="257"/>
        <v>0</v>
      </c>
      <c r="T844" s="5">
        <f t="shared" si="258"/>
        <v>0</v>
      </c>
      <c r="U844" s="4">
        <f t="shared" si="259"/>
        <v>0</v>
      </c>
      <c r="V844" s="4">
        <f t="shared" si="260"/>
        <v>0</v>
      </c>
      <c r="W844" s="4">
        <f t="shared" si="261"/>
        <v>0</v>
      </c>
      <c r="X844" s="3">
        <f t="shared" si="262"/>
        <v>0</v>
      </c>
      <c r="Y844" s="4" t="str">
        <f t="shared" si="263"/>
        <v>Low</v>
      </c>
      <c r="Z844" s="5" t="str">
        <f t="shared" si="264"/>
        <v>1</v>
      </c>
      <c r="AA844" s="41" t="str">
        <f t="shared" si="265"/>
        <v>N</v>
      </c>
    </row>
    <row r="845" spans="7:27" x14ac:dyDescent="0.3">
      <c r="I845" s="20">
        <f t="shared" si="247"/>
        <v>0</v>
      </c>
      <c r="J845" s="20">
        <f t="shared" si="248"/>
        <v>0</v>
      </c>
      <c r="K845" s="21">
        <f t="shared" si="249"/>
        <v>0</v>
      </c>
      <c r="L845" s="22" t="str">
        <f t="shared" si="250"/>
        <v>N</v>
      </c>
      <c r="M845" s="23" t="str">
        <f t="shared" si="251"/>
        <v>N</v>
      </c>
      <c r="N845" s="22" t="str">
        <f t="shared" si="252"/>
        <v>N</v>
      </c>
      <c r="O845" s="22" t="str">
        <f t="shared" si="253"/>
        <v>N</v>
      </c>
      <c r="P845" s="23" t="str">
        <f t="shared" si="254"/>
        <v>N</v>
      </c>
      <c r="Q845" s="4">
        <f t="shared" si="255"/>
        <v>0</v>
      </c>
      <c r="R845" s="5">
        <f t="shared" si="256"/>
        <v>0</v>
      </c>
      <c r="S845" s="4">
        <f t="shared" si="257"/>
        <v>0</v>
      </c>
      <c r="T845" s="5">
        <f t="shared" si="258"/>
        <v>0</v>
      </c>
      <c r="U845" s="4">
        <f t="shared" si="259"/>
        <v>0</v>
      </c>
      <c r="V845" s="4">
        <f t="shared" si="260"/>
        <v>0</v>
      </c>
      <c r="W845" s="4">
        <f t="shared" si="261"/>
        <v>0</v>
      </c>
      <c r="X845" s="3">
        <f t="shared" si="262"/>
        <v>0</v>
      </c>
      <c r="Y845" s="4" t="str">
        <f t="shared" si="263"/>
        <v>Low</v>
      </c>
      <c r="Z845" s="5" t="str">
        <f t="shared" si="264"/>
        <v>1</v>
      </c>
      <c r="AA845" s="41" t="str">
        <f t="shared" si="265"/>
        <v>N</v>
      </c>
    </row>
    <row r="846" spans="7:27" x14ac:dyDescent="0.3">
      <c r="G846" s="42"/>
      <c r="I846" s="20">
        <f t="shared" si="247"/>
        <v>0</v>
      </c>
      <c r="J846" s="20">
        <f t="shared" si="248"/>
        <v>0</v>
      </c>
      <c r="K846" s="21">
        <f t="shared" si="249"/>
        <v>0</v>
      </c>
      <c r="L846" s="22" t="str">
        <f t="shared" si="250"/>
        <v>N</v>
      </c>
      <c r="M846" s="23" t="str">
        <f t="shared" si="251"/>
        <v>N</v>
      </c>
      <c r="N846" s="22" t="str">
        <f t="shared" si="252"/>
        <v>N</v>
      </c>
      <c r="O846" s="22" t="str">
        <f t="shared" si="253"/>
        <v>N</v>
      </c>
      <c r="P846" s="23" t="str">
        <f t="shared" si="254"/>
        <v>N</v>
      </c>
      <c r="Q846" s="4">
        <f t="shared" si="255"/>
        <v>0</v>
      </c>
      <c r="R846" s="5">
        <f t="shared" si="256"/>
        <v>0</v>
      </c>
      <c r="S846" s="4">
        <f t="shared" si="257"/>
        <v>0</v>
      </c>
      <c r="T846" s="5">
        <f t="shared" si="258"/>
        <v>0</v>
      </c>
      <c r="U846" s="4">
        <f t="shared" si="259"/>
        <v>0</v>
      </c>
      <c r="V846" s="4">
        <f t="shared" si="260"/>
        <v>0</v>
      </c>
      <c r="W846" s="4">
        <f t="shared" si="261"/>
        <v>0</v>
      </c>
      <c r="X846" s="3">
        <f t="shared" si="262"/>
        <v>0</v>
      </c>
      <c r="Y846" s="4" t="str">
        <f t="shared" si="263"/>
        <v>Low</v>
      </c>
      <c r="Z846" s="5" t="str">
        <f t="shared" si="264"/>
        <v>1</v>
      </c>
      <c r="AA846" s="41" t="str">
        <f t="shared" si="265"/>
        <v>N</v>
      </c>
    </row>
    <row r="847" spans="7:27" x14ac:dyDescent="0.3">
      <c r="I847" s="20">
        <f t="shared" si="247"/>
        <v>0</v>
      </c>
      <c r="J847" s="20">
        <f t="shared" si="248"/>
        <v>0</v>
      </c>
      <c r="K847" s="21">
        <f t="shared" si="249"/>
        <v>0</v>
      </c>
      <c r="L847" s="22" t="str">
        <f t="shared" si="250"/>
        <v>N</v>
      </c>
      <c r="M847" s="23" t="str">
        <f t="shared" si="251"/>
        <v>N</v>
      </c>
      <c r="N847" s="22" t="str">
        <f t="shared" si="252"/>
        <v>N</v>
      </c>
      <c r="O847" s="22" t="str">
        <f t="shared" si="253"/>
        <v>N</v>
      </c>
      <c r="P847" s="23" t="str">
        <f t="shared" si="254"/>
        <v>N</v>
      </c>
      <c r="Q847" s="4">
        <f t="shared" si="255"/>
        <v>0</v>
      </c>
      <c r="R847" s="5">
        <f t="shared" si="256"/>
        <v>0</v>
      </c>
      <c r="S847" s="4">
        <f t="shared" si="257"/>
        <v>0</v>
      </c>
      <c r="T847" s="5">
        <f t="shared" si="258"/>
        <v>0</v>
      </c>
      <c r="U847" s="4">
        <f t="shared" si="259"/>
        <v>0</v>
      </c>
      <c r="V847" s="4">
        <f t="shared" si="260"/>
        <v>0</v>
      </c>
      <c r="W847" s="4">
        <f t="shared" si="261"/>
        <v>0</v>
      </c>
      <c r="X847" s="3">
        <f t="shared" si="262"/>
        <v>0</v>
      </c>
      <c r="Y847" s="4" t="str">
        <f t="shared" si="263"/>
        <v>Low</v>
      </c>
      <c r="Z847" s="5" t="str">
        <f t="shared" si="264"/>
        <v>1</v>
      </c>
      <c r="AA847" s="41" t="str">
        <f t="shared" si="265"/>
        <v>N</v>
      </c>
    </row>
    <row r="848" spans="7:27" x14ac:dyDescent="0.3">
      <c r="I848" s="20">
        <f t="shared" si="247"/>
        <v>0</v>
      </c>
      <c r="J848" s="20">
        <f t="shared" si="248"/>
        <v>0</v>
      </c>
      <c r="K848" s="21">
        <f t="shared" si="249"/>
        <v>0</v>
      </c>
      <c r="L848" s="22" t="str">
        <f t="shared" si="250"/>
        <v>N</v>
      </c>
      <c r="M848" s="23" t="str">
        <f t="shared" si="251"/>
        <v>N</v>
      </c>
      <c r="N848" s="22" t="str">
        <f t="shared" si="252"/>
        <v>N</v>
      </c>
      <c r="O848" s="22" t="str">
        <f t="shared" si="253"/>
        <v>N</v>
      </c>
      <c r="P848" s="23" t="str">
        <f t="shared" si="254"/>
        <v>N</v>
      </c>
      <c r="Q848" s="4">
        <f t="shared" si="255"/>
        <v>0</v>
      </c>
      <c r="R848" s="5">
        <f t="shared" si="256"/>
        <v>0</v>
      </c>
      <c r="S848" s="4">
        <f t="shared" si="257"/>
        <v>0</v>
      </c>
      <c r="T848" s="5">
        <f t="shared" si="258"/>
        <v>0</v>
      </c>
      <c r="U848" s="4">
        <f t="shared" si="259"/>
        <v>0</v>
      </c>
      <c r="V848" s="4">
        <f t="shared" si="260"/>
        <v>0</v>
      </c>
      <c r="W848" s="4">
        <f t="shared" si="261"/>
        <v>0</v>
      </c>
      <c r="X848" s="3">
        <f t="shared" si="262"/>
        <v>0</v>
      </c>
      <c r="Y848" s="4" t="str">
        <f t="shared" si="263"/>
        <v>Low</v>
      </c>
      <c r="Z848" s="5" t="str">
        <f t="shared" si="264"/>
        <v>1</v>
      </c>
      <c r="AA848" s="41" t="str">
        <f t="shared" si="265"/>
        <v>N</v>
      </c>
    </row>
    <row r="849" spans="9:27" x14ac:dyDescent="0.3">
      <c r="I849" s="20">
        <f t="shared" si="247"/>
        <v>0</v>
      </c>
      <c r="J849" s="20">
        <f t="shared" si="248"/>
        <v>0</v>
      </c>
      <c r="K849" s="21">
        <f t="shared" si="249"/>
        <v>0</v>
      </c>
      <c r="L849" s="22" t="str">
        <f t="shared" si="250"/>
        <v>N</v>
      </c>
      <c r="M849" s="23" t="str">
        <f t="shared" si="251"/>
        <v>N</v>
      </c>
      <c r="N849" s="22" t="str">
        <f t="shared" si="252"/>
        <v>N</v>
      </c>
      <c r="O849" s="22" t="str">
        <f t="shared" si="253"/>
        <v>N</v>
      </c>
      <c r="P849" s="23" t="str">
        <f t="shared" si="254"/>
        <v>N</v>
      </c>
      <c r="Q849" s="4">
        <f t="shared" si="255"/>
        <v>0</v>
      </c>
      <c r="R849" s="5">
        <f t="shared" si="256"/>
        <v>0</v>
      </c>
      <c r="S849" s="4">
        <f t="shared" si="257"/>
        <v>0</v>
      </c>
      <c r="T849" s="5">
        <f t="shared" si="258"/>
        <v>0</v>
      </c>
      <c r="U849" s="4">
        <f t="shared" si="259"/>
        <v>0</v>
      </c>
      <c r="V849" s="4">
        <f t="shared" si="260"/>
        <v>0</v>
      </c>
      <c r="W849" s="4">
        <f t="shared" si="261"/>
        <v>0</v>
      </c>
      <c r="X849" s="3">
        <f t="shared" si="262"/>
        <v>0</v>
      </c>
      <c r="Y849" s="4" t="str">
        <f t="shared" si="263"/>
        <v>Low</v>
      </c>
      <c r="Z849" s="5" t="str">
        <f t="shared" si="264"/>
        <v>1</v>
      </c>
      <c r="AA849" s="41" t="str">
        <f t="shared" si="265"/>
        <v>N</v>
      </c>
    </row>
    <row r="850" spans="9:27" x14ac:dyDescent="0.3">
      <c r="I850" s="20">
        <f t="shared" si="247"/>
        <v>0</v>
      </c>
      <c r="J850" s="20">
        <f t="shared" si="248"/>
        <v>0</v>
      </c>
      <c r="K850" s="21">
        <f t="shared" si="249"/>
        <v>0</v>
      </c>
      <c r="L850" s="22" t="str">
        <f t="shared" si="250"/>
        <v>N</v>
      </c>
      <c r="M850" s="23" t="str">
        <f t="shared" si="251"/>
        <v>N</v>
      </c>
      <c r="N850" s="22" t="str">
        <f t="shared" si="252"/>
        <v>N</v>
      </c>
      <c r="O850" s="22" t="str">
        <f t="shared" si="253"/>
        <v>N</v>
      </c>
      <c r="P850" s="23" t="str">
        <f t="shared" si="254"/>
        <v>N</v>
      </c>
      <c r="Q850" s="4">
        <f t="shared" si="255"/>
        <v>0</v>
      </c>
      <c r="R850" s="5">
        <f t="shared" si="256"/>
        <v>0</v>
      </c>
      <c r="S850" s="4">
        <f t="shared" si="257"/>
        <v>0</v>
      </c>
      <c r="T850" s="5">
        <f t="shared" si="258"/>
        <v>0</v>
      </c>
      <c r="U850" s="4">
        <f t="shared" si="259"/>
        <v>0</v>
      </c>
      <c r="V850" s="4">
        <f t="shared" si="260"/>
        <v>0</v>
      </c>
      <c r="W850" s="4">
        <f t="shared" si="261"/>
        <v>0</v>
      </c>
      <c r="X850" s="3">
        <f t="shared" si="262"/>
        <v>0</v>
      </c>
      <c r="Y850" s="4" t="str">
        <f t="shared" si="263"/>
        <v>Low</v>
      </c>
      <c r="Z850" s="5" t="str">
        <f t="shared" si="264"/>
        <v>1</v>
      </c>
      <c r="AA850" s="41" t="str">
        <f t="shared" si="265"/>
        <v>N</v>
      </c>
    </row>
    <row r="851" spans="9:27" x14ac:dyDescent="0.3">
      <c r="I851" s="20">
        <f t="shared" si="247"/>
        <v>0</v>
      </c>
      <c r="J851" s="20">
        <f t="shared" si="248"/>
        <v>0</v>
      </c>
      <c r="K851" s="21">
        <f t="shared" si="249"/>
        <v>0</v>
      </c>
      <c r="L851" s="22" t="str">
        <f t="shared" si="250"/>
        <v>N</v>
      </c>
      <c r="M851" s="23" t="str">
        <f t="shared" si="251"/>
        <v>N</v>
      </c>
      <c r="N851" s="22" t="str">
        <f t="shared" si="252"/>
        <v>N</v>
      </c>
      <c r="O851" s="22" t="str">
        <f t="shared" si="253"/>
        <v>N</v>
      </c>
      <c r="P851" s="23" t="str">
        <f t="shared" si="254"/>
        <v>N</v>
      </c>
      <c r="Q851" s="4">
        <f t="shared" si="255"/>
        <v>0</v>
      </c>
      <c r="R851" s="5">
        <f t="shared" si="256"/>
        <v>0</v>
      </c>
      <c r="S851" s="4">
        <f t="shared" si="257"/>
        <v>0</v>
      </c>
      <c r="T851" s="5">
        <f t="shared" si="258"/>
        <v>0</v>
      </c>
      <c r="U851" s="4">
        <f t="shared" si="259"/>
        <v>0</v>
      </c>
      <c r="V851" s="4">
        <f t="shared" si="260"/>
        <v>0</v>
      </c>
      <c r="W851" s="4">
        <f t="shared" si="261"/>
        <v>0</v>
      </c>
      <c r="X851" s="3">
        <f t="shared" si="262"/>
        <v>0</v>
      </c>
      <c r="Y851" s="4" t="str">
        <f t="shared" si="263"/>
        <v>Low</v>
      </c>
      <c r="Z851" s="5" t="str">
        <f t="shared" si="264"/>
        <v>1</v>
      </c>
      <c r="AA851" s="41" t="str">
        <f t="shared" si="265"/>
        <v>N</v>
      </c>
    </row>
    <row r="852" spans="9:27" x14ac:dyDescent="0.3">
      <c r="I852" s="20">
        <f t="shared" si="247"/>
        <v>0</v>
      </c>
      <c r="J852" s="20">
        <f t="shared" si="248"/>
        <v>0</v>
      </c>
      <c r="K852" s="21">
        <f t="shared" si="249"/>
        <v>0</v>
      </c>
      <c r="L852" s="22" t="str">
        <f t="shared" si="250"/>
        <v>N</v>
      </c>
      <c r="M852" s="23" t="str">
        <f t="shared" si="251"/>
        <v>N</v>
      </c>
      <c r="N852" s="22" t="str">
        <f t="shared" si="252"/>
        <v>N</v>
      </c>
      <c r="O852" s="22" t="str">
        <f t="shared" si="253"/>
        <v>N</v>
      </c>
      <c r="P852" s="23" t="str">
        <f t="shared" si="254"/>
        <v>N</v>
      </c>
      <c r="Q852" s="4">
        <f t="shared" si="255"/>
        <v>0</v>
      </c>
      <c r="R852" s="5">
        <f t="shared" si="256"/>
        <v>0</v>
      </c>
      <c r="S852" s="4">
        <f t="shared" si="257"/>
        <v>0</v>
      </c>
      <c r="T852" s="5">
        <f t="shared" si="258"/>
        <v>0</v>
      </c>
      <c r="U852" s="4">
        <f t="shared" si="259"/>
        <v>0</v>
      </c>
      <c r="V852" s="4">
        <f t="shared" si="260"/>
        <v>0</v>
      </c>
      <c r="W852" s="4">
        <f t="shared" si="261"/>
        <v>0</v>
      </c>
      <c r="X852" s="3">
        <f t="shared" si="262"/>
        <v>0</v>
      </c>
      <c r="Y852" s="4" t="str">
        <f t="shared" si="263"/>
        <v>Low</v>
      </c>
      <c r="Z852" s="5" t="str">
        <f t="shared" si="264"/>
        <v>1</v>
      </c>
      <c r="AA852" s="41" t="str">
        <f t="shared" si="265"/>
        <v>N</v>
      </c>
    </row>
    <row r="853" spans="9:27" x14ac:dyDescent="0.3">
      <c r="I853" s="20">
        <f t="shared" si="247"/>
        <v>0</v>
      </c>
      <c r="J853" s="20">
        <f t="shared" si="248"/>
        <v>0</v>
      </c>
      <c r="K853" s="21">
        <f t="shared" si="249"/>
        <v>0</v>
      </c>
      <c r="L853" s="22" t="str">
        <f t="shared" si="250"/>
        <v>N</v>
      </c>
      <c r="M853" s="23" t="str">
        <f t="shared" si="251"/>
        <v>N</v>
      </c>
      <c r="N853" s="22" t="str">
        <f t="shared" si="252"/>
        <v>N</v>
      </c>
      <c r="O853" s="22" t="str">
        <f t="shared" si="253"/>
        <v>N</v>
      </c>
      <c r="P853" s="23" t="str">
        <f t="shared" si="254"/>
        <v>N</v>
      </c>
      <c r="Q853" s="4">
        <f t="shared" si="255"/>
        <v>0</v>
      </c>
      <c r="R853" s="5">
        <f t="shared" si="256"/>
        <v>0</v>
      </c>
      <c r="S853" s="4">
        <f t="shared" si="257"/>
        <v>0</v>
      </c>
      <c r="T853" s="5">
        <f t="shared" si="258"/>
        <v>0</v>
      </c>
      <c r="U853" s="4">
        <f t="shared" si="259"/>
        <v>0</v>
      </c>
      <c r="V853" s="4">
        <f t="shared" si="260"/>
        <v>0</v>
      </c>
      <c r="W853" s="4">
        <f t="shared" si="261"/>
        <v>0</v>
      </c>
      <c r="X853" s="3">
        <f t="shared" si="262"/>
        <v>0</v>
      </c>
      <c r="Y853" s="4" t="str">
        <f t="shared" si="263"/>
        <v>Low</v>
      </c>
      <c r="Z853" s="5" t="str">
        <f t="shared" si="264"/>
        <v>1</v>
      </c>
      <c r="AA853" s="41" t="str">
        <f t="shared" si="265"/>
        <v>N</v>
      </c>
    </row>
    <row r="854" spans="9:27" x14ac:dyDescent="0.3">
      <c r="I854" s="20">
        <f t="shared" si="247"/>
        <v>0</v>
      </c>
      <c r="J854" s="20">
        <f t="shared" si="248"/>
        <v>0</v>
      </c>
      <c r="K854" s="21">
        <f t="shared" si="249"/>
        <v>0</v>
      </c>
      <c r="L854" s="22" t="str">
        <f t="shared" si="250"/>
        <v>N</v>
      </c>
      <c r="M854" s="23" t="str">
        <f t="shared" si="251"/>
        <v>N</v>
      </c>
      <c r="N854" s="22" t="str">
        <f t="shared" si="252"/>
        <v>N</v>
      </c>
      <c r="O854" s="22" t="str">
        <f t="shared" si="253"/>
        <v>N</v>
      </c>
      <c r="P854" s="23" t="str">
        <f t="shared" si="254"/>
        <v>N</v>
      </c>
      <c r="Q854" s="4">
        <f t="shared" si="255"/>
        <v>0</v>
      </c>
      <c r="R854" s="5">
        <f t="shared" si="256"/>
        <v>0</v>
      </c>
      <c r="S854" s="4">
        <f t="shared" si="257"/>
        <v>0</v>
      </c>
      <c r="T854" s="5">
        <f t="shared" si="258"/>
        <v>0</v>
      </c>
      <c r="U854" s="4">
        <f t="shared" si="259"/>
        <v>0</v>
      </c>
      <c r="V854" s="4">
        <f t="shared" si="260"/>
        <v>0</v>
      </c>
      <c r="W854" s="4">
        <f t="shared" si="261"/>
        <v>0</v>
      </c>
      <c r="X854" s="3">
        <f t="shared" si="262"/>
        <v>0</v>
      </c>
      <c r="Y854" s="4" t="str">
        <f t="shared" si="263"/>
        <v>Low</v>
      </c>
      <c r="Z854" s="5" t="str">
        <f t="shared" si="264"/>
        <v>1</v>
      </c>
      <c r="AA854" s="41" t="str">
        <f t="shared" si="265"/>
        <v>N</v>
      </c>
    </row>
    <row r="855" spans="9:27" x14ac:dyDescent="0.3">
      <c r="I855" s="20">
        <f t="shared" si="247"/>
        <v>0</v>
      </c>
      <c r="J855" s="20">
        <f t="shared" si="248"/>
        <v>0</v>
      </c>
      <c r="K855" s="21">
        <f t="shared" si="249"/>
        <v>0</v>
      </c>
      <c r="L855" s="22" t="str">
        <f t="shared" si="250"/>
        <v>N</v>
      </c>
      <c r="M855" s="23" t="str">
        <f t="shared" si="251"/>
        <v>N</v>
      </c>
      <c r="N855" s="22" t="str">
        <f t="shared" si="252"/>
        <v>N</v>
      </c>
      <c r="O855" s="22" t="str">
        <f t="shared" si="253"/>
        <v>N</v>
      </c>
      <c r="P855" s="23" t="str">
        <f t="shared" si="254"/>
        <v>N</v>
      </c>
      <c r="Q855" s="4">
        <f t="shared" si="255"/>
        <v>0</v>
      </c>
      <c r="R855" s="5">
        <f t="shared" si="256"/>
        <v>0</v>
      </c>
      <c r="S855" s="4">
        <f t="shared" si="257"/>
        <v>0</v>
      </c>
      <c r="T855" s="5">
        <f t="shared" si="258"/>
        <v>0</v>
      </c>
      <c r="U855" s="4">
        <f t="shared" si="259"/>
        <v>0</v>
      </c>
      <c r="V855" s="4">
        <f t="shared" si="260"/>
        <v>0</v>
      </c>
      <c r="W855" s="4">
        <f t="shared" si="261"/>
        <v>0</v>
      </c>
      <c r="X855" s="3">
        <f t="shared" si="262"/>
        <v>0</v>
      </c>
      <c r="Y855" s="4" t="str">
        <f t="shared" si="263"/>
        <v>Low</v>
      </c>
      <c r="Z855" s="5" t="str">
        <f t="shared" si="264"/>
        <v>1</v>
      </c>
      <c r="AA855" s="41" t="str">
        <f t="shared" si="265"/>
        <v>N</v>
      </c>
    </row>
    <row r="856" spans="9:27" x14ac:dyDescent="0.3">
      <c r="I856" s="20">
        <f t="shared" si="247"/>
        <v>0</v>
      </c>
      <c r="J856" s="20">
        <f t="shared" si="248"/>
        <v>0</v>
      </c>
      <c r="K856" s="21">
        <f t="shared" si="249"/>
        <v>0</v>
      </c>
      <c r="L856" s="22" t="str">
        <f t="shared" si="250"/>
        <v>N</v>
      </c>
      <c r="M856" s="23" t="str">
        <f t="shared" si="251"/>
        <v>N</v>
      </c>
      <c r="N856" s="22" t="str">
        <f t="shared" si="252"/>
        <v>N</v>
      </c>
      <c r="O856" s="22" t="str">
        <f t="shared" si="253"/>
        <v>N</v>
      </c>
      <c r="P856" s="23" t="str">
        <f t="shared" si="254"/>
        <v>N</v>
      </c>
      <c r="Q856" s="4">
        <f t="shared" si="255"/>
        <v>0</v>
      </c>
      <c r="R856" s="5">
        <f t="shared" si="256"/>
        <v>0</v>
      </c>
      <c r="S856" s="4">
        <f t="shared" si="257"/>
        <v>0</v>
      </c>
      <c r="T856" s="5">
        <f t="shared" si="258"/>
        <v>0</v>
      </c>
      <c r="U856" s="4">
        <f t="shared" si="259"/>
        <v>0</v>
      </c>
      <c r="V856" s="4">
        <f t="shared" si="260"/>
        <v>0</v>
      </c>
      <c r="W856" s="4">
        <f t="shared" si="261"/>
        <v>0</v>
      </c>
      <c r="X856" s="3">
        <f t="shared" si="262"/>
        <v>0</v>
      </c>
      <c r="Y856" s="4" t="str">
        <f t="shared" si="263"/>
        <v>Low</v>
      </c>
      <c r="Z856" s="5" t="str">
        <f t="shared" si="264"/>
        <v>1</v>
      </c>
      <c r="AA856" s="41" t="str">
        <f t="shared" si="265"/>
        <v>N</v>
      </c>
    </row>
    <row r="857" spans="9:27" x14ac:dyDescent="0.3">
      <c r="I857" s="20">
        <f t="shared" si="247"/>
        <v>0</v>
      </c>
      <c r="J857" s="20">
        <f t="shared" si="248"/>
        <v>0</v>
      </c>
      <c r="K857" s="21">
        <f t="shared" si="249"/>
        <v>0</v>
      </c>
      <c r="L857" s="22" t="str">
        <f t="shared" si="250"/>
        <v>N</v>
      </c>
      <c r="M857" s="23" t="str">
        <f t="shared" si="251"/>
        <v>N</v>
      </c>
      <c r="N857" s="22" t="str">
        <f t="shared" si="252"/>
        <v>N</v>
      </c>
      <c r="O857" s="22" t="str">
        <f t="shared" si="253"/>
        <v>N</v>
      </c>
      <c r="P857" s="23" t="str">
        <f t="shared" si="254"/>
        <v>N</v>
      </c>
      <c r="Q857" s="4">
        <f t="shared" si="255"/>
        <v>0</v>
      </c>
      <c r="R857" s="5">
        <f t="shared" si="256"/>
        <v>0</v>
      </c>
      <c r="S857" s="4">
        <f t="shared" si="257"/>
        <v>0</v>
      </c>
      <c r="T857" s="5">
        <f t="shared" si="258"/>
        <v>0</v>
      </c>
      <c r="U857" s="4">
        <f t="shared" si="259"/>
        <v>0</v>
      </c>
      <c r="V857" s="4">
        <f t="shared" si="260"/>
        <v>0</v>
      </c>
      <c r="W857" s="4">
        <f t="shared" si="261"/>
        <v>0</v>
      </c>
      <c r="X857" s="3">
        <f t="shared" si="262"/>
        <v>0</v>
      </c>
      <c r="Y857" s="4" t="str">
        <f t="shared" si="263"/>
        <v>Low</v>
      </c>
      <c r="Z857" s="5" t="str">
        <f t="shared" si="264"/>
        <v>1</v>
      </c>
      <c r="AA857" s="41" t="str">
        <f t="shared" si="265"/>
        <v>N</v>
      </c>
    </row>
    <row r="858" spans="9:27" x14ac:dyDescent="0.3">
      <c r="I858" s="20">
        <f t="shared" si="247"/>
        <v>0</v>
      </c>
      <c r="J858" s="20">
        <f t="shared" si="248"/>
        <v>0</v>
      </c>
      <c r="K858" s="21">
        <f t="shared" si="249"/>
        <v>0</v>
      </c>
      <c r="L858" s="22" t="str">
        <f t="shared" si="250"/>
        <v>N</v>
      </c>
      <c r="M858" s="23" t="str">
        <f t="shared" si="251"/>
        <v>N</v>
      </c>
      <c r="N858" s="22" t="str">
        <f t="shared" si="252"/>
        <v>N</v>
      </c>
      <c r="O858" s="22" t="str">
        <f t="shared" si="253"/>
        <v>N</v>
      </c>
      <c r="P858" s="23" t="str">
        <f t="shared" si="254"/>
        <v>N</v>
      </c>
      <c r="Q858" s="4">
        <f t="shared" si="255"/>
        <v>0</v>
      </c>
      <c r="R858" s="5">
        <f t="shared" si="256"/>
        <v>0</v>
      </c>
      <c r="S858" s="4">
        <f t="shared" si="257"/>
        <v>0</v>
      </c>
      <c r="T858" s="5">
        <f t="shared" si="258"/>
        <v>0</v>
      </c>
      <c r="U858" s="4">
        <f t="shared" si="259"/>
        <v>0</v>
      </c>
      <c r="V858" s="4">
        <f t="shared" si="260"/>
        <v>0</v>
      </c>
      <c r="W858" s="4">
        <f t="shared" si="261"/>
        <v>0</v>
      </c>
      <c r="X858" s="3">
        <f t="shared" si="262"/>
        <v>0</v>
      </c>
      <c r="Y858" s="4" t="str">
        <f t="shared" si="263"/>
        <v>Low</v>
      </c>
      <c r="Z858" s="5" t="str">
        <f t="shared" si="264"/>
        <v>1</v>
      </c>
      <c r="AA858" s="41" t="str">
        <f t="shared" si="265"/>
        <v>N</v>
      </c>
    </row>
    <row r="859" spans="9:27" x14ac:dyDescent="0.3">
      <c r="I859" s="20">
        <f t="shared" si="247"/>
        <v>0</v>
      </c>
      <c r="J859" s="20">
        <f t="shared" si="248"/>
        <v>0</v>
      </c>
      <c r="K859" s="21">
        <f t="shared" si="249"/>
        <v>0</v>
      </c>
      <c r="L859" s="22" t="str">
        <f t="shared" si="250"/>
        <v>N</v>
      </c>
      <c r="M859" s="23" t="str">
        <f t="shared" si="251"/>
        <v>N</v>
      </c>
      <c r="N859" s="22" t="str">
        <f t="shared" si="252"/>
        <v>N</v>
      </c>
      <c r="O859" s="22" t="str">
        <f t="shared" si="253"/>
        <v>N</v>
      </c>
      <c r="P859" s="23" t="str">
        <f t="shared" si="254"/>
        <v>N</v>
      </c>
      <c r="Q859" s="4">
        <f t="shared" si="255"/>
        <v>0</v>
      </c>
      <c r="R859" s="5">
        <f t="shared" si="256"/>
        <v>0</v>
      </c>
      <c r="S859" s="4">
        <f t="shared" si="257"/>
        <v>0</v>
      </c>
      <c r="T859" s="5">
        <f t="shared" si="258"/>
        <v>0</v>
      </c>
      <c r="U859" s="4">
        <f t="shared" si="259"/>
        <v>0</v>
      </c>
      <c r="V859" s="4">
        <f t="shared" si="260"/>
        <v>0</v>
      </c>
      <c r="W859" s="4">
        <f t="shared" si="261"/>
        <v>0</v>
      </c>
      <c r="X859" s="3">
        <f t="shared" si="262"/>
        <v>0</v>
      </c>
      <c r="Y859" s="4" t="str">
        <f t="shared" si="263"/>
        <v>Low</v>
      </c>
      <c r="Z859" s="5" t="str">
        <f t="shared" si="264"/>
        <v>1</v>
      </c>
      <c r="AA859" s="41" t="str">
        <f t="shared" si="265"/>
        <v>N</v>
      </c>
    </row>
    <row r="860" spans="9:27" x14ac:dyDescent="0.3">
      <c r="I860" s="20">
        <f t="shared" si="247"/>
        <v>0</v>
      </c>
      <c r="J860" s="20">
        <f t="shared" si="248"/>
        <v>0</v>
      </c>
      <c r="K860" s="21">
        <f t="shared" si="249"/>
        <v>0</v>
      </c>
      <c r="L860" s="22" t="str">
        <f t="shared" si="250"/>
        <v>N</v>
      </c>
      <c r="M860" s="23" t="str">
        <f t="shared" si="251"/>
        <v>N</v>
      </c>
      <c r="N860" s="22" t="str">
        <f t="shared" si="252"/>
        <v>N</v>
      </c>
      <c r="O860" s="22" t="str">
        <f t="shared" si="253"/>
        <v>N</v>
      </c>
      <c r="P860" s="23" t="str">
        <f t="shared" si="254"/>
        <v>N</v>
      </c>
      <c r="Q860" s="4">
        <f t="shared" si="255"/>
        <v>0</v>
      </c>
      <c r="R860" s="5">
        <f t="shared" si="256"/>
        <v>0</v>
      </c>
      <c r="S860" s="4">
        <f t="shared" si="257"/>
        <v>0</v>
      </c>
      <c r="T860" s="5">
        <f t="shared" si="258"/>
        <v>0</v>
      </c>
      <c r="U860" s="4">
        <f t="shared" si="259"/>
        <v>0</v>
      </c>
      <c r="V860" s="4">
        <f t="shared" si="260"/>
        <v>0</v>
      </c>
      <c r="W860" s="4">
        <f t="shared" si="261"/>
        <v>0</v>
      </c>
      <c r="X860" s="3">
        <f t="shared" si="262"/>
        <v>0</v>
      </c>
      <c r="Y860" s="4" t="str">
        <f t="shared" si="263"/>
        <v>Low</v>
      </c>
      <c r="Z860" s="5" t="str">
        <f t="shared" si="264"/>
        <v>1</v>
      </c>
      <c r="AA860" s="41" t="str">
        <f t="shared" si="265"/>
        <v>N</v>
      </c>
    </row>
    <row r="861" spans="9:27" x14ac:dyDescent="0.3">
      <c r="I861" s="20">
        <f t="shared" si="247"/>
        <v>0</v>
      </c>
      <c r="J861" s="20">
        <f t="shared" si="248"/>
        <v>0</v>
      </c>
      <c r="K861" s="21">
        <f t="shared" si="249"/>
        <v>0</v>
      </c>
      <c r="L861" s="22" t="str">
        <f t="shared" si="250"/>
        <v>N</v>
      </c>
      <c r="M861" s="23" t="str">
        <f t="shared" si="251"/>
        <v>N</v>
      </c>
      <c r="N861" s="22" t="str">
        <f t="shared" si="252"/>
        <v>N</v>
      </c>
      <c r="O861" s="22" t="str">
        <f t="shared" si="253"/>
        <v>N</v>
      </c>
      <c r="P861" s="23" t="str">
        <f t="shared" si="254"/>
        <v>N</v>
      </c>
      <c r="Q861" s="4">
        <f t="shared" si="255"/>
        <v>0</v>
      </c>
      <c r="R861" s="5">
        <f t="shared" si="256"/>
        <v>0</v>
      </c>
      <c r="S861" s="4">
        <f t="shared" si="257"/>
        <v>0</v>
      </c>
      <c r="T861" s="5">
        <f t="shared" si="258"/>
        <v>0</v>
      </c>
      <c r="U861" s="4">
        <f t="shared" si="259"/>
        <v>0</v>
      </c>
      <c r="V861" s="4">
        <f t="shared" si="260"/>
        <v>0</v>
      </c>
      <c r="W861" s="4">
        <f t="shared" si="261"/>
        <v>0</v>
      </c>
      <c r="X861" s="3">
        <f t="shared" si="262"/>
        <v>0</v>
      </c>
      <c r="Y861" s="4" t="str">
        <f t="shared" si="263"/>
        <v>Low</v>
      </c>
      <c r="Z861" s="5" t="str">
        <f t="shared" si="264"/>
        <v>1</v>
      </c>
      <c r="AA861" s="41" t="str">
        <f t="shared" si="265"/>
        <v>N</v>
      </c>
    </row>
    <row r="862" spans="9:27" x14ac:dyDescent="0.3">
      <c r="I862" s="20">
        <f t="shared" si="247"/>
        <v>0</v>
      </c>
      <c r="J862" s="20">
        <f t="shared" si="248"/>
        <v>0</v>
      </c>
      <c r="K862" s="21">
        <f t="shared" si="249"/>
        <v>0</v>
      </c>
      <c r="L862" s="22" t="str">
        <f t="shared" si="250"/>
        <v>N</v>
      </c>
      <c r="M862" s="23" t="str">
        <f t="shared" si="251"/>
        <v>N</v>
      </c>
      <c r="N862" s="22" t="str">
        <f t="shared" si="252"/>
        <v>N</v>
      </c>
      <c r="O862" s="22" t="str">
        <f t="shared" si="253"/>
        <v>N</v>
      </c>
      <c r="P862" s="23" t="str">
        <f t="shared" si="254"/>
        <v>N</v>
      </c>
      <c r="Q862" s="4">
        <f t="shared" si="255"/>
        <v>0</v>
      </c>
      <c r="R862" s="5">
        <f t="shared" si="256"/>
        <v>0</v>
      </c>
      <c r="S862" s="4">
        <f t="shared" si="257"/>
        <v>0</v>
      </c>
      <c r="T862" s="5">
        <f t="shared" si="258"/>
        <v>0</v>
      </c>
      <c r="U862" s="4">
        <f t="shared" si="259"/>
        <v>0</v>
      </c>
      <c r="V862" s="4">
        <f t="shared" si="260"/>
        <v>0</v>
      </c>
      <c r="W862" s="4">
        <f t="shared" si="261"/>
        <v>0</v>
      </c>
      <c r="X862" s="3">
        <f t="shared" si="262"/>
        <v>0</v>
      </c>
      <c r="Y862" s="4" t="str">
        <f t="shared" si="263"/>
        <v>Low</v>
      </c>
      <c r="Z862" s="5" t="str">
        <f t="shared" si="264"/>
        <v>1</v>
      </c>
      <c r="AA862" s="41" t="str">
        <f t="shared" si="265"/>
        <v>N</v>
      </c>
    </row>
  </sheetData>
  <mergeCells count="37">
    <mergeCell ref="M4:M6"/>
    <mergeCell ref="Y2:Z4"/>
    <mergeCell ref="T5:T6"/>
    <mergeCell ref="P4:P6"/>
    <mergeCell ref="O4:O6"/>
    <mergeCell ref="N4:N6"/>
    <mergeCell ref="Z5:Z6"/>
    <mergeCell ref="N3:P3"/>
    <mergeCell ref="Y5:Y6"/>
    <mergeCell ref="Q5:Q6"/>
    <mergeCell ref="R5:R6"/>
    <mergeCell ref="Q2:R4"/>
    <mergeCell ref="A1:A6"/>
    <mergeCell ref="B1:H1"/>
    <mergeCell ref="L2:P2"/>
    <mergeCell ref="I1:P1"/>
    <mergeCell ref="L3:M3"/>
    <mergeCell ref="B2:C4"/>
    <mergeCell ref="K2:K4"/>
    <mergeCell ref="J2:J4"/>
    <mergeCell ref="I5:I6"/>
    <mergeCell ref="J5:J6"/>
    <mergeCell ref="H2:H4"/>
    <mergeCell ref="F2:G4"/>
    <mergeCell ref="L4:L6"/>
    <mergeCell ref="D2:E4"/>
    <mergeCell ref="I2:I4"/>
    <mergeCell ref="K5:K6"/>
    <mergeCell ref="AA1:AA6"/>
    <mergeCell ref="S5:S6"/>
    <mergeCell ref="S2:T4"/>
    <mergeCell ref="U5:U6"/>
    <mergeCell ref="V5:V6"/>
    <mergeCell ref="W5:W6"/>
    <mergeCell ref="X5:X6"/>
    <mergeCell ref="U2:X4"/>
    <mergeCell ref="Q1:Z1"/>
  </mergeCells>
  <phoneticPr fontId="0" type="noConversion"/>
  <pageMargins left="0.7" right="0.7" top="0.75" bottom="0.75" header="0.3" footer="0.3"/>
  <pageSetup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F607-D574-4A93-99C4-2FCC93446D42}">
  <dimension ref="A1:D801"/>
  <sheetViews>
    <sheetView tabSelected="1" workbookViewId="0">
      <selection activeCell="G795" sqref="G795"/>
    </sheetView>
  </sheetViews>
  <sheetFormatPr baseColWidth="10" defaultRowHeight="14.4" x14ac:dyDescent="0.3"/>
  <sheetData>
    <row r="1" spans="1:4" x14ac:dyDescent="0.3">
      <c r="A1" s="83" t="s">
        <v>63</v>
      </c>
      <c r="B1" s="83" t="s">
        <v>71</v>
      </c>
      <c r="D1">
        <v>10000</v>
      </c>
    </row>
    <row r="2" spans="1:4" x14ac:dyDescent="0.3">
      <c r="A2" s="83"/>
      <c r="B2" s="83"/>
      <c r="D2">
        <v>10000</v>
      </c>
    </row>
    <row r="3" spans="1:4" x14ac:dyDescent="0.3">
      <c r="A3" s="43"/>
      <c r="B3" s="43"/>
      <c r="D3">
        <v>10000</v>
      </c>
    </row>
    <row r="4" spans="1:4" x14ac:dyDescent="0.3">
      <c r="A4" s="43"/>
      <c r="B4" s="43"/>
      <c r="D4">
        <v>10000</v>
      </c>
    </row>
    <row r="5" spans="1:4" x14ac:dyDescent="0.3">
      <c r="A5" s="43"/>
      <c r="B5" s="43"/>
      <c r="D5">
        <v>10000</v>
      </c>
    </row>
    <row r="6" spans="1:4" x14ac:dyDescent="0.3">
      <c r="A6" s="43"/>
      <c r="B6" s="43"/>
      <c r="D6">
        <v>10000</v>
      </c>
    </row>
    <row r="7" spans="1:4" x14ac:dyDescent="0.3">
      <c r="A7" s="43"/>
      <c r="B7" s="43"/>
      <c r="D7">
        <v>10000</v>
      </c>
    </row>
    <row r="8" spans="1:4" x14ac:dyDescent="0.3">
      <c r="A8" s="43"/>
      <c r="B8" s="43"/>
      <c r="D8">
        <v>10000</v>
      </c>
    </row>
    <row r="9" spans="1:4" x14ac:dyDescent="0.3">
      <c r="A9" s="43"/>
      <c r="B9" s="43"/>
      <c r="D9">
        <v>10000</v>
      </c>
    </row>
    <row r="10" spans="1:4" x14ac:dyDescent="0.3">
      <c r="A10" s="43"/>
      <c r="B10" s="43"/>
      <c r="D10">
        <v>10000</v>
      </c>
    </row>
    <row r="11" spans="1:4" x14ac:dyDescent="0.3">
      <c r="A11" s="43"/>
      <c r="B11" s="43"/>
      <c r="D11">
        <v>10000</v>
      </c>
    </row>
    <row r="12" spans="1:4" x14ac:dyDescent="0.3">
      <c r="A12" s="43"/>
      <c r="B12" s="43"/>
      <c r="D12">
        <v>10000</v>
      </c>
    </row>
    <row r="13" spans="1:4" x14ac:dyDescent="0.3">
      <c r="A13" s="43"/>
      <c r="B13" s="43"/>
      <c r="D13">
        <v>10000</v>
      </c>
    </row>
    <row r="14" spans="1:4" x14ac:dyDescent="0.3">
      <c r="A14" s="43"/>
      <c r="B14" s="43"/>
      <c r="D14">
        <v>10000</v>
      </c>
    </row>
    <row r="15" spans="1:4" x14ac:dyDescent="0.3">
      <c r="A15" s="43"/>
      <c r="B15" s="43"/>
      <c r="D15">
        <v>10000</v>
      </c>
    </row>
    <row r="16" spans="1:4" x14ac:dyDescent="0.3">
      <c r="A16" s="43"/>
      <c r="B16" s="43"/>
      <c r="D16">
        <v>10000</v>
      </c>
    </row>
    <row r="17" spans="1:4" x14ac:dyDescent="0.3">
      <c r="A17" s="43"/>
      <c r="B17" s="43"/>
      <c r="D17">
        <v>10000</v>
      </c>
    </row>
    <row r="18" spans="1:4" x14ac:dyDescent="0.3">
      <c r="A18" s="43"/>
      <c r="B18" s="43"/>
      <c r="D18">
        <v>10000</v>
      </c>
    </row>
    <row r="19" spans="1:4" x14ac:dyDescent="0.3">
      <c r="A19" s="43"/>
      <c r="B19" s="43"/>
      <c r="D19">
        <v>10000</v>
      </c>
    </row>
    <row r="20" spans="1:4" x14ac:dyDescent="0.3">
      <c r="A20" s="43"/>
      <c r="B20" s="43"/>
      <c r="D20">
        <v>10000</v>
      </c>
    </row>
    <row r="21" spans="1:4" x14ac:dyDescent="0.3">
      <c r="A21" s="43"/>
      <c r="B21" s="43"/>
      <c r="D21">
        <v>10000</v>
      </c>
    </row>
    <row r="22" spans="1:4" x14ac:dyDescent="0.3">
      <c r="A22" s="43"/>
      <c r="B22" s="43"/>
      <c r="D22">
        <v>10000</v>
      </c>
    </row>
    <row r="23" spans="1:4" x14ac:dyDescent="0.3">
      <c r="A23" s="43"/>
      <c r="B23" s="43"/>
      <c r="D23">
        <v>10000</v>
      </c>
    </row>
    <row r="24" spans="1:4" x14ac:dyDescent="0.3">
      <c r="A24" s="43"/>
      <c r="B24" s="43"/>
      <c r="D24">
        <v>10000</v>
      </c>
    </row>
    <row r="25" spans="1:4" x14ac:dyDescent="0.3">
      <c r="A25" s="43"/>
      <c r="B25" s="43"/>
      <c r="D25">
        <v>10000</v>
      </c>
    </row>
    <row r="26" spans="1:4" x14ac:dyDescent="0.3">
      <c r="A26" s="43"/>
      <c r="B26" s="43"/>
      <c r="D26">
        <v>10000</v>
      </c>
    </row>
    <row r="27" spans="1:4" x14ac:dyDescent="0.3">
      <c r="A27" s="43"/>
      <c r="B27" s="43"/>
      <c r="D27">
        <v>10000</v>
      </c>
    </row>
    <row r="28" spans="1:4" x14ac:dyDescent="0.3">
      <c r="A28" s="43"/>
      <c r="B28" s="43"/>
      <c r="D28">
        <v>10000</v>
      </c>
    </row>
    <row r="29" spans="1:4" x14ac:dyDescent="0.3">
      <c r="A29" s="43"/>
      <c r="B29" s="43"/>
      <c r="D29">
        <v>10000</v>
      </c>
    </row>
    <row r="30" spans="1:4" x14ac:dyDescent="0.3">
      <c r="A30" s="43"/>
      <c r="B30" s="43"/>
      <c r="D30">
        <v>10000</v>
      </c>
    </row>
    <row r="31" spans="1:4" x14ac:dyDescent="0.3">
      <c r="A31" s="43"/>
      <c r="B31" s="43"/>
      <c r="D31">
        <v>10000</v>
      </c>
    </row>
    <row r="32" spans="1:4" x14ac:dyDescent="0.3">
      <c r="A32" s="43"/>
      <c r="B32" s="43"/>
      <c r="D32">
        <v>10000</v>
      </c>
    </row>
    <row r="33" spans="1:4" x14ac:dyDescent="0.3">
      <c r="A33" s="43"/>
      <c r="B33" s="43"/>
      <c r="D33">
        <v>10000</v>
      </c>
    </row>
    <row r="34" spans="1:4" x14ac:dyDescent="0.3">
      <c r="A34" s="43"/>
      <c r="B34" s="43"/>
      <c r="D34">
        <v>10000</v>
      </c>
    </row>
    <row r="35" spans="1:4" x14ac:dyDescent="0.3">
      <c r="A35" s="43"/>
      <c r="B35" s="43"/>
      <c r="D35">
        <v>10000</v>
      </c>
    </row>
    <row r="36" spans="1:4" x14ac:dyDescent="0.3">
      <c r="A36" s="43"/>
      <c r="B36" s="43"/>
      <c r="D36">
        <v>10000</v>
      </c>
    </row>
    <row r="37" spans="1:4" x14ac:dyDescent="0.3">
      <c r="A37" s="43"/>
      <c r="B37" s="43"/>
      <c r="D37">
        <v>10000</v>
      </c>
    </row>
    <row r="38" spans="1:4" x14ac:dyDescent="0.3">
      <c r="A38" s="43"/>
      <c r="B38" s="43"/>
      <c r="D38">
        <v>10000</v>
      </c>
    </row>
    <row r="39" spans="1:4" x14ac:dyDescent="0.3">
      <c r="A39" s="43"/>
      <c r="B39" s="43"/>
      <c r="D39">
        <v>10000</v>
      </c>
    </row>
    <row r="40" spans="1:4" x14ac:dyDescent="0.3">
      <c r="A40" s="43"/>
      <c r="B40" s="43"/>
      <c r="D40">
        <v>10000</v>
      </c>
    </row>
    <row r="41" spans="1:4" x14ac:dyDescent="0.3">
      <c r="A41" s="43"/>
      <c r="B41" s="43"/>
      <c r="D41">
        <v>10000</v>
      </c>
    </row>
    <row r="42" spans="1:4" x14ac:dyDescent="0.3">
      <c r="A42" s="43"/>
      <c r="B42" s="43"/>
      <c r="D42">
        <v>10000</v>
      </c>
    </row>
    <row r="43" spans="1:4" x14ac:dyDescent="0.3">
      <c r="A43" s="43"/>
      <c r="B43" s="43"/>
      <c r="D43">
        <v>10000</v>
      </c>
    </row>
    <row r="44" spans="1:4" x14ac:dyDescent="0.3">
      <c r="A44" s="43"/>
      <c r="B44" s="43"/>
      <c r="D44">
        <v>10000</v>
      </c>
    </row>
    <row r="45" spans="1:4" x14ac:dyDescent="0.3">
      <c r="A45" s="43"/>
      <c r="B45" s="43"/>
      <c r="D45">
        <v>10000</v>
      </c>
    </row>
    <row r="46" spans="1:4" x14ac:dyDescent="0.3">
      <c r="A46" s="43"/>
      <c r="B46" s="43"/>
      <c r="D46">
        <v>10000</v>
      </c>
    </row>
    <row r="47" spans="1:4" x14ac:dyDescent="0.3">
      <c r="A47" s="43"/>
      <c r="B47" s="43"/>
      <c r="D47">
        <v>10000</v>
      </c>
    </row>
    <row r="48" spans="1:4" x14ac:dyDescent="0.3">
      <c r="A48" s="43"/>
      <c r="B48" s="43"/>
      <c r="D48">
        <v>10000</v>
      </c>
    </row>
    <row r="49" spans="1:4" x14ac:dyDescent="0.3">
      <c r="A49" s="43"/>
      <c r="B49" s="43"/>
      <c r="D49">
        <v>10000</v>
      </c>
    </row>
    <row r="50" spans="1:4" x14ac:dyDescent="0.3">
      <c r="A50" s="43"/>
      <c r="B50" s="43"/>
      <c r="D50">
        <v>10000</v>
      </c>
    </row>
    <row r="51" spans="1:4" x14ac:dyDescent="0.3">
      <c r="A51" s="43"/>
      <c r="B51" s="43"/>
      <c r="D51">
        <v>10000</v>
      </c>
    </row>
    <row r="52" spans="1:4" x14ac:dyDescent="0.3">
      <c r="A52" s="43"/>
      <c r="B52" s="43"/>
      <c r="D52">
        <v>10000</v>
      </c>
    </row>
    <row r="53" spans="1:4" x14ac:dyDescent="0.3">
      <c r="A53" s="43"/>
      <c r="B53" s="43"/>
      <c r="D53">
        <v>10000</v>
      </c>
    </row>
    <row r="54" spans="1:4" x14ac:dyDescent="0.3">
      <c r="A54" s="43"/>
      <c r="B54" s="43"/>
      <c r="D54">
        <v>10000</v>
      </c>
    </row>
    <row r="55" spans="1:4" x14ac:dyDescent="0.3">
      <c r="A55" s="43"/>
      <c r="B55" s="43"/>
      <c r="D55">
        <v>10000</v>
      </c>
    </row>
    <row r="56" spans="1:4" x14ac:dyDescent="0.3">
      <c r="A56" s="43"/>
      <c r="B56" s="43"/>
      <c r="D56">
        <v>10000</v>
      </c>
    </row>
    <row r="57" spans="1:4" x14ac:dyDescent="0.3">
      <c r="A57" s="43"/>
      <c r="B57" s="43"/>
      <c r="D57">
        <v>10000</v>
      </c>
    </row>
    <row r="58" spans="1:4" x14ac:dyDescent="0.3">
      <c r="A58" s="43"/>
      <c r="B58" s="43"/>
      <c r="D58">
        <v>10000</v>
      </c>
    </row>
    <row r="59" spans="1:4" x14ac:dyDescent="0.3">
      <c r="A59" s="43"/>
      <c r="B59" s="43"/>
      <c r="D59">
        <v>10000</v>
      </c>
    </row>
    <row r="60" spans="1:4" x14ac:dyDescent="0.3">
      <c r="A60" s="43"/>
      <c r="B60" s="43"/>
      <c r="D60">
        <v>10000</v>
      </c>
    </row>
    <row r="61" spans="1:4" x14ac:dyDescent="0.3">
      <c r="A61" s="43"/>
      <c r="B61" s="43"/>
      <c r="D61">
        <v>10000</v>
      </c>
    </row>
    <row r="62" spans="1:4" x14ac:dyDescent="0.3">
      <c r="A62" s="43"/>
      <c r="B62" s="43"/>
      <c r="D62">
        <v>10000</v>
      </c>
    </row>
    <row r="63" spans="1:4" x14ac:dyDescent="0.3">
      <c r="A63" s="43"/>
      <c r="B63" s="43"/>
      <c r="D63">
        <v>10000</v>
      </c>
    </row>
    <row r="64" spans="1:4" x14ac:dyDescent="0.3">
      <c r="A64" s="43"/>
      <c r="B64" s="43"/>
      <c r="D64">
        <v>10000</v>
      </c>
    </row>
    <row r="65" spans="1:4" x14ac:dyDescent="0.3">
      <c r="A65" s="43"/>
      <c r="B65" s="43"/>
      <c r="D65">
        <v>10000</v>
      </c>
    </row>
    <row r="66" spans="1:4" x14ac:dyDescent="0.3">
      <c r="A66" s="43"/>
      <c r="B66" s="43"/>
      <c r="D66">
        <v>10000</v>
      </c>
    </row>
    <row r="67" spans="1:4" x14ac:dyDescent="0.3">
      <c r="A67" s="43"/>
      <c r="B67" s="43"/>
      <c r="D67">
        <v>10000</v>
      </c>
    </row>
    <row r="68" spans="1:4" x14ac:dyDescent="0.3">
      <c r="A68" s="43"/>
      <c r="B68" s="43"/>
      <c r="D68">
        <v>10000</v>
      </c>
    </row>
    <row r="69" spans="1:4" x14ac:dyDescent="0.3">
      <c r="A69" s="43"/>
      <c r="B69" s="43"/>
      <c r="D69">
        <v>10000</v>
      </c>
    </row>
    <row r="70" spans="1:4" x14ac:dyDescent="0.3">
      <c r="A70" s="43"/>
      <c r="B70" s="43"/>
      <c r="D70">
        <v>10000</v>
      </c>
    </row>
    <row r="71" spans="1:4" x14ac:dyDescent="0.3">
      <c r="A71" s="43"/>
      <c r="B71" s="43"/>
      <c r="D71">
        <v>10000</v>
      </c>
    </row>
    <row r="72" spans="1:4" x14ac:dyDescent="0.3">
      <c r="A72" s="43"/>
      <c r="B72" s="43"/>
      <c r="D72">
        <v>10000</v>
      </c>
    </row>
    <row r="73" spans="1:4" x14ac:dyDescent="0.3">
      <c r="A73" s="43"/>
      <c r="B73" s="43"/>
      <c r="D73">
        <v>10000</v>
      </c>
    </row>
    <row r="74" spans="1:4" x14ac:dyDescent="0.3">
      <c r="A74" s="43"/>
      <c r="B74" s="43"/>
      <c r="D74">
        <v>10000</v>
      </c>
    </row>
    <row r="75" spans="1:4" x14ac:dyDescent="0.3">
      <c r="A75" s="43"/>
      <c r="B75" s="43"/>
      <c r="D75">
        <v>10000</v>
      </c>
    </row>
    <row r="76" spans="1:4" x14ac:dyDescent="0.3">
      <c r="A76" s="43"/>
      <c r="B76" s="43"/>
      <c r="D76">
        <v>10000</v>
      </c>
    </row>
    <row r="77" spans="1:4" x14ac:dyDescent="0.3">
      <c r="A77" s="43"/>
      <c r="B77" s="43"/>
      <c r="D77">
        <v>10000</v>
      </c>
    </row>
    <row r="78" spans="1:4" x14ac:dyDescent="0.3">
      <c r="A78" s="43"/>
      <c r="B78" s="43"/>
      <c r="D78">
        <v>10000</v>
      </c>
    </row>
    <row r="79" spans="1:4" x14ac:dyDescent="0.3">
      <c r="A79" s="43"/>
      <c r="B79" s="43"/>
      <c r="D79">
        <v>10000</v>
      </c>
    </row>
    <row r="80" spans="1:4" x14ac:dyDescent="0.3">
      <c r="A80" s="43"/>
      <c r="B80" s="43"/>
      <c r="D80">
        <v>10000</v>
      </c>
    </row>
    <row r="81" spans="1:4" x14ac:dyDescent="0.3">
      <c r="A81" s="43"/>
      <c r="B81" s="43"/>
      <c r="D81">
        <v>10000</v>
      </c>
    </row>
    <row r="82" spans="1:4" x14ac:dyDescent="0.3">
      <c r="A82" s="43"/>
      <c r="B82" s="43"/>
      <c r="D82">
        <v>10000</v>
      </c>
    </row>
    <row r="83" spans="1:4" x14ac:dyDescent="0.3">
      <c r="A83" s="43"/>
      <c r="B83" s="43"/>
      <c r="D83">
        <v>10000</v>
      </c>
    </row>
    <row r="84" spans="1:4" x14ac:dyDescent="0.3">
      <c r="A84" s="43"/>
      <c r="B84" s="43"/>
      <c r="D84">
        <v>10000</v>
      </c>
    </row>
    <row r="85" spans="1:4" x14ac:dyDescent="0.3">
      <c r="A85" s="43"/>
      <c r="B85" s="43"/>
      <c r="D85">
        <v>10000</v>
      </c>
    </row>
    <row r="86" spans="1:4" x14ac:dyDescent="0.3">
      <c r="A86" s="43"/>
      <c r="B86" s="43"/>
      <c r="D86">
        <v>10000</v>
      </c>
    </row>
    <row r="87" spans="1:4" x14ac:dyDescent="0.3">
      <c r="A87" s="43"/>
      <c r="B87" s="43"/>
      <c r="D87">
        <v>10000</v>
      </c>
    </row>
    <row r="88" spans="1:4" x14ac:dyDescent="0.3">
      <c r="A88" s="43"/>
      <c r="B88" s="43"/>
      <c r="D88">
        <v>10000</v>
      </c>
    </row>
    <row r="89" spans="1:4" x14ac:dyDescent="0.3">
      <c r="A89" s="43"/>
      <c r="B89" s="43"/>
      <c r="D89">
        <v>10000</v>
      </c>
    </row>
    <row r="90" spans="1:4" x14ac:dyDescent="0.3">
      <c r="A90" s="43"/>
      <c r="B90" s="43"/>
      <c r="D90">
        <v>10000</v>
      </c>
    </row>
    <row r="91" spans="1:4" x14ac:dyDescent="0.3">
      <c r="A91" s="43"/>
      <c r="B91" s="43"/>
      <c r="D91">
        <v>10000</v>
      </c>
    </row>
    <row r="92" spans="1:4" x14ac:dyDescent="0.3">
      <c r="A92" s="43"/>
      <c r="B92" s="43"/>
      <c r="D92">
        <v>10000</v>
      </c>
    </row>
    <row r="93" spans="1:4" x14ac:dyDescent="0.3">
      <c r="A93" s="43"/>
      <c r="B93" s="43"/>
      <c r="D93">
        <v>10000</v>
      </c>
    </row>
    <row r="94" spans="1:4" x14ac:dyDescent="0.3">
      <c r="A94" s="43"/>
      <c r="B94" s="43"/>
      <c r="D94">
        <v>10000</v>
      </c>
    </row>
    <row r="95" spans="1:4" x14ac:dyDescent="0.3">
      <c r="A95" s="43"/>
      <c r="B95" s="43"/>
      <c r="D95">
        <v>10000</v>
      </c>
    </row>
    <row r="96" spans="1:4" x14ac:dyDescent="0.3">
      <c r="A96" s="43"/>
      <c r="B96" s="43"/>
      <c r="D96">
        <v>10000</v>
      </c>
    </row>
    <row r="97" spans="1:4" x14ac:dyDescent="0.3">
      <c r="A97" s="43"/>
      <c r="B97" s="43"/>
      <c r="D97">
        <v>10000</v>
      </c>
    </row>
    <row r="98" spans="1:4" x14ac:dyDescent="0.3">
      <c r="A98" s="43"/>
      <c r="B98" s="43"/>
      <c r="D98">
        <v>10000</v>
      </c>
    </row>
    <row r="99" spans="1:4" x14ac:dyDescent="0.3">
      <c r="A99" s="43"/>
      <c r="B99" s="43"/>
      <c r="D99">
        <v>10000</v>
      </c>
    </row>
    <row r="100" spans="1:4" x14ac:dyDescent="0.3">
      <c r="A100" s="43"/>
      <c r="B100" s="43"/>
      <c r="D100">
        <v>10000</v>
      </c>
    </row>
    <row r="101" spans="1:4" x14ac:dyDescent="0.3">
      <c r="A101" s="43"/>
      <c r="B101" s="43"/>
      <c r="D101">
        <v>10000</v>
      </c>
    </row>
    <row r="102" spans="1:4" x14ac:dyDescent="0.3">
      <c r="A102" s="43"/>
      <c r="B102" s="43"/>
      <c r="D102">
        <v>10000</v>
      </c>
    </row>
    <row r="103" spans="1:4" x14ac:dyDescent="0.3">
      <c r="A103" s="43"/>
      <c r="B103" s="43"/>
      <c r="D103">
        <v>10000</v>
      </c>
    </row>
    <row r="104" spans="1:4" x14ac:dyDescent="0.3">
      <c r="A104" s="43"/>
      <c r="B104" s="43"/>
      <c r="D104">
        <v>10000</v>
      </c>
    </row>
    <row r="105" spans="1:4" x14ac:dyDescent="0.3">
      <c r="A105" s="43"/>
      <c r="B105" s="43"/>
      <c r="D105">
        <v>10000</v>
      </c>
    </row>
    <row r="106" spans="1:4" x14ac:dyDescent="0.3">
      <c r="A106" s="43"/>
      <c r="B106" s="43"/>
      <c r="D106">
        <v>10000</v>
      </c>
    </row>
    <row r="107" spans="1:4" x14ac:dyDescent="0.3">
      <c r="A107" s="43"/>
      <c r="B107" s="43"/>
      <c r="D107">
        <v>10000</v>
      </c>
    </row>
    <row r="108" spans="1:4" x14ac:dyDescent="0.3">
      <c r="A108" s="43"/>
      <c r="B108" s="43"/>
      <c r="D108">
        <v>10000</v>
      </c>
    </row>
    <row r="109" spans="1:4" x14ac:dyDescent="0.3">
      <c r="A109" s="43"/>
      <c r="B109" s="43"/>
      <c r="D109">
        <v>10000</v>
      </c>
    </row>
    <row r="110" spans="1:4" x14ac:dyDescent="0.3">
      <c r="A110" s="43"/>
      <c r="B110" s="43"/>
      <c r="D110">
        <v>10000</v>
      </c>
    </row>
    <row r="111" spans="1:4" x14ac:dyDescent="0.3">
      <c r="A111" s="43"/>
      <c r="B111" s="43"/>
      <c r="D111">
        <v>10000</v>
      </c>
    </row>
    <row r="112" spans="1:4" x14ac:dyDescent="0.3">
      <c r="A112" s="43"/>
      <c r="B112" s="43"/>
      <c r="D112">
        <v>10000</v>
      </c>
    </row>
    <row r="113" spans="1:4" x14ac:dyDescent="0.3">
      <c r="A113" s="43"/>
      <c r="B113" s="43"/>
      <c r="D113">
        <v>10000</v>
      </c>
    </row>
    <row r="114" spans="1:4" x14ac:dyDescent="0.3">
      <c r="A114" s="43"/>
      <c r="B114" s="43"/>
      <c r="D114">
        <v>10000</v>
      </c>
    </row>
    <row r="115" spans="1:4" x14ac:dyDescent="0.3">
      <c r="A115" s="43"/>
      <c r="B115" s="43"/>
      <c r="D115">
        <v>10000</v>
      </c>
    </row>
    <row r="116" spans="1:4" x14ac:dyDescent="0.3">
      <c r="A116" s="43"/>
      <c r="B116" s="43"/>
      <c r="D116">
        <v>10000</v>
      </c>
    </row>
    <row r="117" spans="1:4" x14ac:dyDescent="0.3">
      <c r="A117" s="43"/>
      <c r="B117" s="43"/>
      <c r="D117">
        <v>10000</v>
      </c>
    </row>
    <row r="118" spans="1:4" x14ac:dyDescent="0.3">
      <c r="A118" s="43"/>
      <c r="B118" s="43"/>
      <c r="D118">
        <v>10000</v>
      </c>
    </row>
    <row r="119" spans="1:4" x14ac:dyDescent="0.3">
      <c r="A119" s="43"/>
      <c r="B119" s="43"/>
      <c r="D119">
        <v>10000</v>
      </c>
    </row>
    <row r="120" spans="1:4" x14ac:dyDescent="0.3">
      <c r="A120" s="43"/>
      <c r="B120" s="43"/>
      <c r="D120">
        <v>10000</v>
      </c>
    </row>
    <row r="121" spans="1:4" x14ac:dyDescent="0.3">
      <c r="A121" s="43"/>
      <c r="B121" s="43"/>
      <c r="D121">
        <v>10000</v>
      </c>
    </row>
    <row r="122" spans="1:4" x14ac:dyDescent="0.3">
      <c r="A122" s="43"/>
      <c r="B122" s="43"/>
      <c r="D122">
        <v>10000</v>
      </c>
    </row>
    <row r="123" spans="1:4" x14ac:dyDescent="0.3">
      <c r="A123" s="43"/>
      <c r="B123" s="43"/>
      <c r="D123">
        <v>10000</v>
      </c>
    </row>
    <row r="124" spans="1:4" x14ac:dyDescent="0.3">
      <c r="A124" s="43"/>
      <c r="B124" s="43"/>
      <c r="D124">
        <v>10000</v>
      </c>
    </row>
    <row r="125" spans="1:4" x14ac:dyDescent="0.3">
      <c r="A125" s="43"/>
      <c r="B125" s="43"/>
      <c r="D125">
        <v>10000</v>
      </c>
    </row>
    <row r="126" spans="1:4" x14ac:dyDescent="0.3">
      <c r="A126" s="43"/>
      <c r="B126" s="43"/>
      <c r="D126">
        <v>10000</v>
      </c>
    </row>
    <row r="127" spans="1:4" x14ac:dyDescent="0.3">
      <c r="A127" s="43"/>
      <c r="B127" s="43"/>
      <c r="D127">
        <v>10000</v>
      </c>
    </row>
    <row r="128" spans="1:4" x14ac:dyDescent="0.3">
      <c r="A128" s="43"/>
      <c r="B128" s="43"/>
      <c r="D128">
        <v>10000</v>
      </c>
    </row>
    <row r="129" spans="1:4" x14ac:dyDescent="0.3">
      <c r="A129" s="43"/>
      <c r="B129" s="43"/>
      <c r="D129">
        <v>10000</v>
      </c>
    </row>
    <row r="130" spans="1:4" x14ac:dyDescent="0.3">
      <c r="A130" s="43"/>
      <c r="B130" s="43"/>
      <c r="D130">
        <v>10000</v>
      </c>
    </row>
    <row r="131" spans="1:4" x14ac:dyDescent="0.3">
      <c r="A131" s="43"/>
      <c r="B131" s="43"/>
      <c r="D131">
        <v>10000</v>
      </c>
    </row>
    <row r="132" spans="1:4" x14ac:dyDescent="0.3">
      <c r="A132" s="43"/>
      <c r="B132" s="43"/>
      <c r="D132">
        <v>10000</v>
      </c>
    </row>
    <row r="133" spans="1:4" x14ac:dyDescent="0.3">
      <c r="A133" s="43"/>
      <c r="B133" s="43"/>
      <c r="D133">
        <v>10000</v>
      </c>
    </row>
    <row r="134" spans="1:4" x14ac:dyDescent="0.3">
      <c r="A134" s="43"/>
      <c r="B134" s="43"/>
      <c r="D134">
        <v>10000</v>
      </c>
    </row>
    <row r="135" spans="1:4" x14ac:dyDescent="0.3">
      <c r="A135" s="43"/>
      <c r="B135" s="43"/>
      <c r="D135">
        <v>10000</v>
      </c>
    </row>
    <row r="136" spans="1:4" x14ac:dyDescent="0.3">
      <c r="A136" s="43"/>
      <c r="B136" s="43"/>
      <c r="D136">
        <v>10000</v>
      </c>
    </row>
    <row r="137" spans="1:4" x14ac:dyDescent="0.3">
      <c r="A137" s="43"/>
      <c r="B137" s="43"/>
      <c r="D137">
        <v>10000</v>
      </c>
    </row>
    <row r="138" spans="1:4" x14ac:dyDescent="0.3">
      <c r="A138" s="43"/>
      <c r="B138" s="43"/>
      <c r="D138">
        <v>10000</v>
      </c>
    </row>
    <row r="139" spans="1:4" x14ac:dyDescent="0.3">
      <c r="A139" s="43"/>
      <c r="B139" s="43"/>
      <c r="D139">
        <v>10000</v>
      </c>
    </row>
    <row r="140" spans="1:4" x14ac:dyDescent="0.3">
      <c r="A140" s="43"/>
      <c r="B140" s="43"/>
      <c r="D140">
        <v>10000</v>
      </c>
    </row>
    <row r="141" spans="1:4" x14ac:dyDescent="0.3">
      <c r="A141" s="43"/>
      <c r="B141" s="43"/>
      <c r="D141">
        <v>10000</v>
      </c>
    </row>
    <row r="142" spans="1:4" x14ac:dyDescent="0.3">
      <c r="A142" s="43"/>
      <c r="B142" s="43"/>
      <c r="D142">
        <v>10000</v>
      </c>
    </row>
    <row r="143" spans="1:4" x14ac:dyDescent="0.3">
      <c r="A143" s="43"/>
      <c r="B143" s="43"/>
      <c r="D143">
        <v>10000</v>
      </c>
    </row>
    <row r="144" spans="1:4" x14ac:dyDescent="0.3">
      <c r="A144" s="43"/>
      <c r="B144" s="43"/>
      <c r="D144">
        <v>10000</v>
      </c>
    </row>
    <row r="145" spans="1:4" x14ac:dyDescent="0.3">
      <c r="A145" s="43"/>
      <c r="B145" s="43"/>
      <c r="D145">
        <v>10000</v>
      </c>
    </row>
    <row r="146" spans="1:4" x14ac:dyDescent="0.3">
      <c r="A146" s="43"/>
      <c r="B146" s="43"/>
      <c r="D146">
        <v>10000</v>
      </c>
    </row>
    <row r="147" spans="1:4" x14ac:dyDescent="0.3">
      <c r="A147" s="43"/>
      <c r="B147" s="43"/>
      <c r="D147">
        <v>10000</v>
      </c>
    </row>
    <row r="148" spans="1:4" x14ac:dyDescent="0.3">
      <c r="A148" s="43"/>
      <c r="B148" s="43"/>
      <c r="D148">
        <v>10000</v>
      </c>
    </row>
    <row r="149" spans="1:4" x14ac:dyDescent="0.3">
      <c r="A149" s="43"/>
      <c r="B149" s="43"/>
      <c r="D149">
        <v>10000</v>
      </c>
    </row>
    <row r="150" spans="1:4" x14ac:dyDescent="0.3">
      <c r="A150" s="43"/>
      <c r="B150" s="43"/>
      <c r="D150">
        <v>10000</v>
      </c>
    </row>
    <row r="151" spans="1:4" x14ac:dyDescent="0.3">
      <c r="A151" s="43"/>
      <c r="B151" s="43"/>
      <c r="D151">
        <v>10000</v>
      </c>
    </row>
    <row r="152" spans="1:4" x14ac:dyDescent="0.3">
      <c r="A152" s="43"/>
      <c r="B152" s="43"/>
      <c r="D152">
        <v>10000</v>
      </c>
    </row>
    <row r="153" spans="1:4" x14ac:dyDescent="0.3">
      <c r="A153" s="43"/>
      <c r="B153" s="43"/>
      <c r="D153">
        <v>10000</v>
      </c>
    </row>
    <row r="154" spans="1:4" x14ac:dyDescent="0.3">
      <c r="A154" s="43"/>
      <c r="B154" s="43"/>
      <c r="D154">
        <v>10000</v>
      </c>
    </row>
    <row r="155" spans="1:4" x14ac:dyDescent="0.3">
      <c r="A155" s="43"/>
      <c r="B155" s="43"/>
      <c r="D155">
        <v>10000</v>
      </c>
    </row>
    <row r="156" spans="1:4" x14ac:dyDescent="0.3">
      <c r="A156" s="43"/>
      <c r="B156" s="43"/>
      <c r="D156">
        <v>10000</v>
      </c>
    </row>
    <row r="157" spans="1:4" x14ac:dyDescent="0.3">
      <c r="A157" s="43"/>
      <c r="B157" s="43"/>
      <c r="D157">
        <v>10000</v>
      </c>
    </row>
    <row r="158" spans="1:4" x14ac:dyDescent="0.3">
      <c r="A158" s="43"/>
      <c r="B158" s="43"/>
      <c r="D158">
        <v>10000</v>
      </c>
    </row>
    <row r="159" spans="1:4" x14ac:dyDescent="0.3">
      <c r="A159" s="43"/>
      <c r="B159" s="43"/>
      <c r="D159">
        <v>10000</v>
      </c>
    </row>
    <row r="160" spans="1:4" x14ac:dyDescent="0.3">
      <c r="A160" s="43"/>
      <c r="B160" s="43"/>
      <c r="D160">
        <v>10000</v>
      </c>
    </row>
    <row r="161" spans="1:4" x14ac:dyDescent="0.3">
      <c r="A161" s="43"/>
      <c r="B161" s="43"/>
      <c r="D161">
        <v>10000</v>
      </c>
    </row>
    <row r="162" spans="1:4" x14ac:dyDescent="0.3">
      <c r="A162" s="43"/>
      <c r="B162" s="43"/>
      <c r="D162">
        <v>10000</v>
      </c>
    </row>
    <row r="163" spans="1:4" x14ac:dyDescent="0.3">
      <c r="A163" s="43"/>
      <c r="B163" s="43"/>
      <c r="D163">
        <v>10000</v>
      </c>
    </row>
    <row r="164" spans="1:4" x14ac:dyDescent="0.3">
      <c r="A164" s="43"/>
      <c r="B164" s="43"/>
      <c r="D164">
        <v>10000</v>
      </c>
    </row>
    <row r="165" spans="1:4" x14ac:dyDescent="0.3">
      <c r="A165" s="43"/>
      <c r="B165" s="43"/>
      <c r="D165">
        <v>10000</v>
      </c>
    </row>
    <row r="166" spans="1:4" x14ac:dyDescent="0.3">
      <c r="A166" s="43"/>
      <c r="B166" s="43"/>
      <c r="D166">
        <v>10000</v>
      </c>
    </row>
    <row r="167" spans="1:4" x14ac:dyDescent="0.3">
      <c r="A167" s="43"/>
      <c r="B167" s="43"/>
      <c r="D167">
        <v>10000</v>
      </c>
    </row>
    <row r="168" spans="1:4" x14ac:dyDescent="0.3">
      <c r="A168" s="43"/>
      <c r="B168" s="43"/>
      <c r="D168">
        <v>10000</v>
      </c>
    </row>
    <row r="169" spans="1:4" x14ac:dyDescent="0.3">
      <c r="A169" s="43"/>
      <c r="B169" s="43"/>
      <c r="D169">
        <v>10000</v>
      </c>
    </row>
    <row r="170" spans="1:4" x14ac:dyDescent="0.3">
      <c r="A170" s="43"/>
      <c r="B170" s="43"/>
      <c r="D170">
        <v>10000</v>
      </c>
    </row>
    <row r="171" spans="1:4" x14ac:dyDescent="0.3">
      <c r="A171" s="43"/>
      <c r="B171" s="43"/>
      <c r="D171">
        <v>10000</v>
      </c>
    </row>
    <row r="172" spans="1:4" x14ac:dyDescent="0.3">
      <c r="A172" s="43"/>
      <c r="B172" s="43"/>
      <c r="D172">
        <v>10000</v>
      </c>
    </row>
    <row r="173" spans="1:4" x14ac:dyDescent="0.3">
      <c r="A173" s="43"/>
      <c r="B173" s="43"/>
      <c r="D173">
        <v>10000</v>
      </c>
    </row>
    <row r="174" spans="1:4" x14ac:dyDescent="0.3">
      <c r="A174" s="43"/>
      <c r="B174" s="43"/>
      <c r="D174">
        <v>10000</v>
      </c>
    </row>
    <row r="175" spans="1:4" x14ac:dyDescent="0.3">
      <c r="A175" s="43"/>
      <c r="B175" s="43"/>
      <c r="D175">
        <v>10000</v>
      </c>
    </row>
    <row r="176" spans="1:4" x14ac:dyDescent="0.3">
      <c r="A176" s="43"/>
      <c r="B176" s="43"/>
      <c r="D176">
        <v>10000</v>
      </c>
    </row>
    <row r="177" spans="1:4" x14ac:dyDescent="0.3">
      <c r="A177" s="43"/>
      <c r="B177" s="43"/>
      <c r="D177">
        <v>10000</v>
      </c>
    </row>
    <row r="178" spans="1:4" x14ac:dyDescent="0.3">
      <c r="A178" s="43"/>
      <c r="B178" s="43"/>
      <c r="D178">
        <v>10000</v>
      </c>
    </row>
    <row r="179" spans="1:4" x14ac:dyDescent="0.3">
      <c r="A179" s="43"/>
      <c r="B179" s="43"/>
      <c r="D179">
        <v>10000</v>
      </c>
    </row>
    <row r="180" spans="1:4" x14ac:dyDescent="0.3">
      <c r="A180" s="43"/>
      <c r="B180" s="43"/>
      <c r="D180">
        <v>10000</v>
      </c>
    </row>
    <row r="181" spans="1:4" x14ac:dyDescent="0.3">
      <c r="A181" s="43"/>
      <c r="B181" s="43"/>
      <c r="D181">
        <v>10000</v>
      </c>
    </row>
    <row r="182" spans="1:4" x14ac:dyDescent="0.3">
      <c r="A182" s="43"/>
      <c r="B182" s="43"/>
      <c r="D182">
        <v>10000</v>
      </c>
    </row>
    <row r="183" spans="1:4" x14ac:dyDescent="0.3">
      <c r="A183" s="43"/>
      <c r="B183" s="43"/>
      <c r="D183">
        <v>10000</v>
      </c>
    </row>
    <row r="184" spans="1:4" x14ac:dyDescent="0.3">
      <c r="A184" s="43"/>
      <c r="B184" s="43"/>
      <c r="D184">
        <v>10000</v>
      </c>
    </row>
    <row r="185" spans="1:4" x14ac:dyDescent="0.3">
      <c r="A185" s="43"/>
      <c r="B185" s="43"/>
      <c r="D185">
        <v>10000</v>
      </c>
    </row>
    <row r="186" spans="1:4" x14ac:dyDescent="0.3">
      <c r="A186" s="43"/>
      <c r="B186" s="43"/>
      <c r="D186">
        <v>10000</v>
      </c>
    </row>
    <row r="187" spans="1:4" x14ac:dyDescent="0.3">
      <c r="A187" s="43"/>
      <c r="B187" s="43"/>
      <c r="D187">
        <v>10000</v>
      </c>
    </row>
    <row r="188" spans="1:4" x14ac:dyDescent="0.3">
      <c r="A188" s="43"/>
      <c r="B188" s="43"/>
      <c r="D188">
        <v>10000</v>
      </c>
    </row>
    <row r="189" spans="1:4" x14ac:dyDescent="0.3">
      <c r="A189" s="43"/>
      <c r="B189" s="43"/>
      <c r="D189">
        <v>10000</v>
      </c>
    </row>
    <row r="190" spans="1:4" x14ac:dyDescent="0.3">
      <c r="A190" s="43"/>
      <c r="B190" s="43"/>
      <c r="D190">
        <v>10000</v>
      </c>
    </row>
    <row r="191" spans="1:4" x14ac:dyDescent="0.3">
      <c r="A191" s="43"/>
      <c r="B191" s="43"/>
      <c r="D191">
        <v>10000</v>
      </c>
    </row>
    <row r="192" spans="1:4" x14ac:dyDescent="0.3">
      <c r="A192" s="43"/>
      <c r="B192" s="43"/>
      <c r="D192">
        <v>10000</v>
      </c>
    </row>
    <row r="193" spans="1:4" x14ac:dyDescent="0.3">
      <c r="A193" s="43"/>
      <c r="B193" s="43"/>
      <c r="D193">
        <v>10000</v>
      </c>
    </row>
    <row r="194" spans="1:4" x14ac:dyDescent="0.3">
      <c r="A194" s="43"/>
      <c r="B194" s="43"/>
      <c r="D194">
        <v>10000</v>
      </c>
    </row>
    <row r="195" spans="1:4" x14ac:dyDescent="0.3">
      <c r="A195" s="43"/>
      <c r="B195" s="43"/>
      <c r="D195">
        <v>10000</v>
      </c>
    </row>
    <row r="196" spans="1:4" x14ac:dyDescent="0.3">
      <c r="A196" s="43"/>
      <c r="B196" s="43"/>
      <c r="D196">
        <v>10000</v>
      </c>
    </row>
    <row r="197" spans="1:4" x14ac:dyDescent="0.3">
      <c r="A197" s="43"/>
      <c r="B197" s="43"/>
      <c r="D197">
        <v>10000</v>
      </c>
    </row>
    <row r="198" spans="1:4" x14ac:dyDescent="0.3">
      <c r="A198" s="43"/>
      <c r="B198" s="43"/>
      <c r="D198">
        <v>10000</v>
      </c>
    </row>
    <row r="199" spans="1:4" x14ac:dyDescent="0.3">
      <c r="A199" s="43"/>
      <c r="B199" s="43"/>
      <c r="D199">
        <v>10000</v>
      </c>
    </row>
    <row r="200" spans="1:4" x14ac:dyDescent="0.3">
      <c r="A200" s="43"/>
      <c r="B200" s="43"/>
      <c r="D200">
        <v>10000</v>
      </c>
    </row>
    <row r="201" spans="1:4" x14ac:dyDescent="0.3">
      <c r="A201" s="43"/>
      <c r="B201" s="43"/>
      <c r="D201">
        <v>10000</v>
      </c>
    </row>
    <row r="202" spans="1:4" x14ac:dyDescent="0.3">
      <c r="A202" s="43"/>
      <c r="B202" s="43"/>
      <c r="D202">
        <v>10000</v>
      </c>
    </row>
    <row r="203" spans="1:4" x14ac:dyDescent="0.3">
      <c r="A203" s="43"/>
      <c r="B203" s="43"/>
      <c r="D203">
        <v>10000</v>
      </c>
    </row>
    <row r="204" spans="1:4" x14ac:dyDescent="0.3">
      <c r="A204" s="43"/>
      <c r="B204" s="43"/>
      <c r="D204">
        <v>10000</v>
      </c>
    </row>
    <row r="205" spans="1:4" x14ac:dyDescent="0.3">
      <c r="A205" s="43"/>
      <c r="B205" s="43"/>
      <c r="D205">
        <v>10000</v>
      </c>
    </row>
    <row r="206" spans="1:4" x14ac:dyDescent="0.3">
      <c r="A206" s="43"/>
      <c r="B206" s="43"/>
      <c r="D206">
        <v>10000</v>
      </c>
    </row>
    <row r="207" spans="1:4" x14ac:dyDescent="0.3">
      <c r="A207" s="43"/>
      <c r="B207" s="43"/>
      <c r="D207">
        <v>10000</v>
      </c>
    </row>
    <row r="208" spans="1:4" x14ac:dyDescent="0.3">
      <c r="A208" s="43"/>
      <c r="B208" s="43"/>
      <c r="D208">
        <v>10000</v>
      </c>
    </row>
    <row r="209" spans="1:4" x14ac:dyDescent="0.3">
      <c r="A209" s="43"/>
      <c r="B209" s="43"/>
      <c r="D209">
        <v>10000</v>
      </c>
    </row>
    <row r="210" spans="1:4" x14ac:dyDescent="0.3">
      <c r="A210" s="43"/>
      <c r="B210" s="43"/>
      <c r="D210">
        <v>10000</v>
      </c>
    </row>
    <row r="211" spans="1:4" x14ac:dyDescent="0.3">
      <c r="A211" s="43"/>
      <c r="B211" s="43"/>
      <c r="D211">
        <v>10000</v>
      </c>
    </row>
    <row r="212" spans="1:4" x14ac:dyDescent="0.3">
      <c r="A212" s="43"/>
      <c r="B212" s="43"/>
      <c r="D212">
        <v>10000</v>
      </c>
    </row>
    <row r="213" spans="1:4" x14ac:dyDescent="0.3">
      <c r="A213" s="43"/>
      <c r="B213" s="43"/>
      <c r="D213">
        <v>10000</v>
      </c>
    </row>
    <row r="214" spans="1:4" x14ac:dyDescent="0.3">
      <c r="A214" s="43"/>
      <c r="B214" s="43"/>
      <c r="D214">
        <v>10000</v>
      </c>
    </row>
    <row r="215" spans="1:4" x14ac:dyDescent="0.3">
      <c r="A215" s="43"/>
      <c r="B215" s="43"/>
      <c r="D215">
        <v>10000</v>
      </c>
    </row>
    <row r="216" spans="1:4" x14ac:dyDescent="0.3">
      <c r="A216" s="43"/>
      <c r="B216" s="43"/>
      <c r="D216">
        <v>10000</v>
      </c>
    </row>
    <row r="217" spans="1:4" x14ac:dyDescent="0.3">
      <c r="A217" s="43"/>
      <c r="B217" s="43"/>
      <c r="D217">
        <v>10000</v>
      </c>
    </row>
    <row r="218" spans="1:4" x14ac:dyDescent="0.3">
      <c r="A218" s="43"/>
      <c r="B218" s="43"/>
      <c r="D218">
        <v>10000</v>
      </c>
    </row>
    <row r="219" spans="1:4" x14ac:dyDescent="0.3">
      <c r="A219" s="43"/>
      <c r="B219" s="43"/>
      <c r="D219">
        <v>10000</v>
      </c>
    </row>
    <row r="220" spans="1:4" x14ac:dyDescent="0.3">
      <c r="A220" s="43"/>
      <c r="B220" s="43"/>
      <c r="D220">
        <v>10000</v>
      </c>
    </row>
    <row r="221" spans="1:4" x14ac:dyDescent="0.3">
      <c r="A221" s="43"/>
      <c r="B221" s="43"/>
      <c r="D221">
        <v>10000</v>
      </c>
    </row>
    <row r="222" spans="1:4" x14ac:dyDescent="0.3">
      <c r="A222" s="43"/>
      <c r="B222" s="43"/>
      <c r="D222">
        <v>10000</v>
      </c>
    </row>
    <row r="223" spans="1:4" x14ac:dyDescent="0.3">
      <c r="A223" s="43"/>
      <c r="B223" s="43"/>
      <c r="D223">
        <v>10000</v>
      </c>
    </row>
    <row r="224" spans="1:4" x14ac:dyDescent="0.3">
      <c r="A224" s="43"/>
      <c r="B224" s="43"/>
      <c r="D224">
        <v>10000</v>
      </c>
    </row>
    <row r="225" spans="1:4" x14ac:dyDescent="0.3">
      <c r="A225" s="43"/>
      <c r="B225" s="43"/>
      <c r="D225">
        <v>10000</v>
      </c>
    </row>
    <row r="226" spans="1:4" x14ac:dyDescent="0.3">
      <c r="A226" s="43"/>
      <c r="B226" s="43"/>
      <c r="D226">
        <v>10000</v>
      </c>
    </row>
    <row r="227" spans="1:4" x14ac:dyDescent="0.3">
      <c r="A227" s="43"/>
      <c r="B227" s="43"/>
      <c r="D227">
        <v>10000</v>
      </c>
    </row>
    <row r="228" spans="1:4" x14ac:dyDescent="0.3">
      <c r="A228" s="43"/>
      <c r="B228" s="43"/>
      <c r="D228">
        <v>10000</v>
      </c>
    </row>
    <row r="229" spans="1:4" x14ac:dyDescent="0.3">
      <c r="A229" s="43"/>
      <c r="B229" s="43"/>
      <c r="D229">
        <v>10000</v>
      </c>
    </row>
    <row r="230" spans="1:4" x14ac:dyDescent="0.3">
      <c r="A230" s="43"/>
      <c r="B230" s="43"/>
      <c r="D230">
        <v>10000</v>
      </c>
    </row>
    <row r="231" spans="1:4" x14ac:dyDescent="0.3">
      <c r="A231" s="43"/>
      <c r="B231" s="43"/>
      <c r="D231">
        <v>10000</v>
      </c>
    </row>
    <row r="232" spans="1:4" x14ac:dyDescent="0.3">
      <c r="A232" s="43"/>
      <c r="B232" s="43"/>
      <c r="D232">
        <v>10000</v>
      </c>
    </row>
    <row r="233" spans="1:4" x14ac:dyDescent="0.3">
      <c r="A233" s="43"/>
      <c r="B233" s="43"/>
      <c r="D233">
        <v>10000</v>
      </c>
    </row>
    <row r="234" spans="1:4" x14ac:dyDescent="0.3">
      <c r="A234" s="43"/>
      <c r="B234" s="43"/>
      <c r="D234">
        <v>10000</v>
      </c>
    </row>
    <row r="235" spans="1:4" x14ac:dyDescent="0.3">
      <c r="A235" s="43"/>
      <c r="B235" s="43"/>
      <c r="D235">
        <v>10000</v>
      </c>
    </row>
    <row r="236" spans="1:4" x14ac:dyDescent="0.3">
      <c r="A236" s="43"/>
      <c r="B236" s="43"/>
      <c r="D236">
        <v>10000</v>
      </c>
    </row>
    <row r="237" spans="1:4" x14ac:dyDescent="0.3">
      <c r="A237" s="43"/>
      <c r="B237" s="43"/>
      <c r="D237">
        <v>10000</v>
      </c>
    </row>
    <row r="238" spans="1:4" x14ac:dyDescent="0.3">
      <c r="A238" s="43"/>
      <c r="B238" s="43"/>
      <c r="D238">
        <v>10000</v>
      </c>
    </row>
    <row r="239" spans="1:4" x14ac:dyDescent="0.3">
      <c r="A239" s="43"/>
      <c r="B239" s="43"/>
      <c r="D239">
        <v>10000</v>
      </c>
    </row>
    <row r="240" spans="1:4" x14ac:dyDescent="0.3">
      <c r="A240" s="43"/>
      <c r="B240" s="43"/>
      <c r="D240">
        <v>10000</v>
      </c>
    </row>
    <row r="241" spans="1:4" x14ac:dyDescent="0.3">
      <c r="A241" s="43"/>
      <c r="B241" s="43"/>
      <c r="D241">
        <v>10000</v>
      </c>
    </row>
    <row r="242" spans="1:4" x14ac:dyDescent="0.3">
      <c r="A242" s="43"/>
      <c r="B242" s="43"/>
      <c r="D242">
        <v>10000</v>
      </c>
    </row>
    <row r="243" spans="1:4" x14ac:dyDescent="0.3">
      <c r="A243" s="43"/>
      <c r="B243" s="43"/>
      <c r="D243">
        <v>10000</v>
      </c>
    </row>
    <row r="244" spans="1:4" x14ac:dyDescent="0.3">
      <c r="A244" s="43"/>
      <c r="B244" s="43"/>
      <c r="D244">
        <v>10000</v>
      </c>
    </row>
    <row r="245" spans="1:4" x14ac:dyDescent="0.3">
      <c r="A245" s="43"/>
      <c r="B245" s="43"/>
      <c r="D245">
        <v>10000</v>
      </c>
    </row>
    <row r="246" spans="1:4" x14ac:dyDescent="0.3">
      <c r="A246" s="43"/>
      <c r="B246" s="43"/>
      <c r="D246">
        <v>10000</v>
      </c>
    </row>
    <row r="247" spans="1:4" x14ac:dyDescent="0.3">
      <c r="A247" s="43"/>
      <c r="B247" s="43"/>
      <c r="D247">
        <v>10000</v>
      </c>
    </row>
    <row r="248" spans="1:4" x14ac:dyDescent="0.3">
      <c r="A248" s="43"/>
      <c r="B248" s="43"/>
      <c r="D248">
        <v>10000</v>
      </c>
    </row>
    <row r="249" spans="1:4" x14ac:dyDescent="0.3">
      <c r="A249" s="43"/>
      <c r="B249" s="43"/>
      <c r="D249">
        <v>10000</v>
      </c>
    </row>
    <row r="250" spans="1:4" x14ac:dyDescent="0.3">
      <c r="A250" s="43"/>
      <c r="B250" s="43"/>
      <c r="D250">
        <v>10000</v>
      </c>
    </row>
    <row r="251" spans="1:4" x14ac:dyDescent="0.3">
      <c r="A251" s="43"/>
      <c r="B251" s="43"/>
      <c r="D251">
        <v>10000</v>
      </c>
    </row>
    <row r="252" spans="1:4" x14ac:dyDescent="0.3">
      <c r="A252" s="43"/>
      <c r="B252" s="43"/>
      <c r="D252">
        <v>10000</v>
      </c>
    </row>
    <row r="253" spans="1:4" x14ac:dyDescent="0.3">
      <c r="A253" s="43"/>
      <c r="B253" s="43"/>
      <c r="D253">
        <v>10000</v>
      </c>
    </row>
    <row r="254" spans="1:4" x14ac:dyDescent="0.3">
      <c r="A254" s="43"/>
      <c r="B254" s="43"/>
      <c r="D254">
        <v>10000</v>
      </c>
    </row>
    <row r="255" spans="1:4" x14ac:dyDescent="0.3">
      <c r="A255" s="43"/>
      <c r="B255" s="43"/>
      <c r="D255">
        <v>10000</v>
      </c>
    </row>
    <row r="256" spans="1:4" x14ac:dyDescent="0.3">
      <c r="A256" s="43"/>
      <c r="B256" s="43"/>
      <c r="D256">
        <v>10000</v>
      </c>
    </row>
    <row r="257" spans="1:4" x14ac:dyDescent="0.3">
      <c r="A257" s="43"/>
      <c r="B257" s="43"/>
      <c r="D257">
        <v>10000</v>
      </c>
    </row>
    <row r="258" spans="1:4" x14ac:dyDescent="0.3">
      <c r="A258" s="43"/>
      <c r="B258" s="43"/>
      <c r="D258">
        <v>10000</v>
      </c>
    </row>
    <row r="259" spans="1:4" x14ac:dyDescent="0.3">
      <c r="A259" s="43"/>
      <c r="B259" s="43"/>
      <c r="D259">
        <v>10000</v>
      </c>
    </row>
    <row r="260" spans="1:4" x14ac:dyDescent="0.3">
      <c r="A260" s="43"/>
      <c r="B260" s="43"/>
      <c r="D260">
        <v>10000</v>
      </c>
    </row>
    <row r="261" spans="1:4" x14ac:dyDescent="0.3">
      <c r="A261" s="43"/>
      <c r="B261" s="43"/>
      <c r="D261">
        <v>10000</v>
      </c>
    </row>
    <row r="262" spans="1:4" x14ac:dyDescent="0.3">
      <c r="A262" s="43"/>
      <c r="B262" s="43"/>
      <c r="D262">
        <v>10000</v>
      </c>
    </row>
    <row r="263" spans="1:4" x14ac:dyDescent="0.3">
      <c r="A263" s="43"/>
      <c r="B263" s="43"/>
      <c r="D263">
        <v>10000</v>
      </c>
    </row>
    <row r="264" spans="1:4" x14ac:dyDescent="0.3">
      <c r="A264" s="43"/>
      <c r="B264" s="43"/>
      <c r="D264">
        <v>10000</v>
      </c>
    </row>
    <row r="265" spans="1:4" x14ac:dyDescent="0.3">
      <c r="A265" s="43"/>
      <c r="B265" s="43"/>
      <c r="D265">
        <v>10000</v>
      </c>
    </row>
    <row r="266" spans="1:4" x14ac:dyDescent="0.3">
      <c r="A266" s="43"/>
      <c r="B266" s="43"/>
      <c r="D266">
        <v>10000</v>
      </c>
    </row>
    <row r="267" spans="1:4" x14ac:dyDescent="0.3">
      <c r="A267" s="43"/>
      <c r="B267" s="43"/>
      <c r="D267">
        <v>10000</v>
      </c>
    </row>
    <row r="268" spans="1:4" x14ac:dyDescent="0.3">
      <c r="A268" s="43"/>
      <c r="B268" s="43"/>
      <c r="D268">
        <v>10000</v>
      </c>
    </row>
    <row r="269" spans="1:4" x14ac:dyDescent="0.3">
      <c r="A269" s="43"/>
      <c r="B269" s="43"/>
      <c r="D269">
        <v>10000</v>
      </c>
    </row>
    <row r="270" spans="1:4" x14ac:dyDescent="0.3">
      <c r="A270" s="43"/>
      <c r="B270" s="43"/>
      <c r="D270">
        <v>10000</v>
      </c>
    </row>
    <row r="271" spans="1:4" x14ac:dyDescent="0.3">
      <c r="A271" s="43"/>
      <c r="B271" s="43"/>
      <c r="D271">
        <v>10000</v>
      </c>
    </row>
    <row r="272" spans="1:4" x14ac:dyDescent="0.3">
      <c r="A272" s="43"/>
      <c r="B272" s="43"/>
      <c r="D272">
        <v>10000</v>
      </c>
    </row>
    <row r="273" spans="1:4" x14ac:dyDescent="0.3">
      <c r="A273" s="43"/>
      <c r="B273" s="43"/>
      <c r="D273">
        <v>10000</v>
      </c>
    </row>
    <row r="274" spans="1:4" x14ac:dyDescent="0.3">
      <c r="A274" s="43"/>
      <c r="B274" s="43"/>
      <c r="D274">
        <v>10000</v>
      </c>
    </row>
    <row r="275" spans="1:4" x14ac:dyDescent="0.3">
      <c r="A275" s="43"/>
      <c r="B275" s="43"/>
      <c r="D275">
        <v>10000</v>
      </c>
    </row>
    <row r="276" spans="1:4" x14ac:dyDescent="0.3">
      <c r="A276" s="43"/>
      <c r="B276" s="43"/>
      <c r="D276">
        <v>10000</v>
      </c>
    </row>
    <row r="277" spans="1:4" x14ac:dyDescent="0.3">
      <c r="A277" s="43"/>
      <c r="B277" s="43"/>
      <c r="D277">
        <v>10000</v>
      </c>
    </row>
    <row r="278" spans="1:4" x14ac:dyDescent="0.3">
      <c r="A278" s="43"/>
      <c r="B278" s="43"/>
      <c r="D278">
        <v>10000</v>
      </c>
    </row>
    <row r="279" spans="1:4" x14ac:dyDescent="0.3">
      <c r="A279" s="43"/>
      <c r="B279" s="43"/>
      <c r="D279">
        <v>10000</v>
      </c>
    </row>
    <row r="280" spans="1:4" x14ac:dyDescent="0.3">
      <c r="A280" s="43"/>
      <c r="B280" s="43"/>
      <c r="D280">
        <v>10000</v>
      </c>
    </row>
    <row r="281" spans="1:4" x14ac:dyDescent="0.3">
      <c r="A281" s="43"/>
      <c r="B281" s="43"/>
      <c r="D281">
        <v>10000</v>
      </c>
    </row>
    <row r="282" spans="1:4" x14ac:dyDescent="0.3">
      <c r="A282" s="43"/>
      <c r="B282" s="43"/>
      <c r="D282">
        <v>10000</v>
      </c>
    </row>
    <row r="283" spans="1:4" x14ac:dyDescent="0.3">
      <c r="A283" s="43"/>
      <c r="B283" s="43"/>
      <c r="D283">
        <v>10000</v>
      </c>
    </row>
    <row r="284" spans="1:4" x14ac:dyDescent="0.3">
      <c r="A284" s="43"/>
      <c r="B284" s="43"/>
      <c r="D284">
        <v>10000</v>
      </c>
    </row>
    <row r="285" spans="1:4" x14ac:dyDescent="0.3">
      <c r="A285" s="43"/>
      <c r="B285" s="43"/>
      <c r="D285">
        <v>10000</v>
      </c>
    </row>
    <row r="286" spans="1:4" x14ac:dyDescent="0.3">
      <c r="A286" s="43"/>
      <c r="B286" s="43"/>
      <c r="D286">
        <v>10000</v>
      </c>
    </row>
    <row r="287" spans="1:4" x14ac:dyDescent="0.3">
      <c r="A287" s="43"/>
      <c r="B287" s="43"/>
      <c r="D287">
        <v>10000</v>
      </c>
    </row>
    <row r="288" spans="1:4" x14ac:dyDescent="0.3">
      <c r="A288" s="43"/>
      <c r="B288" s="43"/>
      <c r="D288">
        <v>10000</v>
      </c>
    </row>
    <row r="289" spans="1:4" x14ac:dyDescent="0.3">
      <c r="A289" s="43"/>
      <c r="B289" s="43"/>
      <c r="D289">
        <v>10000</v>
      </c>
    </row>
    <row r="290" spans="1:4" x14ac:dyDescent="0.3">
      <c r="A290" s="43"/>
      <c r="B290" s="43"/>
      <c r="D290">
        <v>10000</v>
      </c>
    </row>
    <row r="291" spans="1:4" x14ac:dyDescent="0.3">
      <c r="A291" s="43"/>
      <c r="B291" s="43"/>
      <c r="D291">
        <v>10000</v>
      </c>
    </row>
    <row r="292" spans="1:4" x14ac:dyDescent="0.3">
      <c r="A292" s="43"/>
      <c r="B292" s="43"/>
      <c r="D292">
        <v>10000</v>
      </c>
    </row>
    <row r="293" spans="1:4" x14ac:dyDescent="0.3">
      <c r="A293" s="43"/>
      <c r="B293" s="43"/>
      <c r="D293">
        <v>10000</v>
      </c>
    </row>
    <row r="294" spans="1:4" x14ac:dyDescent="0.3">
      <c r="A294" s="43"/>
      <c r="B294" s="43"/>
      <c r="D294">
        <v>10000</v>
      </c>
    </row>
    <row r="295" spans="1:4" x14ac:dyDescent="0.3">
      <c r="A295" s="43"/>
      <c r="B295" s="43"/>
      <c r="D295">
        <v>10000</v>
      </c>
    </row>
    <row r="296" spans="1:4" x14ac:dyDescent="0.3">
      <c r="A296" s="43"/>
      <c r="B296" s="43"/>
      <c r="D296">
        <v>10000</v>
      </c>
    </row>
    <row r="297" spans="1:4" x14ac:dyDescent="0.3">
      <c r="A297" s="43"/>
      <c r="B297" s="43"/>
      <c r="D297">
        <v>10000</v>
      </c>
    </row>
    <row r="298" spans="1:4" x14ac:dyDescent="0.3">
      <c r="A298" s="43"/>
      <c r="B298" s="43"/>
      <c r="D298">
        <v>10000</v>
      </c>
    </row>
    <row r="299" spans="1:4" x14ac:dyDescent="0.3">
      <c r="A299" s="43"/>
      <c r="B299" s="43"/>
      <c r="D299">
        <v>10000</v>
      </c>
    </row>
    <row r="300" spans="1:4" x14ac:dyDescent="0.3">
      <c r="A300" s="43"/>
      <c r="B300" s="43"/>
      <c r="D300">
        <v>10000</v>
      </c>
    </row>
    <row r="301" spans="1:4" x14ac:dyDescent="0.3">
      <c r="A301" s="43"/>
      <c r="B301" s="43"/>
      <c r="D301">
        <v>10000</v>
      </c>
    </row>
    <row r="302" spans="1:4" x14ac:dyDescent="0.3">
      <c r="A302" s="43"/>
      <c r="B302" s="43"/>
      <c r="D302">
        <v>10000</v>
      </c>
    </row>
    <row r="303" spans="1:4" x14ac:dyDescent="0.3">
      <c r="A303" s="43"/>
      <c r="B303" s="43"/>
      <c r="D303">
        <v>10000</v>
      </c>
    </row>
    <row r="304" spans="1:4" x14ac:dyDescent="0.3">
      <c r="A304" s="43"/>
      <c r="B304" s="43"/>
      <c r="D304">
        <v>10000</v>
      </c>
    </row>
    <row r="305" spans="1:4" x14ac:dyDescent="0.3">
      <c r="A305" s="43"/>
      <c r="B305" s="43"/>
      <c r="D305">
        <v>10000</v>
      </c>
    </row>
    <row r="306" spans="1:4" x14ac:dyDescent="0.3">
      <c r="A306" s="43"/>
      <c r="B306" s="43"/>
      <c r="D306">
        <v>10000</v>
      </c>
    </row>
    <row r="307" spans="1:4" x14ac:dyDescent="0.3">
      <c r="A307" s="43"/>
      <c r="B307" s="43"/>
      <c r="D307">
        <v>10000</v>
      </c>
    </row>
    <row r="308" spans="1:4" x14ac:dyDescent="0.3">
      <c r="A308" s="43"/>
      <c r="B308" s="43"/>
      <c r="D308">
        <v>10000</v>
      </c>
    </row>
    <row r="309" spans="1:4" x14ac:dyDescent="0.3">
      <c r="A309" s="43"/>
      <c r="B309" s="43"/>
      <c r="D309">
        <v>10000</v>
      </c>
    </row>
    <row r="310" spans="1:4" x14ac:dyDescent="0.3">
      <c r="A310" s="43"/>
      <c r="B310" s="43"/>
      <c r="D310">
        <v>10000</v>
      </c>
    </row>
    <row r="311" spans="1:4" x14ac:dyDescent="0.3">
      <c r="A311" s="43"/>
      <c r="B311" s="43"/>
      <c r="D311">
        <v>10000</v>
      </c>
    </row>
    <row r="312" spans="1:4" x14ac:dyDescent="0.3">
      <c r="A312" s="43"/>
      <c r="B312" s="43"/>
      <c r="D312">
        <v>10000</v>
      </c>
    </row>
    <row r="313" spans="1:4" x14ac:dyDescent="0.3">
      <c r="A313" s="43"/>
      <c r="B313" s="43"/>
      <c r="D313">
        <v>10000</v>
      </c>
    </row>
    <row r="314" spans="1:4" x14ac:dyDescent="0.3">
      <c r="A314" s="43"/>
      <c r="B314" s="43"/>
      <c r="D314">
        <v>10000</v>
      </c>
    </row>
    <row r="315" spans="1:4" x14ac:dyDescent="0.3">
      <c r="A315" s="43"/>
      <c r="B315" s="43"/>
      <c r="D315">
        <v>10000</v>
      </c>
    </row>
    <row r="316" spans="1:4" x14ac:dyDescent="0.3">
      <c r="A316" s="43"/>
      <c r="B316" s="43"/>
      <c r="D316">
        <v>10000</v>
      </c>
    </row>
    <row r="317" spans="1:4" x14ac:dyDescent="0.3">
      <c r="A317" s="43"/>
      <c r="B317" s="43"/>
      <c r="D317">
        <v>10000</v>
      </c>
    </row>
    <row r="318" spans="1:4" x14ac:dyDescent="0.3">
      <c r="A318" s="43"/>
      <c r="B318" s="43"/>
      <c r="D318">
        <v>10000</v>
      </c>
    </row>
    <row r="319" spans="1:4" x14ac:dyDescent="0.3">
      <c r="A319" s="43"/>
      <c r="B319" s="43"/>
      <c r="D319">
        <v>10000</v>
      </c>
    </row>
    <row r="320" spans="1:4" x14ac:dyDescent="0.3">
      <c r="A320" s="43"/>
      <c r="B320" s="43"/>
      <c r="D320">
        <v>10000</v>
      </c>
    </row>
    <row r="321" spans="1:4" x14ac:dyDescent="0.3">
      <c r="A321" s="43"/>
      <c r="B321" s="43"/>
      <c r="D321">
        <v>10000</v>
      </c>
    </row>
    <row r="322" spans="1:4" x14ac:dyDescent="0.3">
      <c r="A322" s="43"/>
      <c r="B322" s="43"/>
      <c r="D322">
        <v>10000</v>
      </c>
    </row>
    <row r="323" spans="1:4" x14ac:dyDescent="0.3">
      <c r="A323" s="43"/>
      <c r="B323" s="43"/>
      <c r="D323">
        <v>10000</v>
      </c>
    </row>
    <row r="324" spans="1:4" x14ac:dyDescent="0.3">
      <c r="A324" s="43"/>
      <c r="B324" s="43"/>
      <c r="D324">
        <v>10000</v>
      </c>
    </row>
    <row r="325" spans="1:4" x14ac:dyDescent="0.3">
      <c r="A325" s="43"/>
      <c r="B325" s="43"/>
      <c r="D325">
        <v>10000</v>
      </c>
    </row>
    <row r="326" spans="1:4" x14ac:dyDescent="0.3">
      <c r="A326" s="43"/>
      <c r="B326" s="43"/>
      <c r="D326">
        <v>10000</v>
      </c>
    </row>
    <row r="327" spans="1:4" x14ac:dyDescent="0.3">
      <c r="A327" s="43"/>
      <c r="B327" s="43"/>
      <c r="D327">
        <v>10000</v>
      </c>
    </row>
    <row r="328" spans="1:4" x14ac:dyDescent="0.3">
      <c r="A328" s="43"/>
      <c r="B328" s="43"/>
      <c r="D328">
        <v>10000</v>
      </c>
    </row>
    <row r="329" spans="1:4" x14ac:dyDescent="0.3">
      <c r="A329" s="43"/>
      <c r="B329" s="43"/>
      <c r="D329">
        <v>10000</v>
      </c>
    </row>
    <row r="330" spans="1:4" x14ac:dyDescent="0.3">
      <c r="A330" s="43"/>
      <c r="B330" s="43"/>
      <c r="D330">
        <v>10000</v>
      </c>
    </row>
    <row r="331" spans="1:4" x14ac:dyDescent="0.3">
      <c r="A331" s="43"/>
      <c r="B331" s="43"/>
      <c r="D331">
        <v>10000</v>
      </c>
    </row>
    <row r="332" spans="1:4" x14ac:dyDescent="0.3">
      <c r="A332" s="43"/>
      <c r="B332" s="43"/>
      <c r="D332">
        <v>10000</v>
      </c>
    </row>
    <row r="333" spans="1:4" x14ac:dyDescent="0.3">
      <c r="A333" s="43"/>
      <c r="B333" s="43"/>
      <c r="D333">
        <v>10000</v>
      </c>
    </row>
    <row r="334" spans="1:4" x14ac:dyDescent="0.3">
      <c r="A334" s="43"/>
      <c r="B334" s="43"/>
      <c r="D334">
        <v>10000</v>
      </c>
    </row>
    <row r="335" spans="1:4" x14ac:dyDescent="0.3">
      <c r="A335" s="43"/>
      <c r="B335" s="43"/>
      <c r="D335">
        <v>10000</v>
      </c>
    </row>
    <row r="336" spans="1:4" x14ac:dyDescent="0.3">
      <c r="A336" s="43"/>
      <c r="B336" s="43"/>
      <c r="D336">
        <v>10000</v>
      </c>
    </row>
    <row r="337" spans="1:4" x14ac:dyDescent="0.3">
      <c r="A337" s="43"/>
      <c r="B337" s="43"/>
      <c r="D337">
        <v>10000</v>
      </c>
    </row>
    <row r="338" spans="1:4" x14ac:dyDescent="0.3">
      <c r="A338" s="43"/>
      <c r="B338" s="43"/>
      <c r="D338">
        <v>10000</v>
      </c>
    </row>
    <row r="339" spans="1:4" x14ac:dyDescent="0.3">
      <c r="A339" s="43"/>
      <c r="B339" s="43"/>
      <c r="D339">
        <v>10000</v>
      </c>
    </row>
    <row r="340" spans="1:4" x14ac:dyDescent="0.3">
      <c r="A340" s="43"/>
      <c r="B340" s="43"/>
      <c r="D340">
        <v>10000</v>
      </c>
    </row>
    <row r="341" spans="1:4" x14ac:dyDescent="0.3">
      <c r="A341" s="43"/>
      <c r="B341" s="43"/>
      <c r="D341">
        <v>10000</v>
      </c>
    </row>
    <row r="342" spans="1:4" x14ac:dyDescent="0.3">
      <c r="A342" s="43"/>
      <c r="B342" s="43"/>
      <c r="D342">
        <v>10000</v>
      </c>
    </row>
    <row r="343" spans="1:4" x14ac:dyDescent="0.3">
      <c r="A343" s="43"/>
      <c r="B343" s="43"/>
      <c r="D343">
        <v>10000</v>
      </c>
    </row>
    <row r="344" spans="1:4" x14ac:dyDescent="0.3">
      <c r="A344" s="43"/>
      <c r="B344" s="43"/>
      <c r="D344">
        <v>10000</v>
      </c>
    </row>
    <row r="345" spans="1:4" x14ac:dyDescent="0.3">
      <c r="A345" s="43"/>
      <c r="B345" s="43"/>
      <c r="D345">
        <v>10000</v>
      </c>
    </row>
    <row r="346" spans="1:4" x14ac:dyDescent="0.3">
      <c r="A346" s="43"/>
      <c r="B346" s="43"/>
      <c r="D346">
        <v>10000</v>
      </c>
    </row>
    <row r="347" spans="1:4" x14ac:dyDescent="0.3">
      <c r="A347" s="43"/>
      <c r="B347" s="43"/>
      <c r="D347">
        <v>10000</v>
      </c>
    </row>
    <row r="348" spans="1:4" x14ac:dyDescent="0.3">
      <c r="A348" s="43"/>
      <c r="B348" s="43"/>
      <c r="D348">
        <v>10000</v>
      </c>
    </row>
    <row r="349" spans="1:4" x14ac:dyDescent="0.3">
      <c r="A349" s="43"/>
      <c r="B349" s="43"/>
      <c r="D349">
        <v>10000</v>
      </c>
    </row>
    <row r="350" spans="1:4" x14ac:dyDescent="0.3">
      <c r="A350" s="43"/>
      <c r="B350" s="43"/>
      <c r="D350">
        <v>10000</v>
      </c>
    </row>
    <row r="351" spans="1:4" x14ac:dyDescent="0.3">
      <c r="A351" s="43"/>
      <c r="B351" s="43"/>
      <c r="D351">
        <v>10000</v>
      </c>
    </row>
    <row r="352" spans="1:4" x14ac:dyDescent="0.3">
      <c r="A352" s="43"/>
      <c r="B352" s="43"/>
      <c r="D352">
        <v>10000</v>
      </c>
    </row>
    <row r="353" spans="1:4" x14ac:dyDescent="0.3">
      <c r="A353" s="43"/>
      <c r="B353" s="43"/>
      <c r="D353">
        <v>10000</v>
      </c>
    </row>
    <row r="354" spans="1:4" x14ac:dyDescent="0.3">
      <c r="A354" s="43"/>
      <c r="B354" s="43"/>
      <c r="D354">
        <v>10000</v>
      </c>
    </row>
    <row r="355" spans="1:4" x14ac:dyDescent="0.3">
      <c r="A355" s="43"/>
      <c r="B355" s="43"/>
      <c r="D355">
        <v>10000</v>
      </c>
    </row>
    <row r="356" spans="1:4" x14ac:dyDescent="0.3">
      <c r="A356" s="43"/>
      <c r="B356" s="43"/>
      <c r="D356">
        <v>10000</v>
      </c>
    </row>
    <row r="357" spans="1:4" x14ac:dyDescent="0.3">
      <c r="A357" s="43"/>
      <c r="B357" s="43"/>
      <c r="D357">
        <v>10000</v>
      </c>
    </row>
    <row r="358" spans="1:4" x14ac:dyDescent="0.3">
      <c r="A358" s="43"/>
      <c r="B358" s="43"/>
      <c r="D358">
        <v>10000</v>
      </c>
    </row>
    <row r="359" spans="1:4" x14ac:dyDescent="0.3">
      <c r="A359" s="43"/>
      <c r="B359" s="43"/>
      <c r="D359">
        <v>10000</v>
      </c>
    </row>
    <row r="360" spans="1:4" x14ac:dyDescent="0.3">
      <c r="A360" s="43"/>
      <c r="B360" s="43"/>
      <c r="D360">
        <v>10000</v>
      </c>
    </row>
    <row r="361" spans="1:4" x14ac:dyDescent="0.3">
      <c r="A361" s="43"/>
      <c r="B361" s="43"/>
      <c r="D361">
        <v>10000</v>
      </c>
    </row>
    <row r="362" spans="1:4" x14ac:dyDescent="0.3">
      <c r="A362" s="43"/>
      <c r="B362" s="43"/>
      <c r="D362">
        <v>10000</v>
      </c>
    </row>
    <row r="363" spans="1:4" x14ac:dyDescent="0.3">
      <c r="A363" s="43"/>
      <c r="B363" s="43"/>
      <c r="D363">
        <v>10000</v>
      </c>
    </row>
    <row r="364" spans="1:4" x14ac:dyDescent="0.3">
      <c r="A364" s="43"/>
      <c r="B364" s="43"/>
      <c r="D364">
        <v>10000</v>
      </c>
    </row>
    <row r="365" spans="1:4" x14ac:dyDescent="0.3">
      <c r="A365" s="43"/>
      <c r="B365" s="43"/>
      <c r="D365">
        <v>10000</v>
      </c>
    </row>
    <row r="366" spans="1:4" x14ac:dyDescent="0.3">
      <c r="A366" s="43"/>
      <c r="B366" s="43"/>
      <c r="D366">
        <v>10000</v>
      </c>
    </row>
    <row r="367" spans="1:4" x14ac:dyDescent="0.3">
      <c r="A367" s="43"/>
      <c r="B367" s="43"/>
      <c r="D367">
        <v>10000</v>
      </c>
    </row>
    <row r="368" spans="1:4" x14ac:dyDescent="0.3">
      <c r="A368" s="43"/>
      <c r="B368" s="43"/>
      <c r="D368">
        <v>10000</v>
      </c>
    </row>
    <row r="369" spans="1:4" x14ac:dyDescent="0.3">
      <c r="A369" s="43"/>
      <c r="B369" s="43"/>
      <c r="D369">
        <v>10000</v>
      </c>
    </row>
    <row r="370" spans="1:4" x14ac:dyDescent="0.3">
      <c r="A370" s="43"/>
      <c r="B370" s="43"/>
      <c r="D370">
        <v>10000</v>
      </c>
    </row>
    <row r="371" spans="1:4" x14ac:dyDescent="0.3">
      <c r="A371" s="43"/>
      <c r="B371" s="43"/>
      <c r="D371">
        <v>10000</v>
      </c>
    </row>
    <row r="372" spans="1:4" x14ac:dyDescent="0.3">
      <c r="A372" s="43"/>
      <c r="B372" s="43"/>
      <c r="D372">
        <v>10000</v>
      </c>
    </row>
    <row r="373" spans="1:4" x14ac:dyDescent="0.3">
      <c r="A373" s="43"/>
      <c r="B373" s="43"/>
      <c r="D373">
        <v>10000</v>
      </c>
    </row>
    <row r="374" spans="1:4" x14ac:dyDescent="0.3">
      <c r="A374" s="43"/>
      <c r="B374" s="43"/>
      <c r="D374">
        <v>10000</v>
      </c>
    </row>
    <row r="375" spans="1:4" x14ac:dyDescent="0.3">
      <c r="A375" s="43"/>
      <c r="B375" s="43"/>
      <c r="D375">
        <v>10000</v>
      </c>
    </row>
    <row r="376" spans="1:4" x14ac:dyDescent="0.3">
      <c r="A376" s="43"/>
      <c r="B376" s="43"/>
      <c r="D376">
        <v>10000</v>
      </c>
    </row>
    <row r="377" spans="1:4" x14ac:dyDescent="0.3">
      <c r="A377" s="43"/>
      <c r="B377" s="43"/>
      <c r="D377">
        <v>10000</v>
      </c>
    </row>
    <row r="378" spans="1:4" x14ac:dyDescent="0.3">
      <c r="A378" s="43"/>
      <c r="B378" s="43"/>
      <c r="D378">
        <v>10000</v>
      </c>
    </row>
    <row r="379" spans="1:4" x14ac:dyDescent="0.3">
      <c r="A379" s="43"/>
      <c r="B379" s="43"/>
      <c r="D379">
        <v>10000</v>
      </c>
    </row>
    <row r="380" spans="1:4" x14ac:dyDescent="0.3">
      <c r="A380" s="43"/>
      <c r="B380" s="43"/>
      <c r="D380">
        <v>10000</v>
      </c>
    </row>
    <row r="381" spans="1:4" x14ac:dyDescent="0.3">
      <c r="A381" s="43"/>
      <c r="B381" s="43"/>
      <c r="D381">
        <v>10000</v>
      </c>
    </row>
    <row r="382" spans="1:4" x14ac:dyDescent="0.3">
      <c r="A382" s="43"/>
      <c r="B382" s="43"/>
      <c r="D382">
        <v>10000</v>
      </c>
    </row>
    <row r="383" spans="1:4" x14ac:dyDescent="0.3">
      <c r="A383" s="43"/>
      <c r="B383" s="43"/>
      <c r="D383">
        <v>10000</v>
      </c>
    </row>
    <row r="384" spans="1:4" x14ac:dyDescent="0.3">
      <c r="A384" s="43"/>
      <c r="B384" s="43"/>
      <c r="D384">
        <v>10000</v>
      </c>
    </row>
    <row r="385" spans="1:4" x14ac:dyDescent="0.3">
      <c r="A385" s="43"/>
      <c r="B385" s="43"/>
      <c r="D385">
        <v>10000</v>
      </c>
    </row>
    <row r="386" spans="1:4" x14ac:dyDescent="0.3">
      <c r="A386" s="43"/>
      <c r="B386" s="43"/>
      <c r="D386">
        <v>10000</v>
      </c>
    </row>
    <row r="387" spans="1:4" x14ac:dyDescent="0.3">
      <c r="A387" s="43"/>
      <c r="B387" s="43"/>
      <c r="D387">
        <v>10000</v>
      </c>
    </row>
    <row r="388" spans="1:4" x14ac:dyDescent="0.3">
      <c r="A388" s="43"/>
      <c r="B388" s="43"/>
      <c r="D388">
        <v>10000</v>
      </c>
    </row>
    <row r="389" spans="1:4" x14ac:dyDescent="0.3">
      <c r="A389" s="43"/>
      <c r="B389" s="43"/>
      <c r="D389">
        <v>10000</v>
      </c>
    </row>
    <row r="390" spans="1:4" x14ac:dyDescent="0.3">
      <c r="A390" s="43"/>
      <c r="B390" s="43"/>
      <c r="D390">
        <v>10000</v>
      </c>
    </row>
    <row r="391" spans="1:4" x14ac:dyDescent="0.3">
      <c r="A391" s="43"/>
      <c r="B391" s="43"/>
      <c r="D391">
        <v>10000</v>
      </c>
    </row>
    <row r="392" spans="1:4" x14ac:dyDescent="0.3">
      <c r="A392" s="43"/>
      <c r="B392" s="43"/>
      <c r="D392">
        <v>10000</v>
      </c>
    </row>
    <row r="393" spans="1:4" x14ac:dyDescent="0.3">
      <c r="A393" s="43"/>
      <c r="B393" s="43"/>
      <c r="D393">
        <v>10000</v>
      </c>
    </row>
    <row r="394" spans="1:4" x14ac:dyDescent="0.3">
      <c r="A394" s="43"/>
      <c r="B394" s="43"/>
      <c r="D394">
        <v>10000</v>
      </c>
    </row>
    <row r="395" spans="1:4" x14ac:dyDescent="0.3">
      <c r="A395" s="43"/>
      <c r="B395" s="43"/>
      <c r="D395">
        <v>10000</v>
      </c>
    </row>
    <row r="396" spans="1:4" x14ac:dyDescent="0.3">
      <c r="A396" s="43"/>
      <c r="B396" s="43"/>
      <c r="D396">
        <v>10000</v>
      </c>
    </row>
    <row r="397" spans="1:4" x14ac:dyDescent="0.3">
      <c r="A397" s="43"/>
      <c r="B397" s="43"/>
      <c r="D397">
        <v>10000</v>
      </c>
    </row>
    <row r="398" spans="1:4" x14ac:dyDescent="0.3">
      <c r="A398" s="43"/>
      <c r="B398" s="43"/>
      <c r="D398">
        <v>10000</v>
      </c>
    </row>
    <row r="399" spans="1:4" x14ac:dyDescent="0.3">
      <c r="A399" s="43"/>
      <c r="B399" s="43"/>
      <c r="D399">
        <v>10000</v>
      </c>
    </row>
    <row r="400" spans="1:4" x14ac:dyDescent="0.3">
      <c r="A400" s="43"/>
      <c r="B400" s="43"/>
      <c r="D400">
        <v>10000</v>
      </c>
    </row>
    <row r="401" spans="1:4" x14ac:dyDescent="0.3">
      <c r="A401" s="43"/>
      <c r="B401" s="43"/>
      <c r="D401">
        <v>10000</v>
      </c>
    </row>
    <row r="402" spans="1:4" x14ac:dyDescent="0.3">
      <c r="A402" s="43"/>
      <c r="B402" s="43"/>
      <c r="D402">
        <v>10000</v>
      </c>
    </row>
    <row r="403" spans="1:4" x14ac:dyDescent="0.3">
      <c r="A403" s="43"/>
      <c r="B403" s="43"/>
      <c r="D403">
        <v>10000</v>
      </c>
    </row>
    <row r="404" spans="1:4" x14ac:dyDescent="0.3">
      <c r="A404" s="43"/>
      <c r="B404" s="43"/>
      <c r="D404">
        <v>10000</v>
      </c>
    </row>
    <row r="405" spans="1:4" x14ac:dyDescent="0.3">
      <c r="A405" s="43"/>
      <c r="B405" s="43"/>
      <c r="D405">
        <v>10000</v>
      </c>
    </row>
    <row r="406" spans="1:4" x14ac:dyDescent="0.3">
      <c r="A406" s="43"/>
      <c r="B406" s="43"/>
      <c r="D406">
        <v>10000</v>
      </c>
    </row>
    <row r="407" spans="1:4" x14ac:dyDescent="0.3">
      <c r="A407" s="43"/>
      <c r="B407" s="43"/>
      <c r="D407">
        <v>10000</v>
      </c>
    </row>
    <row r="408" spans="1:4" x14ac:dyDescent="0.3">
      <c r="A408" s="43"/>
      <c r="B408" s="43"/>
      <c r="D408">
        <v>10000</v>
      </c>
    </row>
    <row r="409" spans="1:4" x14ac:dyDescent="0.3">
      <c r="A409" s="43"/>
      <c r="B409" s="43"/>
      <c r="D409">
        <v>10000</v>
      </c>
    </row>
    <row r="410" spans="1:4" x14ac:dyDescent="0.3">
      <c r="A410" s="43"/>
      <c r="B410" s="43"/>
      <c r="D410">
        <v>10000</v>
      </c>
    </row>
    <row r="411" spans="1:4" x14ac:dyDescent="0.3">
      <c r="A411" s="43"/>
      <c r="B411" s="43"/>
      <c r="D411">
        <v>10000</v>
      </c>
    </row>
    <row r="412" spans="1:4" x14ac:dyDescent="0.3">
      <c r="A412" s="43"/>
      <c r="B412" s="43"/>
      <c r="D412">
        <v>10000</v>
      </c>
    </row>
    <row r="413" spans="1:4" x14ac:dyDescent="0.3">
      <c r="A413" s="43"/>
      <c r="B413" s="43"/>
      <c r="D413">
        <v>10000</v>
      </c>
    </row>
    <row r="414" spans="1:4" x14ac:dyDescent="0.3">
      <c r="A414" s="43"/>
      <c r="B414" s="43"/>
      <c r="D414">
        <v>10000</v>
      </c>
    </row>
    <row r="415" spans="1:4" x14ac:dyDescent="0.3">
      <c r="A415" s="43"/>
      <c r="B415" s="43"/>
      <c r="D415">
        <v>10000</v>
      </c>
    </row>
    <row r="416" spans="1:4" x14ac:dyDescent="0.3">
      <c r="A416" s="43"/>
      <c r="B416" s="43"/>
      <c r="D416">
        <v>10000</v>
      </c>
    </row>
    <row r="417" spans="1:4" x14ac:dyDescent="0.3">
      <c r="A417" s="43"/>
      <c r="B417" s="43"/>
      <c r="D417">
        <v>10000</v>
      </c>
    </row>
    <row r="418" spans="1:4" x14ac:dyDescent="0.3">
      <c r="A418" s="43"/>
      <c r="B418" s="43"/>
      <c r="D418">
        <v>10000</v>
      </c>
    </row>
    <row r="419" spans="1:4" x14ac:dyDescent="0.3">
      <c r="A419" s="43"/>
      <c r="B419" s="43"/>
      <c r="D419">
        <v>10000</v>
      </c>
    </row>
    <row r="420" spans="1:4" x14ac:dyDescent="0.3">
      <c r="A420" s="43"/>
      <c r="B420" s="43"/>
      <c r="D420">
        <v>10000</v>
      </c>
    </row>
    <row r="421" spans="1:4" x14ac:dyDescent="0.3">
      <c r="A421" s="43"/>
      <c r="B421" s="43"/>
      <c r="D421">
        <v>10000</v>
      </c>
    </row>
    <row r="422" spans="1:4" x14ac:dyDescent="0.3">
      <c r="A422" s="43"/>
      <c r="B422" s="43"/>
      <c r="D422">
        <v>10000</v>
      </c>
    </row>
    <row r="423" spans="1:4" x14ac:dyDescent="0.3">
      <c r="A423" s="43"/>
      <c r="B423" s="43"/>
      <c r="D423">
        <v>10000</v>
      </c>
    </row>
    <row r="424" spans="1:4" x14ac:dyDescent="0.3">
      <c r="A424" s="43"/>
      <c r="B424" s="43"/>
      <c r="D424">
        <v>10000</v>
      </c>
    </row>
    <row r="425" spans="1:4" x14ac:dyDescent="0.3">
      <c r="A425" s="43"/>
      <c r="B425" s="43"/>
      <c r="D425">
        <v>10000</v>
      </c>
    </row>
    <row r="426" spans="1:4" x14ac:dyDescent="0.3">
      <c r="A426" s="43"/>
      <c r="B426" s="43"/>
      <c r="D426">
        <v>10000</v>
      </c>
    </row>
    <row r="427" spans="1:4" x14ac:dyDescent="0.3">
      <c r="A427" s="43"/>
      <c r="B427" s="43"/>
      <c r="D427">
        <v>10000</v>
      </c>
    </row>
    <row r="428" spans="1:4" x14ac:dyDescent="0.3">
      <c r="A428" s="43"/>
      <c r="B428" s="43"/>
      <c r="D428">
        <v>10000</v>
      </c>
    </row>
    <row r="429" spans="1:4" x14ac:dyDescent="0.3">
      <c r="A429" s="43"/>
      <c r="B429" s="43"/>
      <c r="D429">
        <v>10000</v>
      </c>
    </row>
    <row r="430" spans="1:4" x14ac:dyDescent="0.3">
      <c r="A430" s="43"/>
      <c r="B430" s="43"/>
      <c r="D430">
        <v>10000</v>
      </c>
    </row>
    <row r="431" spans="1:4" x14ac:dyDescent="0.3">
      <c r="A431" s="43"/>
      <c r="B431" s="43"/>
      <c r="D431">
        <v>10000</v>
      </c>
    </row>
    <row r="432" spans="1:4" x14ac:dyDescent="0.3">
      <c r="A432" s="43"/>
      <c r="B432" s="43"/>
      <c r="D432">
        <v>10000</v>
      </c>
    </row>
    <row r="433" spans="1:4" x14ac:dyDescent="0.3">
      <c r="A433" s="43"/>
      <c r="B433" s="43"/>
      <c r="D433">
        <v>10000</v>
      </c>
    </row>
    <row r="434" spans="1:4" x14ac:dyDescent="0.3">
      <c r="A434" s="43"/>
      <c r="B434" s="43"/>
      <c r="D434">
        <v>10000</v>
      </c>
    </row>
    <row r="435" spans="1:4" x14ac:dyDescent="0.3">
      <c r="A435" s="43"/>
      <c r="B435" s="43"/>
      <c r="D435">
        <v>10000</v>
      </c>
    </row>
    <row r="436" spans="1:4" x14ac:dyDescent="0.3">
      <c r="A436" s="43"/>
      <c r="B436" s="43"/>
      <c r="D436">
        <v>10000</v>
      </c>
    </row>
    <row r="437" spans="1:4" x14ac:dyDescent="0.3">
      <c r="A437" s="43"/>
      <c r="B437" s="43"/>
      <c r="D437">
        <v>10000</v>
      </c>
    </row>
    <row r="438" spans="1:4" x14ac:dyDescent="0.3">
      <c r="A438" s="43"/>
      <c r="B438" s="43"/>
      <c r="D438">
        <v>10000</v>
      </c>
    </row>
    <row r="439" spans="1:4" x14ac:dyDescent="0.3">
      <c r="A439" s="43"/>
      <c r="B439" s="43"/>
      <c r="D439">
        <v>10000</v>
      </c>
    </row>
    <row r="440" spans="1:4" x14ac:dyDescent="0.3">
      <c r="A440" s="43"/>
      <c r="B440" s="43"/>
      <c r="D440">
        <v>10000</v>
      </c>
    </row>
    <row r="441" spans="1:4" x14ac:dyDescent="0.3">
      <c r="A441" s="43"/>
      <c r="B441" s="43"/>
      <c r="D441">
        <v>10000</v>
      </c>
    </row>
    <row r="442" spans="1:4" x14ac:dyDescent="0.3">
      <c r="A442" s="43"/>
      <c r="B442" s="43"/>
      <c r="D442">
        <v>10000</v>
      </c>
    </row>
    <row r="443" spans="1:4" x14ac:dyDescent="0.3">
      <c r="A443" s="43"/>
      <c r="B443" s="43"/>
      <c r="D443">
        <v>10000</v>
      </c>
    </row>
    <row r="444" spans="1:4" x14ac:dyDescent="0.3">
      <c r="A444" s="43"/>
      <c r="B444" s="43"/>
      <c r="D444">
        <v>10000</v>
      </c>
    </row>
    <row r="445" spans="1:4" x14ac:dyDescent="0.3">
      <c r="A445" s="43"/>
      <c r="B445" s="43"/>
      <c r="D445">
        <v>10000</v>
      </c>
    </row>
    <row r="446" spans="1:4" x14ac:dyDescent="0.3">
      <c r="A446" s="43"/>
      <c r="B446" s="43"/>
      <c r="D446">
        <v>10000</v>
      </c>
    </row>
    <row r="447" spans="1:4" x14ac:dyDescent="0.3">
      <c r="A447" s="43"/>
      <c r="B447" s="43"/>
      <c r="D447">
        <v>10000</v>
      </c>
    </row>
    <row r="448" spans="1:4" x14ac:dyDescent="0.3">
      <c r="A448" s="43"/>
      <c r="B448" s="43"/>
      <c r="D448">
        <v>10000</v>
      </c>
    </row>
    <row r="449" spans="1:4" x14ac:dyDescent="0.3">
      <c r="A449" s="43"/>
      <c r="B449" s="43"/>
      <c r="D449">
        <v>10000</v>
      </c>
    </row>
    <row r="450" spans="1:4" x14ac:dyDescent="0.3">
      <c r="A450" s="43"/>
      <c r="B450" s="43"/>
      <c r="D450">
        <v>10000</v>
      </c>
    </row>
    <row r="451" spans="1:4" x14ac:dyDescent="0.3">
      <c r="A451" s="43"/>
      <c r="B451" s="43"/>
      <c r="D451">
        <v>10000</v>
      </c>
    </row>
    <row r="452" spans="1:4" x14ac:dyDescent="0.3">
      <c r="A452" s="43"/>
      <c r="B452" s="43"/>
      <c r="D452">
        <v>10000</v>
      </c>
    </row>
    <row r="453" spans="1:4" x14ac:dyDescent="0.3">
      <c r="A453" s="43"/>
      <c r="B453" s="43"/>
      <c r="D453">
        <v>10000</v>
      </c>
    </row>
    <row r="454" spans="1:4" x14ac:dyDescent="0.3">
      <c r="A454" s="43"/>
      <c r="B454" s="43"/>
      <c r="D454">
        <v>10000</v>
      </c>
    </row>
    <row r="455" spans="1:4" x14ac:dyDescent="0.3">
      <c r="A455" s="43"/>
      <c r="B455" s="43"/>
      <c r="D455">
        <v>10000</v>
      </c>
    </row>
    <row r="456" spans="1:4" x14ac:dyDescent="0.3">
      <c r="A456" s="43"/>
      <c r="B456" s="43"/>
      <c r="D456">
        <v>10000</v>
      </c>
    </row>
    <row r="457" spans="1:4" x14ac:dyDescent="0.3">
      <c r="A457" s="43"/>
      <c r="B457" s="43"/>
      <c r="D457">
        <v>10000</v>
      </c>
    </row>
    <row r="458" spans="1:4" x14ac:dyDescent="0.3">
      <c r="A458" s="43"/>
      <c r="B458" s="43"/>
      <c r="D458">
        <v>10000</v>
      </c>
    </row>
    <row r="459" spans="1:4" x14ac:dyDescent="0.3">
      <c r="A459" s="43"/>
      <c r="B459" s="43"/>
      <c r="D459">
        <v>10000</v>
      </c>
    </row>
    <row r="460" spans="1:4" x14ac:dyDescent="0.3">
      <c r="A460" s="43"/>
      <c r="B460" s="43"/>
      <c r="D460">
        <v>10000</v>
      </c>
    </row>
    <row r="461" spans="1:4" x14ac:dyDescent="0.3">
      <c r="A461" s="43"/>
      <c r="B461" s="43"/>
      <c r="D461">
        <v>10000</v>
      </c>
    </row>
    <row r="462" spans="1:4" x14ac:dyDescent="0.3">
      <c r="A462" s="43"/>
      <c r="B462" s="43"/>
      <c r="D462">
        <v>10000</v>
      </c>
    </row>
    <row r="463" spans="1:4" x14ac:dyDescent="0.3">
      <c r="A463" s="43"/>
      <c r="B463" s="43"/>
      <c r="D463">
        <v>10000</v>
      </c>
    </row>
    <row r="464" spans="1:4" x14ac:dyDescent="0.3">
      <c r="A464" s="43"/>
      <c r="B464" s="43"/>
      <c r="D464">
        <v>10000</v>
      </c>
    </row>
    <row r="465" spans="1:4" x14ac:dyDescent="0.3">
      <c r="A465" s="43"/>
      <c r="B465" s="43"/>
      <c r="D465">
        <v>10000</v>
      </c>
    </row>
    <row r="466" spans="1:4" x14ac:dyDescent="0.3">
      <c r="A466" s="43"/>
      <c r="B466" s="43"/>
      <c r="D466">
        <v>10000</v>
      </c>
    </row>
    <row r="467" spans="1:4" x14ac:dyDescent="0.3">
      <c r="A467" s="43"/>
      <c r="B467" s="43"/>
      <c r="D467">
        <v>10000</v>
      </c>
    </row>
    <row r="468" spans="1:4" x14ac:dyDescent="0.3">
      <c r="A468" s="43"/>
      <c r="B468" s="43"/>
      <c r="D468">
        <v>10000</v>
      </c>
    </row>
    <row r="469" spans="1:4" x14ac:dyDescent="0.3">
      <c r="A469" s="43"/>
      <c r="B469" s="43"/>
      <c r="D469">
        <v>10000</v>
      </c>
    </row>
    <row r="470" spans="1:4" x14ac:dyDescent="0.3">
      <c r="A470" s="43"/>
      <c r="B470" s="43"/>
      <c r="D470">
        <v>10000</v>
      </c>
    </row>
    <row r="471" spans="1:4" x14ac:dyDescent="0.3">
      <c r="A471" s="43"/>
      <c r="B471" s="43"/>
      <c r="D471">
        <v>10000</v>
      </c>
    </row>
    <row r="472" spans="1:4" x14ac:dyDescent="0.3">
      <c r="A472" s="43"/>
      <c r="B472" s="43"/>
      <c r="D472">
        <v>10000</v>
      </c>
    </row>
    <row r="473" spans="1:4" x14ac:dyDescent="0.3">
      <c r="A473" s="43"/>
      <c r="B473" s="43"/>
      <c r="D473">
        <v>10000</v>
      </c>
    </row>
    <row r="474" spans="1:4" x14ac:dyDescent="0.3">
      <c r="A474" s="43"/>
      <c r="B474" s="43"/>
      <c r="D474">
        <v>10000</v>
      </c>
    </row>
    <row r="475" spans="1:4" x14ac:dyDescent="0.3">
      <c r="A475" s="43"/>
      <c r="B475" s="43"/>
      <c r="D475">
        <v>10000</v>
      </c>
    </row>
    <row r="476" spans="1:4" x14ac:dyDescent="0.3">
      <c r="A476" s="43"/>
      <c r="B476" s="43"/>
      <c r="D476">
        <v>10000</v>
      </c>
    </row>
    <row r="477" spans="1:4" x14ac:dyDescent="0.3">
      <c r="A477" s="43"/>
      <c r="B477" s="43"/>
      <c r="D477">
        <v>10000</v>
      </c>
    </row>
    <row r="478" spans="1:4" x14ac:dyDescent="0.3">
      <c r="A478" s="43"/>
      <c r="B478" s="43"/>
      <c r="D478">
        <v>10000</v>
      </c>
    </row>
    <row r="479" spans="1:4" x14ac:dyDescent="0.3">
      <c r="A479" s="43"/>
      <c r="B479" s="43"/>
      <c r="D479">
        <v>10000</v>
      </c>
    </row>
    <row r="480" spans="1:4" x14ac:dyDescent="0.3">
      <c r="A480" s="43"/>
      <c r="B480" s="43"/>
      <c r="D480">
        <v>10000</v>
      </c>
    </row>
    <row r="481" spans="1:4" x14ac:dyDescent="0.3">
      <c r="A481" s="43"/>
      <c r="B481" s="43"/>
      <c r="D481">
        <v>10000</v>
      </c>
    </row>
    <row r="482" spans="1:4" x14ac:dyDescent="0.3">
      <c r="A482" s="43"/>
      <c r="B482" s="43"/>
      <c r="D482">
        <v>10000</v>
      </c>
    </row>
    <row r="483" spans="1:4" x14ac:dyDescent="0.3">
      <c r="A483" s="43"/>
      <c r="B483" s="43"/>
      <c r="D483">
        <v>10000</v>
      </c>
    </row>
    <row r="484" spans="1:4" x14ac:dyDescent="0.3">
      <c r="A484" s="43"/>
      <c r="B484" s="43"/>
      <c r="D484">
        <v>10000</v>
      </c>
    </row>
    <row r="485" spans="1:4" x14ac:dyDescent="0.3">
      <c r="A485" s="43"/>
      <c r="B485" s="43"/>
      <c r="D485">
        <v>10000</v>
      </c>
    </row>
    <row r="486" spans="1:4" x14ac:dyDescent="0.3">
      <c r="A486" s="43"/>
      <c r="B486" s="43"/>
      <c r="D486">
        <v>10000</v>
      </c>
    </row>
    <row r="487" spans="1:4" x14ac:dyDescent="0.3">
      <c r="A487" s="43"/>
      <c r="B487" s="43"/>
      <c r="D487">
        <v>10000</v>
      </c>
    </row>
    <row r="488" spans="1:4" x14ac:dyDescent="0.3">
      <c r="A488" s="43"/>
      <c r="B488" s="43"/>
      <c r="D488">
        <v>10000</v>
      </c>
    </row>
    <row r="489" spans="1:4" x14ac:dyDescent="0.3">
      <c r="A489" s="43"/>
      <c r="B489" s="43"/>
      <c r="D489">
        <v>10000</v>
      </c>
    </row>
    <row r="490" spans="1:4" x14ac:dyDescent="0.3">
      <c r="A490" s="43"/>
      <c r="B490" s="43"/>
      <c r="D490">
        <v>10000</v>
      </c>
    </row>
    <row r="491" spans="1:4" x14ac:dyDescent="0.3">
      <c r="A491" s="43"/>
      <c r="B491" s="43"/>
      <c r="D491">
        <v>10000</v>
      </c>
    </row>
    <row r="492" spans="1:4" x14ac:dyDescent="0.3">
      <c r="A492" s="43"/>
      <c r="B492" s="43"/>
      <c r="D492">
        <v>10000</v>
      </c>
    </row>
    <row r="493" spans="1:4" x14ac:dyDescent="0.3">
      <c r="A493" s="43"/>
      <c r="B493" s="43"/>
      <c r="D493">
        <v>10000</v>
      </c>
    </row>
    <row r="494" spans="1:4" x14ac:dyDescent="0.3">
      <c r="A494" s="43"/>
      <c r="B494" s="43"/>
      <c r="D494">
        <v>10000</v>
      </c>
    </row>
    <row r="495" spans="1:4" x14ac:dyDescent="0.3">
      <c r="A495" s="43"/>
      <c r="B495" s="43"/>
      <c r="D495">
        <v>10000</v>
      </c>
    </row>
    <row r="496" spans="1:4" x14ac:dyDescent="0.3">
      <c r="A496" s="43"/>
      <c r="B496" s="43"/>
      <c r="D496">
        <v>10000</v>
      </c>
    </row>
    <row r="497" spans="1:4" x14ac:dyDescent="0.3">
      <c r="A497" s="43"/>
      <c r="B497" s="43"/>
      <c r="D497">
        <v>10000</v>
      </c>
    </row>
    <row r="498" spans="1:4" x14ac:dyDescent="0.3">
      <c r="A498" s="43"/>
      <c r="B498" s="43"/>
      <c r="D498">
        <v>10000</v>
      </c>
    </row>
    <row r="499" spans="1:4" x14ac:dyDescent="0.3">
      <c r="A499" s="43"/>
      <c r="B499" s="43"/>
      <c r="D499">
        <v>10000</v>
      </c>
    </row>
    <row r="500" spans="1:4" x14ac:dyDescent="0.3">
      <c r="A500" s="43"/>
      <c r="B500" s="43"/>
      <c r="D500">
        <v>10000</v>
      </c>
    </row>
    <row r="501" spans="1:4" x14ac:dyDescent="0.3">
      <c r="A501" s="43"/>
      <c r="B501" s="43"/>
      <c r="D501">
        <v>10000</v>
      </c>
    </row>
    <row r="502" spans="1:4" x14ac:dyDescent="0.3">
      <c r="A502" s="43"/>
      <c r="B502" s="43"/>
      <c r="D502">
        <v>10000</v>
      </c>
    </row>
    <row r="503" spans="1:4" x14ac:dyDescent="0.3">
      <c r="A503" s="43"/>
      <c r="B503" s="43"/>
      <c r="D503">
        <v>10000</v>
      </c>
    </row>
    <row r="504" spans="1:4" x14ac:dyDescent="0.3">
      <c r="A504" s="43"/>
      <c r="B504" s="43"/>
      <c r="D504">
        <v>10000</v>
      </c>
    </row>
    <row r="505" spans="1:4" x14ac:dyDescent="0.3">
      <c r="A505" s="43"/>
      <c r="B505" s="43"/>
      <c r="D505">
        <v>10000</v>
      </c>
    </row>
    <row r="506" spans="1:4" x14ac:dyDescent="0.3">
      <c r="A506" s="43"/>
      <c r="B506" s="43"/>
      <c r="D506">
        <v>10000</v>
      </c>
    </row>
    <row r="507" spans="1:4" x14ac:dyDescent="0.3">
      <c r="A507" s="43"/>
      <c r="B507" s="43"/>
      <c r="D507">
        <v>10000</v>
      </c>
    </row>
    <row r="508" spans="1:4" x14ac:dyDescent="0.3">
      <c r="A508" s="43"/>
      <c r="B508" s="43"/>
      <c r="D508">
        <v>10000</v>
      </c>
    </row>
    <row r="509" spans="1:4" x14ac:dyDescent="0.3">
      <c r="A509" s="43"/>
      <c r="B509" s="43"/>
      <c r="D509">
        <v>10000</v>
      </c>
    </row>
    <row r="510" spans="1:4" x14ac:dyDescent="0.3">
      <c r="A510" s="43"/>
      <c r="B510" s="43"/>
      <c r="D510">
        <v>10000</v>
      </c>
    </row>
    <row r="511" spans="1:4" x14ac:dyDescent="0.3">
      <c r="A511" s="43"/>
      <c r="B511" s="43"/>
      <c r="D511">
        <v>10000</v>
      </c>
    </row>
    <row r="512" spans="1:4" x14ac:dyDescent="0.3">
      <c r="A512" s="43"/>
      <c r="B512" s="43"/>
      <c r="D512">
        <v>10000</v>
      </c>
    </row>
    <row r="513" spans="1:4" x14ac:dyDescent="0.3">
      <c r="A513" s="43"/>
      <c r="B513" s="43"/>
      <c r="D513">
        <v>10000</v>
      </c>
    </row>
    <row r="514" spans="1:4" x14ac:dyDescent="0.3">
      <c r="A514" s="43"/>
      <c r="B514" s="43"/>
      <c r="D514">
        <v>10000</v>
      </c>
    </row>
    <row r="515" spans="1:4" x14ac:dyDescent="0.3">
      <c r="A515" s="43"/>
      <c r="B515" s="43"/>
      <c r="D515">
        <v>10000</v>
      </c>
    </row>
    <row r="516" spans="1:4" x14ac:dyDescent="0.3">
      <c r="A516" s="43"/>
      <c r="B516" s="43"/>
      <c r="D516">
        <v>10000</v>
      </c>
    </row>
    <row r="517" spans="1:4" x14ac:dyDescent="0.3">
      <c r="A517" s="43"/>
      <c r="B517" s="43"/>
      <c r="D517">
        <v>10000</v>
      </c>
    </row>
    <row r="518" spans="1:4" x14ac:dyDescent="0.3">
      <c r="A518" s="43"/>
      <c r="B518" s="43"/>
      <c r="D518">
        <v>10000</v>
      </c>
    </row>
    <row r="519" spans="1:4" x14ac:dyDescent="0.3">
      <c r="A519" s="43"/>
      <c r="B519" s="43"/>
      <c r="D519">
        <v>10000</v>
      </c>
    </row>
    <row r="520" spans="1:4" x14ac:dyDescent="0.3">
      <c r="A520" s="43"/>
      <c r="B520" s="43"/>
      <c r="D520">
        <v>10000</v>
      </c>
    </row>
    <row r="521" spans="1:4" x14ac:dyDescent="0.3">
      <c r="A521" s="43"/>
      <c r="B521" s="43"/>
      <c r="D521">
        <v>10000</v>
      </c>
    </row>
    <row r="522" spans="1:4" x14ac:dyDescent="0.3">
      <c r="A522" s="43"/>
      <c r="B522" s="43"/>
      <c r="D522">
        <v>10000</v>
      </c>
    </row>
    <row r="523" spans="1:4" x14ac:dyDescent="0.3">
      <c r="A523" s="43"/>
      <c r="B523" s="43"/>
      <c r="D523">
        <v>10000</v>
      </c>
    </row>
    <row r="524" spans="1:4" x14ac:dyDescent="0.3">
      <c r="A524" s="43"/>
      <c r="B524" s="43"/>
      <c r="D524">
        <v>10000</v>
      </c>
    </row>
    <row r="525" spans="1:4" x14ac:dyDescent="0.3">
      <c r="A525" s="43"/>
      <c r="B525" s="43"/>
      <c r="D525">
        <v>10000</v>
      </c>
    </row>
    <row r="526" spans="1:4" x14ac:dyDescent="0.3">
      <c r="A526" s="43"/>
      <c r="B526" s="43"/>
      <c r="D526">
        <v>10000</v>
      </c>
    </row>
    <row r="527" spans="1:4" x14ac:dyDescent="0.3">
      <c r="A527" s="43"/>
      <c r="B527" s="43"/>
      <c r="D527">
        <v>10000</v>
      </c>
    </row>
    <row r="528" spans="1:4" x14ac:dyDescent="0.3">
      <c r="A528" s="43"/>
      <c r="B528" s="43"/>
      <c r="D528">
        <v>10000</v>
      </c>
    </row>
    <row r="529" spans="1:4" x14ac:dyDescent="0.3">
      <c r="A529" s="43"/>
      <c r="B529" s="43"/>
      <c r="D529">
        <v>10000</v>
      </c>
    </row>
    <row r="530" spans="1:4" x14ac:dyDescent="0.3">
      <c r="A530" s="43"/>
      <c r="B530" s="43"/>
      <c r="D530">
        <v>10000</v>
      </c>
    </row>
    <row r="531" spans="1:4" x14ac:dyDescent="0.3">
      <c r="A531" s="43"/>
      <c r="B531" s="43"/>
      <c r="D531">
        <v>10000</v>
      </c>
    </row>
    <row r="532" spans="1:4" x14ac:dyDescent="0.3">
      <c r="A532" s="43"/>
      <c r="B532" s="43"/>
      <c r="D532">
        <v>10000</v>
      </c>
    </row>
    <row r="533" spans="1:4" x14ac:dyDescent="0.3">
      <c r="A533" s="43"/>
      <c r="B533" s="43"/>
      <c r="D533">
        <v>10000</v>
      </c>
    </row>
    <row r="534" spans="1:4" x14ac:dyDescent="0.3">
      <c r="A534" s="43"/>
      <c r="B534" s="43"/>
      <c r="D534">
        <v>10000</v>
      </c>
    </row>
    <row r="535" spans="1:4" x14ac:dyDescent="0.3">
      <c r="A535" s="43"/>
      <c r="B535" s="43"/>
      <c r="D535">
        <v>10000</v>
      </c>
    </row>
    <row r="536" spans="1:4" x14ac:dyDescent="0.3">
      <c r="A536" s="43"/>
      <c r="B536" s="43"/>
      <c r="D536">
        <v>10000</v>
      </c>
    </row>
    <row r="537" spans="1:4" x14ac:dyDescent="0.3">
      <c r="A537" s="43"/>
      <c r="B537" s="43"/>
      <c r="D537">
        <v>10000</v>
      </c>
    </row>
    <row r="538" spans="1:4" x14ac:dyDescent="0.3">
      <c r="A538" s="43"/>
      <c r="B538" s="43"/>
      <c r="D538">
        <v>10000</v>
      </c>
    </row>
    <row r="539" spans="1:4" x14ac:dyDescent="0.3">
      <c r="A539" s="43"/>
      <c r="B539" s="43"/>
      <c r="D539">
        <v>10000</v>
      </c>
    </row>
    <row r="540" spans="1:4" x14ac:dyDescent="0.3">
      <c r="A540" s="43"/>
      <c r="B540" s="43"/>
      <c r="D540">
        <v>10000</v>
      </c>
    </row>
    <row r="541" spans="1:4" x14ac:dyDescent="0.3">
      <c r="A541" s="43"/>
      <c r="B541" s="43"/>
      <c r="D541">
        <v>10000</v>
      </c>
    </row>
    <row r="542" spans="1:4" x14ac:dyDescent="0.3">
      <c r="A542" s="43"/>
      <c r="B542" s="43"/>
      <c r="D542">
        <v>10000</v>
      </c>
    </row>
    <row r="543" spans="1:4" x14ac:dyDescent="0.3">
      <c r="A543" s="43"/>
      <c r="B543" s="43"/>
      <c r="D543">
        <v>10000</v>
      </c>
    </row>
    <row r="544" spans="1:4" x14ac:dyDescent="0.3">
      <c r="A544" s="43"/>
      <c r="B544" s="43"/>
      <c r="D544">
        <v>10000</v>
      </c>
    </row>
    <row r="545" spans="1:4" x14ac:dyDescent="0.3">
      <c r="A545" s="43"/>
      <c r="B545" s="43"/>
      <c r="D545">
        <v>10000</v>
      </c>
    </row>
    <row r="546" spans="1:4" x14ac:dyDescent="0.3">
      <c r="A546" s="43"/>
      <c r="B546" s="43"/>
      <c r="D546">
        <v>10000</v>
      </c>
    </row>
    <row r="547" spans="1:4" x14ac:dyDescent="0.3">
      <c r="A547" s="43"/>
      <c r="B547" s="43"/>
      <c r="D547">
        <v>10000</v>
      </c>
    </row>
    <row r="548" spans="1:4" x14ac:dyDescent="0.3">
      <c r="A548" s="43"/>
      <c r="B548" s="43"/>
      <c r="D548">
        <v>10000</v>
      </c>
    </row>
    <row r="549" spans="1:4" x14ac:dyDescent="0.3">
      <c r="A549" s="43"/>
      <c r="B549" s="43"/>
      <c r="D549">
        <v>10000</v>
      </c>
    </row>
    <row r="550" spans="1:4" x14ac:dyDescent="0.3">
      <c r="A550" s="43"/>
      <c r="B550" s="43"/>
      <c r="D550">
        <v>10000</v>
      </c>
    </row>
    <row r="551" spans="1:4" x14ac:dyDescent="0.3">
      <c r="A551" s="43"/>
      <c r="B551" s="43"/>
      <c r="D551">
        <v>10000</v>
      </c>
    </row>
    <row r="552" spans="1:4" x14ac:dyDescent="0.3">
      <c r="A552" s="43"/>
      <c r="B552" s="43"/>
      <c r="D552">
        <v>10000</v>
      </c>
    </row>
    <row r="553" spans="1:4" x14ac:dyDescent="0.3">
      <c r="A553" s="43"/>
      <c r="B553" s="43"/>
      <c r="D553">
        <v>10000</v>
      </c>
    </row>
    <row r="554" spans="1:4" x14ac:dyDescent="0.3">
      <c r="A554" s="43"/>
      <c r="B554" s="43"/>
      <c r="D554">
        <v>10000</v>
      </c>
    </row>
    <row r="555" spans="1:4" x14ac:dyDescent="0.3">
      <c r="A555" s="43"/>
      <c r="B555" s="43"/>
      <c r="D555">
        <v>10000</v>
      </c>
    </row>
    <row r="556" spans="1:4" x14ac:dyDescent="0.3">
      <c r="A556" s="43"/>
      <c r="B556" s="43"/>
      <c r="D556">
        <v>10000</v>
      </c>
    </row>
    <row r="557" spans="1:4" x14ac:dyDescent="0.3">
      <c r="A557" s="43"/>
      <c r="B557" s="43"/>
      <c r="D557">
        <v>10000</v>
      </c>
    </row>
    <row r="558" spans="1:4" x14ac:dyDescent="0.3">
      <c r="A558" s="43"/>
      <c r="B558" s="43"/>
      <c r="D558">
        <v>10000</v>
      </c>
    </row>
    <row r="559" spans="1:4" x14ac:dyDescent="0.3">
      <c r="A559" s="43"/>
      <c r="B559" s="43"/>
      <c r="D559">
        <v>10000</v>
      </c>
    </row>
    <row r="560" spans="1:4" x14ac:dyDescent="0.3">
      <c r="A560" s="43"/>
      <c r="B560" s="43"/>
      <c r="D560">
        <v>10000</v>
      </c>
    </row>
    <row r="561" spans="1:4" x14ac:dyDescent="0.3">
      <c r="A561" s="43"/>
      <c r="B561" s="43"/>
      <c r="D561">
        <v>10000</v>
      </c>
    </row>
    <row r="562" spans="1:4" x14ac:dyDescent="0.3">
      <c r="A562" s="43"/>
      <c r="B562" s="43"/>
      <c r="D562">
        <v>10000</v>
      </c>
    </row>
    <row r="563" spans="1:4" x14ac:dyDescent="0.3">
      <c r="A563" s="43"/>
      <c r="B563" s="43"/>
      <c r="D563">
        <v>10000</v>
      </c>
    </row>
    <row r="564" spans="1:4" x14ac:dyDescent="0.3">
      <c r="A564" s="43"/>
      <c r="B564" s="43"/>
      <c r="D564">
        <v>10000</v>
      </c>
    </row>
    <row r="565" spans="1:4" x14ac:dyDescent="0.3">
      <c r="A565" s="43"/>
      <c r="B565" s="43"/>
      <c r="D565">
        <v>10000</v>
      </c>
    </row>
    <row r="566" spans="1:4" x14ac:dyDescent="0.3">
      <c r="A566" s="43"/>
      <c r="B566" s="43"/>
      <c r="D566">
        <v>10000</v>
      </c>
    </row>
    <row r="567" spans="1:4" x14ac:dyDescent="0.3">
      <c r="A567" s="43"/>
      <c r="B567" s="43"/>
      <c r="D567">
        <v>10000</v>
      </c>
    </row>
    <row r="568" spans="1:4" x14ac:dyDescent="0.3">
      <c r="A568" s="43"/>
      <c r="B568" s="43"/>
      <c r="D568">
        <v>10000</v>
      </c>
    </row>
    <row r="569" spans="1:4" x14ac:dyDescent="0.3">
      <c r="A569" s="43"/>
      <c r="B569" s="43"/>
      <c r="D569">
        <v>10000</v>
      </c>
    </row>
    <row r="570" spans="1:4" x14ac:dyDescent="0.3">
      <c r="A570" s="43"/>
      <c r="B570" s="43"/>
      <c r="D570">
        <v>10000</v>
      </c>
    </row>
    <row r="571" spans="1:4" x14ac:dyDescent="0.3">
      <c r="A571" s="43"/>
      <c r="B571" s="43"/>
      <c r="D571">
        <v>10000</v>
      </c>
    </row>
    <row r="572" spans="1:4" x14ac:dyDescent="0.3">
      <c r="A572" s="43"/>
      <c r="B572" s="43"/>
      <c r="D572">
        <v>10000</v>
      </c>
    </row>
    <row r="573" spans="1:4" x14ac:dyDescent="0.3">
      <c r="A573" s="43"/>
      <c r="B573" s="43"/>
      <c r="D573">
        <v>10000</v>
      </c>
    </row>
    <row r="574" spans="1:4" x14ac:dyDescent="0.3">
      <c r="A574" s="43"/>
      <c r="B574" s="43"/>
      <c r="D574">
        <v>10000</v>
      </c>
    </row>
    <row r="575" spans="1:4" x14ac:dyDescent="0.3">
      <c r="A575" s="43"/>
      <c r="B575" s="43"/>
      <c r="D575">
        <v>10000</v>
      </c>
    </row>
    <row r="576" spans="1:4" x14ac:dyDescent="0.3">
      <c r="A576" s="43"/>
      <c r="B576" s="43"/>
      <c r="D576">
        <v>10000</v>
      </c>
    </row>
    <row r="577" spans="1:4" x14ac:dyDescent="0.3">
      <c r="A577" s="43"/>
      <c r="B577" s="43"/>
      <c r="D577">
        <v>10000</v>
      </c>
    </row>
    <row r="578" spans="1:4" x14ac:dyDescent="0.3">
      <c r="A578" s="43"/>
      <c r="B578" s="43"/>
      <c r="D578">
        <v>10000</v>
      </c>
    </row>
    <row r="579" spans="1:4" x14ac:dyDescent="0.3">
      <c r="A579" s="43"/>
      <c r="B579" s="43"/>
      <c r="D579">
        <v>10000</v>
      </c>
    </row>
    <row r="580" spans="1:4" x14ac:dyDescent="0.3">
      <c r="A580" s="43"/>
      <c r="B580" s="43"/>
      <c r="D580">
        <v>10000</v>
      </c>
    </row>
    <row r="581" spans="1:4" x14ac:dyDescent="0.3">
      <c r="A581" s="43"/>
      <c r="B581" s="43"/>
      <c r="D581">
        <v>10000</v>
      </c>
    </row>
    <row r="582" spans="1:4" x14ac:dyDescent="0.3">
      <c r="A582" s="43"/>
      <c r="B582" s="43"/>
      <c r="D582">
        <v>10000</v>
      </c>
    </row>
    <row r="583" spans="1:4" x14ac:dyDescent="0.3">
      <c r="A583" s="43"/>
      <c r="B583" s="43"/>
      <c r="D583">
        <v>10000</v>
      </c>
    </row>
    <row r="584" spans="1:4" x14ac:dyDescent="0.3">
      <c r="A584" s="43"/>
      <c r="B584" s="43"/>
      <c r="D584">
        <v>10000</v>
      </c>
    </row>
    <row r="585" spans="1:4" x14ac:dyDescent="0.3">
      <c r="A585" s="43"/>
      <c r="B585" s="43"/>
      <c r="D585">
        <v>10000</v>
      </c>
    </row>
    <row r="586" spans="1:4" x14ac:dyDescent="0.3">
      <c r="A586" s="43"/>
      <c r="B586" s="43"/>
      <c r="D586">
        <v>10000</v>
      </c>
    </row>
    <row r="587" spans="1:4" x14ac:dyDescent="0.3">
      <c r="A587" s="43"/>
      <c r="B587" s="43"/>
      <c r="D587">
        <v>10000</v>
      </c>
    </row>
    <row r="588" spans="1:4" x14ac:dyDescent="0.3">
      <c r="A588" s="43"/>
      <c r="B588" s="43"/>
      <c r="D588">
        <v>10000</v>
      </c>
    </row>
    <row r="589" spans="1:4" x14ac:dyDescent="0.3">
      <c r="A589" s="43"/>
      <c r="B589" s="43"/>
      <c r="D589">
        <v>10000</v>
      </c>
    </row>
    <row r="590" spans="1:4" x14ac:dyDescent="0.3">
      <c r="A590" s="43"/>
      <c r="B590" s="43"/>
      <c r="D590">
        <v>10000</v>
      </c>
    </row>
    <row r="591" spans="1:4" x14ac:dyDescent="0.3">
      <c r="A591" s="43"/>
      <c r="B591" s="43"/>
      <c r="D591">
        <v>10000</v>
      </c>
    </row>
    <row r="592" spans="1:4" x14ac:dyDescent="0.3">
      <c r="A592" s="43"/>
      <c r="B592" s="43"/>
      <c r="D592">
        <v>10000</v>
      </c>
    </row>
    <row r="593" spans="1:4" x14ac:dyDescent="0.3">
      <c r="A593" s="43"/>
      <c r="B593" s="43"/>
      <c r="D593">
        <v>10000</v>
      </c>
    </row>
    <row r="594" spans="1:4" x14ac:dyDescent="0.3">
      <c r="A594" s="43"/>
      <c r="B594" s="43"/>
      <c r="D594">
        <v>10000</v>
      </c>
    </row>
    <row r="595" spans="1:4" x14ac:dyDescent="0.3">
      <c r="A595" s="43"/>
      <c r="B595" s="43"/>
      <c r="D595">
        <v>10000</v>
      </c>
    </row>
    <row r="596" spans="1:4" x14ac:dyDescent="0.3">
      <c r="A596" s="43"/>
      <c r="B596" s="43"/>
      <c r="D596">
        <v>10000</v>
      </c>
    </row>
    <row r="597" spans="1:4" x14ac:dyDescent="0.3">
      <c r="A597" s="43"/>
      <c r="B597" s="43"/>
      <c r="D597">
        <v>10000</v>
      </c>
    </row>
    <row r="598" spans="1:4" x14ac:dyDescent="0.3">
      <c r="A598" s="43"/>
      <c r="B598" s="43"/>
      <c r="D598">
        <v>10000</v>
      </c>
    </row>
    <row r="599" spans="1:4" x14ac:dyDescent="0.3">
      <c r="A599" s="43"/>
      <c r="B599" s="43"/>
      <c r="D599">
        <v>10000</v>
      </c>
    </row>
    <row r="600" spans="1:4" x14ac:dyDescent="0.3">
      <c r="A600" s="43"/>
      <c r="B600" s="43"/>
      <c r="D600">
        <v>10000</v>
      </c>
    </row>
    <row r="601" spans="1:4" x14ac:dyDescent="0.3">
      <c r="A601" s="43"/>
      <c r="B601" s="43"/>
      <c r="D601">
        <v>10000</v>
      </c>
    </row>
    <row r="602" spans="1:4" x14ac:dyDescent="0.3">
      <c r="A602" s="43"/>
      <c r="B602" s="43"/>
      <c r="D602">
        <v>10000</v>
      </c>
    </row>
    <row r="603" spans="1:4" x14ac:dyDescent="0.3">
      <c r="A603" s="43"/>
      <c r="B603" s="43"/>
      <c r="D603">
        <v>10000</v>
      </c>
    </row>
    <row r="604" spans="1:4" x14ac:dyDescent="0.3">
      <c r="A604" s="43"/>
      <c r="B604" s="43"/>
      <c r="D604">
        <v>10000</v>
      </c>
    </row>
    <row r="605" spans="1:4" x14ac:dyDescent="0.3">
      <c r="A605" s="43"/>
      <c r="B605" s="43"/>
      <c r="D605">
        <v>10000</v>
      </c>
    </row>
    <row r="606" spans="1:4" x14ac:dyDescent="0.3">
      <c r="A606" s="43"/>
      <c r="B606" s="43"/>
      <c r="D606">
        <v>10000</v>
      </c>
    </row>
    <row r="607" spans="1:4" x14ac:dyDescent="0.3">
      <c r="A607" s="43"/>
      <c r="B607" s="43"/>
      <c r="D607">
        <v>10000</v>
      </c>
    </row>
    <row r="608" spans="1:4" x14ac:dyDescent="0.3">
      <c r="A608" s="43"/>
      <c r="B608" s="43"/>
      <c r="D608">
        <v>10000</v>
      </c>
    </row>
    <row r="609" spans="1:4" x14ac:dyDescent="0.3">
      <c r="A609" s="43"/>
      <c r="B609" s="43"/>
      <c r="D609">
        <v>10000</v>
      </c>
    </row>
    <row r="610" spans="1:4" x14ac:dyDescent="0.3">
      <c r="A610" s="43"/>
      <c r="B610" s="43"/>
      <c r="D610">
        <v>10000</v>
      </c>
    </row>
    <row r="611" spans="1:4" x14ac:dyDescent="0.3">
      <c r="A611" s="43"/>
      <c r="B611" s="43"/>
      <c r="D611">
        <v>10000</v>
      </c>
    </row>
    <row r="612" spans="1:4" x14ac:dyDescent="0.3">
      <c r="A612" s="43"/>
      <c r="B612" s="43"/>
      <c r="D612">
        <v>10000</v>
      </c>
    </row>
    <row r="613" spans="1:4" x14ac:dyDescent="0.3">
      <c r="A613" s="43"/>
      <c r="B613" s="43"/>
      <c r="D613">
        <v>10000</v>
      </c>
    </row>
    <row r="614" spans="1:4" x14ac:dyDescent="0.3">
      <c r="A614" s="43"/>
      <c r="B614" s="43"/>
      <c r="D614">
        <v>10000</v>
      </c>
    </row>
    <row r="615" spans="1:4" x14ac:dyDescent="0.3">
      <c r="A615" s="43"/>
      <c r="B615" s="43"/>
      <c r="D615">
        <v>10000</v>
      </c>
    </row>
    <row r="616" spans="1:4" x14ac:dyDescent="0.3">
      <c r="A616" s="43"/>
      <c r="B616" s="43"/>
      <c r="D616">
        <v>10000</v>
      </c>
    </row>
    <row r="617" spans="1:4" x14ac:dyDescent="0.3">
      <c r="A617" s="43"/>
      <c r="B617" s="43"/>
      <c r="D617">
        <v>10000</v>
      </c>
    </row>
    <row r="618" spans="1:4" x14ac:dyDescent="0.3">
      <c r="A618" s="43"/>
      <c r="B618" s="43"/>
      <c r="D618">
        <v>10000</v>
      </c>
    </row>
    <row r="619" spans="1:4" x14ac:dyDescent="0.3">
      <c r="A619" s="43"/>
      <c r="B619" s="43"/>
      <c r="D619">
        <v>10000</v>
      </c>
    </row>
    <row r="620" spans="1:4" x14ac:dyDescent="0.3">
      <c r="A620" s="43"/>
      <c r="B620" s="43"/>
      <c r="D620">
        <v>10000</v>
      </c>
    </row>
    <row r="621" spans="1:4" x14ac:dyDescent="0.3">
      <c r="A621" s="43"/>
      <c r="B621" s="43"/>
      <c r="D621">
        <v>10000</v>
      </c>
    </row>
    <row r="622" spans="1:4" x14ac:dyDescent="0.3">
      <c r="A622" s="43"/>
      <c r="B622" s="43"/>
      <c r="D622">
        <v>10000</v>
      </c>
    </row>
    <row r="623" spans="1:4" x14ac:dyDescent="0.3">
      <c r="A623" s="43"/>
      <c r="B623" s="43"/>
      <c r="D623">
        <v>10000</v>
      </c>
    </row>
    <row r="624" spans="1:4" x14ac:dyDescent="0.3">
      <c r="A624" s="43"/>
      <c r="B624" s="43"/>
      <c r="D624">
        <v>10000</v>
      </c>
    </row>
    <row r="625" spans="1:4" x14ac:dyDescent="0.3">
      <c r="A625" s="43"/>
      <c r="B625" s="43"/>
      <c r="D625">
        <v>10000</v>
      </c>
    </row>
    <row r="626" spans="1:4" x14ac:dyDescent="0.3">
      <c r="A626" s="43"/>
      <c r="B626" s="43"/>
      <c r="D626">
        <v>10000</v>
      </c>
    </row>
    <row r="627" spans="1:4" x14ac:dyDescent="0.3">
      <c r="A627" s="43"/>
      <c r="B627" s="43"/>
      <c r="D627">
        <v>10000</v>
      </c>
    </row>
    <row r="628" spans="1:4" x14ac:dyDescent="0.3">
      <c r="A628" s="43"/>
      <c r="B628" s="43"/>
      <c r="D628">
        <v>10000</v>
      </c>
    </row>
    <row r="629" spans="1:4" x14ac:dyDescent="0.3">
      <c r="A629" s="43"/>
      <c r="B629" s="43"/>
      <c r="D629">
        <v>10000</v>
      </c>
    </row>
    <row r="630" spans="1:4" x14ac:dyDescent="0.3">
      <c r="A630" s="43"/>
      <c r="B630" s="43"/>
      <c r="D630">
        <v>10000</v>
      </c>
    </row>
    <row r="631" spans="1:4" x14ac:dyDescent="0.3">
      <c r="A631" s="43"/>
      <c r="B631" s="43"/>
      <c r="D631">
        <v>10000</v>
      </c>
    </row>
    <row r="632" spans="1:4" x14ac:dyDescent="0.3">
      <c r="A632" s="43"/>
      <c r="B632" s="43"/>
      <c r="D632">
        <v>10000</v>
      </c>
    </row>
    <row r="633" spans="1:4" x14ac:dyDescent="0.3">
      <c r="A633" s="43"/>
      <c r="B633" s="43"/>
      <c r="D633">
        <v>10000</v>
      </c>
    </row>
    <row r="634" spans="1:4" x14ac:dyDescent="0.3">
      <c r="A634" s="43"/>
      <c r="B634" s="43"/>
      <c r="D634">
        <v>10000</v>
      </c>
    </row>
    <row r="635" spans="1:4" x14ac:dyDescent="0.3">
      <c r="A635" s="43"/>
      <c r="B635" s="43"/>
      <c r="D635">
        <v>10000</v>
      </c>
    </row>
    <row r="636" spans="1:4" x14ac:dyDescent="0.3">
      <c r="A636" s="43"/>
      <c r="B636" s="43"/>
      <c r="D636">
        <v>10000</v>
      </c>
    </row>
    <row r="637" spans="1:4" x14ac:dyDescent="0.3">
      <c r="A637" s="43"/>
      <c r="B637" s="43"/>
      <c r="D637">
        <v>10000</v>
      </c>
    </row>
    <row r="638" spans="1:4" x14ac:dyDescent="0.3">
      <c r="A638" s="43"/>
      <c r="B638" s="43"/>
      <c r="D638">
        <v>10000</v>
      </c>
    </row>
    <row r="639" spans="1:4" x14ac:dyDescent="0.3">
      <c r="A639" s="43"/>
      <c r="B639" s="43"/>
      <c r="D639">
        <v>10000</v>
      </c>
    </row>
    <row r="640" spans="1:4" x14ac:dyDescent="0.3">
      <c r="A640" s="43"/>
      <c r="B640" s="43"/>
      <c r="D640">
        <v>10000</v>
      </c>
    </row>
    <row r="641" spans="1:4" x14ac:dyDescent="0.3">
      <c r="A641" s="43"/>
      <c r="B641" s="43"/>
      <c r="D641">
        <v>10000</v>
      </c>
    </row>
    <row r="642" spans="1:4" x14ac:dyDescent="0.3">
      <c r="A642" s="43"/>
      <c r="B642" s="43"/>
      <c r="D642">
        <v>10000</v>
      </c>
    </row>
    <row r="643" spans="1:4" x14ac:dyDescent="0.3">
      <c r="A643" s="43"/>
      <c r="B643" s="43"/>
      <c r="D643">
        <v>10000</v>
      </c>
    </row>
    <row r="644" spans="1:4" x14ac:dyDescent="0.3">
      <c r="A644" s="43"/>
      <c r="B644" s="43"/>
      <c r="D644">
        <v>10000</v>
      </c>
    </row>
    <row r="645" spans="1:4" x14ac:dyDescent="0.3">
      <c r="A645" s="43"/>
      <c r="B645" s="43"/>
      <c r="D645">
        <v>10000</v>
      </c>
    </row>
    <row r="646" spans="1:4" x14ac:dyDescent="0.3">
      <c r="A646" s="43"/>
      <c r="B646" s="43"/>
      <c r="D646">
        <v>10000</v>
      </c>
    </row>
    <row r="647" spans="1:4" x14ac:dyDescent="0.3">
      <c r="A647" s="43"/>
      <c r="B647" s="43"/>
      <c r="D647">
        <v>10000</v>
      </c>
    </row>
    <row r="648" spans="1:4" x14ac:dyDescent="0.3">
      <c r="A648" s="43"/>
      <c r="B648" s="43"/>
      <c r="D648">
        <v>10000</v>
      </c>
    </row>
    <row r="649" spans="1:4" x14ac:dyDescent="0.3">
      <c r="A649" s="43"/>
      <c r="B649" s="43"/>
      <c r="D649">
        <v>10000</v>
      </c>
    </row>
    <row r="650" spans="1:4" x14ac:dyDescent="0.3">
      <c r="A650" s="43"/>
      <c r="B650" s="43"/>
      <c r="D650">
        <v>10000</v>
      </c>
    </row>
    <row r="651" spans="1:4" x14ac:dyDescent="0.3">
      <c r="A651" s="43"/>
      <c r="B651" s="43"/>
      <c r="D651">
        <v>10000</v>
      </c>
    </row>
    <row r="652" spans="1:4" x14ac:dyDescent="0.3">
      <c r="A652" s="43"/>
      <c r="B652" s="43"/>
      <c r="D652">
        <v>10000</v>
      </c>
    </row>
    <row r="653" spans="1:4" x14ac:dyDescent="0.3">
      <c r="A653" s="43"/>
      <c r="B653" s="43"/>
      <c r="D653">
        <v>10000</v>
      </c>
    </row>
    <row r="654" spans="1:4" x14ac:dyDescent="0.3">
      <c r="A654" s="43"/>
      <c r="B654" s="43"/>
      <c r="D654">
        <v>10000</v>
      </c>
    </row>
    <row r="655" spans="1:4" x14ac:dyDescent="0.3">
      <c r="A655" s="43"/>
      <c r="B655" s="43"/>
      <c r="D655">
        <v>10000</v>
      </c>
    </row>
    <row r="656" spans="1:4" x14ac:dyDescent="0.3">
      <c r="A656" s="43"/>
      <c r="B656" s="43"/>
      <c r="D656">
        <v>10000</v>
      </c>
    </row>
    <row r="657" spans="1:4" x14ac:dyDescent="0.3">
      <c r="A657" s="43"/>
      <c r="B657" s="43"/>
      <c r="D657">
        <v>10000</v>
      </c>
    </row>
    <row r="658" spans="1:4" x14ac:dyDescent="0.3">
      <c r="A658" s="43"/>
      <c r="B658" s="43"/>
      <c r="D658">
        <v>10000</v>
      </c>
    </row>
    <row r="659" spans="1:4" x14ac:dyDescent="0.3">
      <c r="A659" s="43"/>
      <c r="B659" s="43"/>
      <c r="D659">
        <v>10000</v>
      </c>
    </row>
    <row r="660" spans="1:4" x14ac:dyDescent="0.3">
      <c r="A660" s="43"/>
      <c r="B660" s="43"/>
      <c r="D660">
        <v>10000</v>
      </c>
    </row>
    <row r="661" spans="1:4" x14ac:dyDescent="0.3">
      <c r="A661" s="43"/>
      <c r="B661" s="43"/>
      <c r="D661">
        <v>10000</v>
      </c>
    </row>
    <row r="662" spans="1:4" x14ac:dyDescent="0.3">
      <c r="A662" s="43"/>
      <c r="B662" s="43"/>
      <c r="D662">
        <v>10000</v>
      </c>
    </row>
    <row r="663" spans="1:4" x14ac:dyDescent="0.3">
      <c r="A663" s="43"/>
      <c r="B663" s="43"/>
      <c r="D663">
        <v>10000</v>
      </c>
    </row>
    <row r="664" spans="1:4" x14ac:dyDescent="0.3">
      <c r="A664" s="43"/>
      <c r="B664" s="43"/>
      <c r="D664">
        <v>10000</v>
      </c>
    </row>
    <row r="665" spans="1:4" x14ac:dyDescent="0.3">
      <c r="A665" s="43"/>
      <c r="B665" s="43"/>
      <c r="D665">
        <v>10000</v>
      </c>
    </row>
    <row r="666" spans="1:4" x14ac:dyDescent="0.3">
      <c r="A666" s="43"/>
      <c r="B666" s="43"/>
      <c r="D666">
        <v>10000</v>
      </c>
    </row>
    <row r="667" spans="1:4" x14ac:dyDescent="0.3">
      <c r="A667" s="43"/>
      <c r="B667" s="43"/>
      <c r="D667">
        <v>10000</v>
      </c>
    </row>
    <row r="668" spans="1:4" x14ac:dyDescent="0.3">
      <c r="A668" s="43"/>
      <c r="B668" s="43"/>
      <c r="D668">
        <v>10000</v>
      </c>
    </row>
    <row r="669" spans="1:4" x14ac:dyDescent="0.3">
      <c r="A669" s="43"/>
      <c r="B669" s="43"/>
      <c r="D669">
        <v>10000</v>
      </c>
    </row>
    <row r="670" spans="1:4" x14ac:dyDescent="0.3">
      <c r="A670" s="43"/>
      <c r="B670" s="43"/>
      <c r="D670">
        <v>10000</v>
      </c>
    </row>
    <row r="671" spans="1:4" x14ac:dyDescent="0.3">
      <c r="A671" s="43"/>
      <c r="B671" s="43"/>
      <c r="D671">
        <v>10000</v>
      </c>
    </row>
    <row r="672" spans="1:4" x14ac:dyDescent="0.3">
      <c r="A672" s="43"/>
      <c r="B672" s="43"/>
      <c r="D672">
        <v>10000</v>
      </c>
    </row>
    <row r="673" spans="1:4" x14ac:dyDescent="0.3">
      <c r="A673" s="43"/>
      <c r="B673" s="43"/>
      <c r="D673">
        <v>10000</v>
      </c>
    </row>
    <row r="674" spans="1:4" x14ac:dyDescent="0.3">
      <c r="A674" s="43"/>
      <c r="B674" s="43"/>
      <c r="D674">
        <v>10000</v>
      </c>
    </row>
    <row r="675" spans="1:4" x14ac:dyDescent="0.3">
      <c r="A675" s="43"/>
      <c r="B675" s="43"/>
      <c r="D675">
        <v>10000</v>
      </c>
    </row>
    <row r="676" spans="1:4" x14ac:dyDescent="0.3">
      <c r="A676" s="43"/>
      <c r="B676" s="43"/>
      <c r="D676">
        <v>10000</v>
      </c>
    </row>
    <row r="677" spans="1:4" x14ac:dyDescent="0.3">
      <c r="A677" s="43"/>
      <c r="B677" s="43"/>
      <c r="D677">
        <v>10000</v>
      </c>
    </row>
    <row r="678" spans="1:4" x14ac:dyDescent="0.3">
      <c r="A678" s="43"/>
      <c r="B678" s="43"/>
      <c r="D678">
        <v>10000</v>
      </c>
    </row>
    <row r="679" spans="1:4" x14ac:dyDescent="0.3">
      <c r="A679" s="43"/>
      <c r="B679" s="43"/>
      <c r="D679">
        <v>10000</v>
      </c>
    </row>
    <row r="680" spans="1:4" x14ac:dyDescent="0.3">
      <c r="A680" s="43"/>
      <c r="B680" s="43"/>
      <c r="D680">
        <v>10000</v>
      </c>
    </row>
    <row r="681" spans="1:4" x14ac:dyDescent="0.3">
      <c r="A681" s="43"/>
      <c r="B681" s="43"/>
      <c r="D681">
        <v>10000</v>
      </c>
    </row>
    <row r="682" spans="1:4" x14ac:dyDescent="0.3">
      <c r="A682" s="43"/>
      <c r="B682" s="43"/>
      <c r="D682">
        <v>10000</v>
      </c>
    </row>
    <row r="683" spans="1:4" x14ac:dyDescent="0.3">
      <c r="A683" s="43"/>
      <c r="B683" s="43"/>
      <c r="D683">
        <v>10000</v>
      </c>
    </row>
    <row r="684" spans="1:4" x14ac:dyDescent="0.3">
      <c r="A684" s="43"/>
      <c r="B684" s="43"/>
      <c r="D684">
        <v>10000</v>
      </c>
    </row>
    <row r="685" spans="1:4" x14ac:dyDescent="0.3">
      <c r="A685" s="43"/>
      <c r="B685" s="43"/>
      <c r="D685">
        <v>10000</v>
      </c>
    </row>
    <row r="686" spans="1:4" x14ac:dyDescent="0.3">
      <c r="A686" s="43"/>
      <c r="B686" s="43"/>
      <c r="D686">
        <v>10000</v>
      </c>
    </row>
    <row r="687" spans="1:4" x14ac:dyDescent="0.3">
      <c r="A687" s="43"/>
      <c r="B687" s="43"/>
      <c r="D687">
        <v>10000</v>
      </c>
    </row>
    <row r="688" spans="1:4" x14ac:dyDescent="0.3">
      <c r="A688" s="43"/>
      <c r="B688" s="43"/>
      <c r="D688">
        <v>10000</v>
      </c>
    </row>
    <row r="689" spans="1:4" x14ac:dyDescent="0.3">
      <c r="A689" s="43"/>
      <c r="B689" s="43"/>
      <c r="D689">
        <v>10000</v>
      </c>
    </row>
    <row r="690" spans="1:4" x14ac:dyDescent="0.3">
      <c r="A690" s="43"/>
      <c r="B690" s="43"/>
      <c r="D690">
        <v>10000</v>
      </c>
    </row>
    <row r="691" spans="1:4" x14ac:dyDescent="0.3">
      <c r="A691" s="43"/>
      <c r="B691" s="43"/>
      <c r="D691">
        <v>10000</v>
      </c>
    </row>
    <row r="692" spans="1:4" x14ac:dyDescent="0.3">
      <c r="A692" s="43"/>
      <c r="B692" s="43"/>
      <c r="D692">
        <v>10000</v>
      </c>
    </row>
    <row r="693" spans="1:4" x14ac:dyDescent="0.3">
      <c r="A693" s="43"/>
      <c r="B693" s="43"/>
      <c r="D693">
        <v>10000</v>
      </c>
    </row>
    <row r="694" spans="1:4" x14ac:dyDescent="0.3">
      <c r="A694" s="43"/>
      <c r="B694" s="43"/>
      <c r="D694">
        <v>10000</v>
      </c>
    </row>
    <row r="695" spans="1:4" x14ac:dyDescent="0.3">
      <c r="A695" s="43"/>
      <c r="B695" s="43"/>
      <c r="D695">
        <v>10000</v>
      </c>
    </row>
    <row r="696" spans="1:4" x14ac:dyDescent="0.3">
      <c r="A696" s="43"/>
      <c r="B696" s="43"/>
      <c r="D696">
        <v>10000</v>
      </c>
    </row>
    <row r="697" spans="1:4" x14ac:dyDescent="0.3">
      <c r="A697" s="43"/>
      <c r="B697" s="43"/>
      <c r="D697">
        <v>10000</v>
      </c>
    </row>
    <row r="698" spans="1:4" x14ac:dyDescent="0.3">
      <c r="A698" s="43"/>
      <c r="B698" s="43"/>
      <c r="D698">
        <v>10000</v>
      </c>
    </row>
    <row r="699" spans="1:4" x14ac:dyDescent="0.3">
      <c r="A699" s="43"/>
      <c r="B699" s="43"/>
      <c r="D699">
        <v>10000</v>
      </c>
    </row>
    <row r="700" spans="1:4" x14ac:dyDescent="0.3">
      <c r="A700" s="43"/>
      <c r="B700" s="43"/>
      <c r="D700">
        <v>10000</v>
      </c>
    </row>
    <row r="701" spans="1:4" x14ac:dyDescent="0.3">
      <c r="A701" s="43"/>
      <c r="B701" s="43"/>
      <c r="D701">
        <v>10000</v>
      </c>
    </row>
    <row r="702" spans="1:4" x14ac:dyDescent="0.3">
      <c r="A702" s="43"/>
      <c r="B702" s="43"/>
      <c r="D702">
        <v>10000</v>
      </c>
    </row>
    <row r="703" spans="1:4" x14ac:dyDescent="0.3">
      <c r="A703" s="43"/>
      <c r="B703" s="43"/>
      <c r="D703">
        <v>10000</v>
      </c>
    </row>
    <row r="704" spans="1:4" x14ac:dyDescent="0.3">
      <c r="A704" s="43"/>
      <c r="B704" s="43"/>
      <c r="D704">
        <v>10000</v>
      </c>
    </row>
    <row r="705" spans="1:4" x14ac:dyDescent="0.3">
      <c r="A705" s="43"/>
      <c r="B705" s="43"/>
      <c r="D705">
        <v>10000</v>
      </c>
    </row>
    <row r="706" spans="1:4" x14ac:dyDescent="0.3">
      <c r="A706" s="43"/>
      <c r="B706" s="43"/>
      <c r="D706">
        <v>10000</v>
      </c>
    </row>
    <row r="707" spans="1:4" x14ac:dyDescent="0.3">
      <c r="A707" s="43"/>
      <c r="B707" s="43"/>
      <c r="D707">
        <v>10000</v>
      </c>
    </row>
    <row r="708" spans="1:4" x14ac:dyDescent="0.3">
      <c r="A708" s="43"/>
      <c r="B708" s="43"/>
      <c r="D708">
        <v>10000</v>
      </c>
    </row>
    <row r="709" spans="1:4" x14ac:dyDescent="0.3">
      <c r="A709" s="43"/>
      <c r="B709" s="43"/>
      <c r="D709">
        <v>10000</v>
      </c>
    </row>
    <row r="710" spans="1:4" x14ac:dyDescent="0.3">
      <c r="A710" s="43"/>
      <c r="B710" s="43"/>
      <c r="D710">
        <v>10000</v>
      </c>
    </row>
    <row r="711" spans="1:4" x14ac:dyDescent="0.3">
      <c r="A711" s="43"/>
      <c r="B711" s="43"/>
      <c r="D711">
        <v>10000</v>
      </c>
    </row>
    <row r="712" spans="1:4" x14ac:dyDescent="0.3">
      <c r="A712" s="43"/>
      <c r="B712" s="43"/>
      <c r="D712">
        <v>10000</v>
      </c>
    </row>
    <row r="713" spans="1:4" x14ac:dyDescent="0.3">
      <c r="A713" s="43"/>
      <c r="B713" s="43"/>
      <c r="D713">
        <v>10000</v>
      </c>
    </row>
    <row r="714" spans="1:4" x14ac:dyDescent="0.3">
      <c r="A714" s="43"/>
      <c r="B714" s="43"/>
      <c r="D714">
        <v>10000</v>
      </c>
    </row>
    <row r="715" spans="1:4" x14ac:dyDescent="0.3">
      <c r="A715" s="43"/>
      <c r="B715" s="43"/>
      <c r="D715">
        <v>10000</v>
      </c>
    </row>
    <row r="716" spans="1:4" x14ac:dyDescent="0.3">
      <c r="A716" s="43"/>
      <c r="B716" s="43"/>
      <c r="D716">
        <v>10000</v>
      </c>
    </row>
    <row r="717" spans="1:4" x14ac:dyDescent="0.3">
      <c r="A717" s="43"/>
      <c r="B717" s="43"/>
      <c r="D717">
        <v>10000</v>
      </c>
    </row>
    <row r="718" spans="1:4" x14ac:dyDescent="0.3">
      <c r="A718" s="43"/>
      <c r="B718" s="43"/>
      <c r="D718">
        <v>10000</v>
      </c>
    </row>
    <row r="719" spans="1:4" x14ac:dyDescent="0.3">
      <c r="A719" s="43"/>
      <c r="B719" s="43"/>
      <c r="D719">
        <v>10000</v>
      </c>
    </row>
    <row r="720" spans="1:4" x14ac:dyDescent="0.3">
      <c r="A720" s="43"/>
      <c r="B720" s="43"/>
      <c r="D720">
        <v>10000</v>
      </c>
    </row>
    <row r="721" spans="1:4" x14ac:dyDescent="0.3">
      <c r="A721" s="43"/>
      <c r="B721" s="43"/>
      <c r="D721">
        <v>10000</v>
      </c>
    </row>
    <row r="722" spans="1:4" x14ac:dyDescent="0.3">
      <c r="A722" s="43"/>
      <c r="B722" s="43"/>
      <c r="D722">
        <v>10000</v>
      </c>
    </row>
    <row r="723" spans="1:4" x14ac:dyDescent="0.3">
      <c r="A723" s="43"/>
      <c r="B723" s="43"/>
      <c r="D723">
        <v>10000</v>
      </c>
    </row>
    <row r="724" spans="1:4" x14ac:dyDescent="0.3">
      <c r="A724" s="43"/>
      <c r="B724" s="43"/>
      <c r="D724">
        <v>10000</v>
      </c>
    </row>
    <row r="725" spans="1:4" x14ac:dyDescent="0.3">
      <c r="A725" s="43"/>
      <c r="B725" s="43"/>
      <c r="D725">
        <v>10000</v>
      </c>
    </row>
    <row r="726" spans="1:4" x14ac:dyDescent="0.3">
      <c r="A726" s="43"/>
      <c r="B726" s="43"/>
      <c r="D726">
        <v>10000</v>
      </c>
    </row>
    <row r="727" spans="1:4" x14ac:dyDescent="0.3">
      <c r="A727" s="43"/>
      <c r="B727" s="43"/>
      <c r="D727">
        <v>10000</v>
      </c>
    </row>
    <row r="728" spans="1:4" x14ac:dyDescent="0.3">
      <c r="A728" s="43"/>
      <c r="B728" s="43"/>
      <c r="D728">
        <v>10000</v>
      </c>
    </row>
    <row r="729" spans="1:4" x14ac:dyDescent="0.3">
      <c r="A729" s="43"/>
      <c r="B729" s="43"/>
      <c r="D729">
        <v>10000</v>
      </c>
    </row>
    <row r="730" spans="1:4" x14ac:dyDescent="0.3">
      <c r="A730" s="43"/>
      <c r="B730" s="43"/>
      <c r="D730">
        <v>10000</v>
      </c>
    </row>
    <row r="731" spans="1:4" x14ac:dyDescent="0.3">
      <c r="A731" s="43"/>
      <c r="B731" s="43"/>
      <c r="D731">
        <v>10000</v>
      </c>
    </row>
    <row r="732" spans="1:4" x14ac:dyDescent="0.3">
      <c r="A732" s="43"/>
      <c r="B732" s="43"/>
      <c r="D732">
        <v>10000</v>
      </c>
    </row>
    <row r="733" spans="1:4" x14ac:dyDescent="0.3">
      <c r="A733" s="43"/>
      <c r="B733" s="43"/>
      <c r="D733">
        <v>10000</v>
      </c>
    </row>
    <row r="734" spans="1:4" x14ac:dyDescent="0.3">
      <c r="A734" s="43"/>
      <c r="B734" s="43"/>
      <c r="D734">
        <v>10000</v>
      </c>
    </row>
    <row r="735" spans="1:4" x14ac:dyDescent="0.3">
      <c r="A735" s="43"/>
      <c r="B735" s="43"/>
      <c r="D735">
        <v>10000</v>
      </c>
    </row>
    <row r="736" spans="1:4" x14ac:dyDescent="0.3">
      <c r="A736" s="43"/>
      <c r="B736" s="43"/>
      <c r="D736">
        <v>10000</v>
      </c>
    </row>
    <row r="737" spans="1:4" x14ac:dyDescent="0.3">
      <c r="A737" s="43"/>
      <c r="B737" s="43"/>
      <c r="D737">
        <v>10000</v>
      </c>
    </row>
    <row r="738" spans="1:4" x14ac:dyDescent="0.3">
      <c r="A738" s="43"/>
      <c r="B738" s="43"/>
      <c r="D738">
        <v>10000</v>
      </c>
    </row>
    <row r="739" spans="1:4" x14ac:dyDescent="0.3">
      <c r="A739" s="43"/>
      <c r="B739" s="43"/>
      <c r="D739">
        <v>10000</v>
      </c>
    </row>
    <row r="740" spans="1:4" x14ac:dyDescent="0.3">
      <c r="A740" s="43"/>
      <c r="B740" s="43"/>
      <c r="D740">
        <v>10000</v>
      </c>
    </row>
    <row r="741" spans="1:4" x14ac:dyDescent="0.3">
      <c r="A741" s="43"/>
      <c r="B741" s="43"/>
      <c r="D741">
        <v>10000</v>
      </c>
    </row>
    <row r="742" spans="1:4" x14ac:dyDescent="0.3">
      <c r="A742" s="43"/>
      <c r="B742" s="43"/>
      <c r="D742">
        <v>10000</v>
      </c>
    </row>
    <row r="743" spans="1:4" x14ac:dyDescent="0.3">
      <c r="A743" s="43"/>
      <c r="B743" s="43"/>
      <c r="D743">
        <v>10000</v>
      </c>
    </row>
    <row r="744" spans="1:4" x14ac:dyDescent="0.3">
      <c r="A744" s="43"/>
      <c r="B744" s="43"/>
      <c r="D744">
        <v>10000</v>
      </c>
    </row>
    <row r="745" spans="1:4" x14ac:dyDescent="0.3">
      <c r="A745" s="43"/>
      <c r="B745" s="43"/>
      <c r="D745">
        <v>10000</v>
      </c>
    </row>
    <row r="746" spans="1:4" x14ac:dyDescent="0.3">
      <c r="A746" s="43"/>
      <c r="B746" s="43"/>
      <c r="D746">
        <v>10000</v>
      </c>
    </row>
    <row r="747" spans="1:4" x14ac:dyDescent="0.3">
      <c r="A747" s="43"/>
      <c r="B747" s="43"/>
      <c r="D747">
        <v>10000</v>
      </c>
    </row>
    <row r="748" spans="1:4" x14ac:dyDescent="0.3">
      <c r="A748" s="43"/>
      <c r="B748" s="43"/>
      <c r="D748">
        <v>10000</v>
      </c>
    </row>
    <row r="749" spans="1:4" x14ac:dyDescent="0.3">
      <c r="A749" s="43"/>
      <c r="B749" s="43"/>
      <c r="D749">
        <v>10000</v>
      </c>
    </row>
    <row r="750" spans="1:4" x14ac:dyDescent="0.3">
      <c r="A750" s="43"/>
      <c r="B750" s="43"/>
      <c r="D750">
        <v>10000</v>
      </c>
    </row>
    <row r="751" spans="1:4" x14ac:dyDescent="0.3">
      <c r="A751" s="43"/>
      <c r="B751" s="43"/>
      <c r="D751">
        <v>10000</v>
      </c>
    </row>
    <row r="752" spans="1:4" x14ac:dyDescent="0.3">
      <c r="A752" s="43"/>
      <c r="B752" s="43"/>
      <c r="D752">
        <v>10000</v>
      </c>
    </row>
    <row r="753" spans="1:4" x14ac:dyDescent="0.3">
      <c r="A753" s="43"/>
      <c r="B753" s="43"/>
      <c r="D753">
        <v>10000</v>
      </c>
    </row>
    <row r="754" spans="1:4" x14ac:dyDescent="0.3">
      <c r="A754" s="43"/>
      <c r="B754" s="43"/>
      <c r="D754">
        <v>10000</v>
      </c>
    </row>
    <row r="755" spans="1:4" x14ac:dyDescent="0.3">
      <c r="A755" s="43"/>
      <c r="B755" s="43"/>
      <c r="D755">
        <v>10000</v>
      </c>
    </row>
    <row r="756" spans="1:4" x14ac:dyDescent="0.3">
      <c r="A756" s="43"/>
      <c r="B756" s="43"/>
      <c r="D756">
        <v>10000</v>
      </c>
    </row>
    <row r="757" spans="1:4" x14ac:dyDescent="0.3">
      <c r="A757" s="43"/>
      <c r="B757" s="43"/>
      <c r="D757">
        <v>10000</v>
      </c>
    </row>
    <row r="758" spans="1:4" x14ac:dyDescent="0.3">
      <c r="A758" s="43"/>
      <c r="B758" s="43"/>
      <c r="D758">
        <v>10000</v>
      </c>
    </row>
    <row r="759" spans="1:4" x14ac:dyDescent="0.3">
      <c r="A759" s="43"/>
      <c r="B759" s="43"/>
      <c r="D759">
        <v>10000</v>
      </c>
    </row>
    <row r="760" spans="1:4" x14ac:dyDescent="0.3">
      <c r="A760" s="43"/>
      <c r="B760" s="43"/>
      <c r="D760">
        <v>10000</v>
      </c>
    </row>
    <row r="761" spans="1:4" x14ac:dyDescent="0.3">
      <c r="A761" s="43"/>
      <c r="B761" s="43"/>
      <c r="D761">
        <v>10000</v>
      </c>
    </row>
    <row r="762" spans="1:4" x14ac:dyDescent="0.3">
      <c r="A762" s="43"/>
      <c r="B762" s="43"/>
      <c r="D762">
        <v>10000</v>
      </c>
    </row>
    <row r="763" spans="1:4" x14ac:dyDescent="0.3">
      <c r="A763" s="43"/>
      <c r="B763" s="43"/>
      <c r="D763">
        <v>10000</v>
      </c>
    </row>
    <row r="764" spans="1:4" x14ac:dyDescent="0.3">
      <c r="A764" s="43"/>
      <c r="B764" s="43"/>
      <c r="D764">
        <v>10000</v>
      </c>
    </row>
    <row r="765" spans="1:4" x14ac:dyDescent="0.3">
      <c r="A765" s="43"/>
      <c r="B765" s="43"/>
      <c r="D765">
        <v>10000</v>
      </c>
    </row>
    <row r="766" spans="1:4" x14ac:dyDescent="0.3">
      <c r="A766" s="43"/>
      <c r="B766" s="43"/>
      <c r="D766">
        <v>10000</v>
      </c>
    </row>
    <row r="767" spans="1:4" x14ac:dyDescent="0.3">
      <c r="A767" s="43"/>
      <c r="B767" s="43"/>
      <c r="D767">
        <v>10000</v>
      </c>
    </row>
    <row r="768" spans="1:4" x14ac:dyDescent="0.3">
      <c r="A768" s="43"/>
      <c r="B768" s="43"/>
      <c r="D768">
        <v>10000</v>
      </c>
    </row>
    <row r="769" spans="1:4" x14ac:dyDescent="0.3">
      <c r="A769" s="43"/>
      <c r="B769" s="43"/>
      <c r="D769">
        <v>10000</v>
      </c>
    </row>
    <row r="770" spans="1:4" x14ac:dyDescent="0.3">
      <c r="A770" s="43"/>
      <c r="B770" s="43"/>
      <c r="D770">
        <v>10000</v>
      </c>
    </row>
    <row r="771" spans="1:4" x14ac:dyDescent="0.3">
      <c r="A771" s="43"/>
      <c r="B771" s="43"/>
      <c r="D771">
        <v>10000</v>
      </c>
    </row>
    <row r="772" spans="1:4" x14ac:dyDescent="0.3">
      <c r="A772" s="43"/>
      <c r="B772" s="43"/>
      <c r="D772">
        <v>10000</v>
      </c>
    </row>
    <row r="773" spans="1:4" x14ac:dyDescent="0.3">
      <c r="A773" s="43"/>
      <c r="B773" s="43"/>
      <c r="D773">
        <v>10000</v>
      </c>
    </row>
    <row r="774" spans="1:4" x14ac:dyDescent="0.3">
      <c r="A774" s="43"/>
      <c r="B774" s="43"/>
      <c r="D774">
        <v>10000</v>
      </c>
    </row>
    <row r="775" spans="1:4" x14ac:dyDescent="0.3">
      <c r="A775" s="43"/>
      <c r="B775" s="43"/>
      <c r="D775">
        <v>10000</v>
      </c>
    </row>
    <row r="776" spans="1:4" x14ac:dyDescent="0.3">
      <c r="A776" s="43"/>
      <c r="B776" s="43"/>
      <c r="D776">
        <v>10000</v>
      </c>
    </row>
    <row r="777" spans="1:4" x14ac:dyDescent="0.3">
      <c r="A777" s="43"/>
      <c r="B777" s="43"/>
      <c r="D777">
        <v>10000</v>
      </c>
    </row>
    <row r="778" spans="1:4" x14ac:dyDescent="0.3">
      <c r="A778" s="43"/>
      <c r="B778" s="43"/>
      <c r="D778">
        <v>10000</v>
      </c>
    </row>
    <row r="779" spans="1:4" x14ac:dyDescent="0.3">
      <c r="A779" s="43"/>
      <c r="B779" s="43"/>
      <c r="D779">
        <v>10000</v>
      </c>
    </row>
    <row r="780" spans="1:4" x14ac:dyDescent="0.3">
      <c r="A780" s="43"/>
      <c r="B780" s="43"/>
      <c r="D780">
        <v>10000</v>
      </c>
    </row>
    <row r="781" spans="1:4" x14ac:dyDescent="0.3">
      <c r="A781" s="43"/>
      <c r="B781" s="43"/>
      <c r="D781">
        <v>10000</v>
      </c>
    </row>
    <row r="782" spans="1:4" x14ac:dyDescent="0.3">
      <c r="A782" s="43"/>
      <c r="B782" s="43"/>
      <c r="D782">
        <v>10000</v>
      </c>
    </row>
    <row r="783" spans="1:4" x14ac:dyDescent="0.3">
      <c r="A783" s="43"/>
      <c r="B783" s="43"/>
      <c r="D783">
        <v>10000</v>
      </c>
    </row>
    <row r="784" spans="1:4" x14ac:dyDescent="0.3">
      <c r="A784" s="43"/>
      <c r="B784" s="43"/>
      <c r="D784">
        <v>10000</v>
      </c>
    </row>
    <row r="785" spans="1:4" x14ac:dyDescent="0.3">
      <c r="A785" s="43"/>
      <c r="B785" s="43"/>
      <c r="D785">
        <v>10000</v>
      </c>
    </row>
    <row r="786" spans="1:4" x14ac:dyDescent="0.3">
      <c r="A786" s="43"/>
      <c r="B786" s="43"/>
      <c r="D786">
        <v>10000</v>
      </c>
    </row>
    <row r="787" spans="1:4" x14ac:dyDescent="0.3">
      <c r="A787" s="43"/>
      <c r="B787" s="43"/>
      <c r="D787">
        <v>10000</v>
      </c>
    </row>
    <row r="788" spans="1:4" x14ac:dyDescent="0.3">
      <c r="A788" s="43"/>
      <c r="B788" s="43"/>
      <c r="D788">
        <v>10000</v>
      </c>
    </row>
    <row r="789" spans="1:4" x14ac:dyDescent="0.3">
      <c r="A789" s="43"/>
      <c r="B789" s="43"/>
      <c r="D789">
        <v>10000</v>
      </c>
    </row>
    <row r="790" spans="1:4" x14ac:dyDescent="0.3">
      <c r="A790" s="43"/>
      <c r="B790" s="43"/>
      <c r="D790">
        <v>10000</v>
      </c>
    </row>
    <row r="791" spans="1:4" x14ac:dyDescent="0.3">
      <c r="A791" s="43"/>
      <c r="B791" s="43"/>
      <c r="D791">
        <v>10000</v>
      </c>
    </row>
    <row r="792" spans="1:4" x14ac:dyDescent="0.3">
      <c r="A792" s="43"/>
      <c r="B792" s="43"/>
      <c r="D792">
        <v>10000</v>
      </c>
    </row>
    <row r="793" spans="1:4" x14ac:dyDescent="0.3">
      <c r="A793" s="43"/>
      <c r="B793" s="43"/>
      <c r="D793">
        <v>10000</v>
      </c>
    </row>
    <row r="794" spans="1:4" x14ac:dyDescent="0.3">
      <c r="A794" s="43"/>
      <c r="B794" s="43"/>
      <c r="D794">
        <v>10000</v>
      </c>
    </row>
    <row r="795" spans="1:4" x14ac:dyDescent="0.3">
      <c r="A795" s="43"/>
      <c r="B795" s="43"/>
      <c r="D795">
        <v>10000</v>
      </c>
    </row>
    <row r="796" spans="1:4" x14ac:dyDescent="0.3">
      <c r="A796" s="43"/>
      <c r="B796" s="43"/>
      <c r="D796">
        <v>10000</v>
      </c>
    </row>
    <row r="797" spans="1:4" x14ac:dyDescent="0.3">
      <c r="A797" s="43"/>
      <c r="B797" s="43"/>
      <c r="D797">
        <v>10000</v>
      </c>
    </row>
    <row r="798" spans="1:4" x14ac:dyDescent="0.3">
      <c r="A798" s="43"/>
      <c r="B798" s="43"/>
      <c r="D798">
        <v>10000</v>
      </c>
    </row>
    <row r="799" spans="1:4" x14ac:dyDescent="0.3">
      <c r="A799" s="43"/>
      <c r="B799" s="43"/>
      <c r="D799">
        <v>10000</v>
      </c>
    </row>
    <row r="800" spans="1:4" x14ac:dyDescent="0.3">
      <c r="A800" s="43"/>
      <c r="B800" s="43"/>
      <c r="D800">
        <v>10000</v>
      </c>
    </row>
    <row r="801" spans="1:4" x14ac:dyDescent="0.3">
      <c r="A801" s="43"/>
      <c r="B801" s="43"/>
      <c r="D801">
        <v>10000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93088-2130-428D-B84E-279361809554}">
  <dimension ref="A1:L453"/>
  <sheetViews>
    <sheetView workbookViewId="0">
      <selection activeCell="L1" sqref="L1"/>
    </sheetView>
  </sheetViews>
  <sheetFormatPr baseColWidth="10" defaultRowHeight="14.4" x14ac:dyDescent="0.3"/>
  <cols>
    <col min="1" max="1" width="15.44140625" customWidth="1"/>
    <col min="2" max="2" width="14.77734375" customWidth="1"/>
    <col min="3" max="3" width="14.88671875" customWidth="1"/>
    <col min="4" max="4" width="14.21875" customWidth="1"/>
    <col min="5" max="5" width="15.21875" customWidth="1"/>
    <col min="6" max="6" width="13" customWidth="1"/>
  </cols>
  <sheetData>
    <row r="1" spans="1:12" x14ac:dyDescent="0.3">
      <c r="A1" s="83" t="s">
        <v>63</v>
      </c>
      <c r="B1" s="83" t="s">
        <v>64</v>
      </c>
      <c r="C1" s="83" t="s">
        <v>65</v>
      </c>
      <c r="D1" s="83" t="s">
        <v>69</v>
      </c>
      <c r="E1" s="83" t="s">
        <v>66</v>
      </c>
      <c r="F1" s="83" t="s">
        <v>67</v>
      </c>
      <c r="G1" s="83" t="s">
        <v>70</v>
      </c>
      <c r="H1" s="84" t="s">
        <v>68</v>
      </c>
      <c r="J1">
        <v>1000</v>
      </c>
      <c r="L1" s="44"/>
    </row>
    <row r="2" spans="1:12" x14ac:dyDescent="0.3">
      <c r="A2" s="83"/>
      <c r="B2" s="83"/>
      <c r="C2" s="83"/>
      <c r="D2" s="83"/>
      <c r="E2" s="83"/>
      <c r="F2" s="83"/>
      <c r="G2" s="83"/>
      <c r="H2" s="85"/>
      <c r="J2">
        <v>1000</v>
      </c>
    </row>
    <row r="3" spans="1:12" x14ac:dyDescent="0.3">
      <c r="A3" s="43"/>
      <c r="B3" s="43"/>
      <c r="C3" s="43"/>
      <c r="D3" s="43"/>
      <c r="E3" s="43"/>
      <c r="F3" s="43"/>
      <c r="G3" s="43"/>
      <c r="H3" s="43"/>
      <c r="J3">
        <v>1000</v>
      </c>
    </row>
    <row r="4" spans="1:12" x14ac:dyDescent="0.3">
      <c r="A4" s="43"/>
      <c r="B4" s="43"/>
      <c r="C4" s="43"/>
      <c r="D4" s="43"/>
      <c r="E4" s="43"/>
      <c r="F4" s="43"/>
      <c r="G4" s="43"/>
      <c r="H4" s="43"/>
      <c r="J4">
        <v>1000</v>
      </c>
    </row>
    <row r="5" spans="1:12" x14ac:dyDescent="0.3">
      <c r="A5" s="43"/>
      <c r="B5" s="43"/>
      <c r="C5" s="43"/>
      <c r="D5" s="43"/>
      <c r="E5" s="43"/>
      <c r="F5" s="43"/>
      <c r="G5" s="43"/>
      <c r="H5" s="43"/>
      <c r="J5">
        <v>1000</v>
      </c>
    </row>
    <row r="6" spans="1:12" x14ac:dyDescent="0.3">
      <c r="A6" s="43"/>
      <c r="B6" s="43"/>
      <c r="C6" s="43"/>
      <c r="D6" s="43"/>
      <c r="E6" s="43"/>
      <c r="F6" s="43"/>
      <c r="G6" s="43"/>
      <c r="H6" s="43"/>
      <c r="J6">
        <v>1000</v>
      </c>
    </row>
    <row r="7" spans="1:12" x14ac:dyDescent="0.3">
      <c r="A7" s="43"/>
      <c r="B7" s="43"/>
      <c r="C7" s="43"/>
      <c r="D7" s="43"/>
      <c r="E7" s="43"/>
      <c r="F7" s="43"/>
      <c r="G7" s="43"/>
      <c r="H7" s="43"/>
      <c r="J7">
        <v>1000</v>
      </c>
    </row>
    <row r="8" spans="1:12" x14ac:dyDescent="0.3">
      <c r="A8" s="43"/>
      <c r="B8" s="43"/>
      <c r="C8" s="43"/>
      <c r="D8" s="43"/>
      <c r="E8" s="43"/>
      <c r="F8" s="43"/>
      <c r="G8" s="43"/>
      <c r="H8" s="43"/>
      <c r="J8">
        <v>1000</v>
      </c>
    </row>
    <row r="9" spans="1:12" x14ac:dyDescent="0.3">
      <c r="A9" s="43"/>
      <c r="B9" s="43"/>
      <c r="C9" s="43"/>
      <c r="D9" s="43"/>
      <c r="E9" s="43"/>
      <c r="F9" s="43"/>
      <c r="G9" s="43"/>
      <c r="H9" s="43"/>
      <c r="J9">
        <v>1000</v>
      </c>
    </row>
    <row r="10" spans="1:12" x14ac:dyDescent="0.3">
      <c r="A10" s="43"/>
      <c r="B10" s="43"/>
      <c r="C10" s="43"/>
      <c r="D10" s="43"/>
      <c r="E10" s="43"/>
      <c r="F10" s="43"/>
      <c r="G10" s="43"/>
      <c r="H10" s="43"/>
      <c r="J10">
        <v>1000</v>
      </c>
    </row>
    <row r="11" spans="1:12" x14ac:dyDescent="0.3">
      <c r="A11" s="43"/>
      <c r="B11" s="43"/>
      <c r="C11" s="43"/>
      <c r="D11" s="43"/>
      <c r="E11" s="43"/>
      <c r="F11" s="43"/>
      <c r="G11" s="43"/>
      <c r="H11" s="43"/>
      <c r="J11">
        <v>1000</v>
      </c>
    </row>
    <row r="12" spans="1:12" x14ac:dyDescent="0.3">
      <c r="A12" s="43"/>
      <c r="B12" s="43"/>
      <c r="C12" s="43"/>
      <c r="D12" s="43"/>
      <c r="E12" s="43"/>
      <c r="F12" s="43"/>
      <c r="G12" s="43"/>
      <c r="H12" s="43"/>
      <c r="J12">
        <v>1000</v>
      </c>
    </row>
    <row r="13" spans="1:12" x14ac:dyDescent="0.3">
      <c r="A13" s="43"/>
      <c r="B13" s="43"/>
      <c r="C13" s="43"/>
      <c r="D13" s="43"/>
      <c r="E13" s="43"/>
      <c r="F13" s="43"/>
      <c r="G13" s="43"/>
      <c r="H13" s="43"/>
      <c r="J13">
        <v>1000</v>
      </c>
    </row>
    <row r="14" spans="1:12" x14ac:dyDescent="0.3">
      <c r="A14" s="43"/>
      <c r="B14" s="43"/>
      <c r="C14" s="43"/>
      <c r="D14" s="43"/>
      <c r="E14" s="43"/>
      <c r="F14" s="43"/>
      <c r="G14" s="43"/>
      <c r="H14" s="43"/>
      <c r="J14">
        <v>1000</v>
      </c>
    </row>
    <row r="15" spans="1:12" x14ac:dyDescent="0.3">
      <c r="A15" s="43"/>
      <c r="B15" s="43"/>
      <c r="C15" s="43"/>
      <c r="D15" s="43"/>
      <c r="E15" s="43"/>
      <c r="F15" s="43"/>
      <c r="G15" s="43"/>
      <c r="H15" s="43"/>
      <c r="J15">
        <v>1000</v>
      </c>
    </row>
    <row r="16" spans="1:12" x14ac:dyDescent="0.3">
      <c r="A16" s="43"/>
      <c r="B16" s="43"/>
      <c r="C16" s="43"/>
      <c r="D16" s="43"/>
      <c r="E16" s="43"/>
      <c r="F16" s="43"/>
      <c r="G16" s="43"/>
      <c r="H16" s="43"/>
      <c r="J16">
        <v>1000</v>
      </c>
    </row>
    <row r="17" spans="1:10" x14ac:dyDescent="0.3">
      <c r="A17" s="43"/>
      <c r="B17" s="43"/>
      <c r="C17" s="43"/>
      <c r="D17" s="43"/>
      <c r="E17" s="43"/>
      <c r="F17" s="43"/>
      <c r="G17" s="43"/>
      <c r="H17" s="43"/>
      <c r="J17">
        <v>1000</v>
      </c>
    </row>
    <row r="18" spans="1:10" x14ac:dyDescent="0.3">
      <c r="A18" s="43"/>
      <c r="B18" s="43"/>
      <c r="C18" s="43"/>
      <c r="D18" s="43"/>
      <c r="E18" s="43"/>
      <c r="F18" s="43"/>
      <c r="G18" s="43"/>
      <c r="H18" s="43"/>
      <c r="J18">
        <v>1000</v>
      </c>
    </row>
    <row r="19" spans="1:10" x14ac:dyDescent="0.3">
      <c r="A19" s="43"/>
      <c r="B19" s="43"/>
      <c r="C19" s="43"/>
      <c r="D19" s="43"/>
      <c r="E19" s="43"/>
      <c r="F19" s="43"/>
      <c r="G19" s="43"/>
      <c r="H19" s="43"/>
      <c r="J19">
        <v>1000</v>
      </c>
    </row>
    <row r="20" spans="1:10" x14ac:dyDescent="0.3">
      <c r="A20" s="43"/>
      <c r="B20" s="43"/>
      <c r="C20" s="43"/>
      <c r="D20" s="43"/>
      <c r="E20" s="43"/>
      <c r="F20" s="43"/>
      <c r="G20" s="43"/>
      <c r="H20" s="43"/>
      <c r="J20">
        <v>1000</v>
      </c>
    </row>
    <row r="21" spans="1:10" x14ac:dyDescent="0.3">
      <c r="A21" s="43"/>
      <c r="B21" s="43"/>
      <c r="C21" s="43"/>
      <c r="D21" s="43"/>
      <c r="E21" s="43"/>
      <c r="F21" s="43"/>
      <c r="G21" s="43"/>
      <c r="H21" s="43"/>
      <c r="J21">
        <v>1000</v>
      </c>
    </row>
    <row r="22" spans="1:10" x14ac:dyDescent="0.3">
      <c r="A22" s="43"/>
      <c r="B22" s="43"/>
      <c r="C22" s="43"/>
      <c r="D22" s="43"/>
      <c r="E22" s="43"/>
      <c r="F22" s="43"/>
      <c r="G22" s="43"/>
      <c r="H22" s="43"/>
      <c r="J22">
        <v>1000</v>
      </c>
    </row>
    <row r="23" spans="1:10" x14ac:dyDescent="0.3">
      <c r="A23" s="43"/>
      <c r="B23" s="43"/>
      <c r="C23" s="43"/>
      <c r="D23" s="43"/>
      <c r="E23" s="43"/>
      <c r="F23" s="43"/>
      <c r="G23" s="43"/>
      <c r="H23" s="43"/>
      <c r="J23">
        <v>1000</v>
      </c>
    </row>
    <row r="24" spans="1:10" x14ac:dyDescent="0.3">
      <c r="A24" s="43"/>
      <c r="B24" s="43"/>
      <c r="C24" s="43"/>
      <c r="D24" s="43"/>
      <c r="E24" s="43"/>
      <c r="F24" s="43"/>
      <c r="G24" s="43"/>
      <c r="H24" s="43"/>
      <c r="J24">
        <v>1000</v>
      </c>
    </row>
    <row r="25" spans="1:10" x14ac:dyDescent="0.3">
      <c r="A25" s="43"/>
      <c r="B25" s="43"/>
      <c r="C25" s="43"/>
      <c r="D25" s="43"/>
      <c r="E25" s="43"/>
      <c r="F25" s="43"/>
      <c r="G25" s="43"/>
      <c r="H25" s="43"/>
      <c r="J25">
        <v>1000</v>
      </c>
    </row>
    <row r="26" spans="1:10" x14ac:dyDescent="0.3">
      <c r="A26" s="43"/>
      <c r="B26" s="43"/>
      <c r="C26" s="43"/>
      <c r="D26" s="43"/>
      <c r="E26" s="43"/>
      <c r="F26" s="43"/>
      <c r="G26" s="43"/>
      <c r="H26" s="43"/>
      <c r="J26">
        <v>1000</v>
      </c>
    </row>
    <row r="27" spans="1:10" x14ac:dyDescent="0.3">
      <c r="A27" s="43"/>
      <c r="B27" s="43"/>
      <c r="C27" s="43"/>
      <c r="D27" s="43"/>
      <c r="E27" s="43"/>
      <c r="F27" s="43"/>
      <c r="G27" s="43"/>
      <c r="H27" s="43"/>
      <c r="J27">
        <v>1000</v>
      </c>
    </row>
    <row r="28" spans="1:10" x14ac:dyDescent="0.3">
      <c r="A28" s="43"/>
      <c r="B28" s="43"/>
      <c r="C28" s="43"/>
      <c r="D28" s="43"/>
      <c r="E28" s="43"/>
      <c r="F28" s="43"/>
      <c r="G28" s="43"/>
      <c r="H28" s="43"/>
      <c r="J28">
        <v>1000</v>
      </c>
    </row>
    <row r="29" spans="1:10" x14ac:dyDescent="0.3">
      <c r="A29" s="43"/>
      <c r="B29" s="43"/>
      <c r="C29" s="43"/>
      <c r="D29" s="43"/>
      <c r="E29" s="43"/>
      <c r="F29" s="43"/>
      <c r="G29" s="43"/>
      <c r="H29" s="43"/>
      <c r="J29">
        <v>1000</v>
      </c>
    </row>
    <row r="30" spans="1:10" x14ac:dyDescent="0.3">
      <c r="A30" s="43"/>
      <c r="B30" s="43"/>
      <c r="C30" s="43"/>
      <c r="D30" s="43"/>
      <c r="E30" s="43"/>
      <c r="F30" s="43"/>
      <c r="G30" s="43"/>
      <c r="H30" s="43"/>
      <c r="J30">
        <v>1000</v>
      </c>
    </row>
    <row r="31" spans="1:10" x14ac:dyDescent="0.3">
      <c r="A31" s="43"/>
      <c r="B31" s="43"/>
      <c r="C31" s="43"/>
      <c r="D31" s="43"/>
      <c r="E31" s="43"/>
      <c r="F31" s="43"/>
      <c r="G31" s="43"/>
      <c r="H31" s="43"/>
      <c r="J31">
        <v>1000</v>
      </c>
    </row>
    <row r="32" spans="1:10" x14ac:dyDescent="0.3">
      <c r="A32" s="43"/>
      <c r="B32" s="43"/>
      <c r="C32" s="43"/>
      <c r="D32" s="43"/>
      <c r="E32" s="43"/>
      <c r="F32" s="43"/>
      <c r="G32" s="43"/>
      <c r="H32" s="43"/>
      <c r="J32">
        <v>1000</v>
      </c>
    </row>
    <row r="33" spans="1:10" x14ac:dyDescent="0.3">
      <c r="A33" s="43"/>
      <c r="B33" s="43"/>
      <c r="C33" s="43"/>
      <c r="D33" s="43"/>
      <c r="E33" s="43"/>
      <c r="F33" s="43"/>
      <c r="G33" s="43"/>
      <c r="H33" s="43"/>
      <c r="J33">
        <v>1000</v>
      </c>
    </row>
    <row r="34" spans="1:10" x14ac:dyDescent="0.3">
      <c r="A34" s="43"/>
      <c r="B34" s="43"/>
      <c r="C34" s="43"/>
      <c r="D34" s="43"/>
      <c r="E34" s="43"/>
      <c r="F34" s="43"/>
      <c r="G34" s="43"/>
      <c r="H34" s="43"/>
      <c r="J34">
        <v>1000</v>
      </c>
    </row>
    <row r="35" spans="1:10" x14ac:dyDescent="0.3">
      <c r="A35" s="43"/>
      <c r="B35" s="43"/>
      <c r="C35" s="43"/>
      <c r="D35" s="43"/>
      <c r="E35" s="43"/>
      <c r="F35" s="43"/>
      <c r="G35" s="43"/>
      <c r="H35" s="43"/>
      <c r="J35">
        <v>1000</v>
      </c>
    </row>
    <row r="36" spans="1:10" x14ac:dyDescent="0.3">
      <c r="A36" s="43"/>
      <c r="B36" s="43"/>
      <c r="C36" s="43"/>
      <c r="D36" s="43"/>
      <c r="E36" s="43"/>
      <c r="F36" s="43"/>
      <c r="G36" s="43"/>
      <c r="H36" s="43"/>
      <c r="J36">
        <v>1000</v>
      </c>
    </row>
    <row r="37" spans="1:10" x14ac:dyDescent="0.3">
      <c r="A37" s="43"/>
      <c r="B37" s="43"/>
      <c r="C37" s="43"/>
      <c r="D37" s="43"/>
      <c r="E37" s="43"/>
      <c r="F37" s="43"/>
      <c r="G37" s="43"/>
      <c r="H37" s="43"/>
      <c r="J37">
        <v>1000</v>
      </c>
    </row>
    <row r="38" spans="1:10" x14ac:dyDescent="0.3">
      <c r="A38" s="43"/>
      <c r="B38" s="43"/>
      <c r="C38" s="43"/>
      <c r="D38" s="43"/>
      <c r="E38" s="43"/>
      <c r="F38" s="43"/>
      <c r="G38" s="43"/>
      <c r="H38" s="43"/>
      <c r="J38">
        <v>1000</v>
      </c>
    </row>
    <row r="39" spans="1:10" x14ac:dyDescent="0.3">
      <c r="A39" s="43"/>
      <c r="B39" s="43"/>
      <c r="C39" s="43"/>
      <c r="D39" s="43"/>
      <c r="E39" s="43"/>
      <c r="F39" s="43"/>
      <c r="G39" s="43"/>
      <c r="H39" s="43"/>
      <c r="J39">
        <v>1000</v>
      </c>
    </row>
    <row r="40" spans="1:10" x14ac:dyDescent="0.3">
      <c r="A40" s="43"/>
      <c r="B40" s="43"/>
      <c r="C40" s="43"/>
      <c r="D40" s="43"/>
      <c r="E40" s="43"/>
      <c r="F40" s="43"/>
      <c r="G40" s="43"/>
      <c r="H40" s="43"/>
      <c r="J40">
        <v>1000</v>
      </c>
    </row>
    <row r="41" spans="1:10" x14ac:dyDescent="0.3">
      <c r="A41" s="43"/>
      <c r="B41" s="43"/>
      <c r="C41" s="43"/>
      <c r="D41" s="43"/>
      <c r="E41" s="43"/>
      <c r="F41" s="43"/>
      <c r="G41" s="43"/>
      <c r="H41" s="43"/>
      <c r="J41">
        <v>1000</v>
      </c>
    </row>
    <row r="42" spans="1:10" x14ac:dyDescent="0.3">
      <c r="A42" s="43"/>
      <c r="B42" s="43"/>
      <c r="C42" s="43"/>
      <c r="D42" s="43"/>
      <c r="E42" s="43"/>
      <c r="F42" s="43"/>
      <c r="G42" s="43"/>
      <c r="H42" s="43"/>
      <c r="J42">
        <v>1000</v>
      </c>
    </row>
    <row r="43" spans="1:10" x14ac:dyDescent="0.3">
      <c r="A43" s="43"/>
      <c r="B43" s="43"/>
      <c r="C43" s="43"/>
      <c r="D43" s="43"/>
      <c r="E43" s="43"/>
      <c r="F43" s="43"/>
      <c r="G43" s="43"/>
      <c r="H43" s="43"/>
      <c r="J43">
        <v>1000</v>
      </c>
    </row>
    <row r="44" spans="1:10" x14ac:dyDescent="0.3">
      <c r="A44" s="43"/>
      <c r="B44" s="43"/>
      <c r="C44" s="43"/>
      <c r="D44" s="43"/>
      <c r="E44" s="43"/>
      <c r="F44" s="43"/>
      <c r="G44" s="43"/>
      <c r="H44" s="43"/>
      <c r="J44">
        <v>1000</v>
      </c>
    </row>
    <row r="45" spans="1:10" x14ac:dyDescent="0.3">
      <c r="A45" s="43"/>
      <c r="B45" s="43"/>
      <c r="C45" s="43"/>
      <c r="D45" s="43"/>
      <c r="E45" s="43"/>
      <c r="F45" s="43"/>
      <c r="G45" s="43"/>
      <c r="H45" s="43"/>
      <c r="J45">
        <v>1000</v>
      </c>
    </row>
    <row r="46" spans="1:10" x14ac:dyDescent="0.3">
      <c r="A46" s="43"/>
      <c r="B46" s="43"/>
      <c r="C46" s="43"/>
      <c r="D46" s="43"/>
      <c r="E46" s="43"/>
      <c r="F46" s="43"/>
      <c r="G46" s="43"/>
      <c r="H46" s="43"/>
      <c r="J46">
        <v>1000</v>
      </c>
    </row>
    <row r="47" spans="1:10" x14ac:dyDescent="0.3">
      <c r="A47" s="43"/>
      <c r="B47" s="43"/>
      <c r="C47" s="43"/>
      <c r="D47" s="43"/>
      <c r="E47" s="43"/>
      <c r="F47" s="43"/>
      <c r="G47" s="43"/>
      <c r="H47" s="43"/>
      <c r="J47">
        <v>1000</v>
      </c>
    </row>
    <row r="48" spans="1:10" x14ac:dyDescent="0.3">
      <c r="A48" s="43"/>
      <c r="B48" s="43"/>
      <c r="C48" s="43"/>
      <c r="D48" s="43"/>
      <c r="E48" s="43"/>
      <c r="F48" s="43"/>
      <c r="G48" s="43"/>
      <c r="H48" s="43"/>
      <c r="J48">
        <v>1000</v>
      </c>
    </row>
    <row r="49" spans="1:10" x14ac:dyDescent="0.3">
      <c r="A49" s="43"/>
      <c r="B49" s="43"/>
      <c r="C49" s="43"/>
      <c r="D49" s="43"/>
      <c r="E49" s="43"/>
      <c r="F49" s="43"/>
      <c r="G49" s="43"/>
      <c r="H49" s="43"/>
      <c r="J49">
        <v>1000</v>
      </c>
    </row>
    <row r="50" spans="1:10" x14ac:dyDescent="0.3">
      <c r="A50" s="43"/>
      <c r="B50" s="43"/>
      <c r="C50" s="43"/>
      <c r="D50" s="43"/>
      <c r="E50" s="43"/>
      <c r="F50" s="43"/>
      <c r="G50" s="43"/>
      <c r="H50" s="43"/>
      <c r="J50">
        <v>1000</v>
      </c>
    </row>
    <row r="51" spans="1:10" x14ac:dyDescent="0.3">
      <c r="A51" s="43"/>
      <c r="B51" s="43"/>
      <c r="C51" s="43"/>
      <c r="D51" s="43"/>
      <c r="E51" s="43"/>
      <c r="F51" s="43"/>
      <c r="G51" s="43"/>
      <c r="H51" s="43"/>
      <c r="J51">
        <v>1000</v>
      </c>
    </row>
    <row r="52" spans="1:10" x14ac:dyDescent="0.3">
      <c r="A52" s="43"/>
      <c r="B52" s="43"/>
      <c r="C52" s="43"/>
      <c r="D52" s="43"/>
      <c r="E52" s="43"/>
      <c r="F52" s="43"/>
      <c r="G52" s="43"/>
      <c r="H52" s="43"/>
      <c r="J52">
        <v>1000</v>
      </c>
    </row>
    <row r="53" spans="1:10" x14ac:dyDescent="0.3">
      <c r="A53" s="43"/>
      <c r="B53" s="43"/>
      <c r="C53" s="43"/>
      <c r="D53" s="43"/>
      <c r="E53" s="43"/>
      <c r="F53" s="43"/>
      <c r="G53" s="43"/>
      <c r="H53" s="43"/>
      <c r="J53">
        <v>1000</v>
      </c>
    </row>
    <row r="54" spans="1:10" x14ac:dyDescent="0.3">
      <c r="A54" s="43"/>
      <c r="B54" s="43"/>
      <c r="C54" s="43"/>
      <c r="D54" s="43"/>
      <c r="E54" s="43"/>
      <c r="F54" s="43"/>
      <c r="G54" s="43"/>
      <c r="H54" s="43"/>
      <c r="J54">
        <v>1000</v>
      </c>
    </row>
    <row r="55" spans="1:10" x14ac:dyDescent="0.3">
      <c r="A55" s="43"/>
      <c r="B55" s="43"/>
      <c r="C55" s="43"/>
      <c r="D55" s="43"/>
      <c r="E55" s="43"/>
      <c r="F55" s="43"/>
      <c r="G55" s="43"/>
      <c r="H55" s="43"/>
      <c r="J55">
        <v>1000</v>
      </c>
    </row>
    <row r="56" spans="1:10" x14ac:dyDescent="0.3">
      <c r="A56" s="43"/>
      <c r="B56" s="43"/>
      <c r="C56" s="43"/>
      <c r="D56" s="43"/>
      <c r="E56" s="43"/>
      <c r="F56" s="43"/>
      <c r="G56" s="43"/>
      <c r="H56" s="43"/>
      <c r="J56">
        <v>1000</v>
      </c>
    </row>
    <row r="57" spans="1:10" x14ac:dyDescent="0.3">
      <c r="A57" s="43"/>
      <c r="B57" s="43"/>
      <c r="C57" s="43"/>
      <c r="D57" s="43"/>
      <c r="E57" s="43"/>
      <c r="F57" s="43"/>
      <c r="G57" s="43"/>
      <c r="H57" s="43"/>
      <c r="J57">
        <v>1000</v>
      </c>
    </row>
    <row r="58" spans="1:10" x14ac:dyDescent="0.3">
      <c r="A58" s="43"/>
      <c r="B58" s="43"/>
      <c r="C58" s="43"/>
      <c r="D58" s="43"/>
      <c r="E58" s="43"/>
      <c r="F58" s="43"/>
      <c r="G58" s="43"/>
      <c r="H58" s="43"/>
      <c r="J58">
        <v>1000</v>
      </c>
    </row>
    <row r="59" spans="1:10" x14ac:dyDescent="0.3">
      <c r="A59" s="43"/>
      <c r="B59" s="43"/>
      <c r="C59" s="43"/>
      <c r="D59" s="43"/>
      <c r="E59" s="43"/>
      <c r="F59" s="43"/>
      <c r="G59" s="43"/>
      <c r="H59" s="43"/>
      <c r="J59">
        <v>1000</v>
      </c>
    </row>
    <row r="60" spans="1:10" x14ac:dyDescent="0.3">
      <c r="A60" s="43"/>
      <c r="B60" s="43"/>
      <c r="C60" s="43"/>
      <c r="D60" s="43"/>
      <c r="E60" s="43"/>
      <c r="F60" s="43"/>
      <c r="G60" s="43"/>
      <c r="H60" s="43"/>
      <c r="J60">
        <v>1000</v>
      </c>
    </row>
    <row r="61" spans="1:10" x14ac:dyDescent="0.3">
      <c r="A61" s="43"/>
      <c r="B61" s="43"/>
      <c r="C61" s="43"/>
      <c r="D61" s="43"/>
      <c r="E61" s="43"/>
      <c r="F61" s="43"/>
      <c r="G61" s="43"/>
      <c r="H61" s="43"/>
      <c r="J61">
        <v>1000</v>
      </c>
    </row>
    <row r="62" spans="1:10" x14ac:dyDescent="0.3">
      <c r="A62" s="43"/>
      <c r="B62" s="43"/>
      <c r="C62" s="43"/>
      <c r="D62" s="43"/>
      <c r="E62" s="43"/>
      <c r="F62" s="43"/>
      <c r="G62" s="43"/>
      <c r="H62" s="43"/>
      <c r="J62">
        <v>1000</v>
      </c>
    </row>
    <row r="63" spans="1:10" x14ac:dyDescent="0.3">
      <c r="A63" s="43"/>
      <c r="B63" s="43"/>
      <c r="C63" s="43"/>
      <c r="D63" s="43"/>
      <c r="E63" s="43"/>
      <c r="F63" s="43"/>
      <c r="G63" s="43"/>
      <c r="H63" s="43"/>
      <c r="J63">
        <v>1000</v>
      </c>
    </row>
    <row r="64" spans="1:10" x14ac:dyDescent="0.3">
      <c r="A64" s="43"/>
      <c r="B64" s="43"/>
      <c r="C64" s="43"/>
      <c r="D64" s="43"/>
      <c r="E64" s="43"/>
      <c r="F64" s="43"/>
      <c r="G64" s="43"/>
      <c r="H64" s="43"/>
      <c r="J64">
        <v>1000</v>
      </c>
    </row>
    <row r="65" spans="1:10" x14ac:dyDescent="0.3">
      <c r="A65" s="43"/>
      <c r="B65" s="43"/>
      <c r="C65" s="43"/>
      <c r="D65" s="43"/>
      <c r="E65" s="43"/>
      <c r="F65" s="43"/>
      <c r="G65" s="43"/>
      <c r="H65" s="43"/>
      <c r="J65">
        <v>1000</v>
      </c>
    </row>
    <row r="66" spans="1:10" x14ac:dyDescent="0.3">
      <c r="A66" s="43"/>
      <c r="B66" s="43"/>
      <c r="C66" s="43"/>
      <c r="D66" s="43"/>
      <c r="E66" s="43"/>
      <c r="F66" s="43"/>
      <c r="G66" s="43"/>
      <c r="H66" s="43"/>
      <c r="J66">
        <v>1000</v>
      </c>
    </row>
    <row r="67" spans="1:10" x14ac:dyDescent="0.3">
      <c r="A67" s="43"/>
      <c r="B67" s="43"/>
      <c r="C67" s="43"/>
      <c r="D67" s="43"/>
      <c r="E67" s="43"/>
      <c r="F67" s="43"/>
      <c r="G67" s="43"/>
      <c r="H67" s="43"/>
      <c r="J67">
        <v>1000</v>
      </c>
    </row>
    <row r="68" spans="1:10" x14ac:dyDescent="0.3">
      <c r="A68" s="43"/>
      <c r="B68" s="43"/>
      <c r="C68" s="43"/>
      <c r="D68" s="43"/>
      <c r="E68" s="43"/>
      <c r="F68" s="43"/>
      <c r="G68" s="43"/>
      <c r="H68" s="43"/>
      <c r="J68">
        <v>1000</v>
      </c>
    </row>
    <row r="69" spans="1:10" x14ac:dyDescent="0.3">
      <c r="A69" s="43"/>
      <c r="B69" s="43"/>
      <c r="C69" s="43"/>
      <c r="D69" s="43"/>
      <c r="E69" s="43"/>
      <c r="F69" s="43"/>
      <c r="G69" s="43"/>
      <c r="H69" s="43"/>
      <c r="J69">
        <v>1000</v>
      </c>
    </row>
    <row r="70" spans="1:10" x14ac:dyDescent="0.3">
      <c r="A70" s="43"/>
      <c r="B70" s="43"/>
      <c r="C70" s="43"/>
      <c r="D70" s="43"/>
      <c r="E70" s="43"/>
      <c r="F70" s="43"/>
      <c r="G70" s="43"/>
      <c r="H70" s="43"/>
      <c r="J70">
        <v>1000</v>
      </c>
    </row>
    <row r="71" spans="1:10" x14ac:dyDescent="0.3">
      <c r="A71" s="43"/>
      <c r="B71" s="43"/>
      <c r="C71" s="43"/>
      <c r="D71" s="43"/>
      <c r="E71" s="43"/>
      <c r="F71" s="43"/>
      <c r="G71" s="43"/>
      <c r="H71" s="43"/>
      <c r="J71">
        <v>1000</v>
      </c>
    </row>
    <row r="72" spans="1:10" x14ac:dyDescent="0.3">
      <c r="A72" s="43"/>
      <c r="B72" s="43"/>
      <c r="C72" s="43"/>
      <c r="D72" s="43"/>
      <c r="E72" s="43"/>
      <c r="F72" s="43"/>
      <c r="G72" s="43"/>
      <c r="H72" s="43"/>
      <c r="J72">
        <v>1000</v>
      </c>
    </row>
    <row r="73" spans="1:10" x14ac:dyDescent="0.3">
      <c r="A73" s="43"/>
      <c r="B73" s="43"/>
      <c r="C73" s="43"/>
      <c r="D73" s="43"/>
      <c r="E73" s="43"/>
      <c r="F73" s="43"/>
      <c r="G73" s="43"/>
      <c r="H73" s="43"/>
      <c r="J73">
        <v>1000</v>
      </c>
    </row>
    <row r="74" spans="1:10" x14ac:dyDescent="0.3">
      <c r="A74" s="43"/>
      <c r="B74" s="43"/>
      <c r="C74" s="43"/>
      <c r="D74" s="43"/>
      <c r="E74" s="43"/>
      <c r="F74" s="43"/>
      <c r="G74" s="43"/>
      <c r="H74" s="43"/>
      <c r="J74">
        <v>1000</v>
      </c>
    </row>
    <row r="75" spans="1:10" x14ac:dyDescent="0.3">
      <c r="A75" s="43"/>
      <c r="B75" s="43"/>
      <c r="C75" s="43"/>
      <c r="D75" s="43"/>
      <c r="E75" s="43"/>
      <c r="F75" s="43"/>
      <c r="G75" s="43"/>
      <c r="H75" s="43"/>
      <c r="J75">
        <v>1000</v>
      </c>
    </row>
    <row r="76" spans="1:10" x14ac:dyDescent="0.3">
      <c r="A76" s="43"/>
      <c r="B76" s="43"/>
      <c r="C76" s="43"/>
      <c r="D76" s="43"/>
      <c r="E76" s="43"/>
      <c r="F76" s="43"/>
      <c r="G76" s="43"/>
      <c r="H76" s="43"/>
      <c r="J76">
        <v>1000</v>
      </c>
    </row>
    <row r="77" spans="1:10" x14ac:dyDescent="0.3">
      <c r="A77" s="43"/>
      <c r="B77" s="43"/>
      <c r="C77" s="43"/>
      <c r="D77" s="43"/>
      <c r="E77" s="43"/>
      <c r="F77" s="43"/>
      <c r="G77" s="43"/>
      <c r="H77" s="43"/>
      <c r="J77">
        <v>1000</v>
      </c>
    </row>
    <row r="78" spans="1:10" x14ac:dyDescent="0.3">
      <c r="A78" s="43"/>
      <c r="B78" s="43"/>
      <c r="C78" s="43"/>
      <c r="D78" s="43"/>
      <c r="E78" s="43"/>
      <c r="F78" s="43"/>
      <c r="G78" s="43"/>
      <c r="H78" s="43"/>
      <c r="J78">
        <v>1000</v>
      </c>
    </row>
    <row r="79" spans="1:10" x14ac:dyDescent="0.3">
      <c r="A79" s="43"/>
      <c r="B79" s="43"/>
      <c r="C79" s="43"/>
      <c r="D79" s="43"/>
      <c r="E79" s="43"/>
      <c r="F79" s="43"/>
      <c r="G79" s="43"/>
      <c r="H79" s="43"/>
      <c r="J79">
        <v>1000</v>
      </c>
    </row>
    <row r="80" spans="1:10" x14ac:dyDescent="0.3">
      <c r="A80" s="43"/>
      <c r="B80" s="43"/>
      <c r="C80" s="43"/>
      <c r="D80" s="43"/>
      <c r="E80" s="43"/>
      <c r="F80" s="43"/>
      <c r="G80" s="43"/>
      <c r="H80" s="43"/>
      <c r="J80">
        <v>1000</v>
      </c>
    </row>
    <row r="81" spans="1:10" x14ac:dyDescent="0.3">
      <c r="A81" s="43"/>
      <c r="B81" s="43"/>
      <c r="C81" s="43"/>
      <c r="D81" s="43"/>
      <c r="E81" s="43"/>
      <c r="F81" s="43"/>
      <c r="G81" s="43"/>
      <c r="H81" s="43"/>
      <c r="J81">
        <v>1000</v>
      </c>
    </row>
    <row r="82" spans="1:10" x14ac:dyDescent="0.3">
      <c r="A82" s="43"/>
      <c r="B82" s="43"/>
      <c r="C82" s="43"/>
      <c r="D82" s="43"/>
      <c r="E82" s="43"/>
      <c r="F82" s="43"/>
      <c r="G82" s="43"/>
      <c r="H82" s="43"/>
      <c r="J82">
        <v>1000</v>
      </c>
    </row>
    <row r="83" spans="1:10" x14ac:dyDescent="0.3">
      <c r="A83" s="43"/>
      <c r="B83" s="43"/>
      <c r="C83" s="43"/>
      <c r="D83" s="43"/>
      <c r="E83" s="43"/>
      <c r="F83" s="43"/>
      <c r="G83" s="43"/>
      <c r="H83" s="43"/>
      <c r="J83">
        <v>1000</v>
      </c>
    </row>
    <row r="84" spans="1:10" x14ac:dyDescent="0.3">
      <c r="A84" s="43"/>
      <c r="B84" s="43"/>
      <c r="C84" s="43"/>
      <c r="D84" s="43"/>
      <c r="E84" s="43"/>
      <c r="F84" s="43"/>
      <c r="G84" s="43"/>
      <c r="H84" s="43"/>
      <c r="J84">
        <v>1000</v>
      </c>
    </row>
    <row r="85" spans="1:10" x14ac:dyDescent="0.3">
      <c r="A85" s="43"/>
      <c r="B85" s="43"/>
      <c r="C85" s="43"/>
      <c r="D85" s="43"/>
      <c r="E85" s="43"/>
      <c r="F85" s="43"/>
      <c r="G85" s="43"/>
      <c r="H85" s="43"/>
      <c r="J85">
        <v>1000</v>
      </c>
    </row>
    <row r="86" spans="1:10" x14ac:dyDescent="0.3">
      <c r="A86" s="43"/>
      <c r="B86" s="43"/>
      <c r="C86" s="43"/>
      <c r="D86" s="43"/>
      <c r="E86" s="43"/>
      <c r="F86" s="43"/>
      <c r="G86" s="43"/>
      <c r="H86" s="43"/>
      <c r="J86">
        <v>1000</v>
      </c>
    </row>
    <row r="87" spans="1:10" x14ac:dyDescent="0.3">
      <c r="A87" s="43"/>
      <c r="B87" s="43"/>
      <c r="C87" s="43"/>
      <c r="D87" s="43"/>
      <c r="E87" s="43"/>
      <c r="F87" s="43"/>
      <c r="G87" s="43"/>
      <c r="H87" s="43"/>
      <c r="J87">
        <v>1000</v>
      </c>
    </row>
    <row r="88" spans="1:10" x14ac:dyDescent="0.3">
      <c r="A88" s="43"/>
      <c r="B88" s="43"/>
      <c r="C88" s="43"/>
      <c r="D88" s="43"/>
      <c r="E88" s="43"/>
      <c r="F88" s="43"/>
      <c r="G88" s="43"/>
      <c r="H88" s="43"/>
      <c r="J88">
        <v>1000</v>
      </c>
    </row>
    <row r="89" spans="1:10" x14ac:dyDescent="0.3">
      <c r="A89" s="43"/>
      <c r="B89" s="43"/>
      <c r="C89" s="43"/>
      <c r="D89" s="43"/>
      <c r="E89" s="43"/>
      <c r="F89" s="43"/>
      <c r="G89" s="43"/>
      <c r="H89" s="43"/>
      <c r="J89">
        <v>1000</v>
      </c>
    </row>
    <row r="90" spans="1:10" x14ac:dyDescent="0.3">
      <c r="A90" s="43"/>
      <c r="B90" s="43"/>
      <c r="C90" s="43"/>
      <c r="D90" s="43"/>
      <c r="E90" s="43"/>
      <c r="F90" s="43"/>
      <c r="G90" s="43"/>
      <c r="H90" s="43"/>
      <c r="J90">
        <v>1000</v>
      </c>
    </row>
    <row r="91" spans="1:10" x14ac:dyDescent="0.3">
      <c r="A91" s="43"/>
      <c r="B91" s="43"/>
      <c r="C91" s="43"/>
      <c r="D91" s="43"/>
      <c r="E91" s="43"/>
      <c r="F91" s="43"/>
      <c r="G91" s="43"/>
      <c r="H91" s="43"/>
      <c r="J91">
        <v>1000</v>
      </c>
    </row>
    <row r="92" spans="1:10" x14ac:dyDescent="0.3">
      <c r="A92" s="43"/>
      <c r="B92" s="43"/>
      <c r="C92" s="43"/>
      <c r="D92" s="43"/>
      <c r="E92" s="43"/>
      <c r="F92" s="43"/>
      <c r="G92" s="43"/>
      <c r="H92" s="43"/>
      <c r="J92">
        <v>1000</v>
      </c>
    </row>
    <row r="93" spans="1:10" x14ac:dyDescent="0.3">
      <c r="A93" s="43"/>
      <c r="B93" s="43"/>
      <c r="C93" s="43"/>
      <c r="D93" s="43"/>
      <c r="E93" s="43"/>
      <c r="F93" s="43"/>
      <c r="G93" s="43"/>
      <c r="H93" s="43"/>
      <c r="J93">
        <v>1000</v>
      </c>
    </row>
    <row r="94" spans="1:10" x14ac:dyDescent="0.3">
      <c r="A94" s="43"/>
      <c r="B94" s="43"/>
      <c r="C94" s="43"/>
      <c r="D94" s="43"/>
      <c r="E94" s="43"/>
      <c r="F94" s="43"/>
      <c r="G94" s="43"/>
      <c r="H94" s="43"/>
      <c r="J94">
        <v>1000</v>
      </c>
    </row>
    <row r="95" spans="1:10" x14ac:dyDescent="0.3">
      <c r="A95" s="43"/>
      <c r="B95" s="43"/>
      <c r="C95" s="43"/>
      <c r="D95" s="43"/>
      <c r="E95" s="43"/>
      <c r="F95" s="43"/>
      <c r="G95" s="43"/>
      <c r="H95" s="43"/>
      <c r="J95">
        <v>1000</v>
      </c>
    </row>
    <row r="96" spans="1:10" x14ac:dyDescent="0.3">
      <c r="A96" s="43"/>
      <c r="B96" s="43"/>
      <c r="C96" s="43"/>
      <c r="D96" s="43"/>
      <c r="E96" s="43"/>
      <c r="F96" s="43"/>
      <c r="G96" s="43"/>
      <c r="H96" s="43"/>
      <c r="J96">
        <v>1000</v>
      </c>
    </row>
    <row r="97" spans="1:10" x14ac:dyDescent="0.3">
      <c r="A97" s="43"/>
      <c r="B97" s="43"/>
      <c r="C97" s="43"/>
      <c r="D97" s="43"/>
      <c r="E97" s="43"/>
      <c r="F97" s="43"/>
      <c r="G97" s="43"/>
      <c r="H97" s="43"/>
      <c r="J97">
        <v>1000</v>
      </c>
    </row>
    <row r="98" spans="1:10" x14ac:dyDescent="0.3">
      <c r="A98" s="43"/>
      <c r="B98" s="43"/>
      <c r="C98" s="43"/>
      <c r="D98" s="43"/>
      <c r="E98" s="43"/>
      <c r="F98" s="43"/>
      <c r="G98" s="43"/>
      <c r="H98" s="43"/>
      <c r="J98">
        <v>1000</v>
      </c>
    </row>
    <row r="99" spans="1:10" x14ac:dyDescent="0.3">
      <c r="A99" s="43"/>
      <c r="B99" s="43"/>
      <c r="C99" s="43"/>
      <c r="D99" s="43"/>
      <c r="E99" s="43"/>
      <c r="F99" s="43"/>
      <c r="G99" s="43"/>
      <c r="H99" s="43"/>
      <c r="J99">
        <v>1000</v>
      </c>
    </row>
    <row r="100" spans="1:10" x14ac:dyDescent="0.3">
      <c r="A100" s="43"/>
      <c r="B100" s="43"/>
      <c r="C100" s="43"/>
      <c r="D100" s="43"/>
      <c r="E100" s="43"/>
      <c r="F100" s="43"/>
      <c r="G100" s="43"/>
      <c r="H100" s="43"/>
      <c r="J100">
        <v>1000</v>
      </c>
    </row>
    <row r="101" spans="1:10" x14ac:dyDescent="0.3">
      <c r="A101" s="43"/>
      <c r="B101" s="43"/>
      <c r="C101" s="43"/>
      <c r="D101" s="43"/>
      <c r="E101" s="43"/>
      <c r="F101" s="43"/>
      <c r="G101" s="43"/>
      <c r="H101" s="43"/>
      <c r="J101">
        <v>1000</v>
      </c>
    </row>
    <row r="102" spans="1:10" x14ac:dyDescent="0.3">
      <c r="A102" s="43"/>
      <c r="B102" s="43"/>
      <c r="C102" s="43"/>
      <c r="D102" s="43"/>
      <c r="E102" s="43"/>
      <c r="F102" s="43"/>
      <c r="G102" s="43"/>
      <c r="H102" s="43"/>
      <c r="J102">
        <v>1000</v>
      </c>
    </row>
    <row r="103" spans="1:10" x14ac:dyDescent="0.3">
      <c r="A103" s="43"/>
      <c r="B103" s="43"/>
      <c r="C103" s="43"/>
      <c r="D103" s="43"/>
      <c r="E103" s="43"/>
      <c r="F103" s="43"/>
      <c r="G103" s="43"/>
      <c r="H103" s="43"/>
      <c r="J103">
        <v>1000</v>
      </c>
    </row>
    <row r="104" spans="1:10" x14ac:dyDescent="0.3">
      <c r="A104" s="43"/>
      <c r="B104" s="43"/>
      <c r="C104" s="43"/>
      <c r="D104" s="43"/>
      <c r="E104" s="43"/>
      <c r="F104" s="43"/>
      <c r="G104" s="43"/>
      <c r="H104" s="43"/>
      <c r="J104">
        <v>1000</v>
      </c>
    </row>
    <row r="105" spans="1:10" x14ac:dyDescent="0.3">
      <c r="A105" s="43"/>
      <c r="B105" s="43"/>
      <c r="C105" s="43"/>
      <c r="D105" s="43"/>
      <c r="E105" s="43"/>
      <c r="F105" s="43"/>
      <c r="G105" s="43"/>
      <c r="H105" s="43"/>
      <c r="J105">
        <v>1000</v>
      </c>
    </row>
    <row r="106" spans="1:10" x14ac:dyDescent="0.3">
      <c r="A106" s="43"/>
      <c r="B106" s="43"/>
      <c r="C106" s="43"/>
      <c r="D106" s="43"/>
      <c r="E106" s="43"/>
      <c r="F106" s="43"/>
      <c r="G106" s="43"/>
      <c r="H106" s="43"/>
      <c r="J106">
        <v>1000</v>
      </c>
    </row>
    <row r="107" spans="1:10" x14ac:dyDescent="0.3">
      <c r="A107" s="43"/>
      <c r="B107" s="43"/>
      <c r="C107" s="43"/>
      <c r="D107" s="43"/>
      <c r="E107" s="43"/>
      <c r="F107" s="43"/>
      <c r="G107" s="43"/>
      <c r="H107" s="43"/>
      <c r="J107">
        <v>1000</v>
      </c>
    </row>
    <row r="108" spans="1:10" x14ac:dyDescent="0.3">
      <c r="A108" s="43"/>
      <c r="B108" s="43"/>
      <c r="C108" s="43"/>
      <c r="D108" s="43"/>
      <c r="E108" s="43"/>
      <c r="F108" s="43"/>
      <c r="G108" s="43"/>
      <c r="H108" s="43"/>
      <c r="J108">
        <v>1000</v>
      </c>
    </row>
    <row r="109" spans="1:10" x14ac:dyDescent="0.3">
      <c r="A109" s="43"/>
      <c r="B109" s="43"/>
      <c r="C109" s="43"/>
      <c r="D109" s="43"/>
      <c r="E109" s="43"/>
      <c r="F109" s="43"/>
      <c r="G109" s="43"/>
      <c r="H109" s="43"/>
      <c r="J109">
        <v>1000</v>
      </c>
    </row>
    <row r="110" spans="1:10" x14ac:dyDescent="0.3">
      <c r="A110" s="43"/>
      <c r="B110" s="43"/>
      <c r="C110" s="43"/>
      <c r="D110" s="43"/>
      <c r="E110" s="43"/>
      <c r="F110" s="43"/>
      <c r="G110" s="43"/>
      <c r="H110" s="43"/>
      <c r="J110">
        <v>1000</v>
      </c>
    </row>
    <row r="111" spans="1:10" x14ac:dyDescent="0.3">
      <c r="A111" s="43"/>
      <c r="B111" s="43"/>
      <c r="C111" s="43"/>
      <c r="D111" s="43"/>
      <c r="E111" s="43"/>
      <c r="F111" s="43"/>
      <c r="G111" s="43"/>
      <c r="H111" s="43"/>
      <c r="J111">
        <v>1000</v>
      </c>
    </row>
    <row r="112" spans="1:10" x14ac:dyDescent="0.3">
      <c r="A112" s="43"/>
      <c r="B112" s="43"/>
      <c r="C112" s="43"/>
      <c r="D112" s="43"/>
      <c r="E112" s="43"/>
      <c r="F112" s="43"/>
      <c r="G112" s="43"/>
      <c r="H112" s="43"/>
      <c r="J112">
        <v>1000</v>
      </c>
    </row>
    <row r="113" spans="1:10" x14ac:dyDescent="0.3">
      <c r="A113" s="43"/>
      <c r="B113" s="43"/>
      <c r="C113" s="43"/>
      <c r="D113" s="43"/>
      <c r="E113" s="43"/>
      <c r="F113" s="43"/>
      <c r="G113" s="43"/>
      <c r="H113" s="43"/>
      <c r="J113">
        <v>1000</v>
      </c>
    </row>
    <row r="114" spans="1:10" x14ac:dyDescent="0.3">
      <c r="A114" s="43"/>
      <c r="B114" s="43"/>
      <c r="C114" s="43"/>
      <c r="D114" s="43"/>
      <c r="E114" s="43"/>
      <c r="F114" s="43"/>
      <c r="G114" s="43"/>
      <c r="H114" s="43"/>
      <c r="J114">
        <v>1000</v>
      </c>
    </row>
    <row r="115" spans="1:10" x14ac:dyDescent="0.3">
      <c r="A115" s="43"/>
      <c r="B115" s="43"/>
      <c r="C115" s="43"/>
      <c r="D115" s="43"/>
      <c r="E115" s="43"/>
      <c r="F115" s="43"/>
      <c r="G115" s="43"/>
      <c r="H115" s="43"/>
      <c r="J115">
        <v>1000</v>
      </c>
    </row>
    <row r="116" spans="1:10" x14ac:dyDescent="0.3">
      <c r="A116" s="43"/>
      <c r="B116" s="43"/>
      <c r="C116" s="43"/>
      <c r="D116" s="43"/>
      <c r="E116" s="43"/>
      <c r="F116" s="43"/>
      <c r="G116" s="43"/>
      <c r="H116" s="43"/>
      <c r="J116">
        <v>1000</v>
      </c>
    </row>
    <row r="117" spans="1:10" x14ac:dyDescent="0.3">
      <c r="A117" s="43"/>
      <c r="B117" s="43"/>
      <c r="C117" s="43"/>
      <c r="D117" s="43"/>
      <c r="E117" s="43"/>
      <c r="F117" s="43"/>
      <c r="G117" s="43"/>
      <c r="H117" s="43"/>
      <c r="J117">
        <v>1000</v>
      </c>
    </row>
    <row r="118" spans="1:10" x14ac:dyDescent="0.3">
      <c r="A118" s="43"/>
      <c r="B118" s="43"/>
      <c r="C118" s="43"/>
      <c r="D118" s="43"/>
      <c r="E118" s="43"/>
      <c r="F118" s="43"/>
      <c r="G118" s="43"/>
      <c r="H118" s="43"/>
      <c r="J118">
        <v>1000</v>
      </c>
    </row>
    <row r="119" spans="1:10" x14ac:dyDescent="0.3">
      <c r="A119" s="43"/>
      <c r="B119" s="43"/>
      <c r="C119" s="43"/>
      <c r="D119" s="43"/>
      <c r="E119" s="43"/>
      <c r="F119" s="43"/>
      <c r="G119" s="43"/>
      <c r="H119" s="43"/>
      <c r="J119">
        <v>1000</v>
      </c>
    </row>
    <row r="120" spans="1:10" x14ac:dyDescent="0.3">
      <c r="A120" s="43"/>
      <c r="B120" s="43"/>
      <c r="C120" s="43"/>
      <c r="D120" s="43"/>
      <c r="E120" s="43"/>
      <c r="F120" s="43"/>
      <c r="G120" s="43"/>
      <c r="H120" s="43"/>
      <c r="J120">
        <v>1000</v>
      </c>
    </row>
    <row r="121" spans="1:10" x14ac:dyDescent="0.3">
      <c r="A121" s="43"/>
      <c r="B121" s="43"/>
      <c r="C121" s="43"/>
      <c r="D121" s="43"/>
      <c r="E121" s="43"/>
      <c r="F121" s="43"/>
      <c r="G121" s="43"/>
      <c r="H121" s="43"/>
      <c r="J121">
        <v>1000</v>
      </c>
    </row>
    <row r="122" spans="1:10" x14ac:dyDescent="0.3">
      <c r="A122" s="43"/>
      <c r="B122" s="43"/>
      <c r="C122" s="43"/>
      <c r="D122" s="43"/>
      <c r="E122" s="43"/>
      <c r="F122" s="43"/>
      <c r="G122" s="43"/>
      <c r="H122" s="43"/>
      <c r="J122">
        <v>1000</v>
      </c>
    </row>
    <row r="123" spans="1:10" x14ac:dyDescent="0.3">
      <c r="A123" s="43"/>
      <c r="B123" s="43"/>
      <c r="C123" s="43"/>
      <c r="D123" s="43"/>
      <c r="E123" s="43"/>
      <c r="F123" s="43"/>
      <c r="G123" s="43"/>
      <c r="H123" s="43"/>
      <c r="J123">
        <v>1000</v>
      </c>
    </row>
    <row r="124" spans="1:10" x14ac:dyDescent="0.3">
      <c r="A124" s="43"/>
      <c r="B124" s="43"/>
      <c r="C124" s="43"/>
      <c r="D124" s="43"/>
      <c r="E124" s="43"/>
      <c r="F124" s="43"/>
      <c r="G124" s="43"/>
      <c r="H124" s="43"/>
      <c r="J124">
        <v>1000</v>
      </c>
    </row>
    <row r="125" spans="1:10" x14ac:dyDescent="0.3">
      <c r="A125" s="43"/>
      <c r="B125" s="43"/>
      <c r="C125" s="43"/>
      <c r="D125" s="43"/>
      <c r="E125" s="43"/>
      <c r="F125" s="43"/>
      <c r="G125" s="43"/>
      <c r="H125" s="43"/>
      <c r="J125">
        <v>1000</v>
      </c>
    </row>
    <row r="126" spans="1:10" x14ac:dyDescent="0.3">
      <c r="A126" s="43"/>
      <c r="B126" s="43"/>
      <c r="C126" s="43"/>
      <c r="D126" s="43"/>
      <c r="E126" s="43"/>
      <c r="F126" s="43"/>
      <c r="G126" s="43"/>
      <c r="H126" s="43"/>
      <c r="J126">
        <v>1000</v>
      </c>
    </row>
    <row r="127" spans="1:10" x14ac:dyDescent="0.3">
      <c r="A127" s="43"/>
      <c r="B127" s="43"/>
      <c r="C127" s="43"/>
      <c r="D127" s="43"/>
      <c r="E127" s="43"/>
      <c r="F127" s="43"/>
      <c r="G127" s="43"/>
      <c r="H127" s="43"/>
      <c r="J127">
        <v>1000</v>
      </c>
    </row>
    <row r="128" spans="1:10" x14ac:dyDescent="0.3">
      <c r="A128" s="43"/>
      <c r="B128" s="43"/>
      <c r="C128" s="43"/>
      <c r="D128" s="43"/>
      <c r="E128" s="43"/>
      <c r="F128" s="43"/>
      <c r="G128" s="43"/>
      <c r="H128" s="43"/>
      <c r="J128">
        <v>1000</v>
      </c>
    </row>
    <row r="129" spans="1:10" x14ac:dyDescent="0.3">
      <c r="A129" s="43"/>
      <c r="B129" s="43"/>
      <c r="C129" s="43"/>
      <c r="D129" s="43"/>
      <c r="E129" s="43"/>
      <c r="F129" s="43"/>
      <c r="G129" s="43"/>
      <c r="H129" s="43"/>
      <c r="J129">
        <v>1000</v>
      </c>
    </row>
    <row r="130" spans="1:10" x14ac:dyDescent="0.3">
      <c r="A130" s="43"/>
      <c r="B130" s="43"/>
      <c r="C130" s="43"/>
      <c r="D130" s="43"/>
      <c r="E130" s="43"/>
      <c r="F130" s="43"/>
      <c r="G130" s="43"/>
      <c r="H130" s="43"/>
      <c r="J130">
        <v>1000</v>
      </c>
    </row>
    <row r="131" spans="1:10" x14ac:dyDescent="0.3">
      <c r="A131" s="43"/>
      <c r="B131" s="43"/>
      <c r="C131" s="43"/>
      <c r="D131" s="43"/>
      <c r="E131" s="43"/>
      <c r="F131" s="43"/>
      <c r="G131" s="43"/>
      <c r="H131" s="43"/>
      <c r="J131">
        <v>1000</v>
      </c>
    </row>
    <row r="132" spans="1:10" x14ac:dyDescent="0.3">
      <c r="A132" s="43"/>
      <c r="B132" s="43"/>
      <c r="C132" s="43"/>
      <c r="D132" s="43"/>
      <c r="E132" s="43"/>
      <c r="F132" s="43"/>
      <c r="G132" s="43"/>
      <c r="H132" s="43"/>
      <c r="J132">
        <v>1000</v>
      </c>
    </row>
    <row r="133" spans="1:10" x14ac:dyDescent="0.3">
      <c r="A133" s="43"/>
      <c r="B133" s="43"/>
      <c r="C133" s="43"/>
      <c r="D133" s="43"/>
      <c r="E133" s="43"/>
      <c r="F133" s="43"/>
      <c r="G133" s="43"/>
      <c r="H133" s="43"/>
      <c r="J133">
        <v>1000</v>
      </c>
    </row>
    <row r="134" spans="1:10" x14ac:dyDescent="0.3">
      <c r="A134" s="43"/>
      <c r="B134" s="43"/>
      <c r="C134" s="43"/>
      <c r="D134" s="43"/>
      <c r="E134" s="43"/>
      <c r="F134" s="43"/>
      <c r="G134" s="43"/>
      <c r="H134" s="43"/>
      <c r="J134">
        <v>1000</v>
      </c>
    </row>
    <row r="135" spans="1:10" x14ac:dyDescent="0.3">
      <c r="A135" s="43"/>
      <c r="B135" s="43"/>
      <c r="C135" s="43"/>
      <c r="D135" s="43"/>
      <c r="E135" s="43"/>
      <c r="F135" s="43"/>
      <c r="G135" s="43"/>
      <c r="H135" s="43"/>
      <c r="J135">
        <v>1000</v>
      </c>
    </row>
    <row r="136" spans="1:10" x14ac:dyDescent="0.3">
      <c r="A136" s="43"/>
      <c r="B136" s="43"/>
      <c r="C136" s="43"/>
      <c r="D136" s="43"/>
      <c r="E136" s="43"/>
      <c r="F136" s="43"/>
      <c r="G136" s="43"/>
      <c r="H136" s="43"/>
      <c r="J136">
        <v>1000</v>
      </c>
    </row>
    <row r="137" spans="1:10" x14ac:dyDescent="0.3">
      <c r="A137" s="43"/>
      <c r="B137" s="43"/>
      <c r="C137" s="43"/>
      <c r="D137" s="43"/>
      <c r="E137" s="43"/>
      <c r="F137" s="43"/>
      <c r="G137" s="43"/>
      <c r="H137" s="43"/>
      <c r="J137">
        <v>1000</v>
      </c>
    </row>
    <row r="138" spans="1:10" x14ac:dyDescent="0.3">
      <c r="A138" s="43"/>
      <c r="B138" s="43"/>
      <c r="C138" s="43"/>
      <c r="D138" s="43"/>
      <c r="E138" s="43"/>
      <c r="F138" s="43"/>
      <c r="G138" s="43"/>
      <c r="H138" s="43"/>
      <c r="J138">
        <v>1000</v>
      </c>
    </row>
    <row r="139" spans="1:10" x14ac:dyDescent="0.3">
      <c r="A139" s="43"/>
      <c r="B139" s="43"/>
      <c r="C139" s="43"/>
      <c r="D139" s="43"/>
      <c r="E139" s="43"/>
      <c r="F139" s="43"/>
      <c r="G139" s="43"/>
      <c r="H139" s="43"/>
      <c r="J139">
        <v>1000</v>
      </c>
    </row>
    <row r="140" spans="1:10" x14ac:dyDescent="0.3">
      <c r="A140" s="43"/>
      <c r="B140" s="43"/>
      <c r="C140" s="43"/>
      <c r="D140" s="43"/>
      <c r="E140" s="43"/>
      <c r="F140" s="43"/>
      <c r="G140" s="43"/>
      <c r="H140" s="43"/>
      <c r="J140">
        <v>1000</v>
      </c>
    </row>
    <row r="141" spans="1:10" x14ac:dyDescent="0.3">
      <c r="A141" s="43"/>
      <c r="B141" s="43"/>
      <c r="C141" s="43"/>
      <c r="D141" s="43"/>
      <c r="E141" s="43"/>
      <c r="F141" s="43"/>
      <c r="G141" s="43"/>
      <c r="H141" s="43"/>
      <c r="J141">
        <v>1000</v>
      </c>
    </row>
    <row r="142" spans="1:10" x14ac:dyDescent="0.3">
      <c r="A142" s="43"/>
      <c r="B142" s="43"/>
      <c r="C142" s="43"/>
      <c r="D142" s="43"/>
      <c r="E142" s="43"/>
      <c r="F142" s="43"/>
      <c r="G142" s="43"/>
      <c r="H142" s="43"/>
      <c r="J142">
        <v>1000</v>
      </c>
    </row>
    <row r="143" spans="1:10" x14ac:dyDescent="0.3">
      <c r="A143" s="43"/>
      <c r="B143" s="43"/>
      <c r="C143" s="43"/>
      <c r="D143" s="43"/>
      <c r="E143" s="43"/>
      <c r="F143" s="43"/>
      <c r="G143" s="43"/>
      <c r="H143" s="43"/>
      <c r="J143">
        <v>1000</v>
      </c>
    </row>
    <row r="144" spans="1:10" x14ac:dyDescent="0.3">
      <c r="A144" s="43"/>
      <c r="B144" s="43"/>
      <c r="C144" s="43"/>
      <c r="D144" s="43"/>
      <c r="E144" s="43"/>
      <c r="F144" s="43"/>
      <c r="G144" s="43"/>
      <c r="H144" s="43"/>
      <c r="J144">
        <v>1000</v>
      </c>
    </row>
    <row r="145" spans="1:10" x14ac:dyDescent="0.3">
      <c r="A145" s="43"/>
      <c r="B145" s="43"/>
      <c r="C145" s="43"/>
      <c r="D145" s="43"/>
      <c r="E145" s="43"/>
      <c r="F145" s="43"/>
      <c r="G145" s="43"/>
      <c r="H145" s="43"/>
      <c r="J145">
        <v>1000</v>
      </c>
    </row>
    <row r="146" spans="1:10" x14ac:dyDescent="0.3">
      <c r="A146" s="43"/>
      <c r="B146" s="43"/>
      <c r="C146" s="43"/>
      <c r="D146" s="43"/>
      <c r="E146" s="43"/>
      <c r="F146" s="43"/>
      <c r="G146" s="43"/>
      <c r="H146" s="43"/>
      <c r="J146">
        <v>1000</v>
      </c>
    </row>
    <row r="147" spans="1:10" x14ac:dyDescent="0.3">
      <c r="A147" s="43"/>
      <c r="B147" s="43"/>
      <c r="C147" s="43"/>
      <c r="D147" s="43"/>
      <c r="E147" s="43"/>
      <c r="F147" s="43"/>
      <c r="G147" s="43"/>
      <c r="H147" s="43"/>
      <c r="J147">
        <v>1000</v>
      </c>
    </row>
    <row r="148" spans="1:10" x14ac:dyDescent="0.3">
      <c r="A148" s="43"/>
      <c r="B148" s="43"/>
      <c r="C148" s="43"/>
      <c r="D148" s="43"/>
      <c r="E148" s="43"/>
      <c r="F148" s="43"/>
      <c r="G148" s="43"/>
      <c r="H148" s="43"/>
      <c r="J148">
        <v>1000</v>
      </c>
    </row>
    <row r="149" spans="1:10" x14ac:dyDescent="0.3">
      <c r="A149" s="43"/>
      <c r="B149" s="43"/>
      <c r="C149" s="43"/>
      <c r="D149" s="43"/>
      <c r="E149" s="43"/>
      <c r="F149" s="43"/>
      <c r="G149" s="43"/>
      <c r="H149" s="43"/>
      <c r="J149">
        <v>1000</v>
      </c>
    </row>
    <row r="150" spans="1:10" x14ac:dyDescent="0.3">
      <c r="A150" s="43"/>
      <c r="B150" s="43"/>
      <c r="C150" s="43"/>
      <c r="D150" s="43"/>
      <c r="E150" s="43"/>
      <c r="F150" s="43"/>
      <c r="G150" s="43"/>
      <c r="H150" s="43"/>
      <c r="J150">
        <v>1000</v>
      </c>
    </row>
    <row r="151" spans="1:10" x14ac:dyDescent="0.3">
      <c r="A151" s="43"/>
      <c r="B151" s="43"/>
      <c r="C151" s="43"/>
      <c r="D151" s="43"/>
      <c r="E151" s="43"/>
      <c r="F151" s="43"/>
      <c r="G151" s="43"/>
      <c r="H151" s="43"/>
      <c r="J151">
        <v>1000</v>
      </c>
    </row>
    <row r="152" spans="1:10" x14ac:dyDescent="0.3">
      <c r="A152" s="43"/>
      <c r="B152" s="43"/>
      <c r="C152" s="43"/>
      <c r="D152" s="43"/>
      <c r="E152" s="43"/>
      <c r="F152" s="43"/>
      <c r="G152" s="43"/>
      <c r="H152" s="43"/>
      <c r="J152">
        <v>1000</v>
      </c>
    </row>
    <row r="153" spans="1:10" x14ac:dyDescent="0.3">
      <c r="A153" s="43"/>
      <c r="B153" s="43"/>
      <c r="C153" s="43"/>
      <c r="D153" s="43"/>
      <c r="E153" s="43"/>
      <c r="F153" s="43"/>
      <c r="G153" s="43"/>
      <c r="H153" s="43"/>
      <c r="J153">
        <v>1000</v>
      </c>
    </row>
    <row r="154" spans="1:10" x14ac:dyDescent="0.3">
      <c r="A154" s="43"/>
      <c r="B154" s="43"/>
      <c r="C154" s="43"/>
      <c r="D154" s="43"/>
      <c r="E154" s="43"/>
      <c r="F154" s="43"/>
      <c r="G154" s="43"/>
      <c r="H154" s="43"/>
      <c r="J154">
        <v>1000</v>
      </c>
    </row>
    <row r="155" spans="1:10" x14ac:dyDescent="0.3">
      <c r="A155" s="43"/>
      <c r="B155" s="43"/>
      <c r="C155" s="43"/>
      <c r="D155" s="43"/>
      <c r="E155" s="43"/>
      <c r="F155" s="43"/>
      <c r="G155" s="43"/>
      <c r="H155" s="43"/>
      <c r="J155">
        <v>1000</v>
      </c>
    </row>
    <row r="156" spans="1:10" x14ac:dyDescent="0.3">
      <c r="A156" s="43"/>
      <c r="B156" s="43"/>
      <c r="C156" s="43"/>
      <c r="D156" s="43"/>
      <c r="E156" s="43"/>
      <c r="F156" s="43"/>
      <c r="G156" s="43"/>
      <c r="H156" s="43"/>
      <c r="J156">
        <v>1000</v>
      </c>
    </row>
    <row r="157" spans="1:10" x14ac:dyDescent="0.3">
      <c r="A157" s="43"/>
      <c r="B157" s="43"/>
      <c r="C157" s="43"/>
      <c r="D157" s="43"/>
      <c r="E157" s="43"/>
      <c r="F157" s="43"/>
      <c r="G157" s="43"/>
      <c r="H157" s="43"/>
      <c r="J157">
        <v>1000</v>
      </c>
    </row>
    <row r="158" spans="1:10" x14ac:dyDescent="0.3">
      <c r="A158" s="43"/>
      <c r="B158" s="43"/>
      <c r="C158" s="43"/>
      <c r="D158" s="43"/>
      <c r="E158" s="43"/>
      <c r="F158" s="43"/>
      <c r="G158" s="43"/>
      <c r="H158" s="43"/>
      <c r="J158">
        <v>1000</v>
      </c>
    </row>
    <row r="159" spans="1:10" x14ac:dyDescent="0.3">
      <c r="A159" s="43"/>
      <c r="B159" s="43"/>
      <c r="C159" s="43"/>
      <c r="D159" s="43"/>
      <c r="E159" s="43"/>
      <c r="F159" s="43"/>
      <c r="G159" s="43"/>
      <c r="H159" s="43"/>
      <c r="J159">
        <v>1000</v>
      </c>
    </row>
    <row r="160" spans="1:10" x14ac:dyDescent="0.3">
      <c r="A160" s="43"/>
      <c r="B160" s="43"/>
      <c r="C160" s="43"/>
      <c r="D160" s="43"/>
      <c r="E160" s="43"/>
      <c r="F160" s="43"/>
      <c r="G160" s="43"/>
      <c r="H160" s="43"/>
      <c r="J160">
        <v>1000</v>
      </c>
    </row>
    <row r="161" spans="1:10" x14ac:dyDescent="0.3">
      <c r="A161" s="43"/>
      <c r="B161" s="43"/>
      <c r="C161" s="43"/>
      <c r="D161" s="43"/>
      <c r="E161" s="43"/>
      <c r="F161" s="43"/>
      <c r="G161" s="43"/>
      <c r="H161" s="43"/>
      <c r="J161">
        <v>1000</v>
      </c>
    </row>
    <row r="162" spans="1:10" x14ac:dyDescent="0.3">
      <c r="A162" s="43"/>
      <c r="B162" s="43"/>
      <c r="C162" s="43"/>
      <c r="D162" s="43"/>
      <c r="E162" s="43"/>
      <c r="F162" s="43"/>
      <c r="G162" s="43"/>
      <c r="H162" s="43"/>
      <c r="J162">
        <v>1000</v>
      </c>
    </row>
    <row r="163" spans="1:10" x14ac:dyDescent="0.3">
      <c r="A163" s="43"/>
      <c r="B163" s="43"/>
      <c r="C163" s="43"/>
      <c r="D163" s="43"/>
      <c r="E163" s="43"/>
      <c r="F163" s="43"/>
      <c r="G163" s="43"/>
      <c r="H163" s="43"/>
      <c r="J163">
        <v>1000</v>
      </c>
    </row>
    <row r="164" spans="1:10" x14ac:dyDescent="0.3">
      <c r="A164" s="43"/>
      <c r="B164" s="43"/>
      <c r="C164" s="43"/>
      <c r="D164" s="43"/>
      <c r="E164" s="43"/>
      <c r="F164" s="43"/>
      <c r="G164" s="43"/>
      <c r="H164" s="43"/>
      <c r="J164">
        <v>1000</v>
      </c>
    </row>
    <row r="165" spans="1:10" x14ac:dyDescent="0.3">
      <c r="A165" s="43"/>
      <c r="B165" s="43"/>
      <c r="C165" s="43"/>
      <c r="D165" s="43"/>
      <c r="E165" s="43"/>
      <c r="F165" s="43"/>
      <c r="G165" s="43"/>
      <c r="H165" s="43"/>
      <c r="J165">
        <v>1000</v>
      </c>
    </row>
    <row r="166" spans="1:10" x14ac:dyDescent="0.3">
      <c r="A166" s="43"/>
      <c r="B166" s="43"/>
      <c r="C166" s="43"/>
      <c r="D166" s="43"/>
      <c r="E166" s="43"/>
      <c r="F166" s="43"/>
      <c r="G166" s="43"/>
      <c r="H166" s="43"/>
      <c r="J166">
        <v>1000</v>
      </c>
    </row>
    <row r="167" spans="1:10" x14ac:dyDescent="0.3">
      <c r="A167" s="43"/>
      <c r="B167" s="43"/>
      <c r="C167" s="43"/>
      <c r="D167" s="43"/>
      <c r="E167" s="43"/>
      <c r="F167" s="43"/>
      <c r="G167" s="43"/>
      <c r="H167" s="43"/>
      <c r="J167">
        <v>1000</v>
      </c>
    </row>
    <row r="168" spans="1:10" x14ac:dyDescent="0.3">
      <c r="A168" s="43"/>
      <c r="B168" s="43"/>
      <c r="C168" s="43"/>
      <c r="D168" s="43"/>
      <c r="E168" s="43"/>
      <c r="F168" s="43"/>
      <c r="G168" s="43"/>
      <c r="H168" s="43"/>
      <c r="J168">
        <v>1000</v>
      </c>
    </row>
    <row r="169" spans="1:10" x14ac:dyDescent="0.3">
      <c r="A169" s="43"/>
      <c r="B169" s="43"/>
      <c r="C169" s="43"/>
      <c r="D169" s="43"/>
      <c r="E169" s="43"/>
      <c r="F169" s="43"/>
      <c r="G169" s="43"/>
      <c r="H169" s="43"/>
      <c r="J169">
        <v>1000</v>
      </c>
    </row>
    <row r="170" spans="1:10" x14ac:dyDescent="0.3">
      <c r="A170" s="43"/>
      <c r="B170" s="43"/>
      <c r="C170" s="43"/>
      <c r="D170" s="43"/>
      <c r="E170" s="43"/>
      <c r="F170" s="43"/>
      <c r="G170" s="43"/>
      <c r="H170" s="43"/>
      <c r="J170">
        <v>1000</v>
      </c>
    </row>
    <row r="171" spans="1:10" x14ac:dyDescent="0.3">
      <c r="A171" s="43"/>
      <c r="B171" s="43"/>
      <c r="C171" s="43"/>
      <c r="D171" s="43"/>
      <c r="E171" s="43"/>
      <c r="F171" s="43"/>
      <c r="G171" s="43"/>
      <c r="H171" s="43"/>
      <c r="J171">
        <v>1000</v>
      </c>
    </row>
    <row r="172" spans="1:10" x14ac:dyDescent="0.3">
      <c r="A172" s="43"/>
      <c r="B172" s="43"/>
      <c r="C172" s="43"/>
      <c r="D172" s="43"/>
      <c r="E172" s="43"/>
      <c r="F172" s="43"/>
      <c r="G172" s="43"/>
      <c r="H172" s="43"/>
      <c r="J172">
        <v>1000</v>
      </c>
    </row>
    <row r="173" spans="1:10" x14ac:dyDescent="0.3">
      <c r="A173" s="43"/>
      <c r="B173" s="43"/>
      <c r="C173" s="43"/>
      <c r="D173" s="43"/>
      <c r="E173" s="43"/>
      <c r="F173" s="43"/>
      <c r="G173" s="43"/>
      <c r="H173" s="43"/>
      <c r="J173">
        <v>1000</v>
      </c>
    </row>
    <row r="174" spans="1:10" x14ac:dyDescent="0.3">
      <c r="A174" s="43"/>
      <c r="B174" s="43"/>
      <c r="C174" s="43"/>
      <c r="D174" s="43"/>
      <c r="E174" s="43"/>
      <c r="F174" s="43"/>
      <c r="G174" s="43"/>
      <c r="H174" s="43"/>
      <c r="J174">
        <v>1000</v>
      </c>
    </row>
    <row r="175" spans="1:10" x14ac:dyDescent="0.3">
      <c r="A175" s="43"/>
      <c r="B175" s="43"/>
      <c r="C175" s="43"/>
      <c r="D175" s="43"/>
      <c r="E175" s="43"/>
      <c r="F175" s="43"/>
      <c r="G175" s="43"/>
      <c r="H175" s="43"/>
      <c r="J175">
        <v>1000</v>
      </c>
    </row>
    <row r="176" spans="1:10" x14ac:dyDescent="0.3">
      <c r="A176" s="43"/>
      <c r="B176" s="43"/>
      <c r="C176" s="43"/>
      <c r="D176" s="43"/>
      <c r="E176" s="43"/>
      <c r="F176" s="43"/>
      <c r="G176" s="43"/>
      <c r="H176" s="43"/>
      <c r="J176">
        <v>1000</v>
      </c>
    </row>
    <row r="177" spans="1:10" x14ac:dyDescent="0.3">
      <c r="A177" s="43"/>
      <c r="B177" s="43"/>
      <c r="C177" s="43"/>
      <c r="D177" s="43"/>
      <c r="E177" s="43"/>
      <c r="F177" s="43"/>
      <c r="G177" s="43"/>
      <c r="H177" s="43"/>
      <c r="J177">
        <v>1000</v>
      </c>
    </row>
    <row r="178" spans="1:10" x14ac:dyDescent="0.3">
      <c r="A178" s="43"/>
      <c r="B178" s="43"/>
      <c r="C178" s="43"/>
      <c r="D178" s="43"/>
      <c r="E178" s="43"/>
      <c r="F178" s="43"/>
      <c r="G178" s="43"/>
      <c r="H178" s="43"/>
      <c r="J178">
        <v>1000</v>
      </c>
    </row>
    <row r="179" spans="1:10" x14ac:dyDescent="0.3">
      <c r="A179" s="43"/>
      <c r="B179" s="43"/>
      <c r="C179" s="43"/>
      <c r="D179" s="43"/>
      <c r="E179" s="43"/>
      <c r="F179" s="43"/>
      <c r="G179" s="43"/>
      <c r="H179" s="43"/>
      <c r="J179">
        <v>1000</v>
      </c>
    </row>
    <row r="180" spans="1:10" x14ac:dyDescent="0.3">
      <c r="A180" s="43"/>
      <c r="B180" s="43"/>
      <c r="C180" s="43"/>
      <c r="D180" s="43"/>
      <c r="E180" s="43"/>
      <c r="F180" s="43"/>
      <c r="G180" s="43"/>
      <c r="H180" s="43"/>
      <c r="J180">
        <v>1000</v>
      </c>
    </row>
    <row r="181" spans="1:10" x14ac:dyDescent="0.3">
      <c r="A181" s="43"/>
      <c r="B181" s="43"/>
      <c r="C181" s="43"/>
      <c r="D181" s="43"/>
      <c r="E181" s="43"/>
      <c r="F181" s="43"/>
      <c r="G181" s="43"/>
      <c r="H181" s="43"/>
      <c r="J181">
        <v>1000</v>
      </c>
    </row>
    <row r="182" spans="1:10" x14ac:dyDescent="0.3">
      <c r="A182" s="43"/>
      <c r="B182" s="43"/>
      <c r="C182" s="43"/>
      <c r="D182" s="43"/>
      <c r="E182" s="43"/>
      <c r="F182" s="43"/>
      <c r="G182" s="43"/>
      <c r="H182" s="43"/>
      <c r="J182">
        <v>1000</v>
      </c>
    </row>
    <row r="183" spans="1:10" x14ac:dyDescent="0.3">
      <c r="A183" s="43"/>
      <c r="B183" s="43"/>
      <c r="C183" s="43"/>
      <c r="D183" s="43"/>
      <c r="E183" s="43"/>
      <c r="F183" s="43"/>
      <c r="G183" s="43"/>
      <c r="H183" s="43"/>
      <c r="J183">
        <v>1000</v>
      </c>
    </row>
    <row r="184" spans="1:10" x14ac:dyDescent="0.3">
      <c r="A184" s="43"/>
      <c r="B184" s="43"/>
      <c r="C184" s="43"/>
      <c r="D184" s="43"/>
      <c r="E184" s="43"/>
      <c r="F184" s="43"/>
      <c r="G184" s="43"/>
      <c r="H184" s="43"/>
      <c r="J184">
        <v>1000</v>
      </c>
    </row>
    <row r="185" spans="1:10" x14ac:dyDescent="0.3">
      <c r="A185" s="43"/>
      <c r="B185" s="43"/>
      <c r="C185" s="43"/>
      <c r="D185" s="43"/>
      <c r="E185" s="43"/>
      <c r="F185" s="43"/>
      <c r="G185" s="43"/>
      <c r="H185" s="43"/>
      <c r="J185">
        <v>1000</v>
      </c>
    </row>
    <row r="186" spans="1:10" x14ac:dyDescent="0.3">
      <c r="A186" s="43"/>
      <c r="B186" s="43"/>
      <c r="C186" s="43"/>
      <c r="D186" s="43"/>
      <c r="E186" s="43"/>
      <c r="F186" s="43"/>
      <c r="G186" s="43"/>
      <c r="H186" s="43"/>
      <c r="J186">
        <v>1000</v>
      </c>
    </row>
    <row r="187" spans="1:10" x14ac:dyDescent="0.3">
      <c r="A187" s="43"/>
      <c r="B187" s="43"/>
      <c r="C187" s="43"/>
      <c r="D187" s="43"/>
      <c r="E187" s="43"/>
      <c r="F187" s="43"/>
      <c r="G187" s="43"/>
      <c r="H187" s="43"/>
      <c r="J187">
        <v>1000</v>
      </c>
    </row>
    <row r="188" spans="1:10" x14ac:dyDescent="0.3">
      <c r="A188" s="43"/>
      <c r="B188" s="43"/>
      <c r="C188" s="43"/>
      <c r="D188" s="43"/>
      <c r="E188" s="43"/>
      <c r="F188" s="43"/>
      <c r="G188" s="43"/>
      <c r="H188" s="43"/>
      <c r="J188">
        <v>1000</v>
      </c>
    </row>
    <row r="189" spans="1:10" x14ac:dyDescent="0.3">
      <c r="A189" s="43"/>
      <c r="B189" s="43"/>
      <c r="C189" s="43"/>
      <c r="D189" s="43"/>
      <c r="E189" s="43"/>
      <c r="F189" s="43"/>
      <c r="G189" s="43"/>
      <c r="H189" s="43"/>
      <c r="J189">
        <v>1000</v>
      </c>
    </row>
    <row r="190" spans="1:10" x14ac:dyDescent="0.3">
      <c r="A190" s="43"/>
      <c r="B190" s="43"/>
      <c r="C190" s="43"/>
      <c r="D190" s="43"/>
      <c r="E190" s="43"/>
      <c r="F190" s="43"/>
      <c r="G190" s="43"/>
      <c r="H190" s="43"/>
      <c r="J190">
        <v>1000</v>
      </c>
    </row>
    <row r="191" spans="1:10" x14ac:dyDescent="0.3">
      <c r="A191" s="43"/>
      <c r="B191" s="43"/>
      <c r="C191" s="43"/>
      <c r="D191" s="43"/>
      <c r="E191" s="43"/>
      <c r="F191" s="43"/>
      <c r="G191" s="43"/>
      <c r="H191" s="43"/>
      <c r="J191">
        <v>1000</v>
      </c>
    </row>
    <row r="192" spans="1:10" x14ac:dyDescent="0.3">
      <c r="A192" s="43"/>
      <c r="B192" s="43"/>
      <c r="C192" s="43"/>
      <c r="D192" s="43"/>
      <c r="E192" s="43"/>
      <c r="F192" s="43"/>
      <c r="G192" s="43"/>
      <c r="H192" s="43"/>
      <c r="J192">
        <v>1000</v>
      </c>
    </row>
    <row r="193" spans="1:10" x14ac:dyDescent="0.3">
      <c r="A193" s="43"/>
      <c r="B193" s="43"/>
      <c r="C193" s="43"/>
      <c r="D193" s="43"/>
      <c r="E193" s="43"/>
      <c r="F193" s="43"/>
      <c r="G193" s="43"/>
      <c r="H193" s="43"/>
      <c r="J193">
        <v>1000</v>
      </c>
    </row>
    <row r="194" spans="1:10" x14ac:dyDescent="0.3">
      <c r="A194" s="43"/>
      <c r="B194" s="43"/>
      <c r="C194" s="43"/>
      <c r="D194" s="43"/>
      <c r="E194" s="43"/>
      <c r="F194" s="43"/>
      <c r="G194" s="43"/>
      <c r="H194" s="43"/>
      <c r="J194">
        <v>1000</v>
      </c>
    </row>
    <row r="195" spans="1:10" x14ac:dyDescent="0.3">
      <c r="A195" s="43"/>
      <c r="B195" s="43"/>
      <c r="C195" s="43"/>
      <c r="D195" s="43"/>
      <c r="E195" s="43"/>
      <c r="F195" s="43"/>
      <c r="G195" s="43"/>
      <c r="H195" s="43"/>
      <c r="J195">
        <v>1000</v>
      </c>
    </row>
    <row r="196" spans="1:10" x14ac:dyDescent="0.3">
      <c r="A196" s="43"/>
      <c r="B196" s="43"/>
      <c r="C196" s="43"/>
      <c r="D196" s="43"/>
      <c r="E196" s="43"/>
      <c r="F196" s="43"/>
      <c r="G196" s="43"/>
      <c r="H196" s="43"/>
      <c r="J196">
        <v>1000</v>
      </c>
    </row>
    <row r="197" spans="1:10" x14ac:dyDescent="0.3">
      <c r="A197" s="43"/>
      <c r="B197" s="43"/>
      <c r="C197" s="43"/>
      <c r="D197" s="43"/>
      <c r="E197" s="43"/>
      <c r="F197" s="43"/>
      <c r="G197" s="43"/>
      <c r="H197" s="43"/>
      <c r="J197">
        <v>1000</v>
      </c>
    </row>
    <row r="198" spans="1:10" x14ac:dyDescent="0.3">
      <c r="A198" s="43"/>
      <c r="B198" s="43"/>
      <c r="C198" s="43"/>
      <c r="D198" s="43"/>
      <c r="E198" s="43"/>
      <c r="F198" s="43"/>
      <c r="G198" s="43"/>
      <c r="H198" s="43"/>
      <c r="J198">
        <v>1000</v>
      </c>
    </row>
    <row r="199" spans="1:10" x14ac:dyDescent="0.3">
      <c r="A199" s="43"/>
      <c r="B199" s="43"/>
      <c r="C199" s="43"/>
      <c r="D199" s="43"/>
      <c r="E199" s="43"/>
      <c r="F199" s="43"/>
      <c r="G199" s="43"/>
      <c r="H199" s="43"/>
      <c r="J199">
        <v>1000</v>
      </c>
    </row>
    <row r="200" spans="1:10" x14ac:dyDescent="0.3">
      <c r="A200" s="43"/>
      <c r="B200" s="43"/>
      <c r="C200" s="43"/>
      <c r="D200" s="43"/>
      <c r="E200" s="43"/>
      <c r="F200" s="43"/>
      <c r="G200" s="43"/>
      <c r="H200" s="43"/>
      <c r="J200">
        <v>1000</v>
      </c>
    </row>
    <row r="201" spans="1:10" x14ac:dyDescent="0.3">
      <c r="A201" s="43"/>
      <c r="B201" s="43"/>
      <c r="C201" s="43"/>
      <c r="D201" s="43"/>
      <c r="E201" s="43"/>
      <c r="F201" s="43"/>
      <c r="G201" s="43"/>
      <c r="H201" s="43"/>
      <c r="J201">
        <v>1000</v>
      </c>
    </row>
    <row r="202" spans="1:10" x14ac:dyDescent="0.3">
      <c r="A202" s="43"/>
      <c r="B202" s="43"/>
      <c r="C202" s="43"/>
      <c r="D202" s="43"/>
      <c r="E202" s="43"/>
      <c r="F202" s="43"/>
      <c r="G202" s="43"/>
      <c r="H202" s="43"/>
      <c r="J202">
        <v>1000</v>
      </c>
    </row>
    <row r="203" spans="1:10" x14ac:dyDescent="0.3">
      <c r="A203" s="43"/>
      <c r="B203" s="43"/>
      <c r="C203" s="43"/>
      <c r="D203" s="43"/>
      <c r="E203" s="43"/>
      <c r="F203" s="43"/>
      <c r="G203" s="43"/>
      <c r="H203" s="43"/>
      <c r="J203">
        <v>1000</v>
      </c>
    </row>
    <row r="204" spans="1:10" x14ac:dyDescent="0.3">
      <c r="A204" s="43"/>
      <c r="B204" s="43"/>
      <c r="C204" s="43"/>
      <c r="D204" s="43"/>
      <c r="E204" s="43"/>
      <c r="F204" s="43"/>
      <c r="G204" s="43"/>
      <c r="H204" s="43"/>
      <c r="J204">
        <v>1000</v>
      </c>
    </row>
    <row r="205" spans="1:10" x14ac:dyDescent="0.3">
      <c r="A205" s="43"/>
      <c r="B205" s="43"/>
      <c r="C205" s="43"/>
      <c r="D205" s="43"/>
      <c r="E205" s="43"/>
      <c r="F205" s="43"/>
      <c r="G205" s="43"/>
      <c r="H205" s="43"/>
      <c r="J205">
        <v>1000</v>
      </c>
    </row>
    <row r="206" spans="1:10" x14ac:dyDescent="0.3">
      <c r="A206" s="43"/>
      <c r="B206" s="43"/>
      <c r="C206" s="43"/>
      <c r="D206" s="43"/>
      <c r="E206" s="43"/>
      <c r="F206" s="43"/>
      <c r="G206" s="43"/>
      <c r="H206" s="43"/>
      <c r="J206">
        <v>1000</v>
      </c>
    </row>
    <row r="207" spans="1:10" x14ac:dyDescent="0.3">
      <c r="A207" s="43"/>
      <c r="B207" s="43"/>
      <c r="C207" s="43"/>
      <c r="D207" s="43"/>
      <c r="E207" s="43"/>
      <c r="F207" s="43"/>
      <c r="G207" s="43"/>
      <c r="H207" s="43"/>
      <c r="J207">
        <v>1000</v>
      </c>
    </row>
    <row r="208" spans="1:10" x14ac:dyDescent="0.3">
      <c r="A208" s="43"/>
      <c r="B208" s="43"/>
      <c r="C208" s="43"/>
      <c r="D208" s="43"/>
      <c r="E208" s="43"/>
      <c r="F208" s="43"/>
      <c r="G208" s="43"/>
      <c r="H208" s="43"/>
      <c r="J208">
        <v>1000</v>
      </c>
    </row>
    <row r="209" spans="1:10" x14ac:dyDescent="0.3">
      <c r="A209" s="43"/>
      <c r="B209" s="43"/>
      <c r="C209" s="43"/>
      <c r="D209" s="43"/>
      <c r="E209" s="43"/>
      <c r="F209" s="43"/>
      <c r="G209" s="43"/>
      <c r="H209" s="43"/>
      <c r="J209">
        <v>1000</v>
      </c>
    </row>
    <row r="210" spans="1:10" x14ac:dyDescent="0.3">
      <c r="A210" s="43"/>
      <c r="B210" s="43"/>
      <c r="C210" s="43"/>
      <c r="D210" s="43"/>
      <c r="E210" s="43"/>
      <c r="F210" s="43"/>
      <c r="G210" s="43"/>
      <c r="H210" s="43"/>
      <c r="J210">
        <v>1000</v>
      </c>
    </row>
    <row r="211" spans="1:10" x14ac:dyDescent="0.3">
      <c r="A211" s="43"/>
      <c r="B211" s="43"/>
      <c r="C211" s="43"/>
      <c r="D211" s="43"/>
      <c r="E211" s="43"/>
      <c r="F211" s="43"/>
      <c r="G211" s="43"/>
      <c r="H211" s="43"/>
      <c r="J211">
        <v>1000</v>
      </c>
    </row>
    <row r="212" spans="1:10" x14ac:dyDescent="0.3">
      <c r="A212" s="43"/>
      <c r="B212" s="43"/>
      <c r="C212" s="43"/>
      <c r="D212" s="43"/>
      <c r="E212" s="43"/>
      <c r="F212" s="43"/>
      <c r="G212" s="43"/>
      <c r="H212" s="43"/>
      <c r="J212">
        <v>1000</v>
      </c>
    </row>
    <row r="213" spans="1:10" x14ac:dyDescent="0.3">
      <c r="A213" s="43"/>
      <c r="B213" s="43"/>
      <c r="C213" s="43"/>
      <c r="D213" s="43"/>
      <c r="E213" s="43"/>
      <c r="F213" s="43"/>
      <c r="G213" s="43"/>
      <c r="H213" s="43"/>
      <c r="J213">
        <v>1000</v>
      </c>
    </row>
    <row r="214" spans="1:10" x14ac:dyDescent="0.3">
      <c r="A214" s="43"/>
      <c r="B214" s="43"/>
      <c r="C214" s="43"/>
      <c r="D214" s="43"/>
      <c r="E214" s="43"/>
      <c r="F214" s="43"/>
      <c r="G214" s="43"/>
      <c r="H214" s="43"/>
      <c r="J214">
        <v>1000</v>
      </c>
    </row>
    <row r="215" spans="1:10" x14ac:dyDescent="0.3">
      <c r="A215" s="43"/>
      <c r="B215" s="43"/>
      <c r="C215" s="43"/>
      <c r="D215" s="43"/>
      <c r="E215" s="43"/>
      <c r="F215" s="43"/>
      <c r="G215" s="43"/>
      <c r="H215" s="43"/>
      <c r="J215">
        <v>1000</v>
      </c>
    </row>
    <row r="216" spans="1:10" x14ac:dyDescent="0.3">
      <c r="A216" s="43"/>
      <c r="B216" s="43"/>
      <c r="C216" s="43"/>
      <c r="D216" s="43"/>
      <c r="E216" s="43"/>
      <c r="F216" s="43"/>
      <c r="G216" s="43"/>
      <c r="H216" s="43"/>
      <c r="J216">
        <v>1000</v>
      </c>
    </row>
    <row r="217" spans="1:10" x14ac:dyDescent="0.3">
      <c r="A217" s="43"/>
      <c r="B217" s="43"/>
      <c r="C217" s="43"/>
      <c r="D217" s="43"/>
      <c r="E217" s="43"/>
      <c r="F217" s="43"/>
      <c r="G217" s="43"/>
      <c r="H217" s="43"/>
      <c r="J217">
        <v>1000</v>
      </c>
    </row>
    <row r="218" spans="1:10" x14ac:dyDescent="0.3">
      <c r="A218" s="43"/>
      <c r="B218" s="43"/>
      <c r="C218" s="43"/>
      <c r="D218" s="43"/>
      <c r="E218" s="43"/>
      <c r="F218" s="43"/>
      <c r="G218" s="43"/>
      <c r="H218" s="43"/>
      <c r="J218">
        <v>1000</v>
      </c>
    </row>
    <row r="219" spans="1:10" x14ac:dyDescent="0.3">
      <c r="A219" s="43"/>
      <c r="B219" s="43"/>
      <c r="C219" s="43"/>
      <c r="D219" s="43"/>
      <c r="E219" s="43"/>
      <c r="F219" s="43"/>
      <c r="G219" s="43"/>
      <c r="H219" s="43"/>
      <c r="J219">
        <v>1000</v>
      </c>
    </row>
    <row r="220" spans="1:10" x14ac:dyDescent="0.3">
      <c r="A220" s="43"/>
      <c r="B220" s="43"/>
      <c r="C220" s="43"/>
      <c r="D220" s="43"/>
      <c r="E220" s="43"/>
      <c r="F220" s="43"/>
      <c r="G220" s="43"/>
      <c r="H220" s="43"/>
      <c r="J220">
        <v>1000</v>
      </c>
    </row>
    <row r="221" spans="1:10" x14ac:dyDescent="0.3">
      <c r="A221" s="43"/>
      <c r="B221" s="43"/>
      <c r="C221" s="43"/>
      <c r="D221" s="43"/>
      <c r="E221" s="43"/>
      <c r="F221" s="43"/>
      <c r="G221" s="43"/>
      <c r="H221" s="43"/>
      <c r="J221">
        <v>1000</v>
      </c>
    </row>
    <row r="222" spans="1:10" x14ac:dyDescent="0.3">
      <c r="A222" s="43"/>
      <c r="B222" s="43"/>
      <c r="C222" s="43"/>
      <c r="D222" s="43"/>
      <c r="E222" s="43"/>
      <c r="F222" s="43"/>
      <c r="G222" s="43"/>
      <c r="H222" s="43"/>
      <c r="J222">
        <v>1000</v>
      </c>
    </row>
    <row r="223" spans="1:10" x14ac:dyDescent="0.3">
      <c r="A223" s="43"/>
      <c r="B223" s="43"/>
      <c r="C223" s="43"/>
      <c r="D223" s="43"/>
      <c r="E223" s="43"/>
      <c r="F223" s="43"/>
      <c r="G223" s="43"/>
      <c r="H223" s="43"/>
      <c r="J223">
        <v>1000</v>
      </c>
    </row>
    <row r="224" spans="1:10" x14ac:dyDescent="0.3">
      <c r="A224" s="43"/>
      <c r="B224" s="43"/>
      <c r="C224" s="43"/>
      <c r="D224" s="43"/>
      <c r="E224" s="43"/>
      <c r="F224" s="43"/>
      <c r="G224" s="43"/>
      <c r="H224" s="43"/>
      <c r="J224">
        <v>1000</v>
      </c>
    </row>
    <row r="225" spans="1:10" x14ac:dyDescent="0.3">
      <c r="A225" s="43"/>
      <c r="B225" s="43"/>
      <c r="C225" s="43"/>
      <c r="D225" s="43"/>
      <c r="E225" s="43"/>
      <c r="F225" s="43"/>
      <c r="G225" s="43"/>
      <c r="H225" s="43"/>
      <c r="J225">
        <v>1000</v>
      </c>
    </row>
    <row r="226" spans="1:10" x14ac:dyDescent="0.3">
      <c r="A226" s="43"/>
      <c r="B226" s="43"/>
      <c r="C226" s="43"/>
      <c r="D226" s="43"/>
      <c r="E226" s="43"/>
      <c r="F226" s="43"/>
      <c r="G226" s="43"/>
      <c r="H226" s="43"/>
      <c r="J226">
        <v>1000</v>
      </c>
    </row>
    <row r="227" spans="1:10" x14ac:dyDescent="0.3">
      <c r="A227" s="43"/>
      <c r="B227" s="43"/>
      <c r="C227" s="43"/>
      <c r="D227" s="43"/>
      <c r="E227" s="43"/>
      <c r="F227" s="43"/>
      <c r="G227" s="43"/>
      <c r="H227" s="43"/>
      <c r="J227">
        <v>1000</v>
      </c>
    </row>
    <row r="228" spans="1:10" x14ac:dyDescent="0.3">
      <c r="A228" s="43"/>
      <c r="B228" s="43"/>
      <c r="C228" s="43"/>
      <c r="D228" s="43"/>
      <c r="E228" s="43"/>
      <c r="F228" s="43"/>
      <c r="G228" s="43"/>
      <c r="H228" s="43"/>
      <c r="J228">
        <v>1000</v>
      </c>
    </row>
    <row r="229" spans="1:10" x14ac:dyDescent="0.3">
      <c r="A229" s="43"/>
      <c r="B229" s="43"/>
      <c r="C229" s="43"/>
      <c r="D229" s="43"/>
      <c r="E229" s="43"/>
      <c r="F229" s="43"/>
      <c r="G229" s="43"/>
      <c r="H229" s="43"/>
      <c r="J229">
        <v>1000</v>
      </c>
    </row>
    <row r="230" spans="1:10" x14ac:dyDescent="0.3">
      <c r="A230" s="43"/>
      <c r="B230" s="43"/>
      <c r="C230" s="43"/>
      <c r="D230" s="43"/>
      <c r="E230" s="43"/>
      <c r="F230" s="43"/>
      <c r="G230" s="43"/>
      <c r="H230" s="43"/>
      <c r="J230">
        <v>1000</v>
      </c>
    </row>
    <row r="231" spans="1:10" x14ac:dyDescent="0.3">
      <c r="A231" s="43"/>
      <c r="B231" s="43"/>
      <c r="C231" s="43"/>
      <c r="D231" s="43"/>
      <c r="E231" s="43"/>
      <c r="F231" s="43"/>
      <c r="G231" s="43"/>
      <c r="H231" s="43"/>
      <c r="J231">
        <v>1000</v>
      </c>
    </row>
    <row r="232" spans="1:10" x14ac:dyDescent="0.3">
      <c r="A232" s="43"/>
      <c r="B232" s="43"/>
      <c r="C232" s="43"/>
      <c r="D232" s="43"/>
      <c r="E232" s="43"/>
      <c r="F232" s="43"/>
      <c r="G232" s="43"/>
      <c r="H232" s="43"/>
      <c r="J232">
        <v>1000</v>
      </c>
    </row>
    <row r="233" spans="1:10" x14ac:dyDescent="0.3">
      <c r="A233" s="43"/>
      <c r="B233" s="43"/>
      <c r="C233" s="43"/>
      <c r="D233" s="43"/>
      <c r="E233" s="43"/>
      <c r="F233" s="43"/>
      <c r="G233" s="43"/>
      <c r="H233" s="43"/>
      <c r="J233">
        <v>1000</v>
      </c>
    </row>
    <row r="234" spans="1:10" x14ac:dyDescent="0.3">
      <c r="A234" s="43"/>
      <c r="B234" s="43"/>
      <c r="C234" s="43"/>
      <c r="D234" s="43"/>
      <c r="E234" s="43"/>
      <c r="F234" s="43"/>
      <c r="G234" s="43"/>
      <c r="H234" s="43"/>
      <c r="J234">
        <v>1000</v>
      </c>
    </row>
    <row r="235" spans="1:10" x14ac:dyDescent="0.3">
      <c r="A235" s="43"/>
      <c r="B235" s="43"/>
      <c r="C235" s="43"/>
      <c r="D235" s="43"/>
      <c r="E235" s="43"/>
      <c r="F235" s="43"/>
      <c r="G235" s="43"/>
      <c r="H235" s="43"/>
      <c r="J235">
        <v>1000</v>
      </c>
    </row>
    <row r="236" spans="1:10" x14ac:dyDescent="0.3">
      <c r="A236" s="43"/>
      <c r="B236" s="43"/>
      <c r="C236" s="43"/>
      <c r="D236" s="43"/>
      <c r="E236" s="43"/>
      <c r="F236" s="43"/>
      <c r="G236" s="43"/>
      <c r="H236" s="43"/>
      <c r="J236">
        <v>1000</v>
      </c>
    </row>
    <row r="237" spans="1:10" x14ac:dyDescent="0.3">
      <c r="A237" s="43"/>
      <c r="B237" s="43"/>
      <c r="C237" s="43"/>
      <c r="D237" s="43"/>
      <c r="E237" s="43"/>
      <c r="F237" s="43"/>
      <c r="G237" s="43"/>
      <c r="H237" s="43"/>
      <c r="J237">
        <v>1000</v>
      </c>
    </row>
    <row r="238" spans="1:10" x14ac:dyDescent="0.3">
      <c r="A238" s="43"/>
      <c r="B238" s="43"/>
      <c r="C238" s="43"/>
      <c r="D238" s="43"/>
      <c r="E238" s="43"/>
      <c r="F238" s="43"/>
      <c r="G238" s="43"/>
      <c r="H238" s="43"/>
      <c r="J238">
        <v>1000</v>
      </c>
    </row>
    <row r="239" spans="1:10" x14ac:dyDescent="0.3">
      <c r="A239" s="43"/>
      <c r="B239" s="43"/>
      <c r="C239" s="43"/>
      <c r="D239" s="43"/>
      <c r="E239" s="43"/>
      <c r="F239" s="43"/>
      <c r="G239" s="43"/>
      <c r="H239" s="43"/>
      <c r="J239">
        <v>1000</v>
      </c>
    </row>
    <row r="240" spans="1:10" x14ac:dyDescent="0.3">
      <c r="A240" s="43"/>
      <c r="B240" s="43"/>
      <c r="C240" s="43"/>
      <c r="D240" s="43"/>
      <c r="E240" s="43"/>
      <c r="F240" s="43"/>
      <c r="G240" s="43"/>
      <c r="H240" s="43"/>
      <c r="J240">
        <v>1000</v>
      </c>
    </row>
    <row r="241" spans="1:10" x14ac:dyDescent="0.3">
      <c r="A241" s="43"/>
      <c r="B241" s="43"/>
      <c r="C241" s="43"/>
      <c r="D241" s="43"/>
      <c r="E241" s="43"/>
      <c r="F241" s="43"/>
      <c r="G241" s="43"/>
      <c r="H241" s="43"/>
      <c r="J241">
        <v>1000</v>
      </c>
    </row>
    <row r="242" spans="1:10" x14ac:dyDescent="0.3">
      <c r="A242" s="43"/>
      <c r="B242" s="43"/>
      <c r="C242" s="43"/>
      <c r="D242" s="43"/>
      <c r="E242" s="43"/>
      <c r="F242" s="43"/>
      <c r="G242" s="43"/>
      <c r="H242" s="43"/>
      <c r="J242">
        <v>1000</v>
      </c>
    </row>
    <row r="243" spans="1:10" x14ac:dyDescent="0.3">
      <c r="A243" s="43"/>
      <c r="B243" s="43"/>
      <c r="C243" s="43"/>
      <c r="D243" s="43"/>
      <c r="E243" s="43"/>
      <c r="F243" s="43"/>
      <c r="G243" s="43"/>
      <c r="H243" s="43"/>
      <c r="J243">
        <v>1000</v>
      </c>
    </row>
    <row r="244" spans="1:10" x14ac:dyDescent="0.3">
      <c r="A244" s="43"/>
      <c r="B244" s="43"/>
      <c r="C244" s="43"/>
      <c r="D244" s="43"/>
      <c r="E244" s="43"/>
      <c r="F244" s="43"/>
      <c r="G244" s="43"/>
      <c r="H244" s="43"/>
      <c r="J244">
        <v>1000</v>
      </c>
    </row>
    <row r="245" spans="1:10" x14ac:dyDescent="0.3">
      <c r="A245" s="43"/>
      <c r="B245" s="43"/>
      <c r="C245" s="43"/>
      <c r="D245" s="43"/>
      <c r="E245" s="43"/>
      <c r="F245" s="43"/>
      <c r="G245" s="43"/>
      <c r="H245" s="43"/>
      <c r="J245">
        <v>1000</v>
      </c>
    </row>
    <row r="246" spans="1:10" x14ac:dyDescent="0.3">
      <c r="A246" s="43"/>
      <c r="B246" s="43"/>
      <c r="C246" s="43"/>
      <c r="D246" s="43"/>
      <c r="E246" s="43"/>
      <c r="F246" s="43"/>
      <c r="G246" s="43"/>
      <c r="H246" s="43"/>
      <c r="J246">
        <v>1000</v>
      </c>
    </row>
    <row r="247" spans="1:10" x14ac:dyDescent="0.3">
      <c r="A247" s="43"/>
      <c r="B247" s="43"/>
      <c r="C247" s="43"/>
      <c r="D247" s="43"/>
      <c r="E247" s="43"/>
      <c r="F247" s="43"/>
      <c r="G247" s="43"/>
      <c r="H247" s="43"/>
      <c r="J247">
        <v>1000</v>
      </c>
    </row>
    <row r="248" spans="1:10" x14ac:dyDescent="0.3">
      <c r="A248" s="43"/>
      <c r="B248" s="43"/>
      <c r="C248" s="43"/>
      <c r="D248" s="43"/>
      <c r="E248" s="43"/>
      <c r="F248" s="43"/>
      <c r="G248" s="43"/>
      <c r="H248" s="43"/>
      <c r="J248">
        <v>1000</v>
      </c>
    </row>
    <row r="249" spans="1:10" x14ac:dyDescent="0.3">
      <c r="A249" s="43"/>
      <c r="B249" s="43"/>
      <c r="C249" s="43"/>
      <c r="D249" s="43"/>
      <c r="E249" s="43"/>
      <c r="F249" s="43"/>
      <c r="G249" s="43"/>
      <c r="H249" s="43"/>
      <c r="J249">
        <v>1000</v>
      </c>
    </row>
    <row r="250" spans="1:10" x14ac:dyDescent="0.3">
      <c r="A250" s="43"/>
      <c r="B250" s="43"/>
      <c r="C250" s="43"/>
      <c r="D250" s="43"/>
      <c r="E250" s="43"/>
      <c r="F250" s="43"/>
      <c r="G250" s="43"/>
      <c r="H250" s="43"/>
      <c r="J250">
        <v>1000</v>
      </c>
    </row>
    <row r="251" spans="1:10" x14ac:dyDescent="0.3">
      <c r="A251" s="43"/>
      <c r="B251" s="43"/>
      <c r="C251" s="43"/>
      <c r="D251" s="43"/>
      <c r="E251" s="43"/>
      <c r="F251" s="43"/>
      <c r="G251" s="43"/>
      <c r="H251" s="43"/>
      <c r="J251">
        <v>1000</v>
      </c>
    </row>
    <row r="252" spans="1:10" x14ac:dyDescent="0.3">
      <c r="A252" s="43"/>
      <c r="B252" s="43"/>
      <c r="C252" s="43"/>
      <c r="D252" s="43"/>
      <c r="E252" s="43"/>
      <c r="F252" s="43"/>
      <c r="G252" s="43"/>
      <c r="H252" s="43"/>
      <c r="J252">
        <v>1000</v>
      </c>
    </row>
    <row r="253" spans="1:10" x14ac:dyDescent="0.3">
      <c r="A253" s="43"/>
      <c r="B253" s="43"/>
      <c r="C253" s="43"/>
      <c r="D253" s="43"/>
      <c r="E253" s="43"/>
      <c r="F253" s="43"/>
      <c r="G253" s="43"/>
      <c r="H253" s="43"/>
      <c r="J253">
        <v>1000</v>
      </c>
    </row>
    <row r="254" spans="1:10" x14ac:dyDescent="0.3">
      <c r="A254" s="43"/>
      <c r="B254" s="43"/>
      <c r="C254" s="43"/>
      <c r="D254" s="43"/>
      <c r="E254" s="43"/>
      <c r="F254" s="43"/>
      <c r="G254" s="43"/>
      <c r="H254" s="43"/>
      <c r="J254">
        <v>1000</v>
      </c>
    </row>
    <row r="255" spans="1:10" x14ac:dyDescent="0.3">
      <c r="A255" s="43"/>
      <c r="B255" s="43"/>
      <c r="C255" s="43"/>
      <c r="D255" s="43"/>
      <c r="E255" s="43"/>
      <c r="F255" s="43"/>
      <c r="G255" s="43"/>
      <c r="H255" s="43"/>
      <c r="J255">
        <v>1000</v>
      </c>
    </row>
    <row r="256" spans="1:10" x14ac:dyDescent="0.3">
      <c r="A256" s="43"/>
      <c r="B256" s="43"/>
      <c r="C256" s="43"/>
      <c r="D256" s="43"/>
      <c r="E256" s="43"/>
      <c r="F256" s="43"/>
      <c r="G256" s="43"/>
      <c r="H256" s="43"/>
      <c r="J256">
        <v>1000</v>
      </c>
    </row>
    <row r="257" spans="1:10" x14ac:dyDescent="0.3">
      <c r="A257" s="43"/>
      <c r="B257" s="43"/>
      <c r="C257" s="43"/>
      <c r="D257" s="43"/>
      <c r="E257" s="43"/>
      <c r="F257" s="43"/>
      <c r="G257" s="43"/>
      <c r="H257" s="43"/>
      <c r="J257">
        <v>1000</v>
      </c>
    </row>
    <row r="258" spans="1:10" x14ac:dyDescent="0.3">
      <c r="A258" s="43"/>
      <c r="B258" s="43"/>
      <c r="C258" s="43"/>
      <c r="D258" s="43"/>
      <c r="E258" s="43"/>
      <c r="F258" s="43"/>
      <c r="G258" s="43"/>
      <c r="H258" s="43"/>
      <c r="J258">
        <v>1000</v>
      </c>
    </row>
    <row r="259" spans="1:10" x14ac:dyDescent="0.3">
      <c r="A259" s="43"/>
      <c r="B259" s="43"/>
      <c r="C259" s="43"/>
      <c r="D259" s="43"/>
      <c r="E259" s="43"/>
      <c r="F259" s="43"/>
      <c r="G259" s="43"/>
      <c r="H259" s="43"/>
      <c r="J259">
        <v>1000</v>
      </c>
    </row>
    <row r="260" spans="1:10" x14ac:dyDescent="0.3">
      <c r="A260" s="43"/>
      <c r="B260" s="43"/>
      <c r="C260" s="43"/>
      <c r="D260" s="43"/>
      <c r="E260" s="43"/>
      <c r="F260" s="43"/>
      <c r="G260" s="43"/>
      <c r="H260" s="43"/>
      <c r="J260">
        <v>1000</v>
      </c>
    </row>
    <row r="261" spans="1:10" x14ac:dyDescent="0.3">
      <c r="A261" s="43"/>
      <c r="B261" s="43"/>
      <c r="C261" s="43"/>
      <c r="D261" s="43"/>
      <c r="E261" s="43"/>
      <c r="F261" s="43"/>
      <c r="G261" s="43"/>
      <c r="H261" s="43"/>
      <c r="J261">
        <v>1000</v>
      </c>
    </row>
    <row r="262" spans="1:10" x14ac:dyDescent="0.3">
      <c r="A262" s="43"/>
      <c r="B262" s="43"/>
      <c r="C262" s="43"/>
      <c r="D262" s="43"/>
      <c r="E262" s="43"/>
      <c r="F262" s="43"/>
      <c r="G262" s="43"/>
      <c r="H262" s="43"/>
      <c r="J262">
        <v>1000</v>
      </c>
    </row>
    <row r="263" spans="1:10" x14ac:dyDescent="0.3">
      <c r="A263" s="43"/>
      <c r="B263" s="43"/>
      <c r="C263" s="43"/>
      <c r="D263" s="43"/>
      <c r="E263" s="43"/>
      <c r="F263" s="43"/>
      <c r="G263" s="43"/>
      <c r="H263" s="43"/>
      <c r="J263">
        <v>1000</v>
      </c>
    </row>
    <row r="264" spans="1:10" x14ac:dyDescent="0.3">
      <c r="A264" s="43"/>
      <c r="B264" s="43"/>
      <c r="C264" s="43"/>
      <c r="D264" s="43"/>
      <c r="E264" s="43"/>
      <c r="F264" s="43"/>
      <c r="G264" s="43"/>
      <c r="H264" s="43"/>
      <c r="J264">
        <v>1000</v>
      </c>
    </row>
    <row r="265" spans="1:10" x14ac:dyDescent="0.3">
      <c r="A265" s="43"/>
      <c r="B265" s="43"/>
      <c r="C265" s="43"/>
      <c r="D265" s="43"/>
      <c r="E265" s="43"/>
      <c r="F265" s="43"/>
      <c r="G265" s="43"/>
      <c r="H265" s="43"/>
      <c r="J265">
        <v>1000</v>
      </c>
    </row>
    <row r="266" spans="1:10" x14ac:dyDescent="0.3">
      <c r="A266" s="43"/>
      <c r="B266" s="43"/>
      <c r="C266" s="43"/>
      <c r="D266" s="43"/>
      <c r="E266" s="43"/>
      <c r="F266" s="43"/>
      <c r="G266" s="43"/>
      <c r="H266" s="43"/>
      <c r="J266">
        <v>1000</v>
      </c>
    </row>
    <row r="267" spans="1:10" x14ac:dyDescent="0.3">
      <c r="A267" s="43"/>
      <c r="B267" s="43"/>
      <c r="C267" s="43"/>
      <c r="D267" s="43"/>
      <c r="E267" s="43"/>
      <c r="F267" s="43"/>
      <c r="G267" s="43"/>
      <c r="H267" s="43"/>
      <c r="J267">
        <v>1000</v>
      </c>
    </row>
    <row r="268" spans="1:10" x14ac:dyDescent="0.3">
      <c r="A268" s="43"/>
      <c r="B268" s="43"/>
      <c r="C268" s="43"/>
      <c r="D268" s="43"/>
      <c r="E268" s="43"/>
      <c r="F268" s="43"/>
      <c r="G268" s="43"/>
      <c r="H268" s="43"/>
      <c r="J268">
        <v>1000</v>
      </c>
    </row>
    <row r="269" spans="1:10" x14ac:dyDescent="0.3">
      <c r="A269" s="43"/>
      <c r="B269" s="43"/>
      <c r="C269" s="43"/>
      <c r="D269" s="43"/>
      <c r="E269" s="43"/>
      <c r="F269" s="43"/>
      <c r="G269" s="43"/>
      <c r="H269" s="43"/>
      <c r="J269">
        <v>1000</v>
      </c>
    </row>
    <row r="270" spans="1:10" x14ac:dyDescent="0.3">
      <c r="A270" s="43"/>
      <c r="B270" s="43"/>
      <c r="C270" s="43"/>
      <c r="D270" s="43"/>
      <c r="E270" s="43"/>
      <c r="F270" s="43"/>
      <c r="G270" s="43"/>
      <c r="H270" s="43"/>
      <c r="J270">
        <v>1000</v>
      </c>
    </row>
    <row r="271" spans="1:10" x14ac:dyDescent="0.3">
      <c r="A271" s="43"/>
      <c r="B271" s="43"/>
      <c r="C271" s="43"/>
      <c r="D271" s="43"/>
      <c r="E271" s="43"/>
      <c r="F271" s="43"/>
      <c r="G271" s="43"/>
      <c r="H271" s="43"/>
      <c r="J271">
        <v>1000</v>
      </c>
    </row>
    <row r="272" spans="1:10" x14ac:dyDescent="0.3">
      <c r="A272" s="43"/>
      <c r="B272" s="43"/>
      <c r="C272" s="43"/>
      <c r="D272" s="43"/>
      <c r="E272" s="43"/>
      <c r="F272" s="43"/>
      <c r="G272" s="43"/>
      <c r="H272" s="43"/>
      <c r="J272">
        <v>1000</v>
      </c>
    </row>
    <row r="273" spans="1:10" x14ac:dyDescent="0.3">
      <c r="A273" s="43"/>
      <c r="B273" s="43"/>
      <c r="C273" s="43"/>
      <c r="D273" s="43"/>
      <c r="E273" s="43"/>
      <c r="F273" s="43"/>
      <c r="G273" s="43"/>
      <c r="H273" s="43"/>
      <c r="J273">
        <v>1000</v>
      </c>
    </row>
    <row r="274" spans="1:10" x14ac:dyDescent="0.3">
      <c r="A274" s="43"/>
      <c r="B274" s="43"/>
      <c r="C274" s="43"/>
      <c r="D274" s="43"/>
      <c r="E274" s="43"/>
      <c r="F274" s="43"/>
      <c r="G274" s="43"/>
      <c r="H274" s="43"/>
      <c r="J274">
        <v>1000</v>
      </c>
    </row>
    <row r="275" spans="1:10" x14ac:dyDescent="0.3">
      <c r="A275" s="43"/>
      <c r="B275" s="43"/>
      <c r="C275" s="43"/>
      <c r="D275" s="43"/>
      <c r="E275" s="43"/>
      <c r="F275" s="43"/>
      <c r="G275" s="43"/>
      <c r="H275" s="43"/>
      <c r="J275">
        <v>1000</v>
      </c>
    </row>
    <row r="276" spans="1:10" x14ac:dyDescent="0.3">
      <c r="A276" s="43"/>
      <c r="B276" s="43"/>
      <c r="C276" s="43"/>
      <c r="D276" s="43"/>
      <c r="E276" s="43"/>
      <c r="F276" s="43"/>
      <c r="G276" s="43"/>
      <c r="H276" s="43"/>
      <c r="J276">
        <v>1000</v>
      </c>
    </row>
    <row r="277" spans="1:10" x14ac:dyDescent="0.3">
      <c r="A277" s="43"/>
      <c r="B277" s="43"/>
      <c r="C277" s="43"/>
      <c r="D277" s="43"/>
      <c r="E277" s="43"/>
      <c r="F277" s="43"/>
      <c r="G277" s="43"/>
      <c r="H277" s="43"/>
      <c r="J277">
        <v>1000</v>
      </c>
    </row>
    <row r="278" spans="1:10" x14ac:dyDescent="0.3">
      <c r="A278" s="43"/>
      <c r="B278" s="43"/>
      <c r="C278" s="43"/>
      <c r="D278" s="43"/>
      <c r="E278" s="43"/>
      <c r="F278" s="43"/>
      <c r="G278" s="43"/>
      <c r="H278" s="43"/>
      <c r="J278">
        <v>1000</v>
      </c>
    </row>
    <row r="279" spans="1:10" x14ac:dyDescent="0.3">
      <c r="A279" s="43"/>
      <c r="B279" s="43"/>
      <c r="C279" s="43"/>
      <c r="D279" s="43"/>
      <c r="E279" s="43"/>
      <c r="F279" s="43"/>
      <c r="G279" s="43"/>
      <c r="H279" s="43"/>
      <c r="J279">
        <v>1000</v>
      </c>
    </row>
    <row r="280" spans="1:10" x14ac:dyDescent="0.3">
      <c r="A280" s="43"/>
      <c r="B280" s="43"/>
      <c r="C280" s="43"/>
      <c r="D280" s="43"/>
      <c r="E280" s="43"/>
      <c r="F280" s="43"/>
      <c r="G280" s="43"/>
      <c r="H280" s="43"/>
      <c r="J280">
        <v>1000</v>
      </c>
    </row>
    <row r="281" spans="1:10" x14ac:dyDescent="0.3">
      <c r="A281" s="43"/>
      <c r="B281" s="43"/>
      <c r="C281" s="43"/>
      <c r="D281" s="43"/>
      <c r="E281" s="43"/>
      <c r="F281" s="43"/>
      <c r="G281" s="43"/>
      <c r="H281" s="43"/>
      <c r="J281">
        <v>1000</v>
      </c>
    </row>
    <row r="282" spans="1:10" x14ac:dyDescent="0.3">
      <c r="A282" s="43"/>
      <c r="B282" s="43"/>
      <c r="C282" s="43"/>
      <c r="D282" s="43"/>
      <c r="E282" s="43"/>
      <c r="F282" s="43"/>
      <c r="G282" s="43"/>
      <c r="H282" s="43"/>
      <c r="J282">
        <v>1000</v>
      </c>
    </row>
    <row r="283" spans="1:10" x14ac:dyDescent="0.3">
      <c r="A283" s="43"/>
      <c r="B283" s="43"/>
      <c r="C283" s="43"/>
      <c r="D283" s="43"/>
      <c r="E283" s="43"/>
      <c r="F283" s="43"/>
      <c r="G283" s="43"/>
      <c r="H283" s="43"/>
      <c r="J283">
        <v>1000</v>
      </c>
    </row>
    <row r="284" spans="1:10" x14ac:dyDescent="0.3">
      <c r="A284" s="43"/>
      <c r="B284" s="43"/>
      <c r="C284" s="43"/>
      <c r="D284" s="43"/>
      <c r="E284" s="43"/>
      <c r="F284" s="43"/>
      <c r="G284" s="43"/>
      <c r="H284" s="43"/>
      <c r="J284">
        <v>1000</v>
      </c>
    </row>
    <row r="285" spans="1:10" x14ac:dyDescent="0.3">
      <c r="A285" s="43"/>
      <c r="B285" s="43"/>
      <c r="C285" s="43"/>
      <c r="D285" s="43"/>
      <c r="E285" s="43"/>
      <c r="F285" s="43"/>
      <c r="G285" s="43"/>
      <c r="H285" s="43"/>
      <c r="J285">
        <v>1000</v>
      </c>
    </row>
    <row r="286" spans="1:10" x14ac:dyDescent="0.3">
      <c r="A286" s="43"/>
      <c r="B286" s="43"/>
      <c r="C286" s="43"/>
      <c r="D286" s="43"/>
      <c r="E286" s="43"/>
      <c r="F286" s="43"/>
      <c r="G286" s="43"/>
      <c r="H286" s="43"/>
      <c r="J286">
        <v>1000</v>
      </c>
    </row>
    <row r="287" spans="1:10" x14ac:dyDescent="0.3">
      <c r="A287" s="43"/>
      <c r="B287" s="43"/>
      <c r="C287" s="43"/>
      <c r="D287" s="43"/>
      <c r="E287" s="43"/>
      <c r="F287" s="43"/>
      <c r="G287" s="43"/>
      <c r="H287" s="43"/>
      <c r="J287">
        <v>1000</v>
      </c>
    </row>
    <row r="288" spans="1:10" x14ac:dyDescent="0.3">
      <c r="A288" s="43"/>
      <c r="B288" s="43"/>
      <c r="C288" s="43"/>
      <c r="D288" s="43"/>
      <c r="E288" s="43"/>
      <c r="F288" s="43"/>
      <c r="G288" s="43"/>
      <c r="H288" s="43"/>
      <c r="J288">
        <v>1000</v>
      </c>
    </row>
    <row r="289" spans="1:10" x14ac:dyDescent="0.3">
      <c r="A289" s="43"/>
      <c r="B289" s="43"/>
      <c r="C289" s="43"/>
      <c r="D289" s="43"/>
      <c r="E289" s="43"/>
      <c r="F289" s="43"/>
      <c r="G289" s="43"/>
      <c r="H289" s="43"/>
      <c r="J289">
        <v>1000</v>
      </c>
    </row>
    <row r="290" spans="1:10" x14ac:dyDescent="0.3">
      <c r="A290" s="43"/>
      <c r="B290" s="43"/>
      <c r="C290" s="43"/>
      <c r="D290" s="43"/>
      <c r="E290" s="43"/>
      <c r="F290" s="43"/>
      <c r="G290" s="43"/>
      <c r="H290" s="43"/>
      <c r="J290">
        <v>1000</v>
      </c>
    </row>
    <row r="291" spans="1:10" x14ac:dyDescent="0.3">
      <c r="A291" s="43"/>
      <c r="B291" s="43"/>
      <c r="C291" s="43"/>
      <c r="D291" s="43"/>
      <c r="E291" s="43"/>
      <c r="F291" s="43"/>
      <c r="G291" s="43"/>
      <c r="H291" s="43"/>
      <c r="J291">
        <v>1000</v>
      </c>
    </row>
    <row r="292" spans="1:10" x14ac:dyDescent="0.3">
      <c r="A292" s="43"/>
      <c r="B292" s="43"/>
      <c r="C292" s="43"/>
      <c r="D292" s="43"/>
      <c r="E292" s="43"/>
      <c r="F292" s="43"/>
      <c r="G292" s="43"/>
      <c r="H292" s="43"/>
      <c r="J292">
        <v>1000</v>
      </c>
    </row>
    <row r="293" spans="1:10" x14ac:dyDescent="0.3">
      <c r="A293" s="43"/>
      <c r="B293" s="43"/>
      <c r="C293" s="43"/>
      <c r="D293" s="43"/>
      <c r="E293" s="43"/>
      <c r="F293" s="43"/>
      <c r="G293" s="43"/>
      <c r="H293" s="43"/>
      <c r="J293">
        <v>1000</v>
      </c>
    </row>
    <row r="294" spans="1:10" x14ac:dyDescent="0.3">
      <c r="A294" s="43"/>
      <c r="B294" s="43"/>
      <c r="C294" s="43"/>
      <c r="D294" s="43"/>
      <c r="E294" s="43"/>
      <c r="F294" s="43"/>
      <c r="G294" s="43"/>
      <c r="H294" s="43"/>
      <c r="J294">
        <v>1000</v>
      </c>
    </row>
    <row r="295" spans="1:10" x14ac:dyDescent="0.3">
      <c r="A295" s="43"/>
      <c r="B295" s="43"/>
      <c r="C295" s="43"/>
      <c r="D295" s="43"/>
      <c r="E295" s="43"/>
      <c r="F295" s="43"/>
      <c r="G295" s="43"/>
      <c r="H295" s="43"/>
      <c r="J295">
        <v>1000</v>
      </c>
    </row>
    <row r="296" spans="1:10" x14ac:dyDescent="0.3">
      <c r="A296" s="43"/>
      <c r="B296" s="43"/>
      <c r="C296" s="43"/>
      <c r="D296" s="43"/>
      <c r="E296" s="43"/>
      <c r="F296" s="43"/>
      <c r="G296" s="43"/>
      <c r="H296" s="43"/>
      <c r="J296">
        <v>1000</v>
      </c>
    </row>
    <row r="297" spans="1:10" x14ac:dyDescent="0.3">
      <c r="A297" s="43"/>
      <c r="B297" s="43"/>
      <c r="C297" s="43"/>
      <c r="D297" s="43"/>
      <c r="E297" s="43"/>
      <c r="F297" s="43"/>
      <c r="G297" s="43"/>
      <c r="H297" s="43"/>
      <c r="J297">
        <v>1000</v>
      </c>
    </row>
    <row r="298" spans="1:10" x14ac:dyDescent="0.3">
      <c r="A298" s="43"/>
      <c r="B298" s="43"/>
      <c r="C298" s="43"/>
      <c r="D298" s="43"/>
      <c r="E298" s="43"/>
      <c r="F298" s="43"/>
      <c r="G298" s="43"/>
      <c r="H298" s="43"/>
      <c r="J298">
        <v>1000</v>
      </c>
    </row>
    <row r="299" spans="1:10" x14ac:dyDescent="0.3">
      <c r="A299" s="43"/>
      <c r="B299" s="43"/>
      <c r="C299" s="43"/>
      <c r="D299" s="43"/>
      <c r="E299" s="43"/>
      <c r="F299" s="43"/>
      <c r="G299" s="43"/>
      <c r="H299" s="43"/>
      <c r="J299">
        <v>1000</v>
      </c>
    </row>
    <row r="300" spans="1:10" x14ac:dyDescent="0.3">
      <c r="A300" s="43"/>
      <c r="B300" s="43"/>
      <c r="C300" s="43"/>
      <c r="D300" s="43"/>
      <c r="E300" s="43"/>
      <c r="F300" s="43"/>
      <c r="G300" s="43"/>
      <c r="H300" s="43"/>
      <c r="J300">
        <v>1000</v>
      </c>
    </row>
    <row r="301" spans="1:10" x14ac:dyDescent="0.3">
      <c r="A301" s="43"/>
      <c r="B301" s="43"/>
      <c r="C301" s="43"/>
      <c r="D301" s="43"/>
      <c r="E301" s="43"/>
      <c r="F301" s="43"/>
      <c r="G301" s="43"/>
      <c r="H301" s="43"/>
      <c r="J301">
        <v>1000</v>
      </c>
    </row>
    <row r="302" spans="1:10" x14ac:dyDescent="0.3">
      <c r="A302" s="43"/>
      <c r="B302" s="43"/>
      <c r="C302" s="43"/>
      <c r="D302" s="43"/>
      <c r="E302" s="43"/>
      <c r="F302" s="43"/>
      <c r="G302" s="43"/>
      <c r="H302" s="43"/>
      <c r="J302">
        <v>1000</v>
      </c>
    </row>
    <row r="303" spans="1:10" x14ac:dyDescent="0.3">
      <c r="A303" s="43"/>
      <c r="B303" s="43"/>
      <c r="C303" s="43"/>
      <c r="D303" s="43"/>
      <c r="E303" s="43"/>
      <c r="F303" s="43"/>
      <c r="G303" s="43"/>
      <c r="H303" s="43"/>
      <c r="J303">
        <v>1000</v>
      </c>
    </row>
    <row r="304" spans="1:10" x14ac:dyDescent="0.3">
      <c r="A304" s="43"/>
      <c r="B304" s="43"/>
      <c r="C304" s="43"/>
      <c r="D304" s="43"/>
      <c r="E304" s="43"/>
      <c r="F304" s="43"/>
      <c r="G304" s="43"/>
      <c r="H304" s="43"/>
      <c r="J304">
        <v>1000</v>
      </c>
    </row>
    <row r="305" spans="1:10" x14ac:dyDescent="0.3">
      <c r="A305" s="43"/>
      <c r="B305" s="43"/>
      <c r="C305" s="43"/>
      <c r="D305" s="43"/>
      <c r="E305" s="43"/>
      <c r="F305" s="43"/>
      <c r="G305" s="43"/>
      <c r="H305" s="43"/>
      <c r="J305">
        <v>1000</v>
      </c>
    </row>
    <row r="306" spans="1:10" x14ac:dyDescent="0.3">
      <c r="A306" s="43"/>
      <c r="B306" s="43"/>
      <c r="C306" s="43"/>
      <c r="D306" s="43"/>
      <c r="E306" s="43"/>
      <c r="F306" s="43"/>
      <c r="G306" s="43"/>
      <c r="H306" s="43"/>
      <c r="J306">
        <v>1000</v>
      </c>
    </row>
    <row r="307" spans="1:10" x14ac:dyDescent="0.3">
      <c r="A307" s="43"/>
      <c r="B307" s="43"/>
      <c r="C307" s="43"/>
      <c r="D307" s="43"/>
      <c r="E307" s="43"/>
      <c r="F307" s="43"/>
      <c r="G307" s="43"/>
      <c r="H307" s="43"/>
      <c r="J307">
        <v>1000</v>
      </c>
    </row>
    <row r="308" spans="1:10" x14ac:dyDescent="0.3">
      <c r="A308" s="43"/>
      <c r="B308" s="43"/>
      <c r="C308" s="43"/>
      <c r="D308" s="43"/>
      <c r="E308" s="43"/>
      <c r="F308" s="43"/>
      <c r="G308" s="43"/>
      <c r="H308" s="43"/>
      <c r="J308">
        <v>1000</v>
      </c>
    </row>
    <row r="309" spans="1:10" x14ac:dyDescent="0.3">
      <c r="A309" s="43"/>
      <c r="B309" s="43"/>
      <c r="C309" s="43"/>
      <c r="D309" s="43"/>
      <c r="E309" s="43"/>
      <c r="F309" s="43"/>
      <c r="G309" s="43"/>
      <c r="H309" s="43"/>
      <c r="J309">
        <v>1000</v>
      </c>
    </row>
    <row r="310" spans="1:10" x14ac:dyDescent="0.3">
      <c r="A310" s="43"/>
      <c r="B310" s="43"/>
      <c r="C310" s="43"/>
      <c r="D310" s="43"/>
      <c r="E310" s="43"/>
      <c r="F310" s="43"/>
      <c r="G310" s="43"/>
      <c r="H310" s="43"/>
      <c r="J310">
        <v>1000</v>
      </c>
    </row>
    <row r="311" spans="1:10" x14ac:dyDescent="0.3">
      <c r="A311" s="43"/>
      <c r="B311" s="43"/>
      <c r="C311" s="43"/>
      <c r="D311" s="43"/>
      <c r="E311" s="43"/>
      <c r="F311" s="43"/>
      <c r="G311" s="43"/>
      <c r="H311" s="43"/>
      <c r="J311">
        <v>1000</v>
      </c>
    </row>
    <row r="312" spans="1:10" x14ac:dyDescent="0.3">
      <c r="A312" s="43"/>
      <c r="B312" s="43"/>
      <c r="C312" s="43"/>
      <c r="D312" s="43"/>
      <c r="E312" s="43"/>
      <c r="F312" s="43"/>
      <c r="G312" s="43"/>
      <c r="H312" s="43"/>
      <c r="J312">
        <v>1000</v>
      </c>
    </row>
    <row r="313" spans="1:10" x14ac:dyDescent="0.3">
      <c r="A313" s="43"/>
      <c r="B313" s="43"/>
      <c r="C313" s="43"/>
      <c r="D313" s="43"/>
      <c r="E313" s="43"/>
      <c r="F313" s="43"/>
      <c r="G313" s="43"/>
      <c r="H313" s="43"/>
      <c r="J313">
        <v>1000</v>
      </c>
    </row>
    <row r="314" spans="1:10" x14ac:dyDescent="0.3">
      <c r="A314" s="43"/>
      <c r="B314" s="43"/>
      <c r="C314" s="43"/>
      <c r="D314" s="43"/>
      <c r="E314" s="43"/>
      <c r="F314" s="43"/>
      <c r="G314" s="43"/>
      <c r="H314" s="43"/>
      <c r="J314">
        <v>1000</v>
      </c>
    </row>
    <row r="315" spans="1:10" x14ac:dyDescent="0.3">
      <c r="A315" s="43"/>
      <c r="B315" s="43"/>
      <c r="C315" s="43"/>
      <c r="D315" s="43"/>
      <c r="E315" s="43"/>
      <c r="F315" s="43"/>
      <c r="G315" s="43"/>
      <c r="H315" s="43"/>
      <c r="J315">
        <v>1000</v>
      </c>
    </row>
    <row r="316" spans="1:10" x14ac:dyDescent="0.3">
      <c r="A316" s="43"/>
      <c r="B316" s="43"/>
      <c r="C316" s="43"/>
      <c r="D316" s="43"/>
      <c r="E316" s="43"/>
      <c r="F316" s="43"/>
      <c r="G316" s="43"/>
      <c r="H316" s="43"/>
      <c r="J316">
        <v>1000</v>
      </c>
    </row>
    <row r="317" spans="1:10" x14ac:dyDescent="0.3">
      <c r="A317" s="43"/>
      <c r="B317" s="43"/>
      <c r="C317" s="43"/>
      <c r="D317" s="43"/>
      <c r="E317" s="43"/>
      <c r="F317" s="43"/>
      <c r="G317" s="43"/>
      <c r="H317" s="43"/>
      <c r="J317">
        <v>1000</v>
      </c>
    </row>
    <row r="318" spans="1:10" x14ac:dyDescent="0.3">
      <c r="A318" s="43"/>
      <c r="B318" s="43"/>
      <c r="C318" s="43"/>
      <c r="D318" s="43"/>
      <c r="E318" s="43"/>
      <c r="F318" s="43"/>
      <c r="G318" s="43"/>
      <c r="H318" s="43"/>
      <c r="J318">
        <v>1000</v>
      </c>
    </row>
    <row r="319" spans="1:10" x14ac:dyDescent="0.3">
      <c r="A319" s="43"/>
      <c r="B319" s="43"/>
      <c r="C319" s="43"/>
      <c r="D319" s="43"/>
      <c r="E319" s="43"/>
      <c r="F319" s="43"/>
      <c r="G319" s="43"/>
      <c r="H319" s="43"/>
      <c r="J319">
        <v>1000</v>
      </c>
    </row>
    <row r="320" spans="1:10" x14ac:dyDescent="0.3">
      <c r="A320" s="43"/>
      <c r="B320" s="43"/>
      <c r="C320" s="43"/>
      <c r="D320" s="43"/>
      <c r="E320" s="43"/>
      <c r="F320" s="43"/>
      <c r="G320" s="43"/>
      <c r="H320" s="43"/>
      <c r="J320">
        <v>1000</v>
      </c>
    </row>
    <row r="321" spans="1:10" x14ac:dyDescent="0.3">
      <c r="A321" s="43"/>
      <c r="B321" s="43"/>
      <c r="C321" s="43"/>
      <c r="D321" s="43"/>
      <c r="E321" s="43"/>
      <c r="F321" s="43"/>
      <c r="G321" s="43"/>
      <c r="H321" s="43"/>
      <c r="J321">
        <v>1000</v>
      </c>
    </row>
    <row r="322" spans="1:10" x14ac:dyDescent="0.3">
      <c r="A322" s="43"/>
      <c r="B322" s="43"/>
      <c r="C322" s="43"/>
      <c r="D322" s="43"/>
      <c r="E322" s="43"/>
      <c r="F322" s="43"/>
      <c r="G322" s="43"/>
      <c r="H322" s="43"/>
      <c r="J322">
        <v>1000</v>
      </c>
    </row>
    <row r="323" spans="1:10" x14ac:dyDescent="0.3">
      <c r="A323" s="43"/>
      <c r="B323" s="43"/>
      <c r="C323" s="43"/>
      <c r="D323" s="43"/>
      <c r="E323" s="43"/>
      <c r="F323" s="43"/>
      <c r="G323" s="43"/>
      <c r="H323" s="43"/>
      <c r="J323">
        <v>1000</v>
      </c>
    </row>
    <row r="324" spans="1:10" x14ac:dyDescent="0.3">
      <c r="A324" s="43"/>
      <c r="B324" s="43"/>
      <c r="C324" s="43"/>
      <c r="D324" s="43"/>
      <c r="E324" s="43"/>
      <c r="F324" s="43"/>
      <c r="G324" s="43"/>
      <c r="H324" s="43"/>
      <c r="J324">
        <v>1000</v>
      </c>
    </row>
    <row r="325" spans="1:10" x14ac:dyDescent="0.3">
      <c r="A325" s="43"/>
      <c r="B325" s="43"/>
      <c r="C325" s="43"/>
      <c r="D325" s="43"/>
      <c r="E325" s="43"/>
      <c r="F325" s="43"/>
      <c r="G325" s="43"/>
      <c r="H325" s="43"/>
      <c r="J325">
        <v>1000</v>
      </c>
    </row>
    <row r="326" spans="1:10" x14ac:dyDescent="0.3">
      <c r="A326" s="43"/>
      <c r="B326" s="43"/>
      <c r="C326" s="43"/>
      <c r="D326" s="43"/>
      <c r="E326" s="43"/>
      <c r="F326" s="43"/>
      <c r="G326" s="43"/>
      <c r="H326" s="43"/>
      <c r="J326">
        <v>1000</v>
      </c>
    </row>
    <row r="327" spans="1:10" x14ac:dyDescent="0.3">
      <c r="A327" s="43"/>
      <c r="B327" s="43"/>
      <c r="C327" s="43"/>
      <c r="D327" s="43"/>
      <c r="E327" s="43"/>
      <c r="F327" s="43"/>
      <c r="G327" s="43"/>
      <c r="H327" s="43"/>
      <c r="J327">
        <v>1000</v>
      </c>
    </row>
    <row r="328" spans="1:10" x14ac:dyDescent="0.3">
      <c r="A328" s="43"/>
      <c r="B328" s="43"/>
      <c r="C328" s="43"/>
      <c r="D328" s="43"/>
      <c r="E328" s="43"/>
      <c r="F328" s="43"/>
      <c r="G328" s="43"/>
      <c r="H328" s="43"/>
      <c r="J328">
        <v>1000</v>
      </c>
    </row>
    <row r="329" spans="1:10" x14ac:dyDescent="0.3">
      <c r="A329" s="43"/>
      <c r="B329" s="43"/>
      <c r="C329" s="43"/>
      <c r="D329" s="43"/>
      <c r="E329" s="43"/>
      <c r="F329" s="43"/>
      <c r="G329" s="43"/>
      <c r="H329" s="43"/>
      <c r="J329">
        <v>1000</v>
      </c>
    </row>
    <row r="330" spans="1:10" x14ac:dyDescent="0.3">
      <c r="A330" s="43"/>
      <c r="B330" s="43"/>
      <c r="C330" s="43"/>
      <c r="D330" s="43"/>
      <c r="E330" s="43"/>
      <c r="F330" s="43"/>
      <c r="G330" s="43"/>
      <c r="H330" s="43"/>
      <c r="J330">
        <v>1000</v>
      </c>
    </row>
    <row r="331" spans="1:10" x14ac:dyDescent="0.3">
      <c r="A331" s="43"/>
      <c r="B331" s="43"/>
      <c r="C331" s="43"/>
      <c r="D331" s="43"/>
      <c r="E331" s="43"/>
      <c r="F331" s="43"/>
      <c r="G331" s="43"/>
      <c r="H331" s="43"/>
      <c r="J331">
        <v>1000</v>
      </c>
    </row>
    <row r="332" spans="1:10" x14ac:dyDescent="0.3">
      <c r="A332" s="43"/>
      <c r="B332" s="43"/>
      <c r="C332" s="43"/>
      <c r="D332" s="43"/>
      <c r="E332" s="43"/>
      <c r="F332" s="43"/>
      <c r="G332" s="43"/>
      <c r="H332" s="43"/>
      <c r="J332">
        <v>1000</v>
      </c>
    </row>
    <row r="333" spans="1:10" x14ac:dyDescent="0.3">
      <c r="A333" s="43"/>
      <c r="B333" s="43"/>
      <c r="C333" s="43"/>
      <c r="D333" s="43"/>
      <c r="E333" s="43"/>
      <c r="F333" s="43"/>
      <c r="G333" s="43"/>
      <c r="H333" s="43"/>
      <c r="J333">
        <v>1000</v>
      </c>
    </row>
    <row r="334" spans="1:10" x14ac:dyDescent="0.3">
      <c r="A334" s="43"/>
      <c r="B334" s="43"/>
      <c r="C334" s="43"/>
      <c r="D334" s="43"/>
      <c r="E334" s="43"/>
      <c r="F334" s="43"/>
      <c r="G334" s="43"/>
      <c r="H334" s="43"/>
      <c r="J334">
        <v>1000</v>
      </c>
    </row>
    <row r="335" spans="1:10" x14ac:dyDescent="0.3">
      <c r="A335" s="43"/>
      <c r="B335" s="43"/>
      <c r="C335" s="43"/>
      <c r="D335" s="43"/>
      <c r="E335" s="43"/>
      <c r="F335" s="43"/>
      <c r="G335" s="43"/>
      <c r="H335" s="43"/>
      <c r="J335">
        <v>1000</v>
      </c>
    </row>
    <row r="336" spans="1:10" x14ac:dyDescent="0.3">
      <c r="A336" s="43"/>
      <c r="B336" s="43"/>
      <c r="C336" s="43"/>
      <c r="D336" s="43"/>
      <c r="E336" s="43"/>
      <c r="F336" s="43"/>
      <c r="G336" s="43"/>
      <c r="H336" s="43"/>
      <c r="J336">
        <v>1000</v>
      </c>
    </row>
    <row r="337" spans="1:10" x14ac:dyDescent="0.3">
      <c r="A337" s="43"/>
      <c r="B337" s="43"/>
      <c r="C337" s="43"/>
      <c r="D337" s="43"/>
      <c r="E337" s="43"/>
      <c r="F337" s="43"/>
      <c r="G337" s="43"/>
      <c r="H337" s="43"/>
      <c r="J337">
        <v>1000</v>
      </c>
    </row>
    <row r="338" spans="1:10" x14ac:dyDescent="0.3">
      <c r="A338" s="43"/>
      <c r="B338" s="43"/>
      <c r="C338" s="43"/>
      <c r="D338" s="43"/>
      <c r="E338" s="43"/>
      <c r="F338" s="43"/>
      <c r="G338" s="43"/>
      <c r="H338" s="43"/>
      <c r="J338">
        <v>1000</v>
      </c>
    </row>
    <row r="339" spans="1:10" x14ac:dyDescent="0.3">
      <c r="A339" s="43"/>
      <c r="B339" s="43"/>
      <c r="C339" s="43"/>
      <c r="D339" s="43"/>
      <c r="E339" s="43"/>
      <c r="F339" s="43"/>
      <c r="G339" s="43"/>
      <c r="H339" s="43"/>
      <c r="J339">
        <v>1000</v>
      </c>
    </row>
    <row r="340" spans="1:10" x14ac:dyDescent="0.3">
      <c r="A340" s="43"/>
      <c r="B340" s="43"/>
      <c r="C340" s="43"/>
      <c r="D340" s="43"/>
      <c r="E340" s="43"/>
      <c r="F340" s="43"/>
      <c r="G340" s="43"/>
      <c r="H340" s="43"/>
      <c r="J340">
        <v>1000</v>
      </c>
    </row>
    <row r="341" spans="1:10" x14ac:dyDescent="0.3">
      <c r="A341" s="43"/>
      <c r="B341" s="43"/>
      <c r="C341" s="43"/>
      <c r="D341" s="43"/>
      <c r="E341" s="43"/>
      <c r="F341" s="43"/>
      <c r="G341" s="43"/>
      <c r="H341" s="43"/>
      <c r="J341">
        <v>1000</v>
      </c>
    </row>
    <row r="342" spans="1:10" x14ac:dyDescent="0.3">
      <c r="A342" s="43"/>
      <c r="B342" s="43"/>
      <c r="C342" s="43"/>
      <c r="D342" s="43"/>
      <c r="E342" s="43"/>
      <c r="F342" s="43"/>
      <c r="G342" s="43"/>
      <c r="H342" s="43"/>
      <c r="J342">
        <v>1000</v>
      </c>
    </row>
    <row r="343" spans="1:10" x14ac:dyDescent="0.3">
      <c r="A343" s="43"/>
      <c r="B343" s="43"/>
      <c r="C343" s="43"/>
      <c r="D343" s="43"/>
      <c r="E343" s="43"/>
      <c r="F343" s="43"/>
      <c r="G343" s="43"/>
      <c r="H343" s="43"/>
      <c r="J343">
        <v>1000</v>
      </c>
    </row>
    <row r="344" spans="1:10" x14ac:dyDescent="0.3">
      <c r="A344" s="43"/>
      <c r="B344" s="43"/>
      <c r="C344" s="43"/>
      <c r="D344" s="43"/>
      <c r="E344" s="43"/>
      <c r="F344" s="43"/>
      <c r="G344" s="43"/>
      <c r="H344" s="43"/>
      <c r="J344">
        <v>1000</v>
      </c>
    </row>
    <row r="345" spans="1:10" x14ac:dyDescent="0.3">
      <c r="A345" s="43"/>
      <c r="B345" s="43"/>
      <c r="C345" s="43"/>
      <c r="D345" s="43"/>
      <c r="E345" s="43"/>
      <c r="F345" s="43"/>
      <c r="G345" s="43"/>
      <c r="H345" s="43"/>
      <c r="J345">
        <v>1000</v>
      </c>
    </row>
    <row r="346" spans="1:10" x14ac:dyDescent="0.3">
      <c r="A346" s="43"/>
      <c r="B346" s="43"/>
      <c r="C346" s="43"/>
      <c r="D346" s="43"/>
      <c r="E346" s="43"/>
      <c r="F346" s="43"/>
      <c r="G346" s="43"/>
      <c r="H346" s="43"/>
      <c r="J346">
        <v>1000</v>
      </c>
    </row>
    <row r="347" spans="1:10" x14ac:dyDescent="0.3">
      <c r="A347" s="43"/>
      <c r="B347" s="43"/>
      <c r="C347" s="43"/>
      <c r="D347" s="43"/>
      <c r="E347" s="43"/>
      <c r="F347" s="43"/>
      <c r="G347" s="43"/>
      <c r="H347" s="43"/>
      <c r="J347">
        <v>1000</v>
      </c>
    </row>
    <row r="348" spans="1:10" x14ac:dyDescent="0.3">
      <c r="A348" s="43"/>
      <c r="B348" s="43"/>
      <c r="C348" s="43"/>
      <c r="D348" s="43"/>
      <c r="E348" s="43"/>
      <c r="F348" s="43"/>
      <c r="G348" s="43"/>
      <c r="H348" s="43"/>
      <c r="J348">
        <v>1000</v>
      </c>
    </row>
    <row r="349" spans="1:10" x14ac:dyDescent="0.3">
      <c r="A349" s="43"/>
      <c r="B349" s="43"/>
      <c r="C349" s="43"/>
      <c r="D349" s="43"/>
      <c r="E349" s="43"/>
      <c r="F349" s="43"/>
      <c r="G349" s="43"/>
      <c r="H349" s="43"/>
      <c r="J349">
        <v>1000</v>
      </c>
    </row>
    <row r="350" spans="1:10" x14ac:dyDescent="0.3">
      <c r="A350" s="43"/>
      <c r="B350" s="43"/>
      <c r="C350" s="43"/>
      <c r="D350" s="43"/>
      <c r="E350" s="43"/>
      <c r="F350" s="43"/>
      <c r="G350" s="43"/>
      <c r="H350" s="43"/>
      <c r="J350">
        <v>1000</v>
      </c>
    </row>
    <row r="351" spans="1:10" x14ac:dyDescent="0.3">
      <c r="A351" s="43"/>
      <c r="B351" s="43"/>
      <c r="C351" s="43"/>
      <c r="D351" s="43"/>
      <c r="E351" s="43"/>
      <c r="F351" s="43"/>
      <c r="G351" s="43"/>
      <c r="H351" s="43"/>
      <c r="J351">
        <v>1000</v>
      </c>
    </row>
    <row r="352" spans="1:10" x14ac:dyDescent="0.3">
      <c r="A352" s="43"/>
      <c r="B352" s="43"/>
      <c r="C352" s="43"/>
      <c r="D352" s="43"/>
      <c r="E352" s="43"/>
      <c r="F352" s="43"/>
      <c r="G352" s="43"/>
      <c r="H352" s="43"/>
      <c r="J352">
        <v>1000</v>
      </c>
    </row>
    <row r="353" spans="1:10" x14ac:dyDescent="0.3">
      <c r="A353" s="43"/>
      <c r="B353" s="43"/>
      <c r="C353" s="43"/>
      <c r="D353" s="43"/>
      <c r="E353" s="43"/>
      <c r="F353" s="43"/>
      <c r="G353" s="43"/>
      <c r="H353" s="43"/>
      <c r="J353">
        <v>1000</v>
      </c>
    </row>
    <row r="354" spans="1:10" x14ac:dyDescent="0.3">
      <c r="A354" s="43"/>
      <c r="B354" s="43"/>
      <c r="C354" s="43"/>
      <c r="D354" s="43"/>
      <c r="E354" s="43"/>
      <c r="F354" s="43"/>
      <c r="G354" s="43"/>
      <c r="H354" s="43"/>
      <c r="J354">
        <v>1000</v>
      </c>
    </row>
    <row r="355" spans="1:10" x14ac:dyDescent="0.3">
      <c r="A355" s="43"/>
      <c r="B355" s="43"/>
      <c r="C355" s="43"/>
      <c r="D355" s="43"/>
      <c r="E355" s="43"/>
      <c r="F355" s="43"/>
      <c r="G355" s="43"/>
      <c r="H355" s="43"/>
      <c r="J355">
        <v>1000</v>
      </c>
    </row>
    <row r="356" spans="1:10" x14ac:dyDescent="0.3">
      <c r="A356" s="43"/>
      <c r="B356" s="43"/>
      <c r="C356" s="43"/>
      <c r="D356" s="43"/>
      <c r="E356" s="43"/>
      <c r="F356" s="43"/>
      <c r="G356" s="43"/>
      <c r="H356" s="43"/>
      <c r="J356">
        <v>1000</v>
      </c>
    </row>
    <row r="357" spans="1:10" x14ac:dyDescent="0.3">
      <c r="A357" s="43"/>
      <c r="B357" s="43"/>
      <c r="C357" s="43"/>
      <c r="D357" s="43"/>
      <c r="E357" s="43"/>
      <c r="F357" s="43"/>
      <c r="G357" s="43"/>
      <c r="H357" s="43"/>
      <c r="J357">
        <v>1000</v>
      </c>
    </row>
    <row r="358" spans="1:10" x14ac:dyDescent="0.3">
      <c r="A358" s="43"/>
      <c r="B358" s="43"/>
      <c r="C358" s="43"/>
      <c r="D358" s="43"/>
      <c r="E358" s="43"/>
      <c r="F358" s="43"/>
      <c r="G358" s="43"/>
      <c r="H358" s="43"/>
      <c r="J358">
        <v>1000</v>
      </c>
    </row>
    <row r="359" spans="1:10" x14ac:dyDescent="0.3">
      <c r="A359" s="43"/>
      <c r="B359" s="43"/>
      <c r="C359" s="43"/>
      <c r="D359" s="43"/>
      <c r="E359" s="43"/>
      <c r="F359" s="43"/>
      <c r="G359" s="43"/>
      <c r="H359" s="43"/>
      <c r="J359">
        <v>1000</v>
      </c>
    </row>
    <row r="360" spans="1:10" x14ac:dyDescent="0.3">
      <c r="A360" s="43"/>
      <c r="B360" s="43"/>
      <c r="C360" s="43"/>
      <c r="D360" s="43"/>
      <c r="E360" s="43"/>
      <c r="F360" s="43"/>
      <c r="G360" s="43"/>
      <c r="H360" s="43"/>
      <c r="J360">
        <v>1000</v>
      </c>
    </row>
    <row r="361" spans="1:10" x14ac:dyDescent="0.3">
      <c r="A361" s="43"/>
      <c r="B361" s="43"/>
      <c r="C361" s="43"/>
      <c r="D361" s="43"/>
      <c r="E361" s="43"/>
      <c r="F361" s="43"/>
      <c r="G361" s="43"/>
      <c r="H361" s="43"/>
      <c r="J361">
        <v>1000</v>
      </c>
    </row>
    <row r="362" spans="1:10" x14ac:dyDescent="0.3">
      <c r="A362" s="43"/>
      <c r="B362" s="43"/>
      <c r="C362" s="43"/>
      <c r="D362" s="43"/>
      <c r="E362" s="43"/>
      <c r="F362" s="43"/>
      <c r="G362" s="43"/>
      <c r="H362" s="43"/>
      <c r="J362">
        <v>1000</v>
      </c>
    </row>
    <row r="363" spans="1:10" x14ac:dyDescent="0.3">
      <c r="A363" s="43"/>
      <c r="B363" s="43"/>
      <c r="C363" s="43"/>
      <c r="D363" s="43"/>
      <c r="E363" s="43"/>
      <c r="F363" s="43"/>
      <c r="G363" s="43"/>
      <c r="H363" s="43"/>
      <c r="J363">
        <v>1000</v>
      </c>
    </row>
    <row r="364" spans="1:10" x14ac:dyDescent="0.3">
      <c r="A364" s="43"/>
      <c r="B364" s="43"/>
      <c r="C364" s="43"/>
      <c r="D364" s="43"/>
      <c r="E364" s="43"/>
      <c r="F364" s="43"/>
      <c r="G364" s="43"/>
      <c r="H364" s="43"/>
      <c r="J364">
        <v>1000</v>
      </c>
    </row>
    <row r="365" spans="1:10" x14ac:dyDescent="0.3">
      <c r="A365" s="43"/>
      <c r="B365" s="43"/>
      <c r="C365" s="43"/>
      <c r="D365" s="43"/>
      <c r="E365" s="43"/>
      <c r="F365" s="43"/>
      <c r="G365" s="43"/>
      <c r="H365" s="43"/>
      <c r="J365">
        <v>1000</v>
      </c>
    </row>
    <row r="366" spans="1:10" x14ac:dyDescent="0.3">
      <c r="A366" s="43"/>
      <c r="B366" s="43"/>
      <c r="C366" s="43"/>
      <c r="D366" s="43"/>
      <c r="E366" s="43"/>
      <c r="F366" s="43"/>
      <c r="G366" s="43"/>
      <c r="H366" s="43"/>
      <c r="J366">
        <v>1000</v>
      </c>
    </row>
    <row r="367" spans="1:10" x14ac:dyDescent="0.3">
      <c r="A367" s="43"/>
      <c r="B367" s="43"/>
      <c r="C367" s="43"/>
      <c r="D367" s="43"/>
      <c r="E367" s="43"/>
      <c r="F367" s="43"/>
      <c r="G367" s="43"/>
      <c r="H367" s="43"/>
      <c r="J367">
        <v>1000</v>
      </c>
    </row>
    <row r="368" spans="1:10" x14ac:dyDescent="0.3">
      <c r="A368" s="43"/>
      <c r="B368" s="43"/>
      <c r="C368" s="43"/>
      <c r="D368" s="43"/>
      <c r="E368" s="43"/>
      <c r="F368" s="43"/>
      <c r="G368" s="43"/>
      <c r="H368" s="43"/>
      <c r="J368">
        <v>1000</v>
      </c>
    </row>
    <row r="369" spans="1:10" x14ac:dyDescent="0.3">
      <c r="A369" s="43"/>
      <c r="B369" s="43"/>
      <c r="C369" s="43"/>
      <c r="D369" s="43"/>
      <c r="E369" s="43"/>
      <c r="F369" s="43"/>
      <c r="G369" s="43"/>
      <c r="H369" s="43"/>
      <c r="J369">
        <v>1000</v>
      </c>
    </row>
    <row r="370" spans="1:10" x14ac:dyDescent="0.3">
      <c r="A370" s="43"/>
      <c r="B370" s="43"/>
      <c r="C370" s="43"/>
      <c r="D370" s="43"/>
      <c r="E370" s="43"/>
      <c r="F370" s="43"/>
      <c r="G370" s="43"/>
      <c r="H370" s="43"/>
      <c r="J370">
        <v>1000</v>
      </c>
    </row>
    <row r="371" spans="1:10" x14ac:dyDescent="0.3">
      <c r="A371" s="43"/>
      <c r="B371" s="43"/>
      <c r="C371" s="43"/>
      <c r="D371" s="43"/>
      <c r="E371" s="43"/>
      <c r="F371" s="43"/>
      <c r="G371" s="43"/>
      <c r="H371" s="43"/>
      <c r="J371">
        <v>1000</v>
      </c>
    </row>
    <row r="372" spans="1:10" x14ac:dyDescent="0.3">
      <c r="A372" s="43"/>
      <c r="B372" s="43"/>
      <c r="C372" s="43"/>
      <c r="D372" s="43"/>
      <c r="E372" s="43"/>
      <c r="F372" s="43"/>
      <c r="G372" s="43"/>
      <c r="H372" s="43"/>
      <c r="J372">
        <v>1000</v>
      </c>
    </row>
    <row r="373" spans="1:10" x14ac:dyDescent="0.3">
      <c r="A373" s="43"/>
      <c r="B373" s="43"/>
      <c r="C373" s="43"/>
      <c r="D373" s="43"/>
      <c r="E373" s="43"/>
      <c r="F373" s="43"/>
      <c r="G373" s="43"/>
      <c r="H373" s="43"/>
      <c r="J373">
        <v>1000</v>
      </c>
    </row>
    <row r="374" spans="1:10" x14ac:dyDescent="0.3">
      <c r="A374" s="43"/>
      <c r="B374" s="43"/>
      <c r="C374" s="43"/>
      <c r="D374" s="43"/>
      <c r="E374" s="43"/>
      <c r="F374" s="43"/>
      <c r="G374" s="43"/>
      <c r="H374" s="43"/>
      <c r="J374">
        <v>1000</v>
      </c>
    </row>
    <row r="375" spans="1:10" x14ac:dyDescent="0.3">
      <c r="A375" s="43"/>
      <c r="B375" s="43"/>
      <c r="C375" s="43"/>
      <c r="D375" s="43"/>
      <c r="E375" s="43"/>
      <c r="F375" s="43"/>
      <c r="G375" s="43"/>
      <c r="H375" s="43"/>
      <c r="J375">
        <v>1000</v>
      </c>
    </row>
    <row r="376" spans="1:10" x14ac:dyDescent="0.3">
      <c r="A376" s="43"/>
      <c r="B376" s="43"/>
      <c r="C376" s="43"/>
      <c r="D376" s="43"/>
      <c r="E376" s="43"/>
      <c r="F376" s="43"/>
      <c r="G376" s="43"/>
      <c r="H376" s="43"/>
      <c r="J376">
        <v>1000</v>
      </c>
    </row>
    <row r="377" spans="1:10" x14ac:dyDescent="0.3">
      <c r="A377" s="43"/>
      <c r="B377" s="43"/>
      <c r="C377" s="43"/>
      <c r="D377" s="43"/>
      <c r="E377" s="43"/>
      <c r="F377" s="43"/>
      <c r="G377" s="43"/>
      <c r="H377" s="43"/>
      <c r="J377">
        <v>1000</v>
      </c>
    </row>
    <row r="378" spans="1:10" x14ac:dyDescent="0.3">
      <c r="A378" s="43"/>
      <c r="B378" s="43"/>
      <c r="C378" s="43"/>
      <c r="D378" s="43"/>
      <c r="E378" s="43"/>
      <c r="F378" s="43"/>
      <c r="G378" s="43"/>
      <c r="H378" s="43"/>
      <c r="J378">
        <v>1000</v>
      </c>
    </row>
    <row r="379" spans="1:10" x14ac:dyDescent="0.3">
      <c r="A379" s="43"/>
      <c r="B379" s="43"/>
      <c r="C379" s="43"/>
      <c r="D379" s="43"/>
      <c r="E379" s="43"/>
      <c r="F379" s="43"/>
      <c r="G379" s="43"/>
      <c r="H379" s="43"/>
      <c r="J379">
        <v>1000</v>
      </c>
    </row>
    <row r="380" spans="1:10" x14ac:dyDescent="0.3">
      <c r="A380" s="43"/>
      <c r="B380" s="43"/>
      <c r="C380" s="43"/>
      <c r="D380" s="43"/>
      <c r="E380" s="43"/>
      <c r="F380" s="43"/>
      <c r="G380" s="43"/>
      <c r="H380" s="43"/>
      <c r="J380">
        <v>1000</v>
      </c>
    </row>
    <row r="381" spans="1:10" x14ac:dyDescent="0.3">
      <c r="A381" s="43"/>
      <c r="B381" s="43"/>
      <c r="C381" s="43"/>
      <c r="D381" s="43"/>
      <c r="E381" s="43"/>
      <c r="F381" s="43"/>
      <c r="G381" s="43"/>
      <c r="H381" s="43"/>
      <c r="J381">
        <v>1000</v>
      </c>
    </row>
    <row r="382" spans="1:10" x14ac:dyDescent="0.3">
      <c r="A382" s="43"/>
      <c r="B382" s="43"/>
      <c r="C382" s="43"/>
      <c r="D382" s="43"/>
      <c r="E382" s="43"/>
      <c r="F382" s="43"/>
      <c r="G382" s="43"/>
      <c r="H382" s="43"/>
      <c r="J382">
        <v>1000</v>
      </c>
    </row>
    <row r="383" spans="1:10" x14ac:dyDescent="0.3">
      <c r="A383" s="43"/>
      <c r="B383" s="43"/>
      <c r="C383" s="43"/>
      <c r="D383" s="43"/>
      <c r="E383" s="43"/>
      <c r="F383" s="43"/>
      <c r="G383" s="43"/>
      <c r="H383" s="43"/>
      <c r="J383">
        <v>1000</v>
      </c>
    </row>
    <row r="384" spans="1:10" x14ac:dyDescent="0.3">
      <c r="A384" s="43"/>
      <c r="B384" s="43"/>
      <c r="C384" s="43"/>
      <c r="D384" s="43"/>
      <c r="E384" s="43"/>
      <c r="F384" s="43"/>
      <c r="G384" s="43"/>
      <c r="H384" s="43"/>
      <c r="J384">
        <v>1000</v>
      </c>
    </row>
    <row r="385" spans="1:10" x14ac:dyDescent="0.3">
      <c r="A385" s="43"/>
      <c r="B385" s="43"/>
      <c r="C385" s="43"/>
      <c r="D385" s="43"/>
      <c r="E385" s="43"/>
      <c r="F385" s="43"/>
      <c r="G385" s="43"/>
      <c r="H385" s="43"/>
      <c r="J385">
        <v>1000</v>
      </c>
    </row>
    <row r="386" spans="1:10" x14ac:dyDescent="0.3">
      <c r="A386" s="43"/>
      <c r="B386" s="43"/>
      <c r="C386" s="43"/>
      <c r="D386" s="43"/>
      <c r="E386" s="43"/>
      <c r="F386" s="43"/>
      <c r="G386" s="43"/>
      <c r="H386" s="43"/>
      <c r="J386">
        <v>1000</v>
      </c>
    </row>
    <row r="387" spans="1:10" x14ac:dyDescent="0.3">
      <c r="A387" s="43"/>
      <c r="B387" s="43"/>
      <c r="C387" s="43"/>
      <c r="D387" s="43"/>
      <c r="E387" s="43"/>
      <c r="F387" s="43"/>
      <c r="G387" s="43"/>
      <c r="H387" s="43"/>
      <c r="J387">
        <v>1000</v>
      </c>
    </row>
    <row r="388" spans="1:10" x14ac:dyDescent="0.3">
      <c r="A388" s="43"/>
      <c r="B388" s="43"/>
      <c r="C388" s="43"/>
      <c r="D388" s="43"/>
      <c r="E388" s="43"/>
      <c r="F388" s="43"/>
      <c r="G388" s="43"/>
      <c r="H388" s="43"/>
      <c r="J388">
        <v>1000</v>
      </c>
    </row>
    <row r="389" spans="1:10" x14ac:dyDescent="0.3">
      <c r="A389" s="43"/>
      <c r="B389" s="43"/>
      <c r="C389" s="43"/>
      <c r="D389" s="43"/>
      <c r="E389" s="43"/>
      <c r="F389" s="43"/>
      <c r="G389" s="43"/>
      <c r="H389" s="43"/>
      <c r="J389">
        <v>1000</v>
      </c>
    </row>
    <row r="390" spans="1:10" x14ac:dyDescent="0.3">
      <c r="A390" s="43"/>
      <c r="B390" s="43"/>
      <c r="C390" s="43"/>
      <c r="D390" s="43"/>
      <c r="E390" s="43"/>
      <c r="F390" s="43"/>
      <c r="G390" s="43"/>
      <c r="H390" s="43"/>
      <c r="J390">
        <v>1000</v>
      </c>
    </row>
    <row r="391" spans="1:10" x14ac:dyDescent="0.3">
      <c r="A391" s="43"/>
      <c r="B391" s="43"/>
      <c r="C391" s="43"/>
      <c r="D391" s="43"/>
      <c r="E391" s="43"/>
      <c r="F391" s="43"/>
      <c r="G391" s="43"/>
      <c r="H391" s="43"/>
      <c r="J391">
        <v>1000</v>
      </c>
    </row>
    <row r="392" spans="1:10" x14ac:dyDescent="0.3">
      <c r="A392" s="43"/>
      <c r="B392" s="43"/>
      <c r="C392" s="43"/>
      <c r="D392" s="43"/>
      <c r="E392" s="43"/>
      <c r="F392" s="43"/>
      <c r="G392" s="43"/>
      <c r="H392" s="43"/>
      <c r="J392">
        <v>1000</v>
      </c>
    </row>
    <row r="393" spans="1:10" x14ac:dyDescent="0.3">
      <c r="A393" s="43"/>
      <c r="B393" s="43"/>
      <c r="C393" s="43"/>
      <c r="D393" s="43"/>
      <c r="E393" s="43"/>
      <c r="F393" s="43"/>
      <c r="G393" s="43"/>
      <c r="H393" s="43"/>
      <c r="J393">
        <v>1000</v>
      </c>
    </row>
    <row r="394" spans="1:10" x14ac:dyDescent="0.3">
      <c r="A394" s="43"/>
      <c r="B394" s="43"/>
      <c r="C394" s="43"/>
      <c r="D394" s="43"/>
      <c r="E394" s="43"/>
      <c r="F394" s="43"/>
      <c r="G394" s="43"/>
      <c r="H394" s="43"/>
      <c r="J394">
        <v>1000</v>
      </c>
    </row>
    <row r="395" spans="1:10" x14ac:dyDescent="0.3">
      <c r="A395" s="43"/>
      <c r="B395" s="43"/>
      <c r="C395" s="43"/>
      <c r="D395" s="43"/>
      <c r="E395" s="43"/>
      <c r="F395" s="43"/>
      <c r="G395" s="43"/>
      <c r="H395" s="43"/>
      <c r="J395">
        <v>1000</v>
      </c>
    </row>
    <row r="396" spans="1:10" x14ac:dyDescent="0.3">
      <c r="A396" s="43"/>
      <c r="B396" s="43"/>
      <c r="C396" s="43"/>
      <c r="D396" s="43"/>
      <c r="E396" s="43"/>
      <c r="F396" s="43"/>
      <c r="G396" s="43"/>
      <c r="H396" s="43"/>
      <c r="J396">
        <v>1000</v>
      </c>
    </row>
    <row r="397" spans="1:10" x14ac:dyDescent="0.3">
      <c r="A397" s="43"/>
      <c r="B397" s="43"/>
      <c r="C397" s="43"/>
      <c r="D397" s="43"/>
      <c r="E397" s="43"/>
      <c r="F397" s="43"/>
      <c r="G397" s="43"/>
      <c r="H397" s="43"/>
      <c r="J397">
        <v>1000</v>
      </c>
    </row>
    <row r="398" spans="1:10" x14ac:dyDescent="0.3">
      <c r="A398" s="43"/>
      <c r="B398" s="43"/>
      <c r="C398" s="43"/>
      <c r="D398" s="43"/>
      <c r="E398" s="43"/>
      <c r="F398" s="43"/>
      <c r="G398" s="43"/>
      <c r="H398" s="43"/>
      <c r="J398">
        <v>1000</v>
      </c>
    </row>
    <row r="399" spans="1:10" x14ac:dyDescent="0.3">
      <c r="A399" s="43"/>
      <c r="B399" s="43"/>
      <c r="C399" s="43"/>
      <c r="D399" s="43"/>
      <c r="E399" s="43"/>
      <c r="F399" s="43"/>
      <c r="G399" s="43"/>
      <c r="H399" s="43"/>
      <c r="J399">
        <v>1000</v>
      </c>
    </row>
    <row r="400" spans="1:10" x14ac:dyDescent="0.3">
      <c r="A400" s="43"/>
      <c r="B400" s="43"/>
      <c r="C400" s="43"/>
      <c r="D400" s="43"/>
      <c r="E400" s="43"/>
      <c r="F400" s="43"/>
      <c r="G400" s="43"/>
      <c r="H400" s="43"/>
      <c r="J400">
        <v>1000</v>
      </c>
    </row>
    <row r="401" spans="1:10" x14ac:dyDescent="0.3">
      <c r="A401" s="43"/>
      <c r="B401" s="43"/>
      <c r="C401" s="43"/>
      <c r="D401" s="43"/>
      <c r="E401" s="43"/>
      <c r="F401" s="43"/>
      <c r="G401" s="43"/>
      <c r="H401" s="43"/>
      <c r="J401">
        <v>1000</v>
      </c>
    </row>
    <row r="402" spans="1:10" x14ac:dyDescent="0.3">
      <c r="A402" s="43"/>
      <c r="B402" s="43"/>
      <c r="C402" s="43"/>
      <c r="D402" s="43"/>
      <c r="E402" s="43"/>
      <c r="F402" s="43"/>
      <c r="G402" s="43"/>
      <c r="H402" s="43"/>
      <c r="J402">
        <v>1000</v>
      </c>
    </row>
    <row r="403" spans="1:10" x14ac:dyDescent="0.3">
      <c r="A403" s="43"/>
      <c r="B403" s="43"/>
      <c r="C403" s="43"/>
      <c r="D403" s="43"/>
      <c r="E403" s="43"/>
      <c r="F403" s="43"/>
      <c r="G403" s="43"/>
      <c r="H403" s="43"/>
      <c r="J403">
        <v>1000</v>
      </c>
    </row>
    <row r="404" spans="1:10" x14ac:dyDescent="0.3">
      <c r="A404" s="43"/>
      <c r="B404" s="43"/>
      <c r="C404" s="43"/>
      <c r="D404" s="43"/>
      <c r="E404" s="43"/>
      <c r="F404" s="43"/>
      <c r="G404" s="43"/>
      <c r="H404" s="43"/>
      <c r="J404">
        <v>1000</v>
      </c>
    </row>
    <row r="405" spans="1:10" x14ac:dyDescent="0.3">
      <c r="A405" s="43"/>
      <c r="B405" s="43"/>
      <c r="C405" s="43"/>
      <c r="D405" s="43"/>
      <c r="E405" s="43"/>
      <c r="F405" s="43"/>
      <c r="G405" s="43"/>
      <c r="H405" s="43"/>
      <c r="J405">
        <v>1000</v>
      </c>
    </row>
    <row r="406" spans="1:10" x14ac:dyDescent="0.3">
      <c r="A406" s="43"/>
      <c r="B406" s="43"/>
      <c r="C406" s="43"/>
      <c r="D406" s="43"/>
      <c r="E406" s="43"/>
      <c r="F406" s="43"/>
      <c r="G406" s="43"/>
      <c r="H406" s="43"/>
      <c r="J406">
        <v>1000</v>
      </c>
    </row>
    <row r="407" spans="1:10" x14ac:dyDescent="0.3">
      <c r="A407" s="43"/>
      <c r="B407" s="43"/>
      <c r="C407" s="43"/>
      <c r="D407" s="43"/>
      <c r="E407" s="43"/>
      <c r="F407" s="43"/>
      <c r="G407" s="43"/>
      <c r="H407" s="43"/>
      <c r="J407">
        <v>1000</v>
      </c>
    </row>
    <row r="408" spans="1:10" x14ac:dyDescent="0.3">
      <c r="A408" s="43"/>
      <c r="B408" s="43"/>
      <c r="C408" s="43"/>
      <c r="D408" s="43"/>
      <c r="E408" s="43"/>
      <c r="F408" s="43"/>
      <c r="G408" s="43"/>
      <c r="H408" s="43"/>
      <c r="J408">
        <v>1000</v>
      </c>
    </row>
    <row r="409" spans="1:10" x14ac:dyDescent="0.3">
      <c r="A409" s="43"/>
      <c r="B409" s="43"/>
      <c r="C409" s="43"/>
      <c r="D409" s="43"/>
      <c r="E409" s="43"/>
      <c r="F409" s="43"/>
      <c r="G409" s="43"/>
      <c r="H409" s="43"/>
      <c r="J409">
        <v>1000</v>
      </c>
    </row>
    <row r="410" spans="1:10" x14ac:dyDescent="0.3">
      <c r="A410" s="43"/>
      <c r="B410" s="43"/>
      <c r="C410" s="43"/>
      <c r="D410" s="43"/>
      <c r="E410" s="43"/>
      <c r="F410" s="43"/>
      <c r="G410" s="43"/>
      <c r="H410" s="43"/>
      <c r="J410">
        <v>1000</v>
      </c>
    </row>
    <row r="411" spans="1:10" x14ac:dyDescent="0.3">
      <c r="A411" s="43"/>
      <c r="B411" s="43"/>
      <c r="C411" s="43"/>
      <c r="D411" s="43"/>
      <c r="E411" s="43"/>
      <c r="F411" s="43"/>
      <c r="G411" s="43"/>
      <c r="H411" s="43"/>
      <c r="J411">
        <v>1000</v>
      </c>
    </row>
    <row r="412" spans="1:10" x14ac:dyDescent="0.3">
      <c r="A412" s="43"/>
      <c r="B412" s="43"/>
      <c r="C412" s="43"/>
      <c r="D412" s="43"/>
      <c r="E412" s="43"/>
      <c r="F412" s="43"/>
      <c r="G412" s="43"/>
      <c r="H412" s="43"/>
      <c r="J412">
        <v>1000</v>
      </c>
    </row>
    <row r="413" spans="1:10" x14ac:dyDescent="0.3">
      <c r="A413" s="43"/>
      <c r="B413" s="43"/>
      <c r="C413" s="43"/>
      <c r="D413" s="43"/>
      <c r="E413" s="43"/>
      <c r="F413" s="43"/>
      <c r="G413" s="43"/>
      <c r="H413" s="43"/>
      <c r="J413">
        <v>1000</v>
      </c>
    </row>
    <row r="414" spans="1:10" x14ac:dyDescent="0.3">
      <c r="A414" s="43"/>
      <c r="B414" s="43"/>
      <c r="C414" s="43"/>
      <c r="D414" s="43"/>
      <c r="E414" s="43"/>
      <c r="F414" s="43"/>
      <c r="G414" s="43"/>
      <c r="H414" s="43"/>
      <c r="J414">
        <v>1000</v>
      </c>
    </row>
    <row r="415" spans="1:10" x14ac:dyDescent="0.3">
      <c r="A415" s="43"/>
      <c r="B415" s="43"/>
      <c r="C415" s="43"/>
      <c r="D415" s="43"/>
      <c r="E415" s="43"/>
      <c r="F415" s="43"/>
      <c r="G415" s="43"/>
      <c r="H415" s="43"/>
      <c r="J415">
        <v>1000</v>
      </c>
    </row>
    <row r="416" spans="1:10" x14ac:dyDescent="0.3">
      <c r="A416" s="43"/>
      <c r="B416" s="43"/>
      <c r="C416" s="43"/>
      <c r="D416" s="43"/>
      <c r="E416" s="43"/>
      <c r="F416" s="43"/>
      <c r="G416" s="43"/>
      <c r="H416" s="43"/>
      <c r="J416">
        <v>1000</v>
      </c>
    </row>
    <row r="417" spans="1:10" x14ac:dyDescent="0.3">
      <c r="A417" s="43"/>
      <c r="B417" s="43"/>
      <c r="C417" s="43"/>
      <c r="D417" s="43"/>
      <c r="E417" s="43"/>
      <c r="F417" s="43"/>
      <c r="G417" s="43"/>
      <c r="H417" s="43"/>
      <c r="J417">
        <v>1000</v>
      </c>
    </row>
    <row r="418" spans="1:10" x14ac:dyDescent="0.3">
      <c r="A418" s="43"/>
      <c r="B418" s="43"/>
      <c r="C418" s="43"/>
      <c r="D418" s="43"/>
      <c r="E418" s="43"/>
      <c r="F418" s="43"/>
      <c r="G418" s="43"/>
      <c r="H418" s="43"/>
      <c r="J418">
        <v>1000</v>
      </c>
    </row>
    <row r="419" spans="1:10" x14ac:dyDescent="0.3">
      <c r="A419" s="43"/>
      <c r="B419" s="43"/>
      <c r="C419" s="43"/>
      <c r="D419" s="43"/>
      <c r="E419" s="43"/>
      <c r="F419" s="43"/>
      <c r="G419" s="43"/>
      <c r="H419" s="43"/>
      <c r="J419">
        <v>1000</v>
      </c>
    </row>
    <row r="420" spans="1:10" x14ac:dyDescent="0.3">
      <c r="A420" s="43"/>
      <c r="B420" s="43"/>
      <c r="C420" s="43"/>
      <c r="D420" s="43"/>
      <c r="E420" s="43"/>
      <c r="F420" s="43"/>
      <c r="G420" s="43"/>
      <c r="H420" s="43"/>
      <c r="J420">
        <v>1000</v>
      </c>
    </row>
    <row r="421" spans="1:10" x14ac:dyDescent="0.3">
      <c r="A421" s="43"/>
      <c r="B421" s="43"/>
      <c r="C421" s="43"/>
      <c r="D421" s="43"/>
      <c r="E421" s="43"/>
      <c r="F421" s="43"/>
      <c r="G421" s="43"/>
      <c r="H421" s="43"/>
      <c r="J421">
        <v>1000</v>
      </c>
    </row>
    <row r="422" spans="1:10" x14ac:dyDescent="0.3">
      <c r="A422" s="43"/>
      <c r="B422" s="43"/>
      <c r="C422" s="43"/>
      <c r="D422" s="43"/>
      <c r="E422" s="43"/>
      <c r="F422" s="43"/>
      <c r="G422" s="43"/>
      <c r="H422" s="43"/>
      <c r="J422">
        <v>1000</v>
      </c>
    </row>
    <row r="423" spans="1:10" x14ac:dyDescent="0.3">
      <c r="A423" s="43"/>
      <c r="B423" s="43"/>
      <c r="C423" s="43"/>
      <c r="D423" s="43"/>
      <c r="E423" s="43"/>
      <c r="F423" s="43"/>
      <c r="G423" s="43"/>
      <c r="H423" s="43"/>
      <c r="J423">
        <v>1000</v>
      </c>
    </row>
    <row r="424" spans="1:10" x14ac:dyDescent="0.3">
      <c r="A424" s="43"/>
      <c r="B424" s="43"/>
      <c r="C424" s="43"/>
      <c r="D424" s="43"/>
      <c r="E424" s="43"/>
      <c r="F424" s="43"/>
      <c r="G424" s="43"/>
      <c r="H424" s="43"/>
      <c r="J424">
        <v>1000</v>
      </c>
    </row>
    <row r="425" spans="1:10" x14ac:dyDescent="0.3">
      <c r="A425" s="43"/>
      <c r="B425" s="43"/>
      <c r="C425" s="43"/>
      <c r="D425" s="43"/>
      <c r="E425" s="43"/>
      <c r="F425" s="43"/>
      <c r="G425" s="43"/>
      <c r="H425" s="43"/>
      <c r="J425">
        <v>1000</v>
      </c>
    </row>
    <row r="426" spans="1:10" x14ac:dyDescent="0.3">
      <c r="A426" s="43"/>
      <c r="B426" s="43"/>
      <c r="C426" s="43"/>
      <c r="D426" s="43"/>
      <c r="E426" s="43"/>
      <c r="F426" s="43"/>
      <c r="G426" s="43"/>
      <c r="H426" s="43"/>
      <c r="J426">
        <v>1000</v>
      </c>
    </row>
    <row r="427" spans="1:10" x14ac:dyDescent="0.3">
      <c r="A427" s="43"/>
      <c r="B427" s="43"/>
      <c r="C427" s="43"/>
      <c r="D427" s="43"/>
      <c r="E427" s="43"/>
      <c r="F427" s="43"/>
      <c r="G427" s="43"/>
      <c r="H427" s="43"/>
      <c r="J427">
        <v>1000</v>
      </c>
    </row>
    <row r="428" spans="1:10" x14ac:dyDescent="0.3">
      <c r="A428" s="43"/>
      <c r="B428" s="43"/>
      <c r="C428" s="43"/>
      <c r="D428" s="43"/>
      <c r="E428" s="43"/>
      <c r="F428" s="43"/>
      <c r="G428" s="43"/>
      <c r="H428" s="43"/>
      <c r="J428">
        <v>1000</v>
      </c>
    </row>
    <row r="429" spans="1:10" x14ac:dyDescent="0.3">
      <c r="A429" s="43"/>
      <c r="B429" s="43"/>
      <c r="C429" s="43"/>
      <c r="D429" s="43"/>
      <c r="E429" s="43"/>
      <c r="F429" s="43"/>
      <c r="G429" s="43"/>
      <c r="H429" s="43"/>
      <c r="J429">
        <v>1000</v>
      </c>
    </row>
    <row r="430" spans="1:10" x14ac:dyDescent="0.3">
      <c r="A430" s="43"/>
      <c r="B430" s="43"/>
      <c r="C430" s="43"/>
      <c r="D430" s="43"/>
      <c r="E430" s="43"/>
      <c r="F430" s="43"/>
      <c r="G430" s="43"/>
      <c r="H430" s="43"/>
      <c r="J430">
        <v>1000</v>
      </c>
    </row>
    <row r="431" spans="1:10" x14ac:dyDescent="0.3">
      <c r="A431" s="43"/>
      <c r="B431" s="43"/>
      <c r="C431" s="43"/>
      <c r="D431" s="43"/>
      <c r="E431" s="43"/>
      <c r="F431" s="43"/>
      <c r="G431" s="43"/>
      <c r="H431" s="43"/>
      <c r="J431">
        <v>1000</v>
      </c>
    </row>
    <row r="432" spans="1:10" x14ac:dyDescent="0.3">
      <c r="A432" s="43"/>
      <c r="B432" s="43"/>
      <c r="C432" s="43"/>
      <c r="D432" s="43"/>
      <c r="E432" s="43"/>
      <c r="F432" s="43"/>
      <c r="G432" s="43"/>
      <c r="H432" s="43"/>
      <c r="J432">
        <v>1000</v>
      </c>
    </row>
    <row r="433" spans="1:10" x14ac:dyDescent="0.3">
      <c r="A433" s="43"/>
      <c r="B433" s="43"/>
      <c r="C433" s="43"/>
      <c r="D433" s="43"/>
      <c r="E433" s="43"/>
      <c r="F433" s="43"/>
      <c r="G433" s="43"/>
      <c r="H433" s="43"/>
      <c r="J433">
        <v>1000</v>
      </c>
    </row>
    <row r="434" spans="1:10" x14ac:dyDescent="0.3">
      <c r="A434" s="43"/>
      <c r="B434" s="43"/>
      <c r="C434" s="43"/>
      <c r="D434" s="43"/>
      <c r="E434" s="43"/>
      <c r="F434" s="43"/>
      <c r="G434" s="43"/>
      <c r="H434" s="43"/>
      <c r="J434">
        <v>1000</v>
      </c>
    </row>
    <row r="435" spans="1:10" x14ac:dyDescent="0.3">
      <c r="A435" s="43"/>
      <c r="B435" s="43"/>
      <c r="C435" s="43"/>
      <c r="D435" s="43"/>
      <c r="E435" s="43"/>
      <c r="F435" s="43"/>
      <c r="G435" s="43"/>
      <c r="H435" s="43"/>
      <c r="J435">
        <v>1000</v>
      </c>
    </row>
    <row r="436" spans="1:10" x14ac:dyDescent="0.3">
      <c r="A436" s="43"/>
      <c r="B436" s="43"/>
      <c r="C436" s="43"/>
      <c r="D436" s="43"/>
      <c r="E436" s="43"/>
      <c r="F436" s="43"/>
      <c r="G436" s="43"/>
      <c r="H436" s="43"/>
      <c r="J436">
        <v>1000</v>
      </c>
    </row>
    <row r="437" spans="1:10" x14ac:dyDescent="0.3">
      <c r="A437" s="43"/>
      <c r="B437" s="43"/>
      <c r="C437" s="43"/>
      <c r="D437" s="43"/>
      <c r="E437" s="43"/>
      <c r="F437" s="43"/>
      <c r="G437" s="43"/>
      <c r="H437" s="43"/>
      <c r="J437">
        <v>1000</v>
      </c>
    </row>
    <row r="438" spans="1:10" x14ac:dyDescent="0.3">
      <c r="A438" s="43"/>
      <c r="B438" s="43"/>
      <c r="C438" s="43"/>
      <c r="D438" s="43"/>
      <c r="E438" s="43"/>
      <c r="F438" s="43"/>
      <c r="G438" s="43"/>
      <c r="H438" s="43"/>
      <c r="J438">
        <v>1000</v>
      </c>
    </row>
    <row r="439" spans="1:10" x14ac:dyDescent="0.3">
      <c r="A439" s="43"/>
      <c r="B439" s="43"/>
      <c r="C439" s="43"/>
      <c r="D439" s="43"/>
      <c r="E439" s="43"/>
      <c r="F439" s="43"/>
      <c r="G439" s="43"/>
      <c r="H439" s="43"/>
      <c r="J439">
        <v>1000</v>
      </c>
    </row>
    <row r="440" spans="1:10" x14ac:dyDescent="0.3">
      <c r="A440" s="43"/>
      <c r="B440" s="43"/>
      <c r="C440" s="43"/>
      <c r="D440" s="43"/>
      <c r="E440" s="43"/>
      <c r="F440" s="43"/>
      <c r="G440" s="43"/>
      <c r="H440" s="43"/>
      <c r="J440">
        <v>1000</v>
      </c>
    </row>
    <row r="441" spans="1:10" x14ac:dyDescent="0.3">
      <c r="A441" s="43"/>
      <c r="B441" s="43"/>
      <c r="C441" s="43"/>
      <c r="D441" s="43"/>
      <c r="E441" s="43"/>
      <c r="F441" s="43"/>
      <c r="G441" s="43"/>
      <c r="H441" s="43"/>
      <c r="J441">
        <v>1000</v>
      </c>
    </row>
    <row r="442" spans="1:10" x14ac:dyDescent="0.3">
      <c r="A442" s="43"/>
      <c r="B442" s="43"/>
      <c r="C442" s="43"/>
      <c r="D442" s="43"/>
      <c r="E442" s="43"/>
      <c r="F442" s="43"/>
      <c r="G442" s="43"/>
      <c r="H442" s="43"/>
      <c r="J442">
        <v>1000</v>
      </c>
    </row>
    <row r="443" spans="1:10" x14ac:dyDescent="0.3">
      <c r="A443" s="43"/>
      <c r="B443" s="43"/>
      <c r="C443" s="43"/>
      <c r="D443" s="43"/>
      <c r="E443" s="43"/>
      <c r="F443" s="43"/>
      <c r="G443" s="43"/>
      <c r="H443" s="43"/>
      <c r="J443">
        <v>1000</v>
      </c>
    </row>
    <row r="444" spans="1:10" x14ac:dyDescent="0.3">
      <c r="A444" s="43"/>
      <c r="B444" s="43"/>
      <c r="C444" s="43"/>
      <c r="D444" s="43"/>
      <c r="E444" s="43"/>
      <c r="F444" s="43"/>
      <c r="G444" s="43"/>
      <c r="H444" s="43"/>
      <c r="J444">
        <v>1000</v>
      </c>
    </row>
    <row r="445" spans="1:10" x14ac:dyDescent="0.3">
      <c r="A445" s="43"/>
      <c r="B445" s="43"/>
      <c r="C445" s="43"/>
      <c r="D445" s="43"/>
      <c r="E445" s="43"/>
      <c r="F445" s="43"/>
      <c r="G445" s="43"/>
      <c r="H445" s="43"/>
      <c r="J445">
        <v>1000</v>
      </c>
    </row>
    <row r="446" spans="1:10" x14ac:dyDescent="0.3">
      <c r="A446" s="43"/>
      <c r="B446" s="43"/>
      <c r="C446" s="43"/>
      <c r="D446" s="43"/>
      <c r="E446" s="43"/>
      <c r="F446" s="43"/>
      <c r="G446" s="43"/>
      <c r="H446" s="43"/>
      <c r="J446">
        <v>1000</v>
      </c>
    </row>
    <row r="447" spans="1:10" x14ac:dyDescent="0.3">
      <c r="A447" s="43"/>
      <c r="B447" s="43"/>
      <c r="C447" s="43"/>
      <c r="D447" s="43"/>
      <c r="E447" s="43"/>
      <c r="F447" s="43"/>
      <c r="G447" s="43"/>
      <c r="H447" s="43"/>
      <c r="J447">
        <v>1000</v>
      </c>
    </row>
    <row r="448" spans="1:10" x14ac:dyDescent="0.3">
      <c r="A448" s="43"/>
      <c r="B448" s="43"/>
      <c r="C448" s="43"/>
      <c r="D448" s="43"/>
      <c r="E448" s="43"/>
      <c r="F448" s="43"/>
      <c r="G448" s="43"/>
      <c r="H448" s="43"/>
      <c r="J448">
        <v>1000</v>
      </c>
    </row>
    <row r="449" spans="1:10" x14ac:dyDescent="0.3">
      <c r="A449" s="43"/>
      <c r="B449" s="43"/>
      <c r="C449" s="43"/>
      <c r="D449" s="43"/>
      <c r="E449" s="43"/>
      <c r="F449" s="43"/>
      <c r="G449" s="43"/>
      <c r="H449" s="43"/>
      <c r="J449">
        <v>1000</v>
      </c>
    </row>
    <row r="450" spans="1:10" x14ac:dyDescent="0.3">
      <c r="A450" s="43"/>
      <c r="B450" s="43"/>
      <c r="C450" s="43"/>
      <c r="D450" s="43"/>
      <c r="E450" s="43"/>
      <c r="F450" s="43"/>
      <c r="G450" s="43"/>
      <c r="H450" s="43"/>
      <c r="J450" s="44">
        <v>1000</v>
      </c>
    </row>
    <row r="451" spans="1:10" x14ac:dyDescent="0.3">
      <c r="A451" s="43"/>
      <c r="B451" s="43"/>
      <c r="C451" s="43"/>
      <c r="D451" s="43"/>
      <c r="E451" s="43"/>
      <c r="F451" s="43"/>
      <c r="G451" s="43"/>
      <c r="H451" s="43"/>
      <c r="J451">
        <v>1000</v>
      </c>
    </row>
    <row r="452" spans="1:10" x14ac:dyDescent="0.3">
      <c r="A452" s="43"/>
      <c r="B452" s="43"/>
      <c r="C452" s="43"/>
      <c r="D452" s="43"/>
      <c r="E452" s="43"/>
      <c r="F452" s="43"/>
      <c r="G452" s="43"/>
      <c r="H452" s="43"/>
      <c r="J452">
        <v>1000</v>
      </c>
    </row>
    <row r="453" spans="1:10" x14ac:dyDescent="0.3">
      <c r="A453" s="43"/>
      <c r="B453" s="43"/>
      <c r="C453" s="43"/>
      <c r="D453" s="43"/>
      <c r="E453" s="43"/>
      <c r="F453" s="43"/>
      <c r="G453" s="43"/>
      <c r="H453" s="43"/>
      <c r="J453">
        <v>1000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IPAQ Short Form Scoring</vt:lpstr>
      <vt:lpstr>Registro de calificaciones</vt:lpstr>
      <vt:lpstr>Registro de usuarios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hlcheng</dc:creator>
  <cp:lastModifiedBy>JACOBO ALAN MORALES VIDALES</cp:lastModifiedBy>
  <cp:lastPrinted>2012-03-09T03:42:06Z</cp:lastPrinted>
  <dcterms:created xsi:type="dcterms:W3CDTF">2011-04-07T23:32:37Z</dcterms:created>
  <dcterms:modified xsi:type="dcterms:W3CDTF">2024-11-06T09:33:24Z</dcterms:modified>
</cp:coreProperties>
</file>