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jnikolovski_uchicago_edu/Documents/PPHA 31720 - Science of Elections and Campaigns/Prediction Assignment/Data/"/>
    </mc:Choice>
  </mc:AlternateContent>
  <xr:revisionPtr revIDLastSave="24" documentId="8_{2C6199EC-7E80-8A4D-9504-E94F0DCD8A1E}" xr6:coauthVersionLast="47" xr6:coauthVersionMax="47" xr10:uidLastSave="{122563F4-8AEB-3340-B92E-D5D3409E32BD}"/>
  <bookViews>
    <workbookView xWindow="-28420" yWindow="1880" windowWidth="26040" windowHeight="14540" xr2:uid="{2AC55B53-6F8D-8541-8507-7CAD1B7F4FAC}"/>
  </bookViews>
  <sheets>
    <sheet name="nj_va_historical_governor_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3" i="1"/>
  <c r="Q21" i="1"/>
  <c r="Q18" i="1"/>
  <c r="Q19" i="1"/>
  <c r="Q17" i="1"/>
  <c r="P21" i="1"/>
  <c r="P18" i="1"/>
  <c r="P19" i="1"/>
  <c r="P17" i="1"/>
  <c r="P14" i="1"/>
  <c r="P13" i="1"/>
</calcChain>
</file>

<file path=xl/sharedStrings.xml><?xml version="1.0" encoding="utf-8"?>
<sst xmlns="http://schemas.openxmlformats.org/spreadsheetml/2006/main" count="99" uniqueCount="16">
  <si>
    <t>state</t>
  </si>
  <si>
    <t>year</t>
  </si>
  <si>
    <t>office</t>
  </si>
  <si>
    <t>incvoteshare</t>
  </si>
  <si>
    <t>demvotes</t>
  </si>
  <si>
    <t>repvotes</t>
  </si>
  <si>
    <t>VA</t>
  </si>
  <si>
    <t>G</t>
  </si>
  <si>
    <t>incparty</t>
  </si>
  <si>
    <t>R</t>
  </si>
  <si>
    <t>D</t>
  </si>
  <si>
    <t>incpres</t>
  </si>
  <si>
    <t>oct_unemployment</t>
  </si>
  <si>
    <t>NJ</t>
  </si>
  <si>
    <t>same_inc_pres</t>
  </si>
  <si>
    <t>inc_cash_share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</si>
</sst>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"/>
    <numFmt numFmtId="166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D99A-295D-AB44-83AE-BD5AD46B6702}">
  <dimension ref="A1:Q29"/>
  <sheetViews>
    <sheetView tabSelected="1" topLeftCell="A19" workbookViewId="0">
      <selection activeCell="P30" sqref="P30"/>
    </sheetView>
  </sheetViews>
  <sheetFormatPr baseColWidth="10" defaultRowHeight="16" x14ac:dyDescent="0.2"/>
  <cols>
    <col min="4" max="4" width="12.6640625" customWidth="1"/>
    <col min="9" max="9" width="14.1640625" bestFit="1" customWidth="1"/>
    <col min="10" max="10" width="17.1640625" bestFit="1" customWidth="1"/>
    <col min="11" max="11" width="13.6640625" bestFit="1" customWidth="1"/>
    <col min="13" max="13" width="11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11</v>
      </c>
      <c r="I1" t="s">
        <v>14</v>
      </c>
      <c r="J1" t="s">
        <v>12</v>
      </c>
      <c r="K1" t="s">
        <v>15</v>
      </c>
    </row>
    <row r="2" spans="1:16" x14ac:dyDescent="0.2">
      <c r="A2" t="s">
        <v>6</v>
      </c>
      <c r="B2">
        <v>1977</v>
      </c>
      <c r="C2" t="s">
        <v>7</v>
      </c>
      <c r="D2">
        <v>0.56367093999999995</v>
      </c>
      <c r="E2">
        <v>541319</v>
      </c>
      <c r="F2">
        <v>699302</v>
      </c>
      <c r="G2" t="s">
        <v>9</v>
      </c>
      <c r="H2" t="s">
        <v>10</v>
      </c>
      <c r="I2">
        <v>0</v>
      </c>
      <c r="J2">
        <v>5.4</v>
      </c>
      <c r="K2" s="3">
        <v>0.70549708</v>
      </c>
    </row>
    <row r="3" spans="1:16" x14ac:dyDescent="0.2">
      <c r="A3" t="s">
        <v>6</v>
      </c>
      <c r="B3">
        <v>1981</v>
      </c>
      <c r="C3" t="s">
        <v>7</v>
      </c>
      <c r="D3">
        <v>0.46444491999999998</v>
      </c>
      <c r="E3">
        <v>760357</v>
      </c>
      <c r="F3">
        <v>659398</v>
      </c>
      <c r="G3" t="s">
        <v>9</v>
      </c>
      <c r="H3" t="s">
        <v>9</v>
      </c>
      <c r="I3">
        <v>1</v>
      </c>
      <c r="J3">
        <v>6.3</v>
      </c>
      <c r="K3" s="3">
        <v>0.53630330000000004</v>
      </c>
    </row>
    <row r="4" spans="1:16" x14ac:dyDescent="0.2">
      <c r="A4" t="s">
        <v>6</v>
      </c>
      <c r="B4">
        <v>1985</v>
      </c>
      <c r="C4" t="s">
        <v>7</v>
      </c>
      <c r="D4">
        <v>0.55203895000000003</v>
      </c>
      <c r="E4">
        <v>741438</v>
      </c>
      <c r="F4">
        <v>601652</v>
      </c>
      <c r="G4" t="s">
        <v>10</v>
      </c>
      <c r="H4" t="s">
        <v>9</v>
      </c>
      <c r="I4">
        <v>0</v>
      </c>
      <c r="J4">
        <v>5.3</v>
      </c>
      <c r="K4" s="3">
        <v>0.51712959999999997</v>
      </c>
    </row>
    <row r="5" spans="1:16" x14ac:dyDescent="0.2">
      <c r="A5" t="s">
        <v>6</v>
      </c>
      <c r="B5">
        <v>1989</v>
      </c>
      <c r="C5" t="s">
        <v>7</v>
      </c>
      <c r="D5">
        <v>0.50188597999999995</v>
      </c>
      <c r="E5">
        <v>896936</v>
      </c>
      <c r="F5">
        <v>890195</v>
      </c>
      <c r="G5" t="s">
        <v>10</v>
      </c>
      <c r="H5" t="s">
        <v>9</v>
      </c>
      <c r="I5">
        <v>0</v>
      </c>
      <c r="J5" s="2">
        <v>4</v>
      </c>
      <c r="K5" s="3">
        <v>0.51969699999999996</v>
      </c>
    </row>
    <row r="6" spans="1:16" x14ac:dyDescent="0.2">
      <c r="A6" t="s">
        <v>6</v>
      </c>
      <c r="B6">
        <v>1993</v>
      </c>
      <c r="C6" t="s">
        <v>7</v>
      </c>
      <c r="D6">
        <v>0.41236116</v>
      </c>
      <c r="E6">
        <v>733527</v>
      </c>
      <c r="F6">
        <v>1045319</v>
      </c>
      <c r="G6" t="s">
        <v>10</v>
      </c>
      <c r="H6" t="s">
        <v>10</v>
      </c>
      <c r="I6">
        <v>1</v>
      </c>
      <c r="J6" s="2">
        <v>5</v>
      </c>
      <c r="K6" s="3">
        <v>0.54335100000000003</v>
      </c>
    </row>
    <row r="7" spans="1:16" x14ac:dyDescent="0.2">
      <c r="A7" t="s">
        <v>6</v>
      </c>
      <c r="B7">
        <v>1997</v>
      </c>
      <c r="C7" t="s">
        <v>7</v>
      </c>
      <c r="D7">
        <v>0.56735555000000004</v>
      </c>
      <c r="E7">
        <v>738971</v>
      </c>
      <c r="F7">
        <v>969062</v>
      </c>
      <c r="G7" t="s">
        <v>9</v>
      </c>
      <c r="H7" t="s">
        <v>10</v>
      </c>
      <c r="I7">
        <v>0</v>
      </c>
      <c r="J7">
        <v>3.1</v>
      </c>
      <c r="K7" s="3">
        <v>0.58515399999999995</v>
      </c>
    </row>
    <row r="8" spans="1:16" x14ac:dyDescent="0.2">
      <c r="A8" t="s">
        <v>6</v>
      </c>
      <c r="B8">
        <v>2001</v>
      </c>
      <c r="C8" t="s">
        <v>7</v>
      </c>
      <c r="D8">
        <v>0.47409896000000001</v>
      </c>
      <c r="E8">
        <v>984177</v>
      </c>
      <c r="F8">
        <v>887234</v>
      </c>
      <c r="G8" t="s">
        <v>9</v>
      </c>
      <c r="H8" t="s">
        <v>9</v>
      </c>
      <c r="I8">
        <v>1</v>
      </c>
      <c r="J8" s="2">
        <v>4</v>
      </c>
      <c r="K8" s="3">
        <v>0.36566100000000001</v>
      </c>
    </row>
    <row r="9" spans="1:16" x14ac:dyDescent="0.2">
      <c r="A9" t="s">
        <v>6</v>
      </c>
      <c r="B9">
        <v>2005</v>
      </c>
      <c r="C9" t="s">
        <v>7</v>
      </c>
      <c r="D9">
        <v>0.52930836999999997</v>
      </c>
      <c r="E9">
        <v>1025942</v>
      </c>
      <c r="F9">
        <v>912327</v>
      </c>
      <c r="G9" t="s">
        <v>10</v>
      </c>
      <c r="H9" t="s">
        <v>9</v>
      </c>
      <c r="I9">
        <v>0</v>
      </c>
      <c r="J9" s="2">
        <v>3.7</v>
      </c>
      <c r="K9" s="3">
        <v>0.45550099999999999</v>
      </c>
    </row>
    <row r="10" spans="1:16" x14ac:dyDescent="0.2">
      <c r="A10" t="s">
        <v>6</v>
      </c>
      <c r="B10">
        <v>2009</v>
      </c>
      <c r="C10" t="s">
        <v>7</v>
      </c>
      <c r="D10">
        <v>0.41308302000000002</v>
      </c>
      <c r="E10">
        <v>818909</v>
      </c>
      <c r="F10">
        <v>1163523</v>
      </c>
      <c r="G10" t="s">
        <v>10</v>
      </c>
      <c r="H10" t="s">
        <v>10</v>
      </c>
      <c r="I10">
        <v>1</v>
      </c>
      <c r="J10" s="2">
        <v>7.3</v>
      </c>
      <c r="K10" s="3">
        <v>0.42838300000000001</v>
      </c>
    </row>
    <row r="11" spans="1:16" x14ac:dyDescent="0.2">
      <c r="A11" t="s">
        <v>6</v>
      </c>
      <c r="B11">
        <v>2013</v>
      </c>
      <c r="C11" t="s">
        <v>7</v>
      </c>
      <c r="D11" s="1">
        <v>0.48645436199999997</v>
      </c>
      <c r="E11">
        <v>1069789</v>
      </c>
      <c r="F11">
        <v>1013354</v>
      </c>
      <c r="G11" t="s">
        <v>9</v>
      </c>
      <c r="H11" t="s">
        <v>10</v>
      </c>
      <c r="I11">
        <v>0</v>
      </c>
      <c r="J11" s="2">
        <v>5.5</v>
      </c>
      <c r="K11" s="3">
        <v>0.35715059900000001</v>
      </c>
    </row>
    <row r="12" spans="1:16" x14ac:dyDescent="0.2">
      <c r="A12" t="s">
        <v>6</v>
      </c>
      <c r="B12">
        <v>2017</v>
      </c>
      <c r="C12" t="s">
        <v>7</v>
      </c>
      <c r="D12">
        <v>0.54515522000000005</v>
      </c>
      <c r="E12">
        <v>1409175</v>
      </c>
      <c r="F12">
        <v>1175731</v>
      </c>
      <c r="G12" t="s">
        <v>10</v>
      </c>
      <c r="H12" t="s">
        <v>9</v>
      </c>
      <c r="I12">
        <v>0</v>
      </c>
      <c r="J12" s="2">
        <v>3.5</v>
      </c>
      <c r="K12" s="3">
        <v>0.58147433999999998</v>
      </c>
    </row>
    <row r="13" spans="1:16" x14ac:dyDescent="0.2">
      <c r="A13" t="s">
        <v>13</v>
      </c>
      <c r="B13">
        <v>1977</v>
      </c>
      <c r="C13" t="s">
        <v>7</v>
      </c>
      <c r="D13">
        <v>0.57130263000000003</v>
      </c>
      <c r="E13">
        <v>1184564</v>
      </c>
      <c r="F13">
        <v>888880</v>
      </c>
      <c r="G13" t="s">
        <v>10</v>
      </c>
      <c r="H13" t="s">
        <v>10</v>
      </c>
      <c r="I13">
        <v>1</v>
      </c>
      <c r="J13" s="2">
        <v>8.5</v>
      </c>
      <c r="K13" s="3">
        <v>0.50382716999999999</v>
      </c>
      <c r="N13">
        <v>47.6</v>
      </c>
      <c r="O13">
        <v>46.1</v>
      </c>
      <c r="P13">
        <f>N13/(N13+O13)</f>
        <v>0.50800426894343653</v>
      </c>
    </row>
    <row r="14" spans="1:16" x14ac:dyDescent="0.2">
      <c r="A14" t="s">
        <v>13</v>
      </c>
      <c r="B14">
        <v>1981</v>
      </c>
      <c r="C14" t="s">
        <v>7</v>
      </c>
      <c r="D14">
        <v>0.49960724000000001</v>
      </c>
      <c r="E14">
        <v>1144205</v>
      </c>
      <c r="F14">
        <v>1146004</v>
      </c>
      <c r="G14" t="s">
        <v>10</v>
      </c>
      <c r="H14" t="s">
        <v>9</v>
      </c>
      <c r="I14">
        <v>0</v>
      </c>
      <c r="J14" s="2">
        <v>7.6</v>
      </c>
      <c r="K14" s="3">
        <v>0.49999159999999998</v>
      </c>
      <c r="P14">
        <f>O13/(O13+N13)</f>
        <v>0.49199573105656352</v>
      </c>
    </row>
    <row r="15" spans="1:16" x14ac:dyDescent="0.2">
      <c r="A15" t="s">
        <v>13</v>
      </c>
      <c r="B15">
        <v>1985</v>
      </c>
      <c r="C15" t="s">
        <v>7</v>
      </c>
      <c r="D15">
        <v>0.70354064000000005</v>
      </c>
      <c r="E15">
        <v>578402</v>
      </c>
      <c r="F15">
        <v>1372631</v>
      </c>
      <c r="G15" t="s">
        <v>9</v>
      </c>
      <c r="H15" t="s">
        <v>9</v>
      </c>
      <c r="I15">
        <v>1</v>
      </c>
      <c r="J15" s="2">
        <v>5.5</v>
      </c>
      <c r="K15" s="3">
        <v>0.53287419999999996</v>
      </c>
    </row>
    <row r="16" spans="1:16" x14ac:dyDescent="0.2">
      <c r="A16" t="s">
        <v>13</v>
      </c>
      <c r="B16">
        <v>1989</v>
      </c>
      <c r="C16" t="s">
        <v>7</v>
      </c>
      <c r="D16">
        <v>0.37798366999999999</v>
      </c>
      <c r="E16">
        <v>1379937</v>
      </c>
      <c r="F16">
        <v>838553</v>
      </c>
      <c r="G16" t="s">
        <v>9</v>
      </c>
      <c r="H16" t="s">
        <v>9</v>
      </c>
      <c r="I16">
        <v>1</v>
      </c>
      <c r="J16" s="2">
        <v>4.4000000000000004</v>
      </c>
      <c r="K16" s="3">
        <v>0.49576300000000001</v>
      </c>
    </row>
    <row r="17" spans="1:17" x14ac:dyDescent="0.2">
      <c r="A17" t="s">
        <v>13</v>
      </c>
      <c r="B17">
        <v>1993</v>
      </c>
      <c r="C17" t="s">
        <v>7</v>
      </c>
      <c r="D17">
        <v>0.49466652999999999</v>
      </c>
      <c r="E17">
        <v>1210031</v>
      </c>
      <c r="F17">
        <v>1236124</v>
      </c>
      <c r="G17" t="s">
        <v>10</v>
      </c>
      <c r="H17" t="s">
        <v>10</v>
      </c>
      <c r="I17">
        <v>1</v>
      </c>
      <c r="J17" s="2">
        <v>7.3</v>
      </c>
      <c r="K17" s="3">
        <v>0.49539699999999998</v>
      </c>
      <c r="N17">
        <v>50</v>
      </c>
      <c r="O17">
        <v>39</v>
      </c>
      <c r="P17">
        <f>N17/(N17+O17)</f>
        <v>0.5617977528089888</v>
      </c>
      <c r="Q17">
        <f>O17/(O17+N17)</f>
        <v>0.43820224719101125</v>
      </c>
    </row>
    <row r="18" spans="1:17" x14ac:dyDescent="0.2">
      <c r="A18" t="s">
        <v>13</v>
      </c>
      <c r="B18">
        <v>1997</v>
      </c>
      <c r="C18" t="s">
        <v>7</v>
      </c>
      <c r="D18" s="1">
        <v>0.50567200000000001</v>
      </c>
      <c r="E18">
        <v>1107968</v>
      </c>
      <c r="F18">
        <v>1133394</v>
      </c>
      <c r="G18" t="s">
        <v>9</v>
      </c>
      <c r="H18" t="s">
        <v>10</v>
      </c>
      <c r="I18">
        <v>0</v>
      </c>
      <c r="J18" s="2">
        <v>5.0999999999999996</v>
      </c>
      <c r="K18" s="3">
        <v>0.50786500000000001</v>
      </c>
      <c r="N18">
        <v>52</v>
      </c>
      <c r="O18">
        <v>48</v>
      </c>
      <c r="P18">
        <f t="shared" ref="P18:P19" si="0">N18/(N18+O18)</f>
        <v>0.52</v>
      </c>
      <c r="Q18">
        <f t="shared" ref="Q18:Q19" si="1">O18/(O18+N18)</f>
        <v>0.48</v>
      </c>
    </row>
    <row r="19" spans="1:17" x14ac:dyDescent="0.2">
      <c r="A19" t="s">
        <v>13</v>
      </c>
      <c r="B19">
        <v>2001</v>
      </c>
      <c r="C19" t="s">
        <v>7</v>
      </c>
      <c r="D19">
        <v>0.42669356000000003</v>
      </c>
      <c r="E19">
        <v>1229818</v>
      </c>
      <c r="F19">
        <v>915314</v>
      </c>
      <c r="G19" t="s">
        <v>9</v>
      </c>
      <c r="H19" t="s">
        <v>9</v>
      </c>
      <c r="I19">
        <v>1</v>
      </c>
      <c r="J19" s="2">
        <v>4.8</v>
      </c>
      <c r="K19" s="3">
        <v>0.49466599999999999</v>
      </c>
      <c r="N19">
        <v>50</v>
      </c>
      <c r="O19">
        <v>41</v>
      </c>
      <c r="P19">
        <f t="shared" si="0"/>
        <v>0.5494505494505495</v>
      </c>
      <c r="Q19">
        <f t="shared" si="1"/>
        <v>0.45054945054945056</v>
      </c>
    </row>
    <row r="20" spans="1:17" x14ac:dyDescent="0.2">
      <c r="A20" t="s">
        <v>13</v>
      </c>
      <c r="B20">
        <v>2005</v>
      </c>
      <c r="C20" t="s">
        <v>7</v>
      </c>
      <c r="D20">
        <v>0.54600086999999997</v>
      </c>
      <c r="E20">
        <v>1150687</v>
      </c>
      <c r="F20">
        <v>956795</v>
      </c>
      <c r="G20" t="s">
        <v>10</v>
      </c>
      <c r="H20" t="s">
        <v>9</v>
      </c>
      <c r="I20">
        <v>0</v>
      </c>
      <c r="J20" s="2">
        <v>4.5999999999999996</v>
      </c>
      <c r="K20" s="3">
        <v>0.67114399999999996</v>
      </c>
    </row>
    <row r="21" spans="1:17" x14ac:dyDescent="0.2">
      <c r="A21" t="s">
        <v>13</v>
      </c>
      <c r="B21">
        <v>2009</v>
      </c>
      <c r="C21" t="s">
        <v>7</v>
      </c>
      <c r="D21">
        <v>0.48083394000000002</v>
      </c>
      <c r="E21">
        <v>1087731</v>
      </c>
      <c r="F21">
        <v>1174445</v>
      </c>
      <c r="G21" t="s">
        <v>10</v>
      </c>
      <c r="H21" t="s">
        <v>10</v>
      </c>
      <c r="I21">
        <v>1</v>
      </c>
      <c r="J21" s="2">
        <v>9.8000000000000007</v>
      </c>
      <c r="K21" s="3">
        <v>0.70262500000000006</v>
      </c>
      <c r="M21" s="4"/>
      <c r="P21">
        <f>AVERAGE(P17:P19)</f>
        <v>0.54374943408651277</v>
      </c>
      <c r="Q21">
        <f>AVERAGE(Q17:Q19)</f>
        <v>0.45625056591348723</v>
      </c>
    </row>
    <row r="22" spans="1:17" x14ac:dyDescent="0.2">
      <c r="A22" t="s">
        <v>13</v>
      </c>
      <c r="B22">
        <v>2013</v>
      </c>
      <c r="C22" t="s">
        <v>7</v>
      </c>
      <c r="D22">
        <v>0.61224849000000003</v>
      </c>
      <c r="E22">
        <v>809978</v>
      </c>
      <c r="F22">
        <v>1278932</v>
      </c>
      <c r="G22" t="s">
        <v>9</v>
      </c>
      <c r="H22" t="s">
        <v>10</v>
      </c>
      <c r="I22">
        <v>0</v>
      </c>
      <c r="J22" s="2">
        <v>7.8</v>
      </c>
      <c r="K22" s="3">
        <v>0.79585781499999997</v>
      </c>
    </row>
    <row r="23" spans="1:17" x14ac:dyDescent="0.2">
      <c r="A23" t="s">
        <v>13</v>
      </c>
      <c r="B23">
        <v>2017</v>
      </c>
      <c r="C23" t="s">
        <v>7</v>
      </c>
      <c r="D23">
        <v>0.42782421999999998</v>
      </c>
      <c r="E23">
        <v>1203110</v>
      </c>
      <c r="F23">
        <v>899583</v>
      </c>
      <c r="G23" t="s">
        <v>9</v>
      </c>
      <c r="H23" t="s">
        <v>9</v>
      </c>
      <c r="I23">
        <v>1</v>
      </c>
      <c r="J23" s="2">
        <v>4.5999999999999996</v>
      </c>
      <c r="K23" s="3">
        <v>0.25052750000000001</v>
      </c>
      <c r="P23">
        <f>SUM(P21:Q21)</f>
        <v>1</v>
      </c>
    </row>
    <row r="29" spans="1:17" x14ac:dyDescent="0.2">
      <c r="P29">
        <f>0.0951324+(0.8203705*0.54374943)</f>
        <v>0.54120839176381497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nj_va_historical_governor_data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 Nikolovski</cp:lastModifiedBy>
  <dcterms:created xsi:type="dcterms:W3CDTF">2021-10-27T23:10:44Z</dcterms:created>
  <dcterms:modified xsi:type="dcterms:W3CDTF">2021-10-28T11:50:40Z</dcterms:modified>
</cp:coreProperties>
</file>