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au0-my.sharepoint.com/personal/jt893_nau_edu/Documents/Work/voxelmon/"/>
    </mc:Choice>
  </mc:AlternateContent>
  <xr:revisionPtr revIDLastSave="0" documentId="8_{C7E97724-61C6-436E-ACA1-B9D5DBD59013}" xr6:coauthVersionLast="47" xr6:coauthVersionMax="47" xr10:uidLastSave="{00000000-0000-0000-0000-000000000000}"/>
  <bookViews>
    <workbookView xWindow="-120" yWindow="-120" windowWidth="29040" windowHeight="15720" xr2:uid="{5573565E-3E1B-4E32-AE2A-FC5C7EF6F125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  <c r="G1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</calcChain>
</file>

<file path=xl/sharedStrings.xml><?xml version="1.0" encoding="utf-8"?>
<sst xmlns="http://schemas.openxmlformats.org/spreadsheetml/2006/main" count="16" uniqueCount="16">
  <si>
    <t>Ht</t>
  </si>
  <si>
    <t>PCT_PINE</t>
  </si>
  <si>
    <t>PCT_OAK</t>
  </si>
  <si>
    <t>PCT_JUNIPER</t>
  </si>
  <si>
    <t>PCT_EVERGREEN_SHRUB</t>
  </si>
  <si>
    <t>PCT_GRASS_FORB</t>
  </si>
  <si>
    <t>Species</t>
  </si>
  <si>
    <t>EFFECTIVE_LMA</t>
  </si>
  <si>
    <t>PINE</t>
  </si>
  <si>
    <t>OAK</t>
  </si>
  <si>
    <t>JUNIPER</t>
  </si>
  <si>
    <t>EVERGREEN_SHRUB</t>
  </si>
  <si>
    <t>GRASS_FORB</t>
  </si>
  <si>
    <t>LAD (PAD)</t>
  </si>
  <si>
    <t>BULK_DENSITY</t>
  </si>
  <si>
    <t>Effective LMA (kg/m^2)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</si>
</sst>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Species 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PCT_PINE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Sheet1!$B$2:$B$17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55-47A1-989A-9FAD278725D0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PCT_OAK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Sheet1!$C$2:$C$17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0.4</c:v>
                </c:pt>
                <c:pt idx="4">
                  <c:v>0.4</c:v>
                </c:pt>
                <c:pt idx="5">
                  <c:v>0.25</c:v>
                </c:pt>
                <c:pt idx="6">
                  <c:v>0.2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55-47A1-989A-9FAD278725D0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PCT_JUNIPER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Sheet1!$D$2:$D$17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0.4</c:v>
                </c:pt>
                <c:pt idx="4">
                  <c:v>0.4</c:v>
                </c:pt>
                <c:pt idx="5">
                  <c:v>0.25</c:v>
                </c:pt>
                <c:pt idx="6">
                  <c:v>0.2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55-47A1-989A-9FAD278725D0}"/>
            </c:ext>
          </c:extLst>
        </c:ser>
        <c:ser>
          <c:idx val="4"/>
          <c:order val="3"/>
          <c:tx>
            <c:strRef>
              <c:f>Sheet1!$E$1</c:f>
              <c:strCache>
                <c:ptCount val="1"/>
                <c:pt idx="0">
                  <c:v>PCT_EVERGREEN_SHRUB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Sheet1!$E$2:$E$17</c:f>
              <c:numCache>
                <c:formatCode>General</c:formatCode>
                <c:ptCount val="16"/>
                <c:pt idx="0">
                  <c:v>0.2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55-47A1-989A-9FAD278725D0}"/>
            </c:ext>
          </c:extLst>
        </c:ser>
        <c:ser>
          <c:idx val="5"/>
          <c:order val="4"/>
          <c:tx>
            <c:strRef>
              <c:f>Sheet1!$F$1</c:f>
              <c:strCache>
                <c:ptCount val="1"/>
                <c:pt idx="0">
                  <c:v>PCT_GRASS_FORB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Sheet1!$F$2:$F$17</c:f>
              <c:numCache>
                <c:formatCode>General</c:formatCode>
                <c:ptCount val="16"/>
                <c:pt idx="0">
                  <c:v>0.8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55-47A1-989A-9FAD27872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20049184"/>
        <c:axId val="1320050984"/>
      </c:barChart>
      <c:catAx>
        <c:axId val="1320049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050984"/>
        <c:crosses val="autoZero"/>
        <c:auto val="1"/>
        <c:lblAlgn val="ctr"/>
        <c:lblOffset val="100"/>
        <c:noMultiLvlLbl val="0"/>
      </c:catAx>
      <c:valAx>
        <c:axId val="132005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04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Effective LMA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EFFECTIVE_LMA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Sheet1!$G$2:$G$17</c:f>
              <c:numCache>
                <c:formatCode>General</c:formatCode>
                <c:ptCount val="16"/>
                <c:pt idx="0">
                  <c:v>0.15000000000000002</c:v>
                </c:pt>
                <c:pt idx="1">
                  <c:v>0.24249999999999999</c:v>
                </c:pt>
                <c:pt idx="2">
                  <c:v>0.13500000000000001</c:v>
                </c:pt>
                <c:pt idx="3">
                  <c:v>0.26800000000000002</c:v>
                </c:pt>
                <c:pt idx="4">
                  <c:v>0.26800000000000002</c:v>
                </c:pt>
                <c:pt idx="5">
                  <c:v>0.46750000000000003</c:v>
                </c:pt>
                <c:pt idx="6">
                  <c:v>0.53400000000000003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4F-4DBD-88B3-BD738D005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12490480"/>
        <c:axId val="1312486520"/>
      </c:barChart>
      <c:catAx>
        <c:axId val="1312490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486520"/>
        <c:crosses val="autoZero"/>
        <c:auto val="1"/>
        <c:lblAlgn val="ctr"/>
        <c:lblOffset val="100"/>
        <c:noMultiLvlLbl val="0"/>
      </c:catAx>
      <c:valAx>
        <c:axId val="1312486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LMA (kg/m^2)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49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Effective LMA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EFFECTIVE_LMA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Sheet1!$G$2:$G$17</c:f>
              <c:numCache>
                <c:formatCode>General</c:formatCode>
                <c:ptCount val="16"/>
                <c:pt idx="0">
                  <c:v>0.15000000000000002</c:v>
                </c:pt>
                <c:pt idx="1">
                  <c:v>0.24249999999999999</c:v>
                </c:pt>
                <c:pt idx="2">
                  <c:v>0.13500000000000001</c:v>
                </c:pt>
                <c:pt idx="3">
                  <c:v>0.26800000000000002</c:v>
                </c:pt>
                <c:pt idx="4">
                  <c:v>0.26800000000000002</c:v>
                </c:pt>
                <c:pt idx="5">
                  <c:v>0.46750000000000003</c:v>
                </c:pt>
                <c:pt idx="6">
                  <c:v>0.53400000000000003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2-4BB8-BBB0-B2E2E9C9E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12490480"/>
        <c:axId val="1312486520"/>
      </c:barChart>
      <c:catAx>
        <c:axId val="1312490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486520"/>
        <c:crosses val="autoZero"/>
        <c:auto val="1"/>
        <c:lblAlgn val="ctr"/>
        <c:lblOffset val="100"/>
        <c:noMultiLvlLbl val="0"/>
      </c:catAx>
      <c:valAx>
        <c:axId val="1312486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LMA (kg/m^2)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49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LAD (PAD)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Sheet1!$H$2:$H$17</c:f>
              <c:numCache>
                <c:formatCode>General</c:formatCode>
                <c:ptCount val="16"/>
                <c:pt idx="0">
                  <c:v>0.04</c:v>
                </c:pt>
                <c:pt idx="1">
                  <c:v>0.06</c:v>
                </c:pt>
                <c:pt idx="2">
                  <c:v>0.1</c:v>
                </c:pt>
                <c:pt idx="3">
                  <c:v>0.125</c:v>
                </c:pt>
                <c:pt idx="4">
                  <c:v>0.13</c:v>
                </c:pt>
                <c:pt idx="5">
                  <c:v>0.1</c:v>
                </c:pt>
                <c:pt idx="6">
                  <c:v>0.08</c:v>
                </c:pt>
                <c:pt idx="7">
                  <c:v>0.05</c:v>
                </c:pt>
                <c:pt idx="8">
                  <c:v>0.04</c:v>
                </c:pt>
                <c:pt idx="9">
                  <c:v>0.05</c:v>
                </c:pt>
                <c:pt idx="10">
                  <c:v>0.06</c:v>
                </c:pt>
                <c:pt idx="11">
                  <c:v>7.0000000000000007E-2</c:v>
                </c:pt>
                <c:pt idx="12">
                  <c:v>0.08</c:v>
                </c:pt>
                <c:pt idx="13">
                  <c:v>7.0000000000000007E-2</c:v>
                </c:pt>
                <c:pt idx="14">
                  <c:v>0.06</c:v>
                </c:pt>
                <c:pt idx="15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8-4498-B518-D0E353F65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12490480"/>
        <c:axId val="1312486520"/>
      </c:barChart>
      <c:catAx>
        <c:axId val="1312490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486520"/>
        <c:crosses val="autoZero"/>
        <c:auto val="1"/>
        <c:lblAlgn val="ctr"/>
        <c:lblOffset val="100"/>
        <c:noMultiLvlLbl val="0"/>
      </c:catAx>
      <c:valAx>
        <c:axId val="1312486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PAD (m^2/m^3)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49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Fuel</a:t>
            </a:r>
            <a:r>
              <a:rPr lang="en-US" baseline="0"/>
              <a:t> Bulk Density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BULK_DENSITY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Sheet1!$I$2:$I$17</c:f>
              <c:numCache>
                <c:formatCode>General</c:formatCode>
                <c:ptCount val="16"/>
                <c:pt idx="0">
                  <c:v>6.000000000000001E-3</c:v>
                </c:pt>
                <c:pt idx="1">
                  <c:v>1.4549999999999999E-2</c:v>
                </c:pt>
                <c:pt idx="2">
                  <c:v>1.3500000000000002E-2</c:v>
                </c:pt>
                <c:pt idx="3">
                  <c:v>3.3500000000000002E-2</c:v>
                </c:pt>
                <c:pt idx="4">
                  <c:v>3.4840000000000003E-2</c:v>
                </c:pt>
                <c:pt idx="5">
                  <c:v>4.6750000000000007E-2</c:v>
                </c:pt>
                <c:pt idx="6">
                  <c:v>4.2720000000000001E-2</c:v>
                </c:pt>
                <c:pt idx="7">
                  <c:v>4.0000000000000008E-2</c:v>
                </c:pt>
                <c:pt idx="8">
                  <c:v>3.2000000000000001E-2</c:v>
                </c:pt>
                <c:pt idx="9">
                  <c:v>4.0000000000000008E-2</c:v>
                </c:pt>
                <c:pt idx="10">
                  <c:v>4.8000000000000001E-2</c:v>
                </c:pt>
                <c:pt idx="11">
                  <c:v>5.6000000000000008E-2</c:v>
                </c:pt>
                <c:pt idx="12">
                  <c:v>6.4000000000000001E-2</c:v>
                </c:pt>
                <c:pt idx="13">
                  <c:v>5.6000000000000008E-2</c:v>
                </c:pt>
                <c:pt idx="14">
                  <c:v>4.8000000000000001E-2</c:v>
                </c:pt>
                <c:pt idx="15">
                  <c:v>4.0000000000000008E-2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7E-4CDB-ADA1-0A3CAC224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12490480"/>
        <c:axId val="1312486520"/>
      </c:barChart>
      <c:catAx>
        <c:axId val="1312490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486520"/>
        <c:crosses val="autoZero"/>
        <c:auto val="1"/>
        <c:lblAlgn val="ctr"/>
        <c:lblOffset val="100"/>
        <c:noMultiLvlLbl val="0"/>
      </c:catAx>
      <c:valAx>
        <c:axId val="1312486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Bulk Density (kg/m^3)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49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638175</xdr:colOff>
      <xdr:row>17</xdr:row>
      <xdr:rowOff>185737</xdr:rowOff>
    </xdr:from>
    <xdr:to>
      <xdr:col>5</xdr:col>
      <xdr:colOff>419100</xdr:colOff>
      <xdr:row>37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021C2E-A88C-926F-821E-32D931012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909637</xdr:colOff>
      <xdr:row>17</xdr:row>
      <xdr:rowOff>185737</xdr:rowOff>
    </xdr:from>
    <xdr:to>
      <xdr:col>15</xdr:col>
      <xdr:colOff>414337</xdr:colOff>
      <xdr:row>33</xdr:row>
      <xdr:rowOff>114301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B52B7A-78C5-3774-0087-FD4B7C4F4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571501</xdr:colOff>
      <xdr:row>24</xdr:row>
      <xdr:rowOff>28575</xdr:rowOff>
    </xdr:from>
    <xdr:to>
      <xdr:col>5</xdr:col>
      <xdr:colOff>857251</xdr:colOff>
      <xdr:row>25</xdr:row>
      <xdr:rowOff>152400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86BD352-4578-5AD3-8887-C632DCB7F060}"/>
            </a:ext>
          </a:extLst>
        </xdr:cNvPr>
        <xdr:cNvSpPr txBox="1"/>
      </xdr:nvSpPr>
      <xdr:spPr>
        <a:xfrm>
          <a:off x="5124451" y="4600575"/>
          <a:ext cx="285750" cy="314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X</a:t>
          </a:r>
        </a:p>
      </xdr:txBody>
    </xdr:sp>
    <xdr:clientData/>
  </xdr:twoCellAnchor>
  <xdr:twoCellAnchor>
    <xdr:from>
      <xdr:col>8</xdr:col>
      <xdr:colOff>285751</xdr:colOff>
      <xdr:row>24</xdr:row>
      <xdr:rowOff>28575</xdr:rowOff>
    </xdr:from>
    <xdr:to>
      <xdr:col>8</xdr:col>
      <xdr:colOff>571501</xdr:colOff>
      <xdr:row>25</xdr:row>
      <xdr:rowOff>152400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A7ADD1A-59D2-4620-AC74-0E1811FEAAF8}"/>
            </a:ext>
          </a:extLst>
        </xdr:cNvPr>
        <xdr:cNvSpPr txBox="1"/>
      </xdr:nvSpPr>
      <xdr:spPr>
        <a:xfrm>
          <a:off x="7705726" y="4600575"/>
          <a:ext cx="285750" cy="314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=</a:t>
          </a:r>
        </a:p>
      </xdr:txBody>
    </xdr:sp>
    <xdr:clientData/>
  </xdr:twoCellAnchor>
  <xdr:twoCellAnchor>
    <xdr:from>
      <xdr:col>0</xdr:col>
      <xdr:colOff>628650</xdr:colOff>
      <xdr:row>40</xdr:row>
      <xdr:rowOff>76200</xdr:rowOff>
    </xdr:from>
    <xdr:to>
      <xdr:col>5</xdr:col>
      <xdr:colOff>342900</xdr:colOff>
      <xdr:row>56</xdr:row>
      <xdr:rowOff>4764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DFE0DB-E753-4F4E-97D0-F26EBE643E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609601</xdr:colOff>
      <xdr:row>47</xdr:row>
      <xdr:rowOff>28575</xdr:rowOff>
    </xdr:from>
    <xdr:to>
      <xdr:col>5</xdr:col>
      <xdr:colOff>895351</xdr:colOff>
      <xdr:row>48</xdr:row>
      <xdr:rowOff>152400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23466AE-A50A-4A98-8044-EA54E3DF0904}"/>
            </a:ext>
          </a:extLst>
        </xdr:cNvPr>
        <xdr:cNvSpPr txBox="1"/>
      </xdr:nvSpPr>
      <xdr:spPr>
        <a:xfrm>
          <a:off x="5162551" y="8982075"/>
          <a:ext cx="285750" cy="314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X</a:t>
          </a:r>
        </a:p>
      </xdr:txBody>
    </xdr:sp>
    <xdr:clientData/>
  </xdr:twoCellAnchor>
  <xdr:twoCellAnchor>
    <xdr:from>
      <xdr:col>6</xdr:col>
      <xdr:colOff>0</xdr:colOff>
      <xdr:row>40</xdr:row>
      <xdr:rowOff>76200</xdr:rowOff>
    </xdr:from>
    <xdr:to>
      <xdr:col>11</xdr:col>
      <xdr:colOff>247650</xdr:colOff>
      <xdr:row>56</xdr:row>
      <xdr:rowOff>4764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637D5C6-647E-495E-AAD4-80750AE98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333375</xdr:colOff>
      <xdr:row>40</xdr:row>
      <xdr:rowOff>76200</xdr:rowOff>
    </xdr:from>
    <xdr:to>
      <xdr:col>19</xdr:col>
      <xdr:colOff>333375</xdr:colOff>
      <xdr:row>56</xdr:row>
      <xdr:rowOff>4764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C3D7296-37E1-4459-98A8-44988270FF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466726</xdr:colOff>
      <xdr:row>47</xdr:row>
      <xdr:rowOff>38100</xdr:rowOff>
    </xdr:from>
    <xdr:to>
      <xdr:col>12</xdr:col>
      <xdr:colOff>142876</xdr:colOff>
      <xdr:row>48</xdr:row>
      <xdr:rowOff>161925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F3F7F9CB-55A2-49D7-A0A4-370653B1B54F}"/>
            </a:ext>
          </a:extLst>
        </xdr:cNvPr>
        <xdr:cNvSpPr txBox="1"/>
      </xdr:nvSpPr>
      <xdr:spPr>
        <a:xfrm>
          <a:off x="10134601" y="8991600"/>
          <a:ext cx="285750" cy="314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=</a:t>
          </a:r>
        </a:p>
      </xdr:txBody>
    </xdr:sp>
    <xdr:clientData/>
  </xdr:twoCellAnchor>
  <xdr:twoCellAnchor editAs="oneCell">
    <xdr:from>
      <xdr:col>10</xdr:col>
      <xdr:colOff>171451</xdr:colOff>
      <xdr:row>0</xdr:row>
      <xdr:rowOff>0</xdr:rowOff>
    </xdr:from>
    <xdr:to>
      <xdr:col>15</xdr:col>
      <xdr:colOff>228601</xdr:colOff>
      <xdr:row>17</xdr:row>
      <xdr:rowOff>51481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A9E6E3C-0057-0BC3-6ACB-C80790822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229726" y="0"/>
          <a:ext cx="3105150" cy="32899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05C57-C866-4652-85E0-9F6AFE9EA4FE}">
  <dimension ref="A1:I28"/>
  <sheetViews>
    <sheetView tabSelected="1" zoomScaleNormal="100" workbookViewId="0">
      <selection activeCell="H39" sqref="H39"/>
    </sheetView>
  </sheetViews>
  <sheetFormatPr defaultRowHeight="15" x14ac:dyDescent="0.25"/>
  <cols>
    <col min="1" max="1" width="13.85546875" bestFit="1" customWidth="1"/>
    <col min="2" max="2" width="9.42578125" bestFit="1" customWidth="1"/>
    <col min="3" max="3" width="10.140625" bestFit="1" customWidth="1"/>
    <col min="4" max="4" width="12.42578125" bestFit="1" customWidth="1"/>
    <col min="5" max="5" width="22.42578125" bestFit="1" customWidth="1"/>
    <col min="6" max="6" width="16.42578125" bestFit="1" customWidth="1"/>
    <col min="7" max="7" width="14.42578125" bestFit="1" customWidth="1"/>
    <col min="8" max="8" width="12.140625" bestFit="1" customWidth="1"/>
    <col min="9" max="9" width="12.42578125" customWidth="1"/>
    <col min="10" max="10" width="12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13</v>
      </c>
      <c r="I1" t="s">
        <v>14</v>
      </c>
    </row>
    <row r="2" spans="1:9" x14ac:dyDescent="0.25">
      <c r="A2">
        <v>0</v>
      </c>
      <c r="B2">
        <v>0</v>
      </c>
      <c r="C2">
        <v>0</v>
      </c>
      <c r="D2">
        <v>0</v>
      </c>
      <c r="E2">
        <v>0.2</v>
      </c>
      <c r="F2">
        <v>0.8</v>
      </c>
      <c r="G2">
        <f t="shared" ref="G2:G17" si="0">B2*$H$24+C2*$H$25+D2*$H$26+E2*$H$27+F2*$H$28</f>
        <v>0.15000000000000002</v>
      </c>
      <c r="H2">
        <v>0.04</v>
      </c>
      <c r="I2">
        <f>G2*H2</f>
        <v>6.000000000000001E-3</v>
      </c>
    </row>
    <row r="3" spans="1:9" x14ac:dyDescent="0.25">
      <c r="A3">
        <v>1</v>
      </c>
      <c r="B3">
        <v>0</v>
      </c>
      <c r="C3">
        <v>0.25</v>
      </c>
      <c r="D3">
        <v>0.25</v>
      </c>
      <c r="E3">
        <v>0.5</v>
      </c>
      <c r="F3">
        <v>0</v>
      </c>
      <c r="G3">
        <f t="shared" si="0"/>
        <v>0.24249999999999999</v>
      </c>
      <c r="H3">
        <v>0.06</v>
      </c>
      <c r="I3">
        <f t="shared" ref="I3:I17" si="1">G3*H3</f>
        <v>1.4549999999999999E-2</v>
      </c>
    </row>
    <row r="4" spans="1:9" x14ac:dyDescent="0.25">
      <c r="A4">
        <v>2</v>
      </c>
      <c r="B4">
        <v>0</v>
      </c>
      <c r="C4">
        <v>0.5</v>
      </c>
      <c r="D4">
        <v>0.5</v>
      </c>
      <c r="E4">
        <v>0</v>
      </c>
      <c r="F4">
        <v>0</v>
      </c>
      <c r="G4">
        <f t="shared" si="0"/>
        <v>0.13500000000000001</v>
      </c>
      <c r="H4">
        <v>0.1</v>
      </c>
      <c r="I4">
        <f t="shared" si="1"/>
        <v>1.3500000000000002E-2</v>
      </c>
    </row>
    <row r="5" spans="1:9" x14ac:dyDescent="0.25">
      <c r="A5">
        <v>3</v>
      </c>
      <c r="B5">
        <v>0.2</v>
      </c>
      <c r="C5">
        <v>0.4</v>
      </c>
      <c r="D5">
        <v>0.4</v>
      </c>
      <c r="E5">
        <v>0</v>
      </c>
      <c r="F5">
        <v>0</v>
      </c>
      <c r="G5">
        <f t="shared" si="0"/>
        <v>0.26800000000000002</v>
      </c>
      <c r="H5">
        <v>0.125</v>
      </c>
      <c r="I5">
        <f t="shared" si="1"/>
        <v>3.3500000000000002E-2</v>
      </c>
    </row>
    <row r="6" spans="1:9" x14ac:dyDescent="0.25">
      <c r="A6">
        <v>4</v>
      </c>
      <c r="B6">
        <v>0.2</v>
      </c>
      <c r="C6">
        <v>0.4</v>
      </c>
      <c r="D6">
        <v>0.4</v>
      </c>
      <c r="E6">
        <v>0</v>
      </c>
      <c r="F6">
        <v>0</v>
      </c>
      <c r="G6">
        <f t="shared" si="0"/>
        <v>0.26800000000000002</v>
      </c>
      <c r="H6">
        <v>0.13</v>
      </c>
      <c r="I6">
        <f t="shared" si="1"/>
        <v>3.4840000000000003E-2</v>
      </c>
    </row>
    <row r="7" spans="1:9" x14ac:dyDescent="0.25">
      <c r="A7">
        <v>5</v>
      </c>
      <c r="B7">
        <v>0.5</v>
      </c>
      <c r="C7">
        <v>0.25</v>
      </c>
      <c r="D7">
        <v>0.25</v>
      </c>
      <c r="E7">
        <v>0</v>
      </c>
      <c r="F7">
        <v>0</v>
      </c>
      <c r="G7">
        <f t="shared" si="0"/>
        <v>0.46750000000000003</v>
      </c>
      <c r="H7">
        <v>0.1</v>
      </c>
      <c r="I7">
        <f t="shared" si="1"/>
        <v>4.6750000000000007E-2</v>
      </c>
    </row>
    <row r="8" spans="1:9" x14ac:dyDescent="0.25">
      <c r="A8">
        <v>6</v>
      </c>
      <c r="B8">
        <v>0.6</v>
      </c>
      <c r="C8">
        <v>0.2</v>
      </c>
      <c r="D8">
        <v>0.2</v>
      </c>
      <c r="E8">
        <v>0</v>
      </c>
      <c r="F8">
        <v>0</v>
      </c>
      <c r="G8">
        <f t="shared" si="0"/>
        <v>0.53400000000000003</v>
      </c>
      <c r="H8">
        <v>0.08</v>
      </c>
      <c r="I8">
        <f t="shared" si="1"/>
        <v>4.2720000000000001E-2</v>
      </c>
    </row>
    <row r="9" spans="1:9" x14ac:dyDescent="0.25">
      <c r="A9">
        <v>7</v>
      </c>
      <c r="B9">
        <v>1</v>
      </c>
      <c r="C9">
        <v>0</v>
      </c>
      <c r="D9">
        <v>0</v>
      </c>
      <c r="E9">
        <v>0</v>
      </c>
      <c r="F9">
        <v>0</v>
      </c>
      <c r="G9">
        <f t="shared" si="0"/>
        <v>0.8</v>
      </c>
      <c r="H9">
        <v>0.05</v>
      </c>
      <c r="I9">
        <f t="shared" si="1"/>
        <v>4.0000000000000008E-2</v>
      </c>
    </row>
    <row r="10" spans="1:9" x14ac:dyDescent="0.25">
      <c r="A10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f t="shared" si="0"/>
        <v>0.8</v>
      </c>
      <c r="H10">
        <v>0.04</v>
      </c>
      <c r="I10">
        <f t="shared" si="1"/>
        <v>3.2000000000000001E-2</v>
      </c>
    </row>
    <row r="11" spans="1:9" x14ac:dyDescent="0.25">
      <c r="A11">
        <v>9</v>
      </c>
      <c r="B11">
        <v>1</v>
      </c>
      <c r="C11">
        <v>0</v>
      </c>
      <c r="D11">
        <v>0</v>
      </c>
      <c r="E11">
        <v>0</v>
      </c>
      <c r="F11">
        <v>0</v>
      </c>
      <c r="G11">
        <f t="shared" si="0"/>
        <v>0.8</v>
      </c>
      <c r="H11">
        <v>0.05</v>
      </c>
      <c r="I11">
        <f t="shared" si="1"/>
        <v>4.0000000000000008E-2</v>
      </c>
    </row>
    <row r="12" spans="1:9" x14ac:dyDescent="0.25">
      <c r="A12">
        <v>10</v>
      </c>
      <c r="B12">
        <v>1</v>
      </c>
      <c r="C12">
        <v>0</v>
      </c>
      <c r="D12">
        <v>0</v>
      </c>
      <c r="E12">
        <v>0</v>
      </c>
      <c r="F12">
        <v>0</v>
      </c>
      <c r="G12">
        <f t="shared" si="0"/>
        <v>0.8</v>
      </c>
      <c r="H12">
        <v>0.06</v>
      </c>
      <c r="I12">
        <f t="shared" si="1"/>
        <v>4.8000000000000001E-2</v>
      </c>
    </row>
    <row r="13" spans="1:9" x14ac:dyDescent="0.2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f t="shared" si="0"/>
        <v>0.8</v>
      </c>
      <c r="H13">
        <v>7.0000000000000007E-2</v>
      </c>
      <c r="I13">
        <f t="shared" si="1"/>
        <v>5.6000000000000008E-2</v>
      </c>
    </row>
    <row r="14" spans="1:9" x14ac:dyDescent="0.25">
      <c r="A14">
        <v>12</v>
      </c>
      <c r="B14">
        <v>1</v>
      </c>
      <c r="C14">
        <v>0</v>
      </c>
      <c r="D14">
        <v>0</v>
      </c>
      <c r="E14">
        <v>0</v>
      </c>
      <c r="F14">
        <v>0</v>
      </c>
      <c r="G14">
        <f t="shared" si="0"/>
        <v>0.8</v>
      </c>
      <c r="H14">
        <v>0.08</v>
      </c>
      <c r="I14">
        <f t="shared" si="1"/>
        <v>6.4000000000000001E-2</v>
      </c>
    </row>
    <row r="15" spans="1:9" x14ac:dyDescent="0.25">
      <c r="A15">
        <v>13</v>
      </c>
      <c r="B15">
        <v>1</v>
      </c>
      <c r="C15">
        <v>0</v>
      </c>
      <c r="D15">
        <v>0</v>
      </c>
      <c r="E15">
        <v>0</v>
      </c>
      <c r="F15">
        <v>0</v>
      </c>
      <c r="G15">
        <f t="shared" si="0"/>
        <v>0.8</v>
      </c>
      <c r="H15">
        <v>7.0000000000000007E-2</v>
      </c>
      <c r="I15">
        <f t="shared" si="1"/>
        <v>5.6000000000000008E-2</v>
      </c>
    </row>
    <row r="16" spans="1:9" x14ac:dyDescent="0.25">
      <c r="A16">
        <v>14</v>
      </c>
      <c r="B16">
        <v>1</v>
      </c>
      <c r="C16">
        <v>0</v>
      </c>
      <c r="D16">
        <v>0</v>
      </c>
      <c r="E16">
        <v>0</v>
      </c>
      <c r="F16">
        <v>0</v>
      </c>
      <c r="G16">
        <f t="shared" si="0"/>
        <v>0.8</v>
      </c>
      <c r="H16">
        <v>0.06</v>
      </c>
      <c r="I16">
        <f t="shared" si="1"/>
        <v>4.8000000000000001E-2</v>
      </c>
    </row>
    <row r="17" spans="1:9" x14ac:dyDescent="0.2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f t="shared" si="0"/>
        <v>0.8</v>
      </c>
      <c r="H17">
        <v>0.05</v>
      </c>
      <c r="I17">
        <f t="shared" si="1"/>
        <v>4.0000000000000008E-2</v>
      </c>
    </row>
    <row r="23" spans="1:9" x14ac:dyDescent="0.25">
      <c r="G23" s="1" t="s">
        <v>6</v>
      </c>
      <c r="H23" s="1" t="s">
        <v>15</v>
      </c>
    </row>
    <row r="24" spans="1:9" x14ac:dyDescent="0.25">
      <c r="G24" t="s">
        <v>8</v>
      </c>
      <c r="H24">
        <v>0.8</v>
      </c>
    </row>
    <row r="25" spans="1:9" x14ac:dyDescent="0.25">
      <c r="G25" t="s">
        <v>9</v>
      </c>
      <c r="H25">
        <v>0.16</v>
      </c>
    </row>
    <row r="26" spans="1:9" x14ac:dyDescent="0.25">
      <c r="G26" t="s">
        <v>10</v>
      </c>
      <c r="H26">
        <v>0.11</v>
      </c>
    </row>
    <row r="27" spans="1:9" x14ac:dyDescent="0.25">
      <c r="G27" t="s">
        <v>11</v>
      </c>
      <c r="H27">
        <v>0.35</v>
      </c>
    </row>
    <row r="28" spans="1:9" x14ac:dyDescent="0.25">
      <c r="G28" t="s">
        <v>12</v>
      </c>
      <c r="H28">
        <v>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Johnathan Taylor Tenny</dc:creator>
  <cp:lastModifiedBy>Johnathan Taylor Tenny</cp:lastModifiedBy>
  <dcterms:created xsi:type="dcterms:W3CDTF">2024-10-29T18:52:11Z</dcterms:created>
  <dcterms:modified xsi:type="dcterms:W3CDTF">2024-11-18T18:06:24Z</dcterms:modified>
</cp:coreProperties>
</file>