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k\Documents\CIHarbor\SWAMP\CWT\LogSheets\051221\"/>
    </mc:Choice>
  </mc:AlternateContent>
  <xr:revisionPtr revIDLastSave="0" documentId="13_ncr:1_{50C2168E-18D8-4987-917C-39164CEBBA18}" xr6:coauthVersionLast="46" xr6:coauthVersionMax="46" xr10:uidLastSave="{00000000-0000-0000-0000-000000000000}"/>
  <bookViews>
    <workbookView xWindow="-120" yWindow="-120" windowWidth="29040" windowHeight="15840" xr2:uid="{FFEB85EF-677B-40F8-B387-97FDBF613250}"/>
  </bookViews>
  <sheets>
    <sheet name="Site" sheetId="1" r:id="rId1"/>
    <sheet name="Date" sheetId="2" r:id="rId2"/>
  </sheets>
  <definedNames>
    <definedName name="_xlnm.Print_Titles" localSheetId="1">Date!$1:$1</definedName>
    <definedName name="_xlnm.Print_Titles" localSheetId="0">Site!$1:$1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Chuck Carter</author>
  </authors>
  <commentList>
    <comment ref="O1" authorId="0" shapeId="0" xr:uid="{CFC644C9-114D-45BF-A05D-1825D6986FCB}">
      <text>
        <r>
          <rPr>
            <b/>
            <sz val="9"/>
            <color indexed="81"/>
            <rFont val="Tahoma"/>
            <family val="2"/>
          </rPr>
          <t>Chuck Carter:</t>
        </r>
        <r>
          <rPr>
            <sz val="9"/>
            <color indexed="81"/>
            <rFont val="Tahoma"/>
            <family val="2"/>
          </rPr>
          <t xml:space="preserve">
Last 5 day rain from vcwatershed.net/fws/Automedia</t>
        </r>
      </text>
    </comment>
    <comment ref="O6" authorId="0" shapeId="0" xr:uid="{676E2997-2C27-4522-88F9-27B7CACCE2DC}">
      <text>
        <r>
          <rPr>
            <b/>
            <sz val="9"/>
            <color indexed="81"/>
            <rFont val="Tahoma"/>
            <family val="2"/>
          </rPr>
          <t>Chuck Carter:</t>
        </r>
        <r>
          <rPr>
            <sz val="9"/>
            <color indexed="81"/>
            <rFont val="Tahoma"/>
            <family val="2"/>
          </rPr>
          <t xml:space="preserve">
5 day rain was corrected from 4.13' to 3.77".  The web site was wrong for several days.</t>
        </r>
      </text>
    </comment>
    <comment ref="O27" authorId="0" shapeId="0" xr:uid="{6CD6F0D2-2B21-461C-A196-C52D3CAE9531}">
      <text>
        <r>
          <rPr>
            <b/>
            <sz val="9"/>
            <color indexed="81"/>
            <rFont val="Tahoma"/>
            <family val="2"/>
          </rPr>
          <t>Chuck Carter:</t>
        </r>
        <r>
          <rPr>
            <sz val="9"/>
            <color indexed="81"/>
            <rFont val="Tahoma"/>
            <family val="2"/>
          </rPr>
          <t xml:space="preserve">
5 day rain was corrected from 4.13' to 3.77".  The web site was wrong for several days.</t>
        </r>
      </text>
    </comment>
    <comment ref="O43" authorId="0" shapeId="0" xr:uid="{64B685D5-3213-46BD-AC00-DC1EFCE35D17}">
      <text>
        <r>
          <rPr>
            <b/>
            <sz val="9"/>
            <color indexed="81"/>
            <rFont val="Tahoma"/>
            <family val="2"/>
          </rPr>
          <t>Chuck Carter:</t>
        </r>
        <r>
          <rPr>
            <sz val="9"/>
            <color indexed="81"/>
            <rFont val="Tahoma"/>
            <family val="2"/>
          </rPr>
          <t xml:space="preserve">
5 day rain was corrected from 4.13' to 3.77".  The web site was wrong for several days.</t>
        </r>
      </text>
    </comment>
    <comment ref="O76" authorId="0" shapeId="0" xr:uid="{AADCC47C-5590-4364-BC14-17AF3314EA04}">
      <text>
        <r>
          <rPr>
            <b/>
            <sz val="9"/>
            <color indexed="81"/>
            <rFont val="Tahoma"/>
            <family val="2"/>
          </rPr>
          <t>Chuck Carter:</t>
        </r>
        <r>
          <rPr>
            <sz val="9"/>
            <color indexed="81"/>
            <rFont val="Tahoma"/>
            <family val="2"/>
          </rPr>
          <t xml:space="preserve">
5 day rain was corrected from 4.13' to 3.77".  The web site was wrong for several days.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Chuck Carter</author>
  </authors>
  <commentList>
    <comment ref="M1" authorId="0" shapeId="0" xr:uid="{53EC3646-08AB-4AFC-8D5B-A84554D1BF79}">
      <text>
        <r>
          <rPr>
            <b/>
            <sz val="9"/>
            <color indexed="81"/>
            <rFont val="Tahoma"/>
            <family val="2"/>
          </rPr>
          <t>Chuck Carter:</t>
        </r>
        <r>
          <rPr>
            <sz val="9"/>
            <color indexed="81"/>
            <rFont val="Tahoma"/>
            <family val="2"/>
          </rPr>
          <t xml:space="preserve">
CIH-Final-Report-3_27_2019-v2-1.pdf Page 39 Fig A used these identifiers for sites sampled on 7/06/219.  </t>
        </r>
      </text>
    </comment>
  </commentList>
</comments>
</file>

<file path=xl/sharedStrings.xml><?xml version="1.0" encoding="utf-8"?>
<sst xmlns="http://schemas.openxmlformats.org/spreadsheetml/2006/main" count="261" uniqueCount="97">
  <si>
    <t>Date</t>
  </si>
  <si>
    <t>DO Top</t>
  </si>
  <si>
    <t>DO Bot</t>
  </si>
  <si>
    <t>pH</t>
  </si>
  <si>
    <t>Temp</t>
  </si>
  <si>
    <t>Salinity</t>
  </si>
  <si>
    <t>Ttl Coliform</t>
  </si>
  <si>
    <t>Enterococcus</t>
  </si>
  <si>
    <t>Time</t>
  </si>
  <si>
    <t>Site</t>
  </si>
  <si>
    <t>Fecal Coliform</t>
  </si>
  <si>
    <t>Wooley Trash Gate</t>
  </si>
  <si>
    <t>Mandalay Eastbourn</t>
  </si>
  <si>
    <t>Seabridge/Westport</t>
  </si>
  <si>
    <t>Westport</t>
  </si>
  <si>
    <t>Seabridge shallow bay</t>
  </si>
  <si>
    <t>Seabridge South East</t>
  </si>
  <si>
    <t>Seabridge/Westport SW</t>
  </si>
  <si>
    <t>CI013</t>
  </si>
  <si>
    <t>CI016</t>
  </si>
  <si>
    <t>CI020</t>
  </si>
  <si>
    <t>CI010</t>
  </si>
  <si>
    <t>Location</t>
  </si>
  <si>
    <t>ABC #</t>
  </si>
  <si>
    <t>6.7" Rain Jan 2019 Ox Civic Ctr</t>
  </si>
  <si>
    <t>5.5" Rain Feb 2019 Ox Civic Ctr</t>
  </si>
  <si>
    <t>DO &amp; Ch Mar 2019 -&gt;</t>
  </si>
  <si>
    <t>Import from Remote Sensor</t>
  </si>
  <si>
    <t>Fifth St Drain</t>
  </si>
  <si>
    <t>Oxnard West MS4</t>
  </si>
  <si>
    <t>Hemlock MS4</t>
  </si>
  <si>
    <t>Turbidity</t>
  </si>
  <si>
    <t>Corrected ID= CIH08</t>
  </si>
  <si>
    <t>Wooley Gate</t>
  </si>
  <si>
    <t>Conduct</t>
  </si>
  <si>
    <t>Incorrectly ID'd as CIH26</t>
  </si>
  <si>
    <t>5 day rain</t>
  </si>
  <si>
    <t>YTD rain</t>
  </si>
  <si>
    <t>Legend:</t>
  </si>
  <si>
    <t>Salinity is a measure of the amount of salts in the water.  Ocean 32 g/L</t>
  </si>
  <si>
    <r>
      <t xml:space="preserve">Conductivity:  ability of water to conduct an electrical current. Ocean 55 mS; fresh 50- 800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 (micro Siemen)</t>
    </r>
  </si>
  <si>
    <r>
      <t xml:space="preserve">Turbidity is a measure of the amount of suspended particles.   Normal 1 - 10 NTU.  </t>
    </r>
    <r>
      <rPr>
        <sz val="11"/>
        <color rgb="FFFF0000"/>
        <rFont val="Calibri"/>
        <family val="2"/>
        <scheme val="minor"/>
      </rPr>
      <t>High nutrients &gt;10 NTU</t>
    </r>
  </si>
  <si>
    <t>Dissolved Oxygen 1' above bottom.</t>
  </si>
  <si>
    <r>
      <t xml:space="preserve">Amount of rain in the last 5 days, per </t>
    </r>
    <r>
      <rPr>
        <u/>
        <sz val="11"/>
        <color rgb="FF0070C0"/>
        <rFont val="Calibri"/>
        <family val="2"/>
        <scheme val="minor"/>
      </rPr>
      <t>https://www.vcwatershed.net/fws/AutoMedia.htm</t>
    </r>
  </si>
  <si>
    <t>pH is a measure of how acidic or basic (alkaline) the water is.  Normal range 7 - 8.  Swimming pool= 7.2 - 7.8.</t>
  </si>
  <si>
    <t>Fifth St Bridge</t>
  </si>
  <si>
    <t>Eastbourne Bay</t>
  </si>
  <si>
    <t>Doris Drain</t>
  </si>
  <si>
    <t>5 day rain"</t>
  </si>
  <si>
    <t>YTD rain"</t>
  </si>
  <si>
    <t>Holidays</t>
  </si>
  <si>
    <t>Bacteria cancelled per PW</t>
  </si>
  <si>
    <r>
      <t xml:space="preserve">Enterococcus are one type of indicator of fecal contamination.  </t>
    </r>
    <r>
      <rPr>
        <sz val="11"/>
        <color rgb="FFFF0000"/>
        <rFont val="Calibri"/>
        <family val="2"/>
        <scheme val="minor"/>
      </rPr>
      <t>Single Sample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rgb="FFFF0000"/>
        <rFont val="Calibri"/>
        <family val="2"/>
        <scheme val="minor"/>
      </rPr>
      <t>over 110;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Average over 30 MPN</t>
    </r>
  </si>
  <si>
    <t>Rainfall Advisory:        Ventura County Env Health (VCRMA) dates= 11/26/19 - 12/11/19; 12/23/19 - 12/30/19</t>
  </si>
  <si>
    <t>No Test Lab</t>
  </si>
  <si>
    <t>DO Top (mg/L)</t>
  </si>
  <si>
    <r>
      <t xml:space="preserve">Dissolved Oxygen at 1' under surface. </t>
    </r>
    <r>
      <rPr>
        <sz val="11"/>
        <color rgb="FFFF0000"/>
        <rFont val="Calibri"/>
        <family val="2"/>
        <scheme val="minor"/>
      </rPr>
      <t xml:space="preserve"> Low: less than  5 mg/L</t>
    </r>
    <r>
      <rPr>
        <sz val="11"/>
        <color theme="1"/>
        <rFont val="Calibri"/>
        <family val="2"/>
        <scheme val="minor"/>
      </rPr>
      <t xml:space="preserve"> is hazardous to aquatic life.</t>
    </r>
  </si>
  <si>
    <t>DO Bot (mg/L)</t>
  </si>
  <si>
    <t>Conductivity (micro siemens)</t>
  </si>
  <si>
    <t>Salinity (mg/L)</t>
  </si>
  <si>
    <t>Turbidity (NTU)</t>
  </si>
  <si>
    <t>Enterococcus (cfu / 100L)</t>
  </si>
  <si>
    <t>Nitrate</t>
  </si>
  <si>
    <t>Phosph</t>
  </si>
  <si>
    <r>
      <t>Phosphates 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( mg/L)</t>
    </r>
  </si>
  <si>
    <t>Los Angeles Basin Plan Chapter 3-29</t>
  </si>
  <si>
    <t>Algae, Eutrophic Conditions and Nutrients TMDL for the Ventura River   July 20, 2012</t>
  </si>
  <si>
    <t>Page 14 Section 3.2.3 Water Quality Objectives - Nitrogen:</t>
  </si>
  <si>
    <t xml:space="preserve">This nitrogen objective is established for the protection of the MUN beneficial use </t>
  </si>
  <si>
    <t xml:space="preserve">eutrophic conditions in the river and estuary and thus protect the most sensitive beneficial use in </t>
  </si>
  <si>
    <t>the watershed, which is aquatic life</t>
  </si>
  <si>
    <r>
      <t xml:space="preserve">in Table 3-8 are waterbody specific.  </t>
    </r>
    <r>
      <rPr>
        <b/>
        <sz val="11"/>
        <color theme="1"/>
        <rFont val="Calibri"/>
        <family val="2"/>
        <scheme val="minor"/>
      </rPr>
      <t xml:space="preserve">The numeric objective of 10 mg/L </t>
    </r>
    <r>
      <rPr>
        <sz val="11"/>
        <color theme="1"/>
        <rFont val="Calibri"/>
        <family val="2"/>
        <scheme val="minor"/>
      </rPr>
      <t xml:space="preserve">and the waterbody </t>
    </r>
  </si>
  <si>
    <r>
      <t xml:space="preserve">specific objective 5 mg/L </t>
    </r>
    <r>
      <rPr>
        <b/>
        <sz val="11"/>
        <color theme="1"/>
        <rFont val="Calibri"/>
        <family val="2"/>
        <scheme val="minor"/>
      </rPr>
      <t xml:space="preserve">is not sufficiently protective to control excessive algal growth </t>
    </r>
    <r>
      <rPr>
        <sz val="11"/>
        <color theme="1"/>
        <rFont val="Calibri"/>
        <family val="2"/>
        <scheme val="minor"/>
      </rPr>
      <t xml:space="preserve">and </t>
    </r>
  </si>
  <si>
    <r>
      <t>Nitrate  NO</t>
    </r>
    <r>
      <rPr>
        <b/>
        <vertAlign val="subscript"/>
        <sz val="11"/>
        <color theme="1"/>
        <rFont val="Calibri"/>
        <family val="2"/>
        <scheme val="minor"/>
      </rPr>
      <t xml:space="preserve">3 </t>
    </r>
    <r>
      <rPr>
        <b/>
        <sz val="11"/>
        <color theme="1"/>
        <rFont val="Calibri"/>
        <family val="2"/>
        <scheme val="minor"/>
      </rPr>
      <t>( mg/L)</t>
    </r>
  </si>
  <si>
    <t>05</t>
  </si>
  <si>
    <t>04</t>
  </si>
  <si>
    <t>06</t>
  </si>
  <si>
    <t>08</t>
  </si>
  <si>
    <t>07</t>
  </si>
  <si>
    <t>Not sampled Hach error</t>
  </si>
  <si>
    <t>&lt;10</t>
  </si>
  <si>
    <t>28</t>
  </si>
  <si>
    <t>Oxnard Dunes</t>
  </si>
  <si>
    <t>16</t>
  </si>
  <si>
    <t>Mandalay/Lyme Bay</t>
  </si>
  <si>
    <t>Not sampled. Time constraint</t>
  </si>
  <si>
    <t>30</t>
  </si>
  <si>
    <t>Harbor Bridge (MGS)</t>
  </si>
  <si>
    <r>
      <t xml:space="preserve">Phosphates are also "Biostimulatory Substances" with </t>
    </r>
    <r>
      <rPr>
        <i/>
        <sz val="11"/>
        <color theme="1"/>
        <rFont val="Calibri"/>
        <family val="2"/>
        <scheme val="minor"/>
      </rPr>
      <t>narrative WQOs</t>
    </r>
    <r>
      <rPr>
        <b/>
        <i/>
        <sz val="11"/>
        <color theme="1"/>
        <rFont val="Calibri"/>
        <family val="2"/>
        <scheme val="minor"/>
      </rPr>
      <t>.  Phosphorus , Total as P.</t>
    </r>
  </si>
  <si>
    <t>ND</t>
  </si>
  <si>
    <r>
      <t xml:space="preserve">Nitrate is a nutrient (fertilizer).  Defined in Basin Plan 3.29 as a "Biostimulatory Substance".  </t>
    </r>
    <r>
      <rPr>
        <b/>
        <sz val="11"/>
        <color theme="1"/>
        <rFont val="Calibri"/>
        <family val="2"/>
        <scheme val="minor"/>
      </rPr>
      <t>NitrIte as N</t>
    </r>
  </si>
  <si>
    <t>20</t>
  </si>
  <si>
    <t>Eastborne Bay</t>
  </si>
  <si>
    <t>23</t>
  </si>
  <si>
    <t>Twin Tides</t>
  </si>
  <si>
    <t>Highlighed cells are Pending Lab Resutls</t>
  </si>
  <si>
    <t>Amount of rain since Oct 1, 2020.  Water Year: Oct 1 through Sept 30th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</si>
</sst>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[$-409]h:mm\ AM/PM;@"/>
    <numFmt numFmtId="166" formatCode="0.0"/>
    <numFmt numFmtId="167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DF2FF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3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2" fontId="1" fillId="0" borderId="1" xfId="0" applyNumberFormat="1" applyFont="1" applyBorder="1"/>
    <xf numFmtId="166" fontId="1" fillId="0" borderId="1" xfId="0" applyNumberFormat="1" applyFont="1" applyBorder="1"/>
    <xf numFmtId="3" fontId="2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3" fontId="0" fillId="0" borderId="1" xfId="0" applyNumberFormat="1" applyBorder="1"/>
    <xf numFmtId="14" fontId="1" fillId="0" borderId="1" xfId="0" applyNumberFormat="1" applyFont="1" applyBorder="1"/>
    <xf numFmtId="3" fontId="0" fillId="0" borderId="1" xfId="0" applyNumberFormat="1" applyFill="1" applyBorder="1"/>
    <xf numFmtId="2" fontId="0" fillId="0" borderId="1" xfId="0" applyNumberFormat="1" applyFont="1" applyBorder="1"/>
    <xf numFmtId="166" fontId="0" fillId="0" borderId="1" xfId="0" applyNumberFormat="1" applyFont="1" applyBorder="1"/>
    <xf numFmtId="0" fontId="0" fillId="0" borderId="1" xfId="0" applyFont="1" applyBorder="1"/>
    <xf numFmtId="164" fontId="0" fillId="0" borderId="1" xfId="0" applyNumberFormat="1" applyFont="1" applyBorder="1"/>
    <xf numFmtId="165" fontId="0" fillId="0" borderId="1" xfId="0" applyNumberFormat="1" applyFont="1" applyBorder="1"/>
    <xf numFmtId="3" fontId="0" fillId="0" borderId="1" xfId="0" applyNumberFormat="1" applyFont="1" applyBorder="1"/>
    <xf numFmtId="2" fontId="5" fillId="0" borderId="1" xfId="0" applyNumberFormat="1" applyFont="1" applyBorder="1"/>
    <xf numFmtId="2" fontId="6" fillId="0" borderId="1" xfId="0" applyNumberFormat="1" applyFont="1" applyBorder="1"/>
    <xf numFmtId="167" fontId="0" fillId="0" borderId="1" xfId="0" applyNumberFormat="1" applyBorder="1"/>
    <xf numFmtId="0" fontId="7" fillId="0" borderId="1" xfId="0" applyFont="1" applyBorder="1"/>
    <xf numFmtId="0" fontId="5" fillId="0" borderId="1" xfId="0" applyFont="1" applyBorder="1"/>
    <xf numFmtId="2" fontId="0" fillId="2" borderId="1" xfId="0" applyNumberFormat="1" applyFill="1" applyBorder="1"/>
    <xf numFmtId="3" fontId="5" fillId="0" borderId="1" xfId="0" applyNumberFormat="1" applyFont="1" applyBorder="1"/>
    <xf numFmtId="2" fontId="8" fillId="0" borderId="1" xfId="0" applyNumberFormat="1" applyFont="1" applyBorder="1"/>
    <xf numFmtId="0" fontId="8" fillId="0" borderId="1" xfId="0" applyFont="1" applyBorder="1"/>
    <xf numFmtId="166" fontId="8" fillId="0" borderId="1" xfId="0" applyNumberFormat="1" applyFont="1" applyBorder="1"/>
    <xf numFmtId="2" fontId="0" fillId="0" borderId="1" xfId="0" applyNumberFormat="1" applyFill="1" applyBorder="1"/>
    <xf numFmtId="165" fontId="6" fillId="0" borderId="1" xfId="0" applyNumberFormat="1" applyFont="1" applyBorder="1"/>
    <xf numFmtId="166" fontId="6" fillId="0" borderId="1" xfId="0" applyNumberFormat="1" applyFont="1" applyBorder="1"/>
    <xf numFmtId="3" fontId="6" fillId="0" borderId="1" xfId="0" applyNumberFormat="1" applyFont="1" applyBorder="1"/>
    <xf numFmtId="4" fontId="6" fillId="0" borderId="1" xfId="0" applyNumberFormat="1" applyFont="1" applyBorder="1"/>
    <xf numFmtId="0" fontId="0" fillId="0" borderId="1" xfId="0" applyBorder="1" applyAlignment="1">
      <alignment horizontal="right"/>
    </xf>
    <xf numFmtId="165" fontId="9" fillId="0" borderId="1" xfId="0" applyNumberFormat="1" applyFont="1" applyBorder="1"/>
    <xf numFmtId="2" fontId="9" fillId="0" borderId="1" xfId="0" applyNumberFormat="1" applyFont="1" applyBorder="1"/>
    <xf numFmtId="2" fontId="10" fillId="0" borderId="1" xfId="0" applyNumberFormat="1" applyFont="1" applyBorder="1"/>
    <xf numFmtId="166" fontId="9" fillId="0" borderId="1" xfId="0" applyNumberFormat="1" applyFont="1" applyBorder="1"/>
    <xf numFmtId="3" fontId="9" fillId="0" borderId="1" xfId="0" applyNumberFormat="1" applyFont="1" applyBorder="1"/>
    <xf numFmtId="14" fontId="0" fillId="0" borderId="1" xfId="0" applyNumberFormat="1" applyFont="1" applyBorder="1" applyAlignment="1">
      <alignment horizontal="right"/>
    </xf>
    <xf numFmtId="3" fontId="2" fillId="0" borderId="2" xfId="0" applyNumberFormat="1" applyFont="1" applyBorder="1"/>
    <xf numFmtId="3" fontId="5" fillId="0" borderId="2" xfId="0" applyNumberFormat="1" applyFont="1" applyBorder="1"/>
    <xf numFmtId="3" fontId="0" fillId="0" borderId="2" xfId="0" applyNumberFormat="1" applyFont="1" applyBorder="1"/>
    <xf numFmtId="3" fontId="0" fillId="0" borderId="2" xfId="0" applyNumberFormat="1" applyBorder="1"/>
    <xf numFmtId="3" fontId="6" fillId="0" borderId="2" xfId="0" applyNumberFormat="1" applyFont="1" applyBorder="1"/>
    <xf numFmtId="3" fontId="9" fillId="0" borderId="2" xfId="0" applyNumberFormat="1" applyFont="1" applyBorder="1"/>
    <xf numFmtId="0" fontId="1" fillId="0" borderId="0" xfId="0" applyFont="1"/>
    <xf numFmtId="3" fontId="1" fillId="0" borderId="1" xfId="0" applyNumberFormat="1" applyFont="1" applyBorder="1"/>
    <xf numFmtId="0" fontId="13" fillId="0" borderId="1" xfId="0" applyFont="1" applyBorder="1"/>
    <xf numFmtId="2" fontId="0" fillId="0" borderId="1" xfId="0" applyNumberFormat="1" applyFont="1" applyBorder="1" applyAlignment="1">
      <alignment horizontal="right"/>
    </xf>
    <xf numFmtId="2" fontId="1" fillId="0" borderId="1" xfId="0" quotePrefix="1" applyNumberFormat="1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3" fontId="7" fillId="0" borderId="2" xfId="0" applyNumberFormat="1" applyFont="1" applyBorder="1"/>
    <xf numFmtId="3" fontId="14" fillId="0" borderId="2" xfId="0" applyNumberFormat="1" applyFont="1" applyBorder="1"/>
    <xf numFmtId="164" fontId="0" fillId="3" borderId="1" xfId="0" applyNumberFormat="1" applyFill="1" applyBorder="1"/>
    <xf numFmtId="164" fontId="0" fillId="3" borderId="1" xfId="0" applyNumberFormat="1" applyFont="1" applyFill="1" applyBorder="1"/>
    <xf numFmtId="164" fontId="9" fillId="3" borderId="1" xfId="0" applyNumberFormat="1" applyFont="1" applyFill="1" applyBorder="1"/>
    <xf numFmtId="164" fontId="0" fillId="3" borderId="0" xfId="0" applyNumberFormat="1" applyFill="1"/>
    <xf numFmtId="165" fontId="0" fillId="3" borderId="0" xfId="0" applyNumberFormat="1" applyFill="1"/>
    <xf numFmtId="0" fontId="16" fillId="0" borderId="0" xfId="0" applyFont="1"/>
    <xf numFmtId="0" fontId="0" fillId="0" borderId="1" xfId="0" quotePrefix="1" applyBorder="1" applyAlignment="1">
      <alignment horizontal="right"/>
    </xf>
    <xf numFmtId="0" fontId="0" fillId="0" borderId="0" xfId="0" applyAlignment="1">
      <alignment horizontal="right"/>
    </xf>
    <xf numFmtId="3" fontId="6" fillId="0" borderId="2" xfId="0" applyNumberFormat="1" applyFont="1" applyBorder="1" applyAlignment="1">
      <alignment horizontal="right"/>
    </xf>
    <xf numFmtId="0" fontId="6" fillId="0" borderId="1" xfId="0" applyFont="1" applyBorder="1"/>
    <xf numFmtId="3" fontId="5" fillId="0" borderId="2" xfId="0" applyNumberFormat="1" applyFont="1" applyBorder="1" applyAlignment="1">
      <alignment horizontal="right"/>
    </xf>
    <xf numFmtId="167" fontId="1" fillId="0" borderId="1" xfId="0" applyNumberFormat="1" applyFont="1" applyBorder="1"/>
    <xf numFmtId="167" fontId="0" fillId="0" borderId="1" xfId="0" applyNumberFormat="1" applyFont="1" applyBorder="1"/>
    <xf numFmtId="167" fontId="5" fillId="0" borderId="1" xfId="0" applyNumberFormat="1" applyFont="1" applyBorder="1"/>
    <xf numFmtId="167" fontId="6" fillId="0" borderId="1" xfId="0" applyNumberFormat="1" applyFont="1" applyBorder="1"/>
    <xf numFmtId="167" fontId="9" fillId="0" borderId="1" xfId="0" applyNumberFormat="1" applyFont="1" applyBorder="1"/>
    <xf numFmtId="167" fontId="0" fillId="0" borderId="0" xfId="0" applyNumberFormat="1"/>
    <xf numFmtId="167" fontId="6" fillId="0" borderId="1" xfId="0" applyNumberFormat="1" applyFont="1" applyBorder="1" applyAlignment="1">
      <alignment horizontal="center"/>
    </xf>
    <xf numFmtId="164" fontId="0" fillId="0" borderId="0" xfId="0" applyNumberFormat="1" applyFill="1"/>
    <xf numFmtId="165" fontId="0" fillId="0" borderId="0" xfId="0" applyNumberFormat="1" applyFill="1"/>
    <xf numFmtId="0" fontId="1" fillId="4" borderId="0" xfId="0" applyFont="1" applyFill="1"/>
    <xf numFmtId="0" fontId="0" fillId="4" borderId="0" xfId="0" applyFill="1"/>
    <xf numFmtId="167" fontId="6" fillId="4" borderId="1" xfId="0" applyNumberFormat="1" applyFont="1" applyFill="1" applyBorder="1"/>
    <xf numFmtId="3" fontId="6" fillId="4" borderId="2" xfId="0" applyNumberFormat="1" applyFont="1" applyFill="1" applyBorder="1" applyAlignment="1">
      <alignment horizontal="right"/>
    </xf>
    <xf numFmtId="3" fontId="5" fillId="4" borderId="2" xfId="0" applyNumberFormat="1" applyFont="1" applyFill="1" applyBorder="1"/>
    <xf numFmtId="3" fontId="5" fillId="4" borderId="2" xfId="0" applyNumberFormat="1" applyFont="1" applyFill="1" applyBorder="1" applyAlignment="1">
      <alignment horizontal="right"/>
    </xf>
    <xf numFmtId="167" fontId="6" fillId="0" borderId="1" xfId="0" applyNumberFormat="1" applyFont="1" applyFill="1" applyBorder="1" applyAlignment="1">
      <alignment horizontal="center"/>
    </xf>
    <xf numFmtId="167" fontId="6" fillId="0" borderId="1" xfId="0" applyNumberFormat="1" applyFont="1" applyFill="1" applyBorder="1"/>
    <xf numFmtId="167" fontId="0" fillId="0" borderId="1" xfId="0" applyNumberFormat="1" applyFill="1" applyBorder="1"/>
    <xf numFmtId="4" fontId="5" fillId="0" borderId="1" xfId="0" applyNumberFormat="1" applyFont="1" applyBorder="1"/>
    <xf numFmtId="16" fontId="7" fillId="0" borderId="1" xfId="0" applyNumberFormat="1" applyFont="1" applyBorder="1"/>
    <xf numFmtId="3" fontId="6" fillId="0" borderId="2" xfId="0" applyNumberFormat="1" applyFont="1" applyFill="1" applyBorder="1"/>
    <xf numFmtId="3" fontId="6" fillId="0" borderId="2" xfId="0" applyNumberFormat="1" applyFont="1" applyFill="1" applyBorder="1" applyAlignment="1">
      <alignment horizontal="right"/>
    </xf>
    <xf numFmtId="167" fontId="6" fillId="4" borderId="1" xfId="0" applyNumberFormat="1" applyFont="1" applyFill="1" applyBorder="1" applyAlignment="1">
      <alignment horizontal="center"/>
    </xf>
    <xf numFmtId="167" fontId="0" fillId="4" borderId="1" xfId="0" applyNumberFormat="1" applyFill="1" applyBorder="1"/>
    <xf numFmtId="4" fontId="6" fillId="4" borderId="1" xfId="0" applyNumberFormat="1" applyFont="1" applyFill="1" applyBorder="1"/>
    <xf numFmtId="2" fontId="6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D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140</xdr:row>
      <xdr:rowOff>0</xdr:rowOff>
    </xdr:from>
    <xdr:to>
      <xdr:col>14</xdr:col>
      <xdr:colOff>361950</xdr:colOff>
      <xdr:row>150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2EC112-7E4B-4951-AA8C-CF480BFEF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4173200"/>
          <a:ext cx="6800850" cy="19716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152</xdr:row>
      <xdr:rowOff>1</xdr:rowOff>
    </xdr:from>
    <xdr:to>
      <xdr:col>12</xdr:col>
      <xdr:colOff>228600</xdr:colOff>
      <xdr:row>166</xdr:row>
      <xdr:rowOff>49651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3BCA2E9-15FA-4FD4-98E7-3964915A2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1812251"/>
          <a:ext cx="5581650" cy="2716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E34E-27C9-4777-B4BE-ACD51E8CD755}">
  <dimension ref="A1:U171"/>
  <sheetViews>
    <sheetView tabSelected="1" zoomScaleNormal="100"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F91" sqref="F91"/>
    </sheetView>
  </sheetViews>
  <sheetFormatPr defaultRowHeight="15" x14ac:dyDescent="0.25"/>
  <cols>
    <col min="1" max="1" width="4.85546875" customWidth="1"/>
    <col min="2" max="2" width="20.42578125" customWidth="1"/>
    <col min="3" max="3" width="9.140625" style="1"/>
    <col min="4" max="4" width="9.140625" style="2"/>
    <col min="5" max="5" width="7.42578125" style="3" customWidth="1"/>
    <col min="6" max="7" width="7.42578125" style="78" customWidth="1"/>
    <col min="8" max="8" width="7.5703125" style="3" hidden="1" customWidth="1"/>
    <col min="9" max="9" width="5.42578125" style="3" customWidth="1"/>
    <col min="10" max="10" width="6.5703125" style="4" customWidth="1"/>
    <col min="11" max="11" width="6.5703125" style="4" hidden="1" customWidth="1"/>
    <col min="12" max="12" width="7.28515625" style="4" customWidth="1"/>
    <col min="13" max="13" width="6.7109375" style="5" customWidth="1"/>
    <col min="14" max="14" width="9.5703125" style="5" customWidth="1"/>
    <col min="15" max="15" width="9.7109375" customWidth="1"/>
  </cols>
  <sheetData>
    <row r="1" spans="1:21" x14ac:dyDescent="0.25">
      <c r="A1" s="6" t="s">
        <v>9</v>
      </c>
      <c r="B1" s="6" t="s">
        <v>22</v>
      </c>
      <c r="C1" s="7" t="s">
        <v>0</v>
      </c>
      <c r="D1" s="8" t="s">
        <v>8</v>
      </c>
      <c r="E1" s="9" t="s">
        <v>1</v>
      </c>
      <c r="F1" s="73" t="s">
        <v>62</v>
      </c>
      <c r="G1" s="73" t="s">
        <v>63</v>
      </c>
      <c r="H1" s="9" t="s">
        <v>2</v>
      </c>
      <c r="I1" s="9" t="s">
        <v>3</v>
      </c>
      <c r="J1" s="10" t="s">
        <v>4</v>
      </c>
      <c r="K1" s="10" t="s">
        <v>34</v>
      </c>
      <c r="L1" s="10" t="s">
        <v>5</v>
      </c>
      <c r="M1" s="55" t="s">
        <v>31</v>
      </c>
      <c r="N1" s="48" t="s">
        <v>7</v>
      </c>
      <c r="O1" s="18" t="s">
        <v>48</v>
      </c>
      <c r="P1" s="6" t="s">
        <v>49</v>
      </c>
    </row>
    <row r="2" spans="1:21" x14ac:dyDescent="0.25">
      <c r="A2" s="68" t="s">
        <v>75</v>
      </c>
      <c r="B2" s="6" t="s">
        <v>33</v>
      </c>
      <c r="C2" s="62">
        <v>43796</v>
      </c>
      <c r="D2" s="14"/>
      <c r="E2" s="20">
        <v>8.6</v>
      </c>
      <c r="F2" s="74"/>
      <c r="G2" s="74"/>
      <c r="H2" s="20"/>
      <c r="I2" s="20">
        <v>7.73</v>
      </c>
      <c r="J2" s="21">
        <v>68.400000000000006</v>
      </c>
      <c r="K2" s="21"/>
      <c r="L2" s="21">
        <v>21</v>
      </c>
      <c r="M2" s="32">
        <v>82.9</v>
      </c>
      <c r="N2" s="48"/>
      <c r="O2" s="41">
        <v>1.41</v>
      </c>
      <c r="P2" s="12">
        <v>1.83</v>
      </c>
    </row>
    <row r="3" spans="1:21" x14ac:dyDescent="0.25">
      <c r="A3" s="68" t="s">
        <v>75</v>
      </c>
      <c r="B3" s="6"/>
      <c r="C3" s="63">
        <v>43803</v>
      </c>
      <c r="D3" s="24">
        <v>0.50347222222222221</v>
      </c>
      <c r="E3" s="20"/>
      <c r="F3" s="74"/>
      <c r="G3" s="74"/>
      <c r="H3" s="20"/>
      <c r="I3" s="20"/>
      <c r="J3" s="21"/>
      <c r="K3" s="21"/>
      <c r="L3" s="21"/>
      <c r="M3" s="32">
        <v>225</v>
      </c>
      <c r="N3" s="49">
        <v>15531</v>
      </c>
      <c r="O3" s="57">
        <v>1.66</v>
      </c>
      <c r="P3" s="12">
        <v>3.49</v>
      </c>
      <c r="R3">
        <v>3.06</v>
      </c>
      <c r="S3">
        <v>3.03</v>
      </c>
      <c r="U3">
        <f>AVERAGE(R3:T3)</f>
        <v>3.0449999999999999</v>
      </c>
    </row>
    <row r="4" spans="1:21" x14ac:dyDescent="0.25">
      <c r="A4" s="68" t="s">
        <v>75</v>
      </c>
      <c r="B4" s="6"/>
      <c r="C4" s="63">
        <v>43809</v>
      </c>
      <c r="D4" s="24">
        <v>0.46180555555555558</v>
      </c>
      <c r="E4" s="26">
        <v>4.9000000000000004</v>
      </c>
      <c r="F4" s="75"/>
      <c r="G4" s="75"/>
      <c r="H4" s="20">
        <v>5.2</v>
      </c>
      <c r="I4" s="20">
        <v>7.58</v>
      </c>
      <c r="J4" s="21">
        <v>61</v>
      </c>
      <c r="K4" s="21"/>
      <c r="L4" s="21"/>
      <c r="M4" s="25">
        <v>9</v>
      </c>
      <c r="N4" s="49">
        <v>160</v>
      </c>
      <c r="O4" s="57">
        <v>0.28999999999999998</v>
      </c>
      <c r="P4" s="12">
        <v>3.78</v>
      </c>
    </row>
    <row r="5" spans="1:21" x14ac:dyDescent="0.25">
      <c r="A5" s="68" t="s">
        <v>75</v>
      </c>
      <c r="B5" s="6"/>
      <c r="C5" s="23">
        <v>43816</v>
      </c>
      <c r="D5" s="24">
        <v>0.47222222222222227</v>
      </c>
      <c r="E5" s="20">
        <v>10.89</v>
      </c>
      <c r="F5" s="74">
        <v>1.7000000000000001E-2</v>
      </c>
      <c r="G5" s="74">
        <v>0.19</v>
      </c>
      <c r="H5" s="20"/>
      <c r="I5" s="20">
        <v>8.0299999999999994</v>
      </c>
      <c r="J5" s="21">
        <v>56.3</v>
      </c>
      <c r="K5" s="21">
        <v>39.799999999999997</v>
      </c>
      <c r="L5" s="21">
        <v>33.299999999999997</v>
      </c>
      <c r="M5" s="25">
        <v>1.66</v>
      </c>
      <c r="N5" s="50">
        <v>10</v>
      </c>
      <c r="O5" s="57">
        <v>0.01</v>
      </c>
      <c r="P5" s="15">
        <v>3.79</v>
      </c>
    </row>
    <row r="6" spans="1:21" x14ac:dyDescent="0.25">
      <c r="A6" s="68" t="s">
        <v>75</v>
      </c>
      <c r="B6" s="6"/>
      <c r="C6" s="63">
        <v>43825</v>
      </c>
      <c r="D6" s="24">
        <v>0.5625</v>
      </c>
      <c r="E6" s="20">
        <v>8.19</v>
      </c>
      <c r="F6" s="74"/>
      <c r="G6" s="74"/>
      <c r="H6" s="20"/>
      <c r="I6" s="20">
        <v>7.16</v>
      </c>
      <c r="J6" s="21">
        <v>66.099999999999994</v>
      </c>
      <c r="K6" s="21">
        <v>12.22</v>
      </c>
      <c r="L6" s="21">
        <v>8.0399999999999991</v>
      </c>
      <c r="M6" s="32">
        <v>81</v>
      </c>
      <c r="N6" s="60" t="s">
        <v>54</v>
      </c>
      <c r="O6" s="58">
        <v>3.77</v>
      </c>
      <c r="P6" s="9">
        <v>7.56</v>
      </c>
    </row>
    <row r="7" spans="1:21" x14ac:dyDescent="0.25">
      <c r="A7" s="68" t="s">
        <v>75</v>
      </c>
      <c r="B7" s="6"/>
      <c r="C7" s="23">
        <v>43837</v>
      </c>
      <c r="D7" s="24">
        <v>0.41666666666666669</v>
      </c>
      <c r="E7" s="20">
        <v>10.02</v>
      </c>
      <c r="F7" s="74">
        <v>6.37</v>
      </c>
      <c r="G7" s="74">
        <v>2.4900000000000002</v>
      </c>
      <c r="H7" s="20"/>
      <c r="I7" s="20">
        <v>7.74</v>
      </c>
      <c r="J7" s="21">
        <v>59.9</v>
      </c>
      <c r="K7" s="21">
        <v>48.2</v>
      </c>
      <c r="L7" s="21">
        <v>33.700000000000003</v>
      </c>
      <c r="M7" s="39">
        <v>3</v>
      </c>
      <c r="N7" s="60" t="s">
        <v>50</v>
      </c>
      <c r="O7" s="59">
        <v>0</v>
      </c>
      <c r="P7" s="15">
        <v>7.56</v>
      </c>
    </row>
    <row r="8" spans="1:21" x14ac:dyDescent="0.25">
      <c r="A8" s="68" t="s">
        <v>75</v>
      </c>
      <c r="B8" s="6"/>
      <c r="C8" s="23">
        <v>43844</v>
      </c>
      <c r="D8" s="24">
        <v>0.47222222222222227</v>
      </c>
      <c r="E8" s="20">
        <v>10.68</v>
      </c>
      <c r="F8" s="74">
        <v>1.91</v>
      </c>
      <c r="G8" s="74">
        <v>1.21</v>
      </c>
      <c r="H8" s="20">
        <v>10.67</v>
      </c>
      <c r="I8" s="20">
        <v>7.95</v>
      </c>
      <c r="J8" s="21">
        <v>57.7</v>
      </c>
      <c r="K8" s="21">
        <v>41</v>
      </c>
      <c r="L8" s="21">
        <v>34</v>
      </c>
      <c r="M8" s="39">
        <v>1.3</v>
      </c>
      <c r="N8" s="50">
        <v>10</v>
      </c>
      <c r="O8" s="59">
        <v>0</v>
      </c>
      <c r="P8" s="15">
        <v>7.56</v>
      </c>
    </row>
    <row r="9" spans="1:21" x14ac:dyDescent="0.25">
      <c r="A9" s="68" t="s">
        <v>75</v>
      </c>
      <c r="B9" s="6"/>
      <c r="C9" s="13">
        <v>43851</v>
      </c>
      <c r="D9" s="14">
        <v>0.43402777777777773</v>
      </c>
      <c r="E9" s="40">
        <v>10.7</v>
      </c>
      <c r="F9" s="76">
        <v>3.49</v>
      </c>
      <c r="G9" s="76">
        <v>0.34</v>
      </c>
      <c r="H9" s="40">
        <v>10.8</v>
      </c>
      <c r="I9" s="27">
        <v>7.88</v>
      </c>
      <c r="J9" s="38">
        <v>58.5</v>
      </c>
      <c r="K9" s="38">
        <v>38.1</v>
      </c>
      <c r="L9" s="38">
        <v>31.4</v>
      </c>
      <c r="M9" s="39">
        <v>6.32</v>
      </c>
      <c r="N9" s="52">
        <v>74</v>
      </c>
      <c r="O9" s="59">
        <v>0.47</v>
      </c>
      <c r="P9" s="15">
        <v>8.0299999999999994</v>
      </c>
    </row>
    <row r="10" spans="1:21" x14ac:dyDescent="0.25">
      <c r="A10" s="68" t="s">
        <v>75</v>
      </c>
      <c r="B10" s="6"/>
      <c r="C10" s="13">
        <v>43861</v>
      </c>
      <c r="D10" s="14"/>
      <c r="E10" s="40"/>
      <c r="F10" s="76">
        <v>1.69</v>
      </c>
      <c r="G10" s="76">
        <v>0.19</v>
      </c>
      <c r="H10" s="40"/>
      <c r="I10" s="27"/>
      <c r="J10" s="38"/>
      <c r="K10" s="38"/>
      <c r="L10" s="38"/>
      <c r="M10" s="39"/>
      <c r="N10" s="61" t="s">
        <v>51</v>
      </c>
      <c r="O10" s="59"/>
      <c r="P10" s="15"/>
    </row>
    <row r="11" spans="1:21" x14ac:dyDescent="0.25">
      <c r="A11" s="68" t="s">
        <v>75</v>
      </c>
      <c r="B11" s="6"/>
      <c r="C11" s="13">
        <v>43868</v>
      </c>
      <c r="D11" s="14">
        <v>0.4826388888888889</v>
      </c>
      <c r="E11" s="40">
        <v>11.73</v>
      </c>
      <c r="F11" s="76">
        <v>1.25</v>
      </c>
      <c r="G11" s="76">
        <v>0.3</v>
      </c>
      <c r="H11" s="40"/>
      <c r="I11" s="27">
        <v>8.0399999999999991</v>
      </c>
      <c r="J11" s="38">
        <v>57.9</v>
      </c>
      <c r="K11" s="38"/>
      <c r="L11" s="38">
        <v>40.1</v>
      </c>
      <c r="M11" s="39">
        <v>3.7</v>
      </c>
      <c r="N11" s="61"/>
      <c r="O11" s="59">
        <v>0.01</v>
      </c>
      <c r="P11" s="15">
        <v>8.0399999999999991</v>
      </c>
    </row>
    <row r="12" spans="1:21" x14ac:dyDescent="0.25">
      <c r="A12" s="68" t="s">
        <v>75</v>
      </c>
      <c r="B12" s="6"/>
      <c r="C12" s="13">
        <v>43882</v>
      </c>
      <c r="D12" s="14">
        <v>0.45833333333333331</v>
      </c>
      <c r="E12" s="40"/>
      <c r="F12" s="76"/>
      <c r="G12" s="76"/>
      <c r="H12" s="40"/>
      <c r="I12" s="27"/>
      <c r="J12" s="38"/>
      <c r="K12" s="38"/>
      <c r="L12" s="38"/>
      <c r="M12" s="39">
        <v>5.23</v>
      </c>
      <c r="N12" s="61"/>
      <c r="O12" s="59"/>
      <c r="P12" s="15"/>
    </row>
    <row r="13" spans="1:21" x14ac:dyDescent="0.25">
      <c r="A13" s="68" t="s">
        <v>75</v>
      </c>
      <c r="B13" s="6"/>
      <c r="C13" s="13">
        <v>44217</v>
      </c>
      <c r="D13" s="14">
        <v>0.34027777777777773</v>
      </c>
      <c r="E13" s="40"/>
      <c r="F13" s="76"/>
      <c r="G13" s="76"/>
      <c r="H13" s="40"/>
      <c r="I13" s="27"/>
      <c r="J13" s="38"/>
      <c r="K13" s="38"/>
      <c r="L13" s="38"/>
      <c r="M13" s="39"/>
      <c r="N13" s="70" t="s">
        <v>80</v>
      </c>
      <c r="O13" s="59">
        <v>0</v>
      </c>
      <c r="P13" s="15">
        <v>1.06</v>
      </c>
    </row>
    <row r="14" spans="1:21" x14ac:dyDescent="0.25">
      <c r="A14" s="68" t="s">
        <v>75</v>
      </c>
      <c r="B14" s="6"/>
      <c r="C14" s="13">
        <v>44244</v>
      </c>
      <c r="D14" s="14">
        <v>0.35416666666666669</v>
      </c>
      <c r="E14" s="40">
        <v>9.9700000000000006</v>
      </c>
      <c r="F14" s="76"/>
      <c r="G14" s="76"/>
      <c r="H14" s="40"/>
      <c r="I14" s="27">
        <v>7.67</v>
      </c>
      <c r="J14" s="38">
        <v>15.8</v>
      </c>
      <c r="K14" s="38"/>
      <c r="L14" s="38">
        <v>35.299999999999997</v>
      </c>
      <c r="M14" s="39">
        <v>2.33</v>
      </c>
      <c r="N14" s="70" t="s">
        <v>80</v>
      </c>
      <c r="O14" s="59">
        <v>0</v>
      </c>
      <c r="P14" s="15">
        <v>2.65</v>
      </c>
    </row>
    <row r="15" spans="1:21" x14ac:dyDescent="0.25">
      <c r="A15" s="68" t="s">
        <v>75</v>
      </c>
      <c r="B15" s="6"/>
      <c r="C15" s="13">
        <v>44279</v>
      </c>
      <c r="D15" s="14">
        <v>0.54166666666666663</v>
      </c>
      <c r="E15" s="40">
        <v>11.257999999999999</v>
      </c>
      <c r="F15" s="79" t="s">
        <v>89</v>
      </c>
      <c r="G15" s="76">
        <v>7.0000000000000007E-2</v>
      </c>
      <c r="H15" s="40"/>
      <c r="I15" s="27">
        <v>7.79</v>
      </c>
      <c r="J15" s="38">
        <v>16</v>
      </c>
      <c r="K15" s="38"/>
      <c r="L15" s="38">
        <v>34.4</v>
      </c>
      <c r="M15" s="39"/>
      <c r="N15" s="70" t="s">
        <v>80</v>
      </c>
      <c r="O15" s="59">
        <v>0</v>
      </c>
      <c r="P15" s="15">
        <v>3.18</v>
      </c>
    </row>
    <row r="16" spans="1:21" x14ac:dyDescent="0.25">
      <c r="A16" s="68" t="s">
        <v>75</v>
      </c>
      <c r="B16" s="6"/>
      <c r="C16" s="13">
        <v>44307</v>
      </c>
      <c r="D16" s="14">
        <v>0.37847222222222227</v>
      </c>
      <c r="E16" s="40">
        <v>10.06</v>
      </c>
      <c r="F16" s="88">
        <v>4.3E-3</v>
      </c>
      <c r="G16" s="89">
        <v>0.13</v>
      </c>
      <c r="H16" s="40"/>
      <c r="I16" s="27">
        <v>7.85</v>
      </c>
      <c r="J16" s="38">
        <v>18.7</v>
      </c>
      <c r="K16" s="38"/>
      <c r="L16" s="38">
        <v>36.5</v>
      </c>
      <c r="M16" s="39">
        <v>3.5</v>
      </c>
      <c r="N16" s="70" t="s">
        <v>80</v>
      </c>
      <c r="O16" s="59">
        <v>0</v>
      </c>
      <c r="P16" s="15">
        <v>3.18</v>
      </c>
    </row>
    <row r="17" spans="1:16" x14ac:dyDescent="0.25">
      <c r="A17" s="68" t="s">
        <v>75</v>
      </c>
      <c r="B17" s="6"/>
      <c r="C17" s="13">
        <v>44328</v>
      </c>
      <c r="D17" s="14">
        <v>0.37847222222222227</v>
      </c>
      <c r="E17" s="40">
        <v>6.55</v>
      </c>
      <c r="F17" s="88">
        <v>7.75</v>
      </c>
      <c r="G17" s="84"/>
      <c r="H17" s="97"/>
      <c r="I17" s="98"/>
      <c r="J17" s="38">
        <v>19.5</v>
      </c>
      <c r="K17" s="38"/>
      <c r="L17" s="38">
        <v>36.700000000000003</v>
      </c>
      <c r="M17" s="39">
        <v>2.7</v>
      </c>
      <c r="N17" s="85"/>
      <c r="O17" s="59">
        <v>0</v>
      </c>
      <c r="P17" s="15">
        <v>3.18</v>
      </c>
    </row>
    <row r="18" spans="1:16" x14ac:dyDescent="0.25">
      <c r="A18" s="22"/>
      <c r="B18" s="6"/>
      <c r="C18" s="23"/>
      <c r="D18" s="24"/>
      <c r="E18" s="20"/>
      <c r="F18" s="74"/>
      <c r="G18" s="74"/>
      <c r="H18" s="20"/>
      <c r="I18" s="20"/>
      <c r="J18" s="21"/>
      <c r="K18" s="21"/>
      <c r="L18" s="21"/>
      <c r="M18" s="25"/>
      <c r="N18" s="50"/>
      <c r="O18" s="18"/>
      <c r="P18" s="12"/>
    </row>
    <row r="19" spans="1:16" hidden="1" x14ac:dyDescent="0.25">
      <c r="A19" s="41">
        <v>5</v>
      </c>
      <c r="B19" s="6" t="s">
        <v>45</v>
      </c>
      <c r="C19" s="13">
        <v>43837</v>
      </c>
      <c r="D19" s="14">
        <v>0.4375</v>
      </c>
      <c r="E19" s="15">
        <v>11.18</v>
      </c>
      <c r="F19" s="28"/>
      <c r="G19" s="28"/>
      <c r="H19" s="26"/>
      <c r="I19" s="15">
        <v>7.77</v>
      </c>
      <c r="J19" s="16">
        <v>59.7</v>
      </c>
      <c r="K19" s="16">
        <v>44</v>
      </c>
      <c r="L19" s="16">
        <v>31.2</v>
      </c>
      <c r="M19" s="39">
        <v>5.8</v>
      </c>
      <c r="N19" s="51"/>
      <c r="O19" s="59">
        <v>0</v>
      </c>
      <c r="P19" s="15">
        <v>7.56</v>
      </c>
    </row>
    <row r="20" spans="1:16" hidden="1" x14ac:dyDescent="0.25">
      <c r="A20" s="41">
        <v>5</v>
      </c>
      <c r="B20" s="6"/>
      <c r="C20" s="13">
        <v>43844</v>
      </c>
      <c r="D20" s="14">
        <v>0.40277777777777773</v>
      </c>
      <c r="E20" s="15">
        <v>10.56</v>
      </c>
      <c r="F20" s="28"/>
      <c r="G20" s="28"/>
      <c r="H20" s="26"/>
      <c r="I20" s="15">
        <v>7.82</v>
      </c>
      <c r="J20" s="16">
        <v>59.13</v>
      </c>
      <c r="K20" s="16">
        <v>39</v>
      </c>
      <c r="L20" s="16">
        <v>31.1</v>
      </c>
      <c r="M20" s="39">
        <v>4.5999999999999996</v>
      </c>
      <c r="N20" s="51"/>
      <c r="O20" s="59">
        <v>0</v>
      </c>
      <c r="P20" s="15">
        <v>7.56</v>
      </c>
    </row>
    <row r="21" spans="1:16" hidden="1" x14ac:dyDescent="0.25">
      <c r="A21" s="41">
        <v>5</v>
      </c>
      <c r="B21" s="6"/>
      <c r="C21" s="13">
        <v>43851</v>
      </c>
      <c r="D21" s="14">
        <v>0.39583333333333331</v>
      </c>
      <c r="E21" s="15">
        <v>10.18</v>
      </c>
      <c r="F21" s="28"/>
      <c r="G21" s="28"/>
      <c r="H21" s="26"/>
      <c r="I21" s="15">
        <v>7.68</v>
      </c>
      <c r="J21" s="16">
        <v>61</v>
      </c>
      <c r="K21" s="16">
        <v>38.700000000000003</v>
      </c>
      <c r="L21" s="16">
        <v>30</v>
      </c>
      <c r="M21" s="39">
        <v>7.33</v>
      </c>
      <c r="N21" s="51"/>
      <c r="O21" s="59">
        <v>0.47</v>
      </c>
      <c r="P21" s="15">
        <v>8.0299999999999994</v>
      </c>
    </row>
    <row r="22" spans="1:16" hidden="1" x14ac:dyDescent="0.25">
      <c r="A22" s="22"/>
      <c r="B22" s="6"/>
      <c r="C22" s="23"/>
      <c r="D22" s="24"/>
      <c r="E22" s="20"/>
      <c r="F22" s="74"/>
      <c r="G22" s="74"/>
      <c r="H22" s="20"/>
      <c r="I22" s="20"/>
      <c r="J22" s="21"/>
      <c r="K22" s="21"/>
      <c r="L22" s="21"/>
      <c r="M22" s="25"/>
      <c r="N22" s="50"/>
      <c r="O22" s="18"/>
      <c r="P22" s="12"/>
    </row>
    <row r="23" spans="1:16" x14ac:dyDescent="0.25">
      <c r="A23" s="68" t="s">
        <v>74</v>
      </c>
      <c r="B23" s="6" t="s">
        <v>28</v>
      </c>
      <c r="C23" s="62">
        <v>43796</v>
      </c>
      <c r="D23" s="14">
        <v>0.52083333333333337</v>
      </c>
      <c r="E23" s="15"/>
      <c r="F23" s="28"/>
      <c r="G23" s="28"/>
      <c r="H23" s="26"/>
      <c r="I23" s="15"/>
      <c r="J23" s="16"/>
      <c r="K23" s="16"/>
      <c r="L23" s="16"/>
      <c r="M23" s="32">
        <v>674</v>
      </c>
      <c r="N23" s="51"/>
      <c r="O23" s="41">
        <v>1.41</v>
      </c>
      <c r="P23" s="12">
        <v>1.83</v>
      </c>
    </row>
    <row r="24" spans="1:16" x14ac:dyDescent="0.25">
      <c r="A24" s="68" t="s">
        <v>74</v>
      </c>
      <c r="B24" s="12"/>
      <c r="C24" s="62">
        <v>43803</v>
      </c>
      <c r="D24" s="14">
        <v>0.54861111111111105</v>
      </c>
      <c r="E24" s="27"/>
      <c r="F24" s="76"/>
      <c r="G24" s="76"/>
      <c r="H24" s="27"/>
      <c r="I24" s="27"/>
      <c r="J24" s="38"/>
      <c r="K24" s="38"/>
      <c r="L24" s="38"/>
      <c r="M24" s="32">
        <v>176</v>
      </c>
      <c r="N24" s="49">
        <v>15531</v>
      </c>
      <c r="O24" s="57">
        <v>1.46</v>
      </c>
      <c r="P24" s="12">
        <v>3.49</v>
      </c>
    </row>
    <row r="25" spans="1:16" x14ac:dyDescent="0.25">
      <c r="A25" s="68" t="s">
        <v>74</v>
      </c>
      <c r="B25" s="29"/>
      <c r="C25" s="62">
        <v>43809</v>
      </c>
      <c r="D25" s="14">
        <v>0.52083333333333337</v>
      </c>
      <c r="E25" s="40">
        <v>8.26</v>
      </c>
      <c r="F25" s="76"/>
      <c r="G25" s="76"/>
      <c r="H25" s="40"/>
      <c r="I25" s="27">
        <v>7.6</v>
      </c>
      <c r="J25" s="38">
        <v>64.2</v>
      </c>
      <c r="K25" s="38"/>
      <c r="L25" s="38">
        <v>4.01</v>
      </c>
      <c r="M25" s="32">
        <v>50</v>
      </c>
      <c r="N25" s="49">
        <v>1317</v>
      </c>
      <c r="O25" s="57">
        <v>0.28000000000000003</v>
      </c>
      <c r="P25" s="12">
        <v>3.78</v>
      </c>
    </row>
    <row r="26" spans="1:16" x14ac:dyDescent="0.25">
      <c r="A26" s="68" t="s">
        <v>74</v>
      </c>
      <c r="B26" s="29"/>
      <c r="C26" s="13">
        <v>43816</v>
      </c>
      <c r="D26" s="14">
        <v>0.41666666666666669</v>
      </c>
      <c r="E26" s="40">
        <v>11.07</v>
      </c>
      <c r="F26" s="76">
        <v>0.1</v>
      </c>
      <c r="G26" s="76">
        <v>0.79</v>
      </c>
      <c r="H26" s="40"/>
      <c r="I26" s="27">
        <v>7.79</v>
      </c>
      <c r="J26" s="38">
        <v>55</v>
      </c>
      <c r="K26" s="38">
        <v>3.63</v>
      </c>
      <c r="L26" s="38">
        <v>2.54</v>
      </c>
      <c r="M26" s="32">
        <v>27.93</v>
      </c>
      <c r="N26" s="49">
        <v>432</v>
      </c>
      <c r="O26" s="57">
        <v>0.01</v>
      </c>
      <c r="P26" s="15">
        <v>3.79</v>
      </c>
    </row>
    <row r="27" spans="1:16" x14ac:dyDescent="0.25">
      <c r="A27" s="68" t="s">
        <v>74</v>
      </c>
      <c r="B27" s="29"/>
      <c r="C27" s="62">
        <v>43825</v>
      </c>
      <c r="D27" s="14">
        <v>0.57291666666666663</v>
      </c>
      <c r="E27" s="40">
        <v>9.57</v>
      </c>
      <c r="F27" s="76"/>
      <c r="G27" s="76"/>
      <c r="H27" s="40"/>
      <c r="I27" s="27">
        <v>7.29</v>
      </c>
      <c r="J27" s="38">
        <v>61.1</v>
      </c>
      <c r="K27" s="38">
        <v>31.07</v>
      </c>
      <c r="L27" s="38">
        <v>1.98</v>
      </c>
      <c r="M27" s="32">
        <v>42.13</v>
      </c>
      <c r="N27" s="60" t="s">
        <v>54</v>
      </c>
      <c r="O27" s="58">
        <v>3.77</v>
      </c>
      <c r="P27" s="9">
        <v>7.56</v>
      </c>
    </row>
    <row r="28" spans="1:16" x14ac:dyDescent="0.25">
      <c r="A28" s="68" t="s">
        <v>74</v>
      </c>
      <c r="B28" s="29"/>
      <c r="C28" s="13">
        <v>43837</v>
      </c>
      <c r="D28" s="14">
        <v>0.44791666666666669</v>
      </c>
      <c r="E28" s="40"/>
      <c r="F28" s="76">
        <v>74.03</v>
      </c>
      <c r="G28" s="76">
        <v>0.65</v>
      </c>
      <c r="H28" s="40"/>
      <c r="I28" s="27"/>
      <c r="J28" s="38"/>
      <c r="K28" s="38"/>
      <c r="L28" s="38"/>
      <c r="M28" s="39">
        <v>2</v>
      </c>
      <c r="N28" s="60" t="s">
        <v>50</v>
      </c>
      <c r="O28" s="59">
        <v>0</v>
      </c>
      <c r="P28" s="15">
        <v>7.56</v>
      </c>
    </row>
    <row r="29" spans="1:16" x14ac:dyDescent="0.25">
      <c r="A29" s="68" t="s">
        <v>74</v>
      </c>
      <c r="B29" s="29"/>
      <c r="C29" s="13">
        <v>43844</v>
      </c>
      <c r="D29" s="14">
        <v>0.40625</v>
      </c>
      <c r="E29" s="40">
        <v>10.31</v>
      </c>
      <c r="F29" s="76">
        <v>6.87</v>
      </c>
      <c r="G29" s="76">
        <v>0.44</v>
      </c>
      <c r="H29" s="40"/>
      <c r="I29" s="27">
        <v>7.56</v>
      </c>
      <c r="J29" s="38">
        <v>57</v>
      </c>
      <c r="K29" s="38">
        <v>3.84</v>
      </c>
      <c r="L29" s="38">
        <v>2.64</v>
      </c>
      <c r="M29" s="39">
        <v>1.83</v>
      </c>
      <c r="N29" s="52"/>
      <c r="O29" s="59">
        <v>0</v>
      </c>
      <c r="P29" s="15">
        <v>7.56</v>
      </c>
    </row>
    <row r="30" spans="1:16" x14ac:dyDescent="0.25">
      <c r="A30" s="68" t="s">
        <v>74</v>
      </c>
      <c r="B30" s="29"/>
      <c r="C30" s="13">
        <v>43851</v>
      </c>
      <c r="D30" s="14">
        <v>0.3888888888888889</v>
      </c>
      <c r="E30" s="40">
        <v>9.52</v>
      </c>
      <c r="F30" s="76">
        <v>11.04</v>
      </c>
      <c r="G30" s="76">
        <v>1.35</v>
      </c>
      <c r="H30" s="40"/>
      <c r="I30" s="27">
        <v>7.63</v>
      </c>
      <c r="J30" s="38">
        <v>60.2</v>
      </c>
      <c r="K30" s="38">
        <v>23</v>
      </c>
      <c r="L30" s="38">
        <v>17.27</v>
      </c>
      <c r="M30" s="39">
        <v>8.91</v>
      </c>
      <c r="N30" s="49">
        <v>2359</v>
      </c>
      <c r="O30" s="59">
        <v>0.47</v>
      </c>
      <c r="P30" s="15">
        <v>8.0299999999999994</v>
      </c>
    </row>
    <row r="31" spans="1:16" x14ac:dyDescent="0.25">
      <c r="A31" s="68" t="s">
        <v>74</v>
      </c>
      <c r="B31" s="29"/>
      <c r="C31" s="13">
        <v>43861</v>
      </c>
      <c r="D31" s="14"/>
      <c r="E31" s="40"/>
      <c r="F31" s="76">
        <v>57.2</v>
      </c>
      <c r="G31" s="76">
        <v>0.51</v>
      </c>
      <c r="H31" s="40"/>
      <c r="I31" s="27"/>
      <c r="J31" s="38"/>
      <c r="K31" s="38"/>
      <c r="L31" s="38"/>
      <c r="M31" s="39"/>
      <c r="N31" s="49"/>
      <c r="O31" s="59">
        <v>0.01</v>
      </c>
      <c r="P31" s="15">
        <v>8.0399999999999991</v>
      </c>
    </row>
    <row r="32" spans="1:16" x14ac:dyDescent="0.25">
      <c r="A32" s="68" t="s">
        <v>74</v>
      </c>
      <c r="B32" s="29"/>
      <c r="C32" s="13">
        <v>43868</v>
      </c>
      <c r="D32" s="14">
        <v>0.51041666666666663</v>
      </c>
      <c r="E32" s="40">
        <v>13.35</v>
      </c>
      <c r="F32" s="76">
        <v>78.19</v>
      </c>
      <c r="G32" s="76">
        <v>1.47</v>
      </c>
      <c r="H32" s="40"/>
      <c r="I32" s="27">
        <v>7.72</v>
      </c>
      <c r="J32" s="38">
        <v>61.9</v>
      </c>
      <c r="K32" s="38"/>
      <c r="L32" s="38">
        <v>2.46</v>
      </c>
      <c r="M32" s="39">
        <v>2.48</v>
      </c>
      <c r="N32" s="49"/>
      <c r="O32" s="59">
        <v>0</v>
      </c>
      <c r="P32" s="15">
        <v>8.0399999999999991</v>
      </c>
    </row>
    <row r="33" spans="1:21" x14ac:dyDescent="0.25">
      <c r="A33" s="68" t="s">
        <v>74</v>
      </c>
      <c r="B33" s="29"/>
      <c r="C33" s="13">
        <v>43882</v>
      </c>
      <c r="D33" s="14">
        <v>0.42708333333333331</v>
      </c>
      <c r="E33" s="40"/>
      <c r="F33" s="76"/>
      <c r="G33" s="76"/>
      <c r="H33" s="40"/>
      <c r="I33" s="27"/>
      <c r="J33" s="38"/>
      <c r="K33" s="38"/>
      <c r="L33" s="38"/>
      <c r="M33" s="39">
        <v>8.48</v>
      </c>
      <c r="N33" s="49"/>
      <c r="O33" s="59"/>
      <c r="P33" s="15"/>
    </row>
    <row r="34" spans="1:21" x14ac:dyDescent="0.25">
      <c r="A34" s="68" t="s">
        <v>74</v>
      </c>
      <c r="B34" s="29"/>
      <c r="C34" s="13">
        <v>44217</v>
      </c>
      <c r="D34" s="14">
        <v>0.45833333333333331</v>
      </c>
      <c r="E34" s="40">
        <v>9.6999999999999993</v>
      </c>
      <c r="F34" s="76"/>
      <c r="G34" s="76"/>
      <c r="H34" s="40"/>
      <c r="I34" s="27">
        <v>7.7</v>
      </c>
      <c r="J34" s="38">
        <v>16.3</v>
      </c>
      <c r="K34" s="38"/>
      <c r="L34" s="38">
        <v>32.200000000000003</v>
      </c>
      <c r="M34" s="39"/>
      <c r="N34" s="52">
        <v>10</v>
      </c>
      <c r="O34" s="59">
        <v>0</v>
      </c>
      <c r="P34" s="15">
        <v>1.06</v>
      </c>
    </row>
    <row r="35" spans="1:21" x14ac:dyDescent="0.25">
      <c r="A35" s="68" t="s">
        <v>74</v>
      </c>
      <c r="B35" s="29"/>
      <c r="C35" s="13">
        <v>44244</v>
      </c>
      <c r="D35" s="14">
        <v>0.39930555555555558</v>
      </c>
      <c r="E35" s="40">
        <v>9.15</v>
      </c>
      <c r="F35" s="76"/>
      <c r="G35" s="76"/>
      <c r="H35" s="40"/>
      <c r="I35" s="27">
        <v>7.59</v>
      </c>
      <c r="J35" s="38">
        <v>12</v>
      </c>
      <c r="K35" s="38"/>
      <c r="L35" s="38">
        <v>32.4</v>
      </c>
      <c r="M35" s="39">
        <v>3.96</v>
      </c>
      <c r="N35" s="52">
        <v>31</v>
      </c>
      <c r="O35" s="59">
        <v>0</v>
      </c>
      <c r="P35" s="15">
        <v>2.65</v>
      </c>
    </row>
    <row r="36" spans="1:21" x14ac:dyDescent="0.25">
      <c r="A36" s="68" t="s">
        <v>74</v>
      </c>
      <c r="B36" s="29"/>
      <c r="C36" s="13">
        <v>44279</v>
      </c>
      <c r="D36" s="14">
        <v>0.4548611111111111</v>
      </c>
      <c r="E36" s="40">
        <v>10.84</v>
      </c>
      <c r="F36" s="76">
        <v>7.7000000000000002E-3</v>
      </c>
      <c r="G36" s="76">
        <v>0.14000000000000001</v>
      </c>
      <c r="H36" s="40"/>
      <c r="I36" s="27">
        <v>6.72</v>
      </c>
      <c r="J36" s="38">
        <v>16</v>
      </c>
      <c r="K36" s="38"/>
      <c r="L36" s="38">
        <v>38.6</v>
      </c>
      <c r="M36" s="39"/>
      <c r="N36" s="70" t="s">
        <v>80</v>
      </c>
      <c r="O36" s="59">
        <v>0</v>
      </c>
      <c r="P36" s="15">
        <v>3.18</v>
      </c>
    </row>
    <row r="37" spans="1:21" x14ac:dyDescent="0.25">
      <c r="A37" s="68" t="s">
        <v>74</v>
      </c>
      <c r="B37" s="29"/>
      <c r="C37" s="13">
        <v>44307</v>
      </c>
      <c r="D37" s="14">
        <v>0.41319444444444442</v>
      </c>
      <c r="E37" s="40">
        <v>9.9600000000000009</v>
      </c>
      <c r="F37" s="89">
        <v>5.7000000000000002E-3</v>
      </c>
      <c r="G37" s="89">
        <v>1.6</v>
      </c>
      <c r="H37" s="40"/>
      <c r="I37" s="27">
        <v>7.58</v>
      </c>
      <c r="J37" s="38">
        <v>19.399999999999999</v>
      </c>
      <c r="K37" s="38"/>
      <c r="L37" s="38">
        <v>35.5</v>
      </c>
      <c r="M37" s="39">
        <v>3.06</v>
      </c>
      <c r="N37" s="70" t="s">
        <v>80</v>
      </c>
      <c r="O37" s="59">
        <v>0</v>
      </c>
      <c r="P37" s="15">
        <v>3.18</v>
      </c>
    </row>
    <row r="38" spans="1:21" x14ac:dyDescent="0.25">
      <c r="A38" s="68" t="s">
        <v>74</v>
      </c>
      <c r="B38" s="29"/>
      <c r="C38" s="13">
        <v>44328</v>
      </c>
      <c r="D38" s="14">
        <v>0.39930555555555558</v>
      </c>
      <c r="E38" s="40">
        <v>7.94</v>
      </c>
      <c r="F38" s="84"/>
      <c r="G38" s="84"/>
      <c r="H38" s="40"/>
      <c r="I38" s="27">
        <v>7.44</v>
      </c>
      <c r="J38" s="38">
        <v>20</v>
      </c>
      <c r="K38" s="38"/>
      <c r="L38" s="38">
        <v>36.799999999999997</v>
      </c>
      <c r="M38" s="39">
        <v>2.4</v>
      </c>
      <c r="N38" s="85"/>
      <c r="O38" s="59">
        <v>0</v>
      </c>
      <c r="P38" s="15">
        <v>3.18</v>
      </c>
    </row>
    <row r="39" spans="1:21" x14ac:dyDescent="0.25">
      <c r="A39" s="68" t="s">
        <v>76</v>
      </c>
      <c r="B39" s="6" t="s">
        <v>15</v>
      </c>
      <c r="C39" s="62">
        <v>43796</v>
      </c>
      <c r="D39" s="14"/>
      <c r="E39" s="15"/>
      <c r="F39" s="28"/>
      <c r="G39" s="28"/>
      <c r="H39" s="26"/>
      <c r="I39" s="15"/>
      <c r="J39" s="16"/>
      <c r="K39" s="16"/>
      <c r="L39" s="16"/>
      <c r="M39" s="17">
        <v>2</v>
      </c>
      <c r="N39" s="51"/>
      <c r="O39" s="41">
        <v>1.41</v>
      </c>
      <c r="P39" s="12">
        <v>1.83</v>
      </c>
      <c r="U39" s="69"/>
    </row>
    <row r="40" spans="1:21" x14ac:dyDescent="0.25">
      <c r="A40" s="68" t="s">
        <v>76</v>
      </c>
      <c r="B40" s="30"/>
      <c r="C40" s="62">
        <v>43803</v>
      </c>
      <c r="D40" s="14">
        <v>0.52083333333333337</v>
      </c>
      <c r="E40" s="15"/>
      <c r="F40" s="28"/>
      <c r="G40" s="28"/>
      <c r="H40" s="26"/>
      <c r="I40" s="15"/>
      <c r="J40" s="16"/>
      <c r="K40" s="16"/>
      <c r="L40" s="16"/>
      <c r="M40" s="17">
        <v>8.8000000000000007</v>
      </c>
      <c r="N40" s="49">
        <v>2723</v>
      </c>
      <c r="O40" s="57">
        <v>1.46</v>
      </c>
      <c r="P40" s="12">
        <v>3.49</v>
      </c>
      <c r="U40" s="3"/>
    </row>
    <row r="41" spans="1:21" x14ac:dyDescent="0.25">
      <c r="A41" s="68" t="s">
        <v>76</v>
      </c>
      <c r="B41" s="30"/>
      <c r="C41" s="62">
        <v>43809</v>
      </c>
      <c r="D41" s="14">
        <v>0.4375</v>
      </c>
      <c r="E41" s="15">
        <v>6.68</v>
      </c>
      <c r="F41" s="28"/>
      <c r="G41" s="28"/>
      <c r="H41" s="27">
        <v>6.16</v>
      </c>
      <c r="I41" s="15">
        <v>7.78</v>
      </c>
      <c r="J41" s="16">
        <v>61.4</v>
      </c>
      <c r="K41" s="16"/>
      <c r="L41" s="16">
        <v>31.4</v>
      </c>
      <c r="M41" s="17">
        <v>0.92</v>
      </c>
      <c r="N41" s="51">
        <v>10</v>
      </c>
      <c r="O41" s="57">
        <v>0.28000000000000003</v>
      </c>
      <c r="P41" s="12">
        <v>3.78</v>
      </c>
      <c r="U41" s="3"/>
    </row>
    <row r="42" spans="1:21" x14ac:dyDescent="0.25">
      <c r="A42" s="68" t="s">
        <v>76</v>
      </c>
      <c r="B42" s="30"/>
      <c r="C42" s="13">
        <v>43816</v>
      </c>
      <c r="D42" s="14">
        <v>0.4861111111111111</v>
      </c>
      <c r="E42" s="15">
        <v>9.34</v>
      </c>
      <c r="F42" s="28">
        <v>0.22</v>
      </c>
      <c r="G42" s="28">
        <v>0.19</v>
      </c>
      <c r="H42" s="27">
        <v>9.42</v>
      </c>
      <c r="I42" s="15">
        <v>7.79</v>
      </c>
      <c r="J42" s="16">
        <v>56.9</v>
      </c>
      <c r="K42" s="16">
        <v>39.93</v>
      </c>
      <c r="L42" s="16">
        <v>33.47</v>
      </c>
      <c r="M42" s="17">
        <v>0.82</v>
      </c>
      <c r="N42" s="51">
        <v>10</v>
      </c>
      <c r="O42" s="57">
        <v>0.01</v>
      </c>
      <c r="P42" s="15">
        <v>3.79</v>
      </c>
      <c r="U42" s="3"/>
    </row>
    <row r="43" spans="1:21" x14ac:dyDescent="0.25">
      <c r="A43" s="68" t="s">
        <v>76</v>
      </c>
      <c r="B43" s="30"/>
      <c r="C43" s="62">
        <v>43825</v>
      </c>
      <c r="D43" s="14">
        <v>0.58333333333333337</v>
      </c>
      <c r="E43" s="15">
        <v>9.0399999999999991</v>
      </c>
      <c r="F43" s="28"/>
      <c r="G43" s="28"/>
      <c r="H43" s="27">
        <v>8.41</v>
      </c>
      <c r="I43" s="15">
        <v>7.71</v>
      </c>
      <c r="J43" s="16">
        <v>55.7</v>
      </c>
      <c r="K43" s="16">
        <v>34</v>
      </c>
      <c r="L43" s="16">
        <v>28.37</v>
      </c>
      <c r="M43" s="17">
        <v>3.35</v>
      </c>
      <c r="N43" s="60" t="s">
        <v>54</v>
      </c>
      <c r="O43" s="58">
        <v>3.77</v>
      </c>
      <c r="P43" s="9">
        <v>7.56</v>
      </c>
      <c r="U43" s="3"/>
    </row>
    <row r="44" spans="1:21" x14ac:dyDescent="0.25">
      <c r="A44" s="68" t="s">
        <v>76</v>
      </c>
      <c r="B44" s="6"/>
      <c r="C44" s="13">
        <v>43837</v>
      </c>
      <c r="D44" s="14">
        <v>0.47916666666666669</v>
      </c>
      <c r="E44" s="15">
        <v>10.36</v>
      </c>
      <c r="F44" s="28">
        <v>3.74</v>
      </c>
      <c r="G44" s="28">
        <v>0.26</v>
      </c>
      <c r="H44" s="27">
        <v>10.64</v>
      </c>
      <c r="I44" s="15">
        <v>7.76</v>
      </c>
      <c r="J44" s="16">
        <v>58.7</v>
      </c>
      <c r="K44" s="16">
        <v>40.4</v>
      </c>
      <c r="L44" s="16">
        <v>32.200000000000003</v>
      </c>
      <c r="M44" s="17">
        <v>0.63</v>
      </c>
      <c r="N44" s="60" t="s">
        <v>50</v>
      </c>
      <c r="O44" s="59">
        <v>0</v>
      </c>
      <c r="P44" s="15">
        <v>7.56</v>
      </c>
      <c r="U44" s="3"/>
    </row>
    <row r="45" spans="1:21" x14ac:dyDescent="0.25">
      <c r="A45" s="68" t="s">
        <v>76</v>
      </c>
      <c r="B45" s="30"/>
      <c r="C45" s="13">
        <v>43844</v>
      </c>
      <c r="D45" s="14">
        <v>0.4375</v>
      </c>
      <c r="E45" s="15">
        <v>10.31</v>
      </c>
      <c r="F45" s="28">
        <v>1.58</v>
      </c>
      <c r="G45" s="28">
        <v>0.06</v>
      </c>
      <c r="H45" s="27">
        <v>10.49</v>
      </c>
      <c r="I45" s="15">
        <v>7.82</v>
      </c>
      <c r="J45" s="16">
        <v>57</v>
      </c>
      <c r="K45" s="16">
        <v>39.700000000000003</v>
      </c>
      <c r="L45" s="16">
        <v>33</v>
      </c>
      <c r="M45" s="17">
        <v>0.69</v>
      </c>
      <c r="N45" s="51">
        <v>10</v>
      </c>
      <c r="O45" s="59">
        <v>0</v>
      </c>
      <c r="P45" s="15">
        <v>7.56</v>
      </c>
      <c r="U45" s="3"/>
    </row>
    <row r="46" spans="1:21" x14ac:dyDescent="0.25">
      <c r="A46" s="68" t="s">
        <v>76</v>
      </c>
      <c r="B46" s="30"/>
      <c r="C46" s="13">
        <v>43851</v>
      </c>
      <c r="D46" s="14">
        <v>0.45833333333333331</v>
      </c>
      <c r="E46" s="15">
        <v>11.05</v>
      </c>
      <c r="F46" s="28">
        <v>0.76</v>
      </c>
      <c r="G46" s="28">
        <v>0.11</v>
      </c>
      <c r="H46" s="27">
        <v>10.98</v>
      </c>
      <c r="I46" s="15">
        <v>7.97</v>
      </c>
      <c r="J46" s="16">
        <v>57.87</v>
      </c>
      <c r="K46" s="16">
        <v>40.700000000000003</v>
      </c>
      <c r="L46" s="16">
        <v>33.369999999999997</v>
      </c>
      <c r="M46" s="17">
        <v>0.76</v>
      </c>
      <c r="N46" s="51">
        <v>10</v>
      </c>
      <c r="O46" s="59">
        <v>0.47</v>
      </c>
      <c r="P46" s="15">
        <v>8.0299999999999994</v>
      </c>
    </row>
    <row r="47" spans="1:21" x14ac:dyDescent="0.25">
      <c r="A47" s="68" t="s">
        <v>76</v>
      </c>
      <c r="B47" s="30"/>
      <c r="C47" s="13">
        <v>43861</v>
      </c>
      <c r="D47" s="14"/>
      <c r="E47" s="15"/>
      <c r="F47" s="28">
        <v>3.72</v>
      </c>
      <c r="G47" s="28">
        <v>0.16</v>
      </c>
      <c r="H47" s="27"/>
      <c r="I47" s="15"/>
      <c r="J47" s="16"/>
      <c r="K47" s="16"/>
      <c r="L47" s="16"/>
      <c r="M47" s="17"/>
      <c r="N47" s="51"/>
      <c r="O47" s="59">
        <v>0.01</v>
      </c>
      <c r="P47" s="15">
        <v>8.0399999999999991</v>
      </c>
    </row>
    <row r="48" spans="1:21" x14ac:dyDescent="0.25">
      <c r="A48" s="68" t="s">
        <v>76</v>
      </c>
      <c r="B48" s="30"/>
      <c r="C48" s="13">
        <v>43868</v>
      </c>
      <c r="D48" s="14">
        <v>0.4236111111111111</v>
      </c>
      <c r="E48" s="15">
        <v>11.88</v>
      </c>
      <c r="F48" s="28">
        <v>1.2</v>
      </c>
      <c r="G48" s="28">
        <v>0.75</v>
      </c>
      <c r="H48" s="27"/>
      <c r="I48" s="15">
        <v>7.98</v>
      </c>
      <c r="J48" s="16">
        <v>58.4</v>
      </c>
      <c r="K48" s="16"/>
      <c r="L48" s="16">
        <v>34.200000000000003</v>
      </c>
      <c r="M48" s="17"/>
      <c r="N48" s="51">
        <v>1.67</v>
      </c>
      <c r="O48" s="59">
        <v>0</v>
      </c>
      <c r="P48" s="15">
        <v>8.0399999999999991</v>
      </c>
    </row>
    <row r="49" spans="1:21" x14ac:dyDescent="0.25">
      <c r="A49" s="68" t="s">
        <v>76</v>
      </c>
      <c r="B49" s="30"/>
      <c r="C49" s="13">
        <v>43882</v>
      </c>
      <c r="D49" s="14"/>
      <c r="E49" s="15"/>
      <c r="F49" s="28"/>
      <c r="G49" s="28"/>
      <c r="H49" s="27"/>
      <c r="I49" s="15"/>
      <c r="J49" s="16"/>
      <c r="K49" s="16"/>
      <c r="L49" s="16"/>
      <c r="M49" s="17">
        <v>2.64</v>
      </c>
      <c r="N49" s="51"/>
      <c r="O49" s="59"/>
      <c r="P49" s="15"/>
    </row>
    <row r="50" spans="1:21" x14ac:dyDescent="0.25">
      <c r="A50" s="68" t="s">
        <v>76</v>
      </c>
      <c r="B50" s="30"/>
      <c r="C50" s="13">
        <v>44217</v>
      </c>
      <c r="D50" s="14">
        <v>0.49652777777777773</v>
      </c>
      <c r="E50" s="15">
        <v>9.89</v>
      </c>
      <c r="F50" s="28"/>
      <c r="G50" s="28"/>
      <c r="H50" s="27"/>
      <c r="I50" s="15">
        <v>7.79</v>
      </c>
      <c r="J50" s="16">
        <v>17.899999999999999</v>
      </c>
      <c r="K50" s="16"/>
      <c r="L50" s="16">
        <v>36.200000000000003</v>
      </c>
      <c r="M50" s="17">
        <v>2</v>
      </c>
      <c r="N50" s="70" t="s">
        <v>80</v>
      </c>
      <c r="O50" s="59">
        <v>0</v>
      </c>
      <c r="P50" s="15">
        <v>1.06</v>
      </c>
    </row>
    <row r="51" spans="1:21" x14ac:dyDescent="0.25">
      <c r="A51" s="68" t="s">
        <v>76</v>
      </c>
      <c r="B51" s="30"/>
      <c r="C51" s="13">
        <v>44244</v>
      </c>
      <c r="D51" s="14">
        <v>0.39583333333333331</v>
      </c>
      <c r="E51" s="15">
        <v>9.61</v>
      </c>
      <c r="F51" s="28"/>
      <c r="G51" s="28"/>
      <c r="H51" s="27"/>
      <c r="I51" s="15">
        <v>7.59</v>
      </c>
      <c r="J51" s="16">
        <v>17.899999999999999</v>
      </c>
      <c r="K51" s="16"/>
      <c r="L51" s="16">
        <v>33.9</v>
      </c>
      <c r="M51" s="17">
        <v>1</v>
      </c>
      <c r="N51" s="70" t="s">
        <v>80</v>
      </c>
      <c r="O51" s="59">
        <v>0</v>
      </c>
      <c r="P51" s="15">
        <v>2.65</v>
      </c>
    </row>
    <row r="52" spans="1:21" x14ac:dyDescent="0.25">
      <c r="A52" s="68" t="s">
        <v>76</v>
      </c>
      <c r="B52" s="30"/>
      <c r="C52" s="13">
        <v>44279</v>
      </c>
      <c r="D52" s="14">
        <v>0.60416666666666663</v>
      </c>
      <c r="E52" s="15">
        <v>12.4</v>
      </c>
      <c r="F52" s="79" t="s">
        <v>89</v>
      </c>
      <c r="G52" s="28">
        <v>0.09</v>
      </c>
      <c r="H52" s="27"/>
      <c r="I52" s="15">
        <v>8.06</v>
      </c>
      <c r="J52" s="16">
        <v>16</v>
      </c>
      <c r="K52" s="16"/>
      <c r="L52" s="16">
        <v>35.9</v>
      </c>
      <c r="M52" s="17"/>
      <c r="N52" s="70" t="s">
        <v>80</v>
      </c>
      <c r="O52" s="59">
        <v>0</v>
      </c>
      <c r="P52" s="15">
        <v>3.18</v>
      </c>
    </row>
    <row r="53" spans="1:21" x14ac:dyDescent="0.25">
      <c r="A53" s="68" t="s">
        <v>76</v>
      </c>
      <c r="B53" s="30"/>
      <c r="C53" s="13">
        <v>44307</v>
      </c>
      <c r="D53" s="14">
        <v>0.41319444444444442</v>
      </c>
      <c r="E53" s="15">
        <v>10.82</v>
      </c>
      <c r="F53" s="88" t="s">
        <v>89</v>
      </c>
      <c r="G53" s="90">
        <v>0.1</v>
      </c>
      <c r="H53" s="27"/>
      <c r="I53" s="15">
        <v>8.01</v>
      </c>
      <c r="J53" s="16">
        <v>19.3</v>
      </c>
      <c r="K53" s="16"/>
      <c r="L53" s="16">
        <v>36.6</v>
      </c>
      <c r="M53" s="17">
        <v>1.64</v>
      </c>
      <c r="N53" s="70" t="s">
        <v>80</v>
      </c>
      <c r="O53" s="59">
        <v>0</v>
      </c>
      <c r="P53" s="15">
        <v>3.18</v>
      </c>
    </row>
    <row r="54" spans="1:21" x14ac:dyDescent="0.25">
      <c r="A54" s="68" t="s">
        <v>76</v>
      </c>
      <c r="B54" s="30"/>
      <c r="C54" s="13">
        <v>44328</v>
      </c>
      <c r="D54" s="14">
        <v>0.40972222222222227</v>
      </c>
      <c r="E54" s="15">
        <v>6.6</v>
      </c>
      <c r="F54" s="95"/>
      <c r="G54" s="96"/>
      <c r="H54" s="27"/>
      <c r="I54" s="15">
        <v>7.93</v>
      </c>
      <c r="J54" s="16">
        <v>20.3</v>
      </c>
      <c r="K54" s="16"/>
      <c r="L54" s="16">
        <v>36.799999999999997</v>
      </c>
      <c r="M54" s="17">
        <v>2</v>
      </c>
      <c r="N54" s="85"/>
      <c r="O54" s="59">
        <v>0</v>
      </c>
      <c r="P54" s="15">
        <v>3.18</v>
      </c>
    </row>
    <row r="55" spans="1:21" x14ac:dyDescent="0.25">
      <c r="A55" s="68"/>
      <c r="B55" s="30"/>
      <c r="C55" s="13"/>
      <c r="D55" s="14"/>
      <c r="E55" s="15"/>
      <c r="F55" s="28"/>
      <c r="G55" s="28"/>
      <c r="H55" s="27"/>
      <c r="I55" s="15"/>
      <c r="J55" s="16"/>
      <c r="K55" s="16"/>
      <c r="L55" s="16"/>
      <c r="M55" s="17"/>
      <c r="N55" s="51"/>
      <c r="O55" s="59"/>
      <c r="P55" s="15"/>
    </row>
    <row r="56" spans="1:21" x14ac:dyDescent="0.25">
      <c r="A56" s="68" t="s">
        <v>78</v>
      </c>
      <c r="B56" s="6" t="s">
        <v>14</v>
      </c>
      <c r="C56" s="13">
        <v>44217</v>
      </c>
      <c r="D56" s="14">
        <v>0.4548611111111111</v>
      </c>
      <c r="E56" s="15">
        <v>9.64</v>
      </c>
      <c r="F56" s="28"/>
      <c r="G56" s="28"/>
      <c r="H56" s="26"/>
      <c r="I56" s="15">
        <v>7.86</v>
      </c>
      <c r="J56" s="16">
        <v>17.399999999999999</v>
      </c>
      <c r="K56" s="16"/>
      <c r="L56" s="16">
        <v>35.9</v>
      </c>
      <c r="M56" s="17">
        <v>1</v>
      </c>
      <c r="N56" s="70" t="s">
        <v>80</v>
      </c>
      <c r="O56" s="59">
        <v>0</v>
      </c>
      <c r="P56" s="15">
        <v>1.06</v>
      </c>
      <c r="U56" s="69"/>
    </row>
    <row r="57" spans="1:21" x14ac:dyDescent="0.25">
      <c r="A57" s="68" t="s">
        <v>78</v>
      </c>
      <c r="B57" s="30"/>
      <c r="C57" s="13">
        <v>44244</v>
      </c>
      <c r="D57" s="14">
        <v>0.4375</v>
      </c>
      <c r="E57" s="15">
        <v>10.029999999999999</v>
      </c>
      <c r="F57" s="28"/>
      <c r="G57" s="28"/>
      <c r="H57" s="27"/>
      <c r="I57" s="15">
        <v>7.86</v>
      </c>
      <c r="J57" s="16">
        <v>16.8</v>
      </c>
      <c r="K57" s="16"/>
      <c r="L57" s="16">
        <v>34</v>
      </c>
      <c r="M57" s="17">
        <v>1.22</v>
      </c>
      <c r="N57" s="70" t="s">
        <v>80</v>
      </c>
      <c r="O57" s="59">
        <v>0</v>
      </c>
      <c r="P57" s="15">
        <v>2.65</v>
      </c>
    </row>
    <row r="58" spans="1:21" x14ac:dyDescent="0.25">
      <c r="A58" s="68" t="s">
        <v>78</v>
      </c>
      <c r="B58" s="30"/>
      <c r="C58" s="13">
        <v>44279</v>
      </c>
      <c r="D58" s="14">
        <v>0.59722222222222221</v>
      </c>
      <c r="E58" s="15">
        <v>15.32</v>
      </c>
      <c r="F58" s="79" t="s">
        <v>89</v>
      </c>
      <c r="G58" s="28">
        <v>0.09</v>
      </c>
      <c r="H58" s="27"/>
      <c r="I58" s="15">
        <v>8.1</v>
      </c>
      <c r="J58" s="16">
        <v>16</v>
      </c>
      <c r="K58" s="16"/>
      <c r="L58" s="16">
        <v>35.9</v>
      </c>
      <c r="M58" s="17"/>
      <c r="N58" s="70" t="s">
        <v>80</v>
      </c>
      <c r="O58" s="59">
        <v>0</v>
      </c>
      <c r="P58" s="15">
        <v>3.18</v>
      </c>
    </row>
    <row r="59" spans="1:21" x14ac:dyDescent="0.25">
      <c r="A59" s="68" t="s">
        <v>78</v>
      </c>
      <c r="B59" s="30"/>
      <c r="C59" s="13">
        <v>44307</v>
      </c>
      <c r="D59" s="14">
        <v>0.42708333333333331</v>
      </c>
      <c r="E59" s="15">
        <v>9.9700000000000006</v>
      </c>
      <c r="F59" s="88" t="s">
        <v>89</v>
      </c>
      <c r="G59" s="90">
        <v>0.12</v>
      </c>
      <c r="H59" s="27"/>
      <c r="I59" s="15">
        <v>8.9</v>
      </c>
      <c r="J59" s="16">
        <v>18.5</v>
      </c>
      <c r="K59" s="16"/>
      <c r="L59" s="16">
        <v>36.700000000000003</v>
      </c>
      <c r="M59" s="17">
        <v>2.86</v>
      </c>
      <c r="N59" s="70" t="s">
        <v>80</v>
      </c>
      <c r="O59" s="59">
        <v>0</v>
      </c>
      <c r="P59" s="15">
        <v>3.18</v>
      </c>
    </row>
    <row r="60" spans="1:21" x14ac:dyDescent="0.25">
      <c r="A60" s="68" t="s">
        <v>78</v>
      </c>
      <c r="B60" s="30"/>
      <c r="C60" s="13">
        <v>44328</v>
      </c>
      <c r="D60" s="14">
        <v>0.41666666666666669</v>
      </c>
      <c r="E60" s="15">
        <v>6.83</v>
      </c>
      <c r="F60" s="96"/>
      <c r="G60" s="96"/>
      <c r="H60" s="27"/>
      <c r="I60" s="15">
        <v>7.93</v>
      </c>
      <c r="J60" s="16">
        <v>20</v>
      </c>
      <c r="K60" s="16"/>
      <c r="L60" s="16">
        <v>36.700000000000003</v>
      </c>
      <c r="M60" s="17">
        <v>2.4</v>
      </c>
      <c r="N60" s="51"/>
      <c r="O60" s="59">
        <v>0</v>
      </c>
      <c r="P60" s="15">
        <v>3.18</v>
      </c>
    </row>
    <row r="61" spans="1:21" x14ac:dyDescent="0.25">
      <c r="A61" s="12"/>
      <c r="B61" s="30"/>
      <c r="C61" s="13"/>
      <c r="D61" s="14"/>
      <c r="E61" s="15"/>
      <c r="F61" s="28"/>
      <c r="G61" s="28"/>
      <c r="H61" s="27"/>
      <c r="I61" s="15"/>
      <c r="J61" s="16"/>
      <c r="K61" s="16"/>
      <c r="L61" s="16"/>
      <c r="M61" s="17"/>
      <c r="N61" s="51"/>
      <c r="O61" s="12"/>
      <c r="P61" s="12"/>
    </row>
    <row r="62" spans="1:21" x14ac:dyDescent="0.25">
      <c r="A62" s="68" t="s">
        <v>77</v>
      </c>
      <c r="B62" s="6" t="s">
        <v>30</v>
      </c>
      <c r="C62" s="64">
        <v>43803</v>
      </c>
      <c r="D62" s="42">
        <v>0.48958333333333331</v>
      </c>
      <c r="E62" s="15"/>
      <c r="F62" s="28"/>
      <c r="G62" s="28"/>
      <c r="H62" s="27"/>
      <c r="I62" s="15"/>
      <c r="J62" s="16"/>
      <c r="K62" s="16"/>
      <c r="L62" s="16"/>
      <c r="M62" s="46">
        <v>23</v>
      </c>
      <c r="N62" s="53">
        <v>24192</v>
      </c>
      <c r="O62" s="57">
        <v>1.46</v>
      </c>
      <c r="P62" s="12">
        <v>3.49</v>
      </c>
    </row>
    <row r="63" spans="1:21" x14ac:dyDescent="0.25">
      <c r="A63" s="68" t="s">
        <v>77</v>
      </c>
      <c r="B63" s="12" t="s">
        <v>35</v>
      </c>
      <c r="C63" s="64">
        <v>43809</v>
      </c>
      <c r="D63" s="42">
        <v>0.4861111111111111</v>
      </c>
      <c r="E63" s="43">
        <v>6.62</v>
      </c>
      <c r="F63" s="77"/>
      <c r="G63" s="77"/>
      <c r="H63" s="44">
        <v>5.41</v>
      </c>
      <c r="I63" s="43">
        <v>7.82</v>
      </c>
      <c r="J63" s="45">
        <v>61.4</v>
      </c>
      <c r="K63" s="45"/>
      <c r="L63" s="45">
        <v>31.6</v>
      </c>
      <c r="M63" s="46">
        <v>1.45</v>
      </c>
      <c r="N63" s="53">
        <v>305</v>
      </c>
      <c r="O63" s="57">
        <v>0.28000000000000003</v>
      </c>
      <c r="P63" s="12">
        <v>3.78</v>
      </c>
    </row>
    <row r="64" spans="1:21" x14ac:dyDescent="0.25">
      <c r="A64" s="68" t="s">
        <v>77</v>
      </c>
      <c r="B64" s="12" t="s">
        <v>32</v>
      </c>
      <c r="C64" s="13">
        <v>43816</v>
      </c>
      <c r="D64" s="14">
        <v>0.51041666666666663</v>
      </c>
      <c r="E64" s="15">
        <v>8.6999999999999993</v>
      </c>
      <c r="F64" s="28"/>
      <c r="G64" s="28"/>
      <c r="H64" s="27"/>
      <c r="I64" s="15">
        <v>7.86</v>
      </c>
      <c r="J64" s="16">
        <v>66.099999999999994</v>
      </c>
      <c r="K64" s="16">
        <v>47.23</v>
      </c>
      <c r="L64" s="16">
        <v>35.33</v>
      </c>
      <c r="M64" s="17">
        <v>2.14</v>
      </c>
      <c r="N64" s="51">
        <v>41</v>
      </c>
      <c r="O64" s="57">
        <v>0.01</v>
      </c>
      <c r="P64" s="15">
        <v>3.79</v>
      </c>
    </row>
    <row r="65" spans="1:16" x14ac:dyDescent="0.25">
      <c r="A65" s="68" t="s">
        <v>77</v>
      </c>
      <c r="B65" s="12"/>
      <c r="C65" s="13">
        <v>43844</v>
      </c>
      <c r="D65" s="14">
        <v>0.52083333333333337</v>
      </c>
      <c r="E65" s="15">
        <v>9.76</v>
      </c>
      <c r="F65" s="28"/>
      <c r="G65" s="28"/>
      <c r="H65" s="27">
        <v>9.93</v>
      </c>
      <c r="I65" s="15">
        <v>7.91</v>
      </c>
      <c r="J65" s="16">
        <v>58</v>
      </c>
      <c r="K65" s="16">
        <v>41.6</v>
      </c>
      <c r="L65" s="16">
        <v>34.200000000000003</v>
      </c>
      <c r="M65" s="17">
        <v>1</v>
      </c>
      <c r="N65" s="51">
        <v>20</v>
      </c>
      <c r="O65" s="59">
        <v>0</v>
      </c>
      <c r="P65" s="15">
        <v>7.56</v>
      </c>
    </row>
    <row r="66" spans="1:16" x14ac:dyDescent="0.25">
      <c r="A66" s="68" t="s">
        <v>77</v>
      </c>
      <c r="B66" s="12"/>
      <c r="C66" s="13">
        <v>43851</v>
      </c>
      <c r="D66" s="14">
        <v>0.49652777777777773</v>
      </c>
      <c r="E66" s="15">
        <v>9.19</v>
      </c>
      <c r="F66" s="28"/>
      <c r="G66" s="28"/>
      <c r="H66" s="27">
        <v>8.4700000000000006</v>
      </c>
      <c r="I66" s="15">
        <v>7.9</v>
      </c>
      <c r="J66" s="16">
        <v>57.8</v>
      </c>
      <c r="K66" s="16">
        <v>40.03</v>
      </c>
      <c r="L66" s="16">
        <v>32.799999999999997</v>
      </c>
      <c r="M66" s="17">
        <v>4.5999999999999996</v>
      </c>
      <c r="N66" s="49">
        <v>2014</v>
      </c>
      <c r="O66" s="59">
        <v>0.47</v>
      </c>
      <c r="P66" s="15">
        <v>8.0299999999999994</v>
      </c>
    </row>
    <row r="67" spans="1:16" x14ac:dyDescent="0.25">
      <c r="A67" s="68" t="s">
        <v>77</v>
      </c>
      <c r="B67" s="12"/>
      <c r="C67" s="13">
        <v>44217</v>
      </c>
      <c r="D67" s="14"/>
      <c r="E67" s="12" t="s">
        <v>79</v>
      </c>
      <c r="F67" s="28"/>
      <c r="G67" s="28"/>
      <c r="H67" s="27"/>
      <c r="I67" s="15"/>
      <c r="J67" s="16"/>
      <c r="K67" s="16"/>
      <c r="L67" s="16"/>
      <c r="M67" s="17"/>
      <c r="N67" s="49"/>
      <c r="O67" s="59"/>
      <c r="P67" s="15">
        <v>1.06</v>
      </c>
    </row>
    <row r="68" spans="1:16" x14ac:dyDescent="0.25">
      <c r="A68" s="68" t="s">
        <v>77</v>
      </c>
      <c r="B68" s="12"/>
      <c r="C68" s="13">
        <v>44244</v>
      </c>
      <c r="D68" s="14">
        <v>0.44444444444444442</v>
      </c>
      <c r="E68" s="15">
        <v>9.6300000000000008</v>
      </c>
      <c r="F68" s="28"/>
      <c r="G68" s="28"/>
      <c r="H68" s="27"/>
      <c r="I68" s="15">
        <v>7.84</v>
      </c>
      <c r="J68" s="16">
        <v>16.899999999999999</v>
      </c>
      <c r="K68" s="16"/>
      <c r="L68" s="16">
        <v>36.299999999999997</v>
      </c>
      <c r="M68" s="17">
        <v>2.83</v>
      </c>
      <c r="N68" s="52">
        <v>63</v>
      </c>
      <c r="O68" s="59"/>
      <c r="P68" s="15">
        <v>2.65</v>
      </c>
    </row>
    <row r="69" spans="1:16" x14ac:dyDescent="0.25">
      <c r="A69" s="68" t="s">
        <v>77</v>
      </c>
      <c r="B69" s="12"/>
      <c r="C69" s="13">
        <v>44279</v>
      </c>
      <c r="D69" s="14">
        <v>0.58333333333333337</v>
      </c>
      <c r="E69" s="15">
        <v>12.7</v>
      </c>
      <c r="F69" s="79" t="s">
        <v>89</v>
      </c>
      <c r="G69" s="28">
        <v>7.0000000000000007E-2</v>
      </c>
      <c r="H69" s="27"/>
      <c r="I69" s="15">
        <v>7.94</v>
      </c>
      <c r="J69" s="16">
        <v>16.5</v>
      </c>
      <c r="K69" s="16"/>
      <c r="L69" s="16">
        <v>36.4</v>
      </c>
      <c r="M69" s="17"/>
      <c r="N69" s="70">
        <v>41</v>
      </c>
      <c r="O69" s="59">
        <v>0</v>
      </c>
      <c r="P69" s="15">
        <v>3.18</v>
      </c>
    </row>
    <row r="70" spans="1:16" x14ac:dyDescent="0.25">
      <c r="A70" s="68" t="s">
        <v>77</v>
      </c>
      <c r="B70" s="12"/>
      <c r="C70" s="13">
        <v>44307</v>
      </c>
      <c r="D70" s="14">
        <v>0.4548611111111111</v>
      </c>
      <c r="E70" s="15">
        <v>8.82</v>
      </c>
      <c r="F70" s="88" t="s">
        <v>89</v>
      </c>
      <c r="G70" s="90">
        <v>0.09</v>
      </c>
      <c r="H70" s="27"/>
      <c r="I70" s="15">
        <v>8.5399999999999991</v>
      </c>
      <c r="J70" s="16">
        <v>18.100000000000001</v>
      </c>
      <c r="K70" s="16"/>
      <c r="L70" s="16">
        <v>36.9</v>
      </c>
      <c r="M70" s="17">
        <v>1.1299999999999999</v>
      </c>
      <c r="N70" s="70" t="s">
        <v>80</v>
      </c>
      <c r="O70" s="59">
        <v>0</v>
      </c>
      <c r="P70" s="15">
        <v>3.18</v>
      </c>
    </row>
    <row r="71" spans="1:16" x14ac:dyDescent="0.25">
      <c r="A71" s="68" t="s">
        <v>77</v>
      </c>
      <c r="B71" s="12"/>
      <c r="C71" s="13">
        <v>44328</v>
      </c>
      <c r="D71" s="14">
        <v>0.44097222222222227</v>
      </c>
      <c r="E71" s="15">
        <v>5.84</v>
      </c>
      <c r="F71" s="96"/>
      <c r="G71" s="96"/>
      <c r="H71" s="27"/>
      <c r="I71" s="15">
        <v>7.74</v>
      </c>
      <c r="J71" s="16">
        <v>19.600000000000001</v>
      </c>
      <c r="K71" s="16"/>
      <c r="L71" s="16">
        <v>37</v>
      </c>
      <c r="M71" s="17">
        <v>1.49</v>
      </c>
      <c r="N71" s="49"/>
      <c r="O71" s="59">
        <v>0</v>
      </c>
      <c r="P71" s="15">
        <v>3.18</v>
      </c>
    </row>
    <row r="72" spans="1:16" x14ac:dyDescent="0.25">
      <c r="A72" s="12"/>
      <c r="B72" s="12"/>
      <c r="C72" s="13"/>
      <c r="D72" s="14"/>
      <c r="E72" s="15"/>
      <c r="F72" s="28"/>
      <c r="G72" s="28"/>
      <c r="H72" s="27"/>
      <c r="I72" s="15"/>
      <c r="J72" s="16"/>
      <c r="K72" s="16"/>
      <c r="L72" s="16"/>
      <c r="M72" s="17"/>
      <c r="N72" s="51"/>
      <c r="O72" s="12"/>
      <c r="P72" s="12"/>
    </row>
    <row r="73" spans="1:16" x14ac:dyDescent="0.25">
      <c r="A73" s="12">
        <v>13</v>
      </c>
      <c r="B73" s="6" t="s">
        <v>29</v>
      </c>
      <c r="C73" s="62">
        <v>43803</v>
      </c>
      <c r="D73" s="37">
        <v>0.47222222222222227</v>
      </c>
      <c r="E73" s="40">
        <v>10.1</v>
      </c>
      <c r="F73" s="76"/>
      <c r="G73" s="76"/>
      <c r="H73" s="40">
        <v>7.45</v>
      </c>
      <c r="I73" s="27">
        <v>7.41</v>
      </c>
      <c r="J73" s="38">
        <v>56.4</v>
      </c>
      <c r="K73" s="38"/>
      <c r="L73" s="38"/>
      <c r="M73" s="32">
        <v>56.2</v>
      </c>
      <c r="N73" s="49">
        <v>24192</v>
      </c>
      <c r="O73" s="57">
        <v>1.46</v>
      </c>
      <c r="P73" s="12">
        <v>3.49</v>
      </c>
    </row>
    <row r="74" spans="1:16" x14ac:dyDescent="0.25">
      <c r="A74" s="12">
        <v>13</v>
      </c>
      <c r="B74" s="29"/>
      <c r="C74" s="62">
        <v>43809</v>
      </c>
      <c r="D74" s="37">
        <v>0.5</v>
      </c>
      <c r="E74" s="40">
        <v>6.42</v>
      </c>
      <c r="F74" s="76"/>
      <c r="G74" s="76"/>
      <c r="H74" s="40"/>
      <c r="I74" s="27">
        <v>7.82</v>
      </c>
      <c r="J74" s="38">
        <v>61.1</v>
      </c>
      <c r="K74" s="38">
        <v>41</v>
      </c>
      <c r="L74" s="38">
        <v>32.299999999999997</v>
      </c>
      <c r="M74" s="39">
        <v>2.2000000000000002</v>
      </c>
      <c r="N74" s="49">
        <v>120</v>
      </c>
      <c r="O74" s="57">
        <v>0.28000000000000003</v>
      </c>
      <c r="P74" s="12">
        <v>3.78</v>
      </c>
    </row>
    <row r="75" spans="1:16" x14ac:dyDescent="0.25">
      <c r="A75" s="12">
        <v>13</v>
      </c>
      <c r="B75" s="29"/>
      <c r="C75" s="13">
        <v>43816</v>
      </c>
      <c r="D75" s="37">
        <v>0.52777777777777779</v>
      </c>
      <c r="E75" s="40">
        <v>8.4499999999999993</v>
      </c>
      <c r="F75" s="76"/>
      <c r="G75" s="76"/>
      <c r="H75" s="40"/>
      <c r="I75" s="27">
        <v>7.93</v>
      </c>
      <c r="J75" s="38">
        <v>57.2</v>
      </c>
      <c r="K75" s="38">
        <v>41.07</v>
      </c>
      <c r="L75" s="38">
        <v>34.1</v>
      </c>
      <c r="M75" s="39">
        <v>1.99</v>
      </c>
      <c r="N75" s="52">
        <v>30</v>
      </c>
      <c r="O75" s="57">
        <v>0.01</v>
      </c>
      <c r="P75" s="15">
        <v>3.79</v>
      </c>
    </row>
    <row r="76" spans="1:16" x14ac:dyDescent="0.25">
      <c r="A76" s="12">
        <v>13</v>
      </c>
      <c r="B76" s="29"/>
      <c r="C76" s="62">
        <v>43825</v>
      </c>
      <c r="D76" s="37">
        <v>0.60416666666666663</v>
      </c>
      <c r="E76" s="40">
        <v>9.9700000000000006</v>
      </c>
      <c r="F76" s="76"/>
      <c r="G76" s="76"/>
      <c r="H76" s="40"/>
      <c r="I76" s="27">
        <v>7.24</v>
      </c>
      <c r="J76" s="38">
        <v>60</v>
      </c>
      <c r="K76" s="38">
        <v>23.63</v>
      </c>
      <c r="L76" s="38">
        <v>16.388000000000002</v>
      </c>
      <c r="M76" s="32">
        <v>13.23</v>
      </c>
      <c r="N76" s="60" t="s">
        <v>54</v>
      </c>
      <c r="O76" s="58">
        <v>3.77</v>
      </c>
      <c r="P76" s="9">
        <v>7.56</v>
      </c>
    </row>
    <row r="77" spans="1:16" x14ac:dyDescent="0.25">
      <c r="A77" s="12">
        <v>13</v>
      </c>
      <c r="B77" s="29"/>
      <c r="C77" s="13">
        <v>43844</v>
      </c>
      <c r="D77" s="37">
        <v>0.53472222222222221</v>
      </c>
      <c r="E77" s="40">
        <v>9.27</v>
      </c>
      <c r="F77" s="76"/>
      <c r="G77" s="76"/>
      <c r="H77" s="40">
        <v>9.26</v>
      </c>
      <c r="I77" s="27">
        <v>7.98</v>
      </c>
      <c r="J77" s="38">
        <v>57</v>
      </c>
      <c r="K77" s="38">
        <v>40.700000000000003</v>
      </c>
      <c r="L77" s="38">
        <v>33.9</v>
      </c>
      <c r="M77" s="39">
        <v>2.06</v>
      </c>
      <c r="N77" s="52">
        <v>31</v>
      </c>
      <c r="O77" s="59">
        <v>0</v>
      </c>
      <c r="P77" s="15">
        <v>7.56</v>
      </c>
    </row>
    <row r="78" spans="1:16" x14ac:dyDescent="0.25">
      <c r="A78" s="12">
        <v>13</v>
      </c>
      <c r="B78" s="29"/>
      <c r="C78" s="13">
        <v>43851</v>
      </c>
      <c r="D78" s="37">
        <v>0.51041666666666663</v>
      </c>
      <c r="E78" s="40">
        <v>8.4600000000000009</v>
      </c>
      <c r="F78" s="76"/>
      <c r="G78" s="76"/>
      <c r="H78" s="40"/>
      <c r="I78" s="27">
        <v>7.76</v>
      </c>
      <c r="J78" s="38">
        <v>58</v>
      </c>
      <c r="K78" s="38">
        <v>39.76</v>
      </c>
      <c r="L78" s="38">
        <v>32.700000000000003</v>
      </c>
      <c r="M78" s="39">
        <v>2.4500000000000002</v>
      </c>
      <c r="N78" s="49">
        <v>1145</v>
      </c>
      <c r="O78" s="59">
        <v>0.47</v>
      </c>
      <c r="P78" s="15">
        <v>8.0299999999999994</v>
      </c>
    </row>
    <row r="79" spans="1:16" x14ac:dyDescent="0.25">
      <c r="A79" s="12">
        <v>13</v>
      </c>
      <c r="B79" s="71"/>
      <c r="C79" s="13">
        <v>44217</v>
      </c>
      <c r="D79" s="71" t="s">
        <v>85</v>
      </c>
      <c r="E79" s="40"/>
      <c r="F79" s="76"/>
      <c r="G79" s="76"/>
      <c r="H79" s="40"/>
      <c r="I79" s="27"/>
      <c r="J79" s="38"/>
      <c r="K79" s="38"/>
      <c r="L79" s="38"/>
      <c r="M79" s="39"/>
      <c r="N79" s="49"/>
      <c r="O79" s="59"/>
      <c r="P79" s="15">
        <v>1.06</v>
      </c>
    </row>
    <row r="80" spans="1:16" x14ac:dyDescent="0.25">
      <c r="A80" s="12">
        <v>13</v>
      </c>
      <c r="B80" s="29"/>
      <c r="C80" s="13">
        <v>44244</v>
      </c>
      <c r="D80" s="37">
        <v>0.45833333333333331</v>
      </c>
      <c r="E80" s="40">
        <v>8.48</v>
      </c>
      <c r="F80" s="76"/>
      <c r="G80" s="76"/>
      <c r="H80" s="40"/>
      <c r="I80" s="27">
        <v>7.84</v>
      </c>
      <c r="J80" s="38">
        <v>15.6</v>
      </c>
      <c r="K80" s="38"/>
      <c r="L80" s="38">
        <v>36.299999999999997</v>
      </c>
      <c r="M80" s="39">
        <v>1.48</v>
      </c>
      <c r="N80" s="52">
        <v>20</v>
      </c>
      <c r="O80" s="59"/>
      <c r="P80" s="15">
        <v>2.65</v>
      </c>
    </row>
    <row r="81" spans="1:16" x14ac:dyDescent="0.25">
      <c r="A81" s="12">
        <v>13</v>
      </c>
      <c r="B81" s="29"/>
      <c r="C81" s="13">
        <v>44279</v>
      </c>
      <c r="D81" s="37">
        <v>0.57291666666666663</v>
      </c>
      <c r="E81" s="40">
        <v>10.75</v>
      </c>
      <c r="F81" s="79" t="s">
        <v>89</v>
      </c>
      <c r="G81" s="28">
        <v>0.09</v>
      </c>
      <c r="H81" s="40"/>
      <c r="I81" s="27">
        <v>7.92</v>
      </c>
      <c r="J81" s="38">
        <v>15</v>
      </c>
      <c r="K81" s="38"/>
      <c r="L81" s="38">
        <v>35.700000000000003</v>
      </c>
      <c r="M81" s="39"/>
      <c r="N81" s="72">
        <v>158</v>
      </c>
      <c r="O81" s="59">
        <v>0</v>
      </c>
      <c r="P81" s="15">
        <v>3.18</v>
      </c>
    </row>
    <row r="82" spans="1:16" x14ac:dyDescent="0.25">
      <c r="A82" s="12">
        <v>13</v>
      </c>
      <c r="B82" s="29"/>
      <c r="C82" s="13">
        <v>44307</v>
      </c>
      <c r="D82" s="37">
        <v>0.46527777777777773</v>
      </c>
      <c r="E82" s="40">
        <v>9.23</v>
      </c>
      <c r="F82" s="88" t="s">
        <v>89</v>
      </c>
      <c r="G82" s="90">
        <v>0.08</v>
      </c>
      <c r="H82" s="40"/>
      <c r="I82" s="27">
        <v>8.44</v>
      </c>
      <c r="J82" s="38">
        <v>18.899999999999999</v>
      </c>
      <c r="K82" s="38"/>
      <c r="L82" s="38">
        <v>36.9</v>
      </c>
      <c r="M82" s="39">
        <v>1.36</v>
      </c>
      <c r="N82" s="70" t="s">
        <v>80</v>
      </c>
      <c r="O82" s="59">
        <v>0</v>
      </c>
      <c r="P82" s="15">
        <v>3.18</v>
      </c>
    </row>
    <row r="83" spans="1:16" x14ac:dyDescent="0.25">
      <c r="A83" s="12">
        <v>13</v>
      </c>
      <c r="B83" s="29"/>
      <c r="C83" s="13">
        <v>44328</v>
      </c>
      <c r="D83" s="37">
        <v>0.4513888888888889</v>
      </c>
      <c r="E83" s="91">
        <v>4.92</v>
      </c>
      <c r="F83" s="95"/>
      <c r="G83" s="96"/>
      <c r="H83" s="40"/>
      <c r="I83" s="27">
        <v>7.68</v>
      </c>
      <c r="J83" s="38">
        <v>19</v>
      </c>
      <c r="K83" s="38"/>
      <c r="L83" s="38">
        <v>37</v>
      </c>
      <c r="M83" s="39">
        <v>1.79</v>
      </c>
      <c r="N83" s="87"/>
      <c r="O83" s="59">
        <v>0</v>
      </c>
      <c r="P83" s="15">
        <v>3.18</v>
      </c>
    </row>
    <row r="84" spans="1:16" x14ac:dyDescent="0.25">
      <c r="A84" s="12"/>
      <c r="B84" s="29"/>
      <c r="C84" s="13"/>
      <c r="D84" s="37"/>
      <c r="E84" s="40"/>
      <c r="F84" s="76"/>
      <c r="G84" s="76"/>
      <c r="H84" s="40"/>
      <c r="I84" s="27"/>
      <c r="J84" s="38"/>
      <c r="K84" s="38"/>
      <c r="L84" s="38"/>
      <c r="M84" s="39"/>
      <c r="N84" s="49"/>
      <c r="O84" s="59"/>
      <c r="P84" s="15"/>
    </row>
    <row r="85" spans="1:16" x14ac:dyDescent="0.25">
      <c r="A85" s="68" t="s">
        <v>83</v>
      </c>
      <c r="B85" s="6" t="s">
        <v>84</v>
      </c>
      <c r="C85" s="13">
        <v>44217</v>
      </c>
      <c r="D85" s="37">
        <v>0.45833333333333331</v>
      </c>
      <c r="E85" s="40">
        <v>9.9</v>
      </c>
      <c r="F85" s="76"/>
      <c r="G85" s="76"/>
      <c r="H85" s="40">
        <v>7.45</v>
      </c>
      <c r="I85" s="27">
        <v>7.84</v>
      </c>
      <c r="J85" s="38">
        <v>15</v>
      </c>
      <c r="K85" s="38"/>
      <c r="L85" s="38">
        <v>35</v>
      </c>
      <c r="M85" s="32"/>
      <c r="N85" s="49"/>
      <c r="O85" s="57"/>
      <c r="P85" s="15">
        <v>1.06</v>
      </c>
    </row>
    <row r="86" spans="1:16" x14ac:dyDescent="0.25">
      <c r="A86" s="68" t="s">
        <v>83</v>
      </c>
      <c r="B86" s="29"/>
      <c r="C86" s="13">
        <v>44244</v>
      </c>
      <c r="D86" s="37">
        <v>0.43194444444444446</v>
      </c>
      <c r="E86" s="40">
        <v>11.51</v>
      </c>
      <c r="F86" s="76"/>
      <c r="G86" s="76"/>
      <c r="H86" s="40"/>
      <c r="I86" s="27">
        <v>7.93</v>
      </c>
      <c r="J86" s="38">
        <v>15.6</v>
      </c>
      <c r="K86" s="38"/>
      <c r="L86" s="38">
        <v>33.299999999999997</v>
      </c>
      <c r="M86" s="39">
        <v>1.42</v>
      </c>
      <c r="N86" s="70" t="s">
        <v>80</v>
      </c>
      <c r="O86" s="59"/>
      <c r="P86" s="15">
        <v>2.65</v>
      </c>
    </row>
    <row r="87" spans="1:16" x14ac:dyDescent="0.25">
      <c r="A87" s="68" t="s">
        <v>83</v>
      </c>
      <c r="B87" s="29"/>
      <c r="C87" s="13">
        <v>44279</v>
      </c>
      <c r="D87" s="37">
        <v>0.55902777777777779</v>
      </c>
      <c r="E87" s="40">
        <v>14.2</v>
      </c>
      <c r="F87" s="79" t="s">
        <v>89</v>
      </c>
      <c r="G87" s="28">
        <v>7.0000000000000007E-2</v>
      </c>
      <c r="H87" s="40"/>
      <c r="I87" s="27">
        <v>8.08</v>
      </c>
      <c r="J87" s="38">
        <v>15.5</v>
      </c>
      <c r="K87" s="38"/>
      <c r="L87" s="38">
        <v>36.200000000000003</v>
      </c>
      <c r="M87" s="39"/>
      <c r="N87" s="70" t="s">
        <v>80</v>
      </c>
      <c r="O87" s="59">
        <v>0</v>
      </c>
      <c r="P87" s="15">
        <v>3.18</v>
      </c>
    </row>
    <row r="88" spans="1:16" x14ac:dyDescent="0.25">
      <c r="A88" s="68" t="s">
        <v>83</v>
      </c>
      <c r="B88" s="29"/>
      <c r="C88" s="13">
        <v>44307</v>
      </c>
      <c r="D88" s="37">
        <v>0.44444444444444442</v>
      </c>
      <c r="E88" s="40">
        <v>10.44</v>
      </c>
      <c r="F88" s="88" t="s">
        <v>89</v>
      </c>
      <c r="G88" s="90">
        <v>0.9</v>
      </c>
      <c r="H88" s="40"/>
      <c r="I88" s="27">
        <v>9.3699999999999992</v>
      </c>
      <c r="J88" s="38">
        <v>17.8</v>
      </c>
      <c r="K88" s="38"/>
      <c r="L88" s="38">
        <v>36.9</v>
      </c>
      <c r="M88" s="39">
        <v>0.77</v>
      </c>
      <c r="N88" s="70" t="s">
        <v>80</v>
      </c>
      <c r="O88" s="59">
        <v>0</v>
      </c>
      <c r="P88" s="15">
        <v>3.18</v>
      </c>
    </row>
    <row r="89" spans="1:16" x14ac:dyDescent="0.25">
      <c r="A89" s="68">
        <v>16</v>
      </c>
      <c r="B89" s="92"/>
      <c r="C89" s="13">
        <v>44328</v>
      </c>
      <c r="D89" s="37">
        <v>0.43055555555555558</v>
      </c>
      <c r="E89" s="40">
        <v>6.12</v>
      </c>
      <c r="F89" s="95"/>
      <c r="G89" s="96"/>
      <c r="H89" s="40"/>
      <c r="I89" s="27">
        <v>7.85</v>
      </c>
      <c r="J89" s="38">
        <v>19.2</v>
      </c>
      <c r="K89" s="38"/>
      <c r="L89" s="38">
        <v>37</v>
      </c>
      <c r="M89" s="39">
        <v>1.72</v>
      </c>
      <c r="N89" s="85"/>
      <c r="O89" s="59">
        <v>0</v>
      </c>
      <c r="P89" s="15">
        <v>3.18</v>
      </c>
    </row>
    <row r="90" spans="1:16" x14ac:dyDescent="0.25">
      <c r="A90" s="12"/>
      <c r="B90" s="29"/>
      <c r="C90" s="13"/>
      <c r="D90" s="37"/>
      <c r="E90" s="40"/>
      <c r="F90" s="76"/>
      <c r="G90" s="76"/>
      <c r="H90" s="40"/>
      <c r="I90" s="27"/>
      <c r="J90" s="38"/>
      <c r="K90" s="38"/>
      <c r="L90" s="38"/>
      <c r="M90" s="39"/>
      <c r="N90" s="49"/>
      <c r="O90" s="59"/>
      <c r="P90" s="15"/>
    </row>
    <row r="91" spans="1:16" x14ac:dyDescent="0.25">
      <c r="A91" s="68" t="s">
        <v>91</v>
      </c>
      <c r="B91" s="6" t="s">
        <v>92</v>
      </c>
      <c r="C91" s="13">
        <v>44279</v>
      </c>
      <c r="D91" s="37">
        <v>0.54861111111111105</v>
      </c>
      <c r="E91" s="40">
        <v>13.8</v>
      </c>
      <c r="F91" s="88" t="s">
        <v>89</v>
      </c>
      <c r="G91" s="76">
        <v>0.11</v>
      </c>
      <c r="H91" s="40">
        <v>7.45</v>
      </c>
      <c r="I91" s="27">
        <v>8.08</v>
      </c>
      <c r="J91" s="38">
        <v>15.5</v>
      </c>
      <c r="K91" s="38"/>
      <c r="L91" s="38">
        <v>35.799999999999997</v>
      </c>
      <c r="M91" s="39"/>
      <c r="N91" s="70" t="s">
        <v>80</v>
      </c>
      <c r="O91" s="59">
        <v>0</v>
      </c>
      <c r="P91" s="15">
        <v>3.18</v>
      </c>
    </row>
    <row r="92" spans="1:16" x14ac:dyDescent="0.25">
      <c r="A92" s="68" t="s">
        <v>91</v>
      </c>
      <c r="B92" s="6"/>
      <c r="C92" s="13">
        <v>44307</v>
      </c>
      <c r="D92" s="37">
        <v>0.40277777777777773</v>
      </c>
      <c r="E92" s="40">
        <v>10.39</v>
      </c>
      <c r="F92" s="88" t="s">
        <v>89</v>
      </c>
      <c r="G92" s="89">
        <v>0.11</v>
      </c>
      <c r="H92" s="40">
        <v>7.45</v>
      </c>
      <c r="I92" s="27">
        <v>7.92</v>
      </c>
      <c r="J92" s="38">
        <v>18.100000000000001</v>
      </c>
      <c r="K92" s="38"/>
      <c r="L92" s="38">
        <v>36.799999999999997</v>
      </c>
      <c r="M92" s="39">
        <v>1.93</v>
      </c>
      <c r="N92" s="93">
        <v>10</v>
      </c>
      <c r="O92" s="59">
        <v>0</v>
      </c>
      <c r="P92" s="15">
        <v>3.18</v>
      </c>
    </row>
    <row r="93" spans="1:16" x14ac:dyDescent="0.25">
      <c r="A93" s="12">
        <v>20</v>
      </c>
      <c r="B93" s="29"/>
      <c r="C93" s="13">
        <v>44328</v>
      </c>
      <c r="D93" s="37">
        <v>0.3888888888888889</v>
      </c>
      <c r="E93" s="40">
        <v>6.7</v>
      </c>
      <c r="F93" s="84"/>
      <c r="G93" s="84"/>
      <c r="H93" s="40"/>
      <c r="I93" s="27">
        <v>7.95</v>
      </c>
      <c r="J93" s="38">
        <v>19.8</v>
      </c>
      <c r="K93" s="38"/>
      <c r="L93" s="38">
        <v>36.700000000000003</v>
      </c>
      <c r="M93" s="39">
        <v>2</v>
      </c>
      <c r="N93" s="86"/>
      <c r="O93" s="59">
        <v>0</v>
      </c>
      <c r="P93" s="15">
        <v>3.18</v>
      </c>
    </row>
    <row r="94" spans="1:16" x14ac:dyDescent="0.25">
      <c r="A94" s="12"/>
      <c r="B94" s="29"/>
      <c r="C94" s="13"/>
      <c r="D94" s="37"/>
      <c r="E94" s="40"/>
      <c r="F94" s="76"/>
      <c r="G94" s="76"/>
      <c r="H94" s="40"/>
      <c r="I94" s="27"/>
      <c r="J94" s="38"/>
      <c r="K94" s="38"/>
      <c r="L94" s="38"/>
      <c r="M94" s="39"/>
      <c r="N94" s="49"/>
      <c r="O94" s="59"/>
      <c r="P94" s="15"/>
    </row>
    <row r="95" spans="1:16" x14ac:dyDescent="0.25">
      <c r="A95" s="68" t="s">
        <v>93</v>
      </c>
      <c r="B95" s="6" t="s">
        <v>94</v>
      </c>
      <c r="C95" s="13">
        <v>44279</v>
      </c>
      <c r="D95" s="37">
        <v>0.59166666666666667</v>
      </c>
      <c r="E95" s="40">
        <v>13.1</v>
      </c>
      <c r="F95" s="76">
        <v>2.3999999999999998E-3</v>
      </c>
      <c r="G95" s="76">
        <v>0.09</v>
      </c>
      <c r="H95" s="40">
        <v>7.45</v>
      </c>
      <c r="I95" s="27">
        <v>8.1</v>
      </c>
      <c r="J95" s="38">
        <v>16</v>
      </c>
      <c r="K95" s="38"/>
      <c r="L95" s="38">
        <v>35.9</v>
      </c>
      <c r="M95" s="39"/>
      <c r="N95" s="70" t="s">
        <v>80</v>
      </c>
      <c r="O95" s="59">
        <v>0</v>
      </c>
      <c r="P95" s="15">
        <v>3.18</v>
      </c>
    </row>
    <row r="96" spans="1:16" x14ac:dyDescent="0.25">
      <c r="A96" s="68" t="s">
        <v>93</v>
      </c>
      <c r="B96" s="6"/>
      <c r="C96" s="13">
        <v>44307</v>
      </c>
      <c r="D96" s="37">
        <v>0.40972222222222227</v>
      </c>
      <c r="E96" s="40">
        <v>10.5</v>
      </c>
      <c r="F96" s="88" t="s">
        <v>89</v>
      </c>
      <c r="G96" s="89">
        <v>0.1</v>
      </c>
      <c r="H96" s="40">
        <v>7.45</v>
      </c>
      <c r="I96" s="27">
        <v>7.95</v>
      </c>
      <c r="J96" s="38">
        <v>18.600000000000001</v>
      </c>
      <c r="K96" s="38"/>
      <c r="L96" s="38">
        <v>36.700000000000003</v>
      </c>
      <c r="M96" s="39">
        <v>1.32</v>
      </c>
      <c r="N96" s="70" t="s">
        <v>80</v>
      </c>
      <c r="O96" s="59">
        <v>0</v>
      </c>
      <c r="P96" s="15">
        <v>3.18</v>
      </c>
    </row>
    <row r="97" spans="1:16" x14ac:dyDescent="0.25">
      <c r="A97" s="68">
        <v>23</v>
      </c>
      <c r="B97" s="6"/>
      <c r="C97" s="13">
        <v>44328</v>
      </c>
      <c r="D97" s="37">
        <v>0.39930555555555558</v>
      </c>
      <c r="E97" s="40">
        <v>6.71</v>
      </c>
      <c r="F97" s="84"/>
      <c r="G97" s="84"/>
      <c r="H97" s="40"/>
      <c r="I97" s="27">
        <v>7.95</v>
      </c>
      <c r="J97" s="38">
        <v>19.8</v>
      </c>
      <c r="K97" s="38"/>
      <c r="L97" s="38">
        <v>36.799999999999997</v>
      </c>
      <c r="M97" s="39">
        <v>3.34</v>
      </c>
      <c r="N97" s="86"/>
      <c r="O97" s="59">
        <v>0</v>
      </c>
      <c r="P97" s="15">
        <v>3.18</v>
      </c>
    </row>
    <row r="98" spans="1:16" x14ac:dyDescent="0.25">
      <c r="A98" s="12"/>
      <c r="B98" s="29"/>
      <c r="C98" s="13"/>
      <c r="D98" s="37"/>
      <c r="E98" s="40"/>
      <c r="F98" s="76"/>
      <c r="G98" s="76"/>
      <c r="H98" s="40"/>
      <c r="I98" s="27"/>
      <c r="J98" s="38"/>
      <c r="K98" s="38"/>
      <c r="L98" s="38"/>
      <c r="M98" s="39"/>
      <c r="N98" s="49"/>
      <c r="O98" s="59"/>
      <c r="P98" s="15"/>
    </row>
    <row r="99" spans="1:16" x14ac:dyDescent="0.25">
      <c r="A99" s="68" t="s">
        <v>81</v>
      </c>
      <c r="B99" s="56" t="s">
        <v>82</v>
      </c>
      <c r="C99" s="13">
        <v>44217</v>
      </c>
      <c r="D99" s="71" t="s">
        <v>85</v>
      </c>
      <c r="E99" s="40"/>
      <c r="F99" s="76"/>
      <c r="G99" s="76"/>
      <c r="H99" s="40"/>
      <c r="I99" s="27"/>
      <c r="J99" s="38"/>
      <c r="K99" s="38"/>
      <c r="L99" s="38"/>
      <c r="M99" s="32"/>
      <c r="N99" s="70" t="s">
        <v>80</v>
      </c>
      <c r="O99" s="57"/>
      <c r="P99" s="15">
        <v>1.06</v>
      </c>
    </row>
    <row r="100" spans="1:16" x14ac:dyDescent="0.25">
      <c r="A100" s="68" t="s">
        <v>81</v>
      </c>
      <c r="B100" s="71"/>
      <c r="C100" s="13">
        <v>44244</v>
      </c>
      <c r="D100" s="37">
        <v>0.37083333333333335</v>
      </c>
      <c r="E100" s="40">
        <v>9.67</v>
      </c>
      <c r="F100" s="76"/>
      <c r="G100" s="76"/>
      <c r="H100" s="40"/>
      <c r="I100" s="27">
        <v>7.75</v>
      </c>
      <c r="J100" s="38">
        <v>13.2</v>
      </c>
      <c r="K100" s="38"/>
      <c r="L100" s="38">
        <v>32.630000000000003</v>
      </c>
      <c r="M100" s="39">
        <v>4.13</v>
      </c>
      <c r="N100" s="52">
        <v>10</v>
      </c>
      <c r="O100" s="57"/>
      <c r="P100" s="15">
        <v>2.65</v>
      </c>
    </row>
    <row r="101" spans="1:16" x14ac:dyDescent="0.25">
      <c r="A101" s="68" t="s">
        <v>81</v>
      </c>
      <c r="B101" s="71"/>
      <c r="C101" s="13">
        <v>44279</v>
      </c>
      <c r="D101" s="37">
        <v>0.47222222222222227</v>
      </c>
      <c r="E101" s="40">
        <v>11.68</v>
      </c>
      <c r="F101" s="76">
        <v>7.1999999999999998E-3</v>
      </c>
      <c r="G101" s="76">
        <v>0.25</v>
      </c>
      <c r="H101" s="40"/>
      <c r="I101" s="27">
        <v>7.91</v>
      </c>
      <c r="J101" s="38">
        <v>17</v>
      </c>
      <c r="K101" s="38"/>
      <c r="L101" s="38">
        <v>33.799999999999997</v>
      </c>
      <c r="M101" s="39"/>
      <c r="N101" s="70">
        <v>10</v>
      </c>
      <c r="O101" s="59">
        <v>0</v>
      </c>
      <c r="P101" s="15">
        <v>3.18</v>
      </c>
    </row>
    <row r="102" spans="1:16" x14ac:dyDescent="0.25">
      <c r="A102" s="68" t="s">
        <v>81</v>
      </c>
      <c r="B102" s="71"/>
      <c r="C102" s="13">
        <v>44307</v>
      </c>
      <c r="D102" s="37">
        <v>0.39930555555555558</v>
      </c>
      <c r="E102" s="40">
        <v>10.43</v>
      </c>
      <c r="F102" s="89">
        <v>0.06</v>
      </c>
      <c r="G102" s="89">
        <v>0.14000000000000001</v>
      </c>
      <c r="H102" s="40"/>
      <c r="I102" s="27">
        <v>11.4</v>
      </c>
      <c r="J102" s="38">
        <v>19.100000000000001</v>
      </c>
      <c r="K102" s="38"/>
      <c r="L102" s="38">
        <v>34.9</v>
      </c>
      <c r="M102" s="39">
        <v>2.83</v>
      </c>
      <c r="N102" s="70" t="s">
        <v>80</v>
      </c>
      <c r="O102" s="59">
        <v>0</v>
      </c>
      <c r="P102" s="15">
        <v>3.18</v>
      </c>
    </row>
    <row r="103" spans="1:16" x14ac:dyDescent="0.25">
      <c r="A103" s="12">
        <v>28</v>
      </c>
      <c r="B103" s="56"/>
      <c r="C103" s="13">
        <v>44328</v>
      </c>
      <c r="D103" s="37">
        <v>0.3888888888888889</v>
      </c>
      <c r="E103" s="40">
        <v>7.41</v>
      </c>
      <c r="F103" s="84"/>
      <c r="G103" s="84"/>
      <c r="H103" s="40"/>
      <c r="I103" s="27">
        <v>7.75</v>
      </c>
      <c r="J103" s="38">
        <v>19.7</v>
      </c>
      <c r="K103" s="38"/>
      <c r="L103" s="38">
        <v>36.700000000000003</v>
      </c>
      <c r="M103" s="39">
        <v>2.46</v>
      </c>
      <c r="N103" s="86"/>
      <c r="O103" s="59">
        <v>0</v>
      </c>
      <c r="P103" s="15">
        <v>3.18</v>
      </c>
    </row>
    <row r="104" spans="1:16" x14ac:dyDescent="0.25">
      <c r="A104" s="12"/>
      <c r="B104" s="29"/>
      <c r="C104" s="13"/>
      <c r="D104" s="37"/>
      <c r="E104" s="40"/>
      <c r="F104" s="76"/>
      <c r="G104" s="76"/>
      <c r="H104" s="40"/>
      <c r="I104" s="27"/>
      <c r="J104" s="38"/>
      <c r="K104" s="38"/>
      <c r="L104" s="38"/>
      <c r="M104" s="32"/>
      <c r="N104" s="52"/>
      <c r="O104" s="47"/>
      <c r="P104" s="12"/>
    </row>
    <row r="105" spans="1:16" hidden="1" x14ac:dyDescent="0.25">
      <c r="A105" s="12">
        <v>20</v>
      </c>
      <c r="B105" s="56" t="s">
        <v>46</v>
      </c>
      <c r="C105" s="62">
        <v>43803</v>
      </c>
      <c r="D105" s="37"/>
      <c r="E105" s="40"/>
      <c r="F105" s="76"/>
      <c r="G105" s="76"/>
      <c r="H105" s="40"/>
      <c r="I105" s="27"/>
      <c r="J105" s="38"/>
      <c r="K105" s="38"/>
      <c r="L105" s="38"/>
      <c r="M105" s="32"/>
      <c r="N105" s="52"/>
      <c r="O105" s="57">
        <v>1.46</v>
      </c>
      <c r="P105" s="12">
        <v>3.49</v>
      </c>
    </row>
    <row r="106" spans="1:16" hidden="1" x14ac:dyDescent="0.25">
      <c r="A106" s="12">
        <v>20</v>
      </c>
      <c r="B106" s="29"/>
      <c r="C106" s="62">
        <v>43809</v>
      </c>
      <c r="D106" s="37">
        <v>0.47222222222222227</v>
      </c>
      <c r="E106" s="40">
        <v>6.62</v>
      </c>
      <c r="F106" s="76"/>
      <c r="G106" s="76"/>
      <c r="H106" s="40">
        <v>6.58</v>
      </c>
      <c r="I106" s="27">
        <v>7.78</v>
      </c>
      <c r="J106" s="38">
        <v>59.1</v>
      </c>
      <c r="K106" s="38">
        <v>37.9</v>
      </c>
      <c r="L106" s="38">
        <v>30.47</v>
      </c>
      <c r="M106" s="39">
        <v>1.5</v>
      </c>
      <c r="N106" s="52">
        <v>20</v>
      </c>
      <c r="O106" s="57">
        <v>0.28000000000000003</v>
      </c>
      <c r="P106" s="12">
        <v>3.78</v>
      </c>
    </row>
    <row r="107" spans="1:16" hidden="1" x14ac:dyDescent="0.25">
      <c r="A107" s="12">
        <v>20</v>
      </c>
      <c r="B107" s="29"/>
      <c r="C107" s="13">
        <v>44182</v>
      </c>
      <c r="D107" s="37">
        <v>0.44791666666666669</v>
      </c>
      <c r="E107" s="40">
        <v>9.5500000000000007</v>
      </c>
      <c r="F107" s="76"/>
      <c r="G107" s="76"/>
      <c r="H107" s="40">
        <v>9.67</v>
      </c>
      <c r="I107" s="27">
        <v>8.0299999999999994</v>
      </c>
      <c r="J107" s="38">
        <v>60.6</v>
      </c>
      <c r="K107" s="38">
        <v>40.6</v>
      </c>
      <c r="L107" s="38">
        <v>32.6</v>
      </c>
      <c r="M107" s="39">
        <v>1.35</v>
      </c>
      <c r="N107" s="52">
        <v>10</v>
      </c>
      <c r="O107" s="57">
        <v>0.01</v>
      </c>
      <c r="P107" s="15">
        <v>3.79</v>
      </c>
    </row>
    <row r="108" spans="1:16" hidden="1" x14ac:dyDescent="0.25">
      <c r="A108" s="12">
        <v>20</v>
      </c>
      <c r="B108" s="29"/>
      <c r="C108" s="13">
        <v>43844</v>
      </c>
      <c r="D108" s="37">
        <v>0.50694444444444442</v>
      </c>
      <c r="E108" s="40">
        <v>10.59</v>
      </c>
      <c r="F108" s="76"/>
      <c r="G108" s="76"/>
      <c r="H108" s="40">
        <v>10.52</v>
      </c>
      <c r="I108" s="27">
        <v>7.96</v>
      </c>
      <c r="J108" s="38">
        <v>57.8</v>
      </c>
      <c r="K108" s="38">
        <v>40.229999999999997</v>
      </c>
      <c r="L108" s="38">
        <v>33.6</v>
      </c>
      <c r="M108" s="39">
        <v>1</v>
      </c>
      <c r="N108" s="52">
        <v>10</v>
      </c>
      <c r="O108" s="59">
        <v>0</v>
      </c>
      <c r="P108" s="15">
        <v>7.56</v>
      </c>
    </row>
    <row r="109" spans="1:16" hidden="1" x14ac:dyDescent="0.25">
      <c r="A109" s="12">
        <v>20</v>
      </c>
      <c r="B109" s="29"/>
      <c r="C109" s="13">
        <v>43851</v>
      </c>
      <c r="D109" s="37">
        <v>0.4826388888888889</v>
      </c>
      <c r="E109" s="40">
        <v>10.6</v>
      </c>
      <c r="F109" s="76"/>
      <c r="G109" s="76"/>
      <c r="H109" s="40">
        <v>11.02</v>
      </c>
      <c r="I109" s="27">
        <v>7.95</v>
      </c>
      <c r="J109" s="38">
        <v>58.3</v>
      </c>
      <c r="K109" s="38">
        <v>40.299999999999997</v>
      </c>
      <c r="L109" s="38">
        <v>33</v>
      </c>
      <c r="M109" s="39">
        <v>2.5299999999999998</v>
      </c>
      <c r="N109" s="52">
        <v>63</v>
      </c>
      <c r="O109" s="59">
        <v>0.47</v>
      </c>
      <c r="P109" s="15">
        <v>8.0299999999999994</v>
      </c>
    </row>
    <row r="110" spans="1:16" hidden="1" x14ac:dyDescent="0.25">
      <c r="A110" s="12"/>
      <c r="B110" s="29"/>
      <c r="C110" s="13"/>
      <c r="D110" s="37"/>
      <c r="E110" s="40"/>
      <c r="F110" s="76"/>
      <c r="G110" s="76"/>
      <c r="H110" s="40"/>
      <c r="I110" s="27"/>
      <c r="J110" s="38"/>
      <c r="K110" s="38"/>
      <c r="L110" s="38"/>
      <c r="M110" s="32"/>
      <c r="N110" s="52"/>
      <c r="O110" s="47"/>
      <c r="P110" s="12"/>
    </row>
    <row r="111" spans="1:16" x14ac:dyDescent="0.25">
      <c r="A111" s="12">
        <v>29</v>
      </c>
      <c r="B111" s="56" t="s">
        <v>47</v>
      </c>
      <c r="C111" s="13">
        <v>43816</v>
      </c>
      <c r="D111" s="37">
        <v>0.40972222222222227</v>
      </c>
      <c r="E111" s="40">
        <v>10.87</v>
      </c>
      <c r="F111" s="76"/>
      <c r="G111" s="76"/>
      <c r="H111" s="40"/>
      <c r="I111" s="27">
        <v>7.95</v>
      </c>
      <c r="J111" s="38">
        <v>55</v>
      </c>
      <c r="K111" s="38">
        <v>4.4000000000000004</v>
      </c>
      <c r="L111" s="38">
        <v>2.63</v>
      </c>
      <c r="M111" s="32">
        <v>23.16</v>
      </c>
      <c r="N111" s="49">
        <v>504</v>
      </c>
      <c r="O111" s="57">
        <v>0.01</v>
      </c>
      <c r="P111" s="15">
        <v>3.79</v>
      </c>
    </row>
    <row r="112" spans="1:16" x14ac:dyDescent="0.25">
      <c r="A112" s="12">
        <v>29</v>
      </c>
      <c r="B112" s="29"/>
      <c r="C112" s="13">
        <v>43844</v>
      </c>
      <c r="D112" s="37">
        <v>0.41319444444444442</v>
      </c>
      <c r="E112" s="40">
        <v>9.39</v>
      </c>
      <c r="F112" s="76"/>
      <c r="G112" s="76"/>
      <c r="H112" s="40"/>
      <c r="I112" s="27">
        <v>7.7</v>
      </c>
      <c r="J112" s="38">
        <v>51.4</v>
      </c>
      <c r="K112" s="38">
        <v>2.87</v>
      </c>
      <c r="L112" s="38">
        <v>2.0699999999999998</v>
      </c>
      <c r="M112" s="32">
        <v>15.8</v>
      </c>
      <c r="N112" s="52">
        <v>10</v>
      </c>
      <c r="O112" s="59">
        <v>0</v>
      </c>
      <c r="P112" s="15">
        <v>7.56</v>
      </c>
    </row>
    <row r="113" spans="1:16" x14ac:dyDescent="0.25">
      <c r="A113" s="12">
        <v>29</v>
      </c>
      <c r="B113" s="29"/>
      <c r="C113" s="13">
        <v>43851</v>
      </c>
      <c r="D113" s="37">
        <v>0.37847222222222227</v>
      </c>
      <c r="E113" s="40">
        <v>8.7100000000000009</v>
      </c>
      <c r="F113" s="76"/>
      <c r="G113" s="76"/>
      <c r="H113" s="40"/>
      <c r="I113" s="27">
        <v>7.37</v>
      </c>
      <c r="J113" s="38">
        <v>61.2</v>
      </c>
      <c r="K113" s="38">
        <v>1560</v>
      </c>
      <c r="L113" s="38">
        <v>0.95</v>
      </c>
      <c r="M113" s="32">
        <v>167.7</v>
      </c>
      <c r="N113" s="49">
        <v>1291</v>
      </c>
      <c r="O113" s="59">
        <v>0.47</v>
      </c>
      <c r="P113" s="15">
        <v>8.0299999999999994</v>
      </c>
    </row>
    <row r="114" spans="1:16" x14ac:dyDescent="0.25">
      <c r="A114" s="12">
        <v>29</v>
      </c>
      <c r="B114" s="29"/>
      <c r="C114" s="13">
        <v>43882</v>
      </c>
      <c r="D114" s="37">
        <v>0.4375</v>
      </c>
      <c r="E114" s="40"/>
      <c r="F114" s="76"/>
      <c r="G114" s="76"/>
      <c r="H114" s="40"/>
      <c r="I114" s="27"/>
      <c r="J114" s="38"/>
      <c r="K114" s="38"/>
      <c r="L114" s="38"/>
      <c r="M114" s="32">
        <v>15.83</v>
      </c>
      <c r="N114" s="49"/>
      <c r="O114" s="59"/>
      <c r="P114" s="15"/>
    </row>
    <row r="115" spans="1:16" x14ac:dyDescent="0.25">
      <c r="A115" s="12">
        <v>29</v>
      </c>
      <c r="B115" s="29"/>
      <c r="C115" s="13">
        <v>44217</v>
      </c>
      <c r="D115" s="37">
        <v>0.36944444444444446</v>
      </c>
      <c r="E115" s="40">
        <v>8.94</v>
      </c>
      <c r="F115" s="76"/>
      <c r="G115" s="76"/>
      <c r="H115" s="40"/>
      <c r="I115" s="27">
        <v>7.63</v>
      </c>
      <c r="J115" s="38">
        <v>13.6</v>
      </c>
      <c r="K115" s="38"/>
      <c r="L115" s="38">
        <v>32.5</v>
      </c>
      <c r="M115" s="32"/>
      <c r="N115" s="70" t="s">
        <v>80</v>
      </c>
      <c r="O115" s="59"/>
      <c r="P115" s="15">
        <v>1.06</v>
      </c>
    </row>
    <row r="116" spans="1:16" x14ac:dyDescent="0.25">
      <c r="A116" s="12">
        <v>29</v>
      </c>
      <c r="B116" s="29"/>
      <c r="C116" s="13">
        <v>44244</v>
      </c>
      <c r="D116" s="37">
        <v>0.44097222222222227</v>
      </c>
      <c r="E116" s="40">
        <v>9.8800000000000008</v>
      </c>
      <c r="F116" s="76"/>
      <c r="G116" s="76"/>
      <c r="H116" s="40"/>
      <c r="I116" s="27">
        <v>7.82</v>
      </c>
      <c r="J116" s="38">
        <v>12.5</v>
      </c>
      <c r="K116" s="38"/>
      <c r="L116" s="38">
        <v>31.6</v>
      </c>
      <c r="M116" s="39">
        <v>6.13</v>
      </c>
      <c r="N116" s="70" t="s">
        <v>80</v>
      </c>
      <c r="O116" s="59"/>
      <c r="P116" s="15">
        <v>2.65</v>
      </c>
    </row>
    <row r="117" spans="1:16" x14ac:dyDescent="0.25">
      <c r="A117" s="12">
        <v>29</v>
      </c>
      <c r="B117" s="29"/>
      <c r="C117" s="13">
        <v>44279</v>
      </c>
      <c r="D117" s="37">
        <v>0.4375</v>
      </c>
      <c r="E117" s="40">
        <v>10.1</v>
      </c>
      <c r="F117" s="76">
        <v>7.3000000000000001E-3</v>
      </c>
      <c r="G117" s="76">
        <v>0.13</v>
      </c>
      <c r="H117" s="40"/>
      <c r="I117" s="27">
        <v>6.32</v>
      </c>
      <c r="J117" s="38">
        <v>17.899999999999999</v>
      </c>
      <c r="K117" s="38"/>
      <c r="L117" s="38">
        <v>33.5</v>
      </c>
      <c r="M117" s="39"/>
      <c r="N117" s="70">
        <v>20</v>
      </c>
      <c r="O117" s="59">
        <v>0</v>
      </c>
      <c r="P117" s="15">
        <v>3.18</v>
      </c>
    </row>
    <row r="118" spans="1:16" x14ac:dyDescent="0.25">
      <c r="A118" s="12">
        <v>29</v>
      </c>
      <c r="B118" s="29"/>
      <c r="C118" s="13">
        <v>44307</v>
      </c>
      <c r="D118" s="37">
        <v>0.43402777777777773</v>
      </c>
      <c r="E118" s="40">
        <v>10.63</v>
      </c>
      <c r="F118" s="89">
        <v>5.4000000000000003E-3</v>
      </c>
      <c r="G118" s="89">
        <v>0.16</v>
      </c>
      <c r="H118" s="40"/>
      <c r="I118" s="27">
        <v>7.6</v>
      </c>
      <c r="J118" s="38">
        <v>19.600000000000001</v>
      </c>
      <c r="K118" s="38"/>
      <c r="L118" s="38">
        <v>35.6</v>
      </c>
      <c r="M118" s="39">
        <v>4.5</v>
      </c>
      <c r="N118" s="70" t="s">
        <v>80</v>
      </c>
      <c r="O118" s="59">
        <v>0</v>
      </c>
      <c r="P118" s="15">
        <v>3.18</v>
      </c>
    </row>
    <row r="119" spans="1:16" x14ac:dyDescent="0.25">
      <c r="A119" s="12">
        <v>30</v>
      </c>
      <c r="B119" s="29"/>
      <c r="C119" s="13">
        <v>44328</v>
      </c>
      <c r="D119" s="37">
        <v>0.4201388888888889</v>
      </c>
      <c r="E119" s="40">
        <v>8.39</v>
      </c>
      <c r="F119" s="84"/>
      <c r="G119" s="84"/>
      <c r="H119" s="40"/>
      <c r="I119" s="27">
        <v>7.78</v>
      </c>
      <c r="J119" s="38">
        <v>20.399999999999999</v>
      </c>
      <c r="K119" s="38"/>
      <c r="L119" s="38">
        <v>35.200000000000003</v>
      </c>
      <c r="M119" s="39">
        <v>2.96</v>
      </c>
      <c r="N119" s="85"/>
      <c r="O119" s="59">
        <v>0</v>
      </c>
      <c r="P119" s="15">
        <v>3.18</v>
      </c>
    </row>
    <row r="120" spans="1:16" x14ac:dyDescent="0.25">
      <c r="A120" s="12"/>
      <c r="B120" s="29"/>
      <c r="C120" s="13"/>
      <c r="D120" s="37"/>
      <c r="E120" s="40"/>
      <c r="F120" s="76"/>
      <c r="G120" s="76"/>
      <c r="H120" s="40"/>
      <c r="I120" s="27"/>
      <c r="J120" s="38"/>
      <c r="K120" s="38"/>
      <c r="L120" s="38"/>
      <c r="M120" s="32"/>
      <c r="N120" s="49"/>
      <c r="O120" s="59"/>
      <c r="P120" s="15"/>
    </row>
    <row r="121" spans="1:16" x14ac:dyDescent="0.25">
      <c r="A121" s="68" t="s">
        <v>86</v>
      </c>
      <c r="B121" s="56" t="s">
        <v>87</v>
      </c>
      <c r="C121" s="13">
        <v>44217</v>
      </c>
      <c r="D121" s="37">
        <v>0.44444444444444442</v>
      </c>
      <c r="E121" s="40">
        <v>9.2100000000000009</v>
      </c>
      <c r="F121" s="76"/>
      <c r="G121" s="76"/>
      <c r="H121" s="40"/>
      <c r="I121" s="27">
        <v>7.62</v>
      </c>
      <c r="J121" s="38">
        <v>16.2</v>
      </c>
      <c r="K121" s="38"/>
      <c r="L121" s="38">
        <v>29.6</v>
      </c>
      <c r="M121" s="39">
        <v>1.1499999999999999</v>
      </c>
      <c r="N121" s="70" t="s">
        <v>80</v>
      </c>
      <c r="O121" s="57"/>
      <c r="P121" s="15">
        <v>1.06</v>
      </c>
    </row>
    <row r="122" spans="1:16" x14ac:dyDescent="0.25">
      <c r="A122" s="68" t="s">
        <v>86</v>
      </c>
      <c r="B122" s="29"/>
      <c r="C122" s="13">
        <v>44244</v>
      </c>
      <c r="D122" s="37">
        <v>0.46527777777777773</v>
      </c>
      <c r="E122" s="40">
        <v>9.85</v>
      </c>
      <c r="F122" s="76"/>
      <c r="G122" s="76"/>
      <c r="H122" s="40"/>
      <c r="I122" s="27">
        <v>7.9</v>
      </c>
      <c r="J122" s="38">
        <v>12.5</v>
      </c>
      <c r="K122" s="38"/>
      <c r="L122" s="38">
        <v>31.1</v>
      </c>
      <c r="M122" s="39">
        <v>3.52</v>
      </c>
      <c r="N122" s="70" t="s">
        <v>80</v>
      </c>
      <c r="O122" s="59"/>
      <c r="P122" s="15">
        <v>2.65</v>
      </c>
    </row>
    <row r="123" spans="1:16" x14ac:dyDescent="0.25">
      <c r="A123" s="68" t="s">
        <v>86</v>
      </c>
      <c r="B123" s="29"/>
      <c r="C123" s="13">
        <v>44279</v>
      </c>
      <c r="D123" s="37">
        <v>0.41666666666666669</v>
      </c>
      <c r="E123" s="40">
        <v>10.79</v>
      </c>
      <c r="F123" s="76">
        <v>7.1999999999999998E-3</v>
      </c>
      <c r="G123" s="76">
        <v>0.14000000000000001</v>
      </c>
      <c r="H123" s="40"/>
      <c r="I123" s="27">
        <v>6.12</v>
      </c>
      <c r="J123" s="38">
        <v>17.399999999999999</v>
      </c>
      <c r="K123" s="38"/>
      <c r="L123" s="38">
        <v>33.299999999999997</v>
      </c>
      <c r="M123" s="32"/>
      <c r="N123" s="70" t="s">
        <v>80</v>
      </c>
      <c r="O123" s="59">
        <v>0</v>
      </c>
      <c r="P123" s="15">
        <v>3.18</v>
      </c>
    </row>
    <row r="124" spans="1:16" x14ac:dyDescent="0.25">
      <c r="A124" s="68" t="s">
        <v>86</v>
      </c>
      <c r="B124" s="29"/>
      <c r="C124" s="13">
        <v>44307</v>
      </c>
      <c r="D124" s="37">
        <v>0.4548611111111111</v>
      </c>
      <c r="E124" s="40">
        <v>10.48</v>
      </c>
      <c r="F124" s="89">
        <v>5.1000000000000004E-3</v>
      </c>
      <c r="G124" s="89">
        <v>0.15</v>
      </c>
      <c r="H124" s="40"/>
      <c r="I124" s="27">
        <v>7.65</v>
      </c>
      <c r="J124" s="38">
        <v>19.899999999999999</v>
      </c>
      <c r="K124" s="38"/>
      <c r="L124" s="38">
        <v>35.299999999999997</v>
      </c>
      <c r="M124" s="39">
        <v>2.89</v>
      </c>
      <c r="N124" s="94">
        <v>20</v>
      </c>
      <c r="O124" s="59">
        <v>0</v>
      </c>
      <c r="P124" s="15">
        <v>3.18</v>
      </c>
    </row>
    <row r="125" spans="1:16" x14ac:dyDescent="0.25">
      <c r="A125" s="12">
        <v>30</v>
      </c>
      <c r="B125" s="29"/>
      <c r="C125" s="13">
        <v>44328</v>
      </c>
      <c r="D125" s="37">
        <v>0.44097222222222227</v>
      </c>
      <c r="E125" s="40">
        <v>7.78</v>
      </c>
      <c r="F125" s="84"/>
      <c r="G125" s="84"/>
      <c r="H125" s="40"/>
      <c r="I125" s="27">
        <v>7.71</v>
      </c>
      <c r="J125" s="38">
        <v>20.7</v>
      </c>
      <c r="K125" s="38"/>
      <c r="L125" s="38">
        <v>34.299999999999997</v>
      </c>
      <c r="M125" s="39">
        <v>3.05</v>
      </c>
      <c r="N125" s="86"/>
      <c r="O125" s="59">
        <v>0</v>
      </c>
      <c r="P125" s="15">
        <v>3.18</v>
      </c>
    </row>
    <row r="126" spans="1:16" x14ac:dyDescent="0.25">
      <c r="A126" s="12"/>
      <c r="B126" s="29"/>
      <c r="C126" s="13"/>
      <c r="D126" s="37"/>
      <c r="E126" s="40"/>
      <c r="F126" s="76"/>
      <c r="G126" s="76"/>
      <c r="H126" s="40"/>
      <c r="I126" s="27"/>
      <c r="J126" s="38"/>
      <c r="K126" s="38"/>
      <c r="L126" s="38"/>
      <c r="M126" s="32"/>
      <c r="N126" s="52"/>
      <c r="O126" s="47"/>
      <c r="P126" s="12"/>
    </row>
    <row r="127" spans="1:16" x14ac:dyDescent="0.25">
      <c r="A127" s="54" t="s">
        <v>38</v>
      </c>
      <c r="C127" s="65" t="s">
        <v>53</v>
      </c>
      <c r="D127" s="66"/>
    </row>
    <row r="128" spans="1:16" x14ac:dyDescent="0.25">
      <c r="A128" s="82" t="s">
        <v>95</v>
      </c>
      <c r="B128" s="83"/>
      <c r="C128" s="80"/>
      <c r="D128" s="81"/>
    </row>
    <row r="129" spans="1:3" x14ac:dyDescent="0.25">
      <c r="A129" s="54" t="s">
        <v>55</v>
      </c>
      <c r="C129" s="1" t="s">
        <v>56</v>
      </c>
    </row>
    <row r="130" spans="1:3" ht="18" x14ac:dyDescent="0.35">
      <c r="A130" s="54" t="s">
        <v>73</v>
      </c>
      <c r="C130" s="1" t="s">
        <v>90</v>
      </c>
    </row>
    <row r="131" spans="1:3" ht="18" x14ac:dyDescent="0.35">
      <c r="A131" s="54" t="s">
        <v>64</v>
      </c>
      <c r="C131" s="1" t="s">
        <v>88</v>
      </c>
    </row>
    <row r="132" spans="1:3" hidden="1" x14ac:dyDescent="0.25">
      <c r="A132" s="54" t="s">
        <v>57</v>
      </c>
      <c r="C132" s="1" t="s">
        <v>42</v>
      </c>
    </row>
    <row r="133" spans="1:3" x14ac:dyDescent="0.25">
      <c r="A133" s="54" t="s">
        <v>3</v>
      </c>
      <c r="C133" s="1" t="s">
        <v>44</v>
      </c>
    </row>
    <row r="134" spans="1:3" hidden="1" x14ac:dyDescent="0.25">
      <c r="A134" s="54" t="s">
        <v>58</v>
      </c>
      <c r="C134" s="1" t="s">
        <v>40</v>
      </c>
    </row>
    <row r="135" spans="1:3" x14ac:dyDescent="0.25">
      <c r="A135" s="54" t="s">
        <v>59</v>
      </c>
      <c r="C135" s="1" t="s">
        <v>39</v>
      </c>
    </row>
    <row r="136" spans="1:3" x14ac:dyDescent="0.25">
      <c r="A136" s="54" t="s">
        <v>60</v>
      </c>
      <c r="C136" s="1" t="s">
        <v>41</v>
      </c>
    </row>
    <row r="137" spans="1:3" x14ac:dyDescent="0.25">
      <c r="A137" s="54" t="s">
        <v>61</v>
      </c>
      <c r="C137" s="1" t="s">
        <v>52</v>
      </c>
    </row>
    <row r="138" spans="1:3" x14ac:dyDescent="0.25">
      <c r="A138" s="54" t="s">
        <v>36</v>
      </c>
      <c r="C138" s="1" t="s">
        <v>43</v>
      </c>
    </row>
    <row r="139" spans="1:3" x14ac:dyDescent="0.25">
      <c r="A139" s="54" t="s">
        <v>37</v>
      </c>
      <c r="C139" s="1" t="s">
        <v>96</v>
      </c>
    </row>
    <row r="140" spans="1:3" ht="15.75" x14ac:dyDescent="0.25">
      <c r="B140" s="67" t="s">
        <v>65</v>
      </c>
    </row>
    <row r="150" spans="1:2" ht="15.75" x14ac:dyDescent="0.25">
      <c r="A150">
        <v>1</v>
      </c>
      <c r="B150" s="67" t="s">
        <v>66</v>
      </c>
    </row>
    <row r="151" spans="1:2" x14ac:dyDescent="0.25">
      <c r="B151" t="s">
        <v>67</v>
      </c>
    </row>
    <row r="167" spans="2:2" x14ac:dyDescent="0.25">
      <c r="B167" t="s">
        <v>68</v>
      </c>
    </row>
    <row r="168" spans="2:2" x14ac:dyDescent="0.25">
      <c r="B168" t="s">
        <v>71</v>
      </c>
    </row>
    <row r="169" spans="2:2" x14ac:dyDescent="0.25">
      <c r="B169" t="s">
        <v>72</v>
      </c>
    </row>
    <row r="170" spans="2:2" x14ac:dyDescent="0.25">
      <c r="B170" t="s">
        <v>69</v>
      </c>
    </row>
    <row r="171" spans="2:2" x14ac:dyDescent="0.25">
      <c r="B171" t="s">
        <v>70</v>
      </c>
    </row>
  </sheetData>
  <pageMargins left="0.7" right="0.7" top="0.75" bottom="0.75" header="0.3" footer="0.3"/>
  <pageSetup orientation="landscape" horizontalDpi="4294967293" verticalDpi="4294967293" r:id="rId1"/>
  <headerFooter>
    <oddHeader>&amp;CChannel Islands Harbor
Water Sampling Results</oddHeader>
    <oddFooter>&amp;L&amp;Z&amp;F\&amp;A&amp;R&amp;P</oddFooter>
  </headerFooter>
  <rowBreaks count="1" manualBreakCount="1">
    <brk id="110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8EAED-DB89-4F2E-9F50-5D7F26B5541D}">
  <dimension ref="A1:M115"/>
  <sheetViews>
    <sheetView topLeftCell="A86" zoomScaleNormal="100" workbookViewId="0">
      <selection activeCell="J121" sqref="J121"/>
    </sheetView>
  </sheetViews>
  <sheetFormatPr defaultRowHeight="15" x14ac:dyDescent="0.25"/>
  <cols>
    <col min="1" max="1" width="4.85546875" customWidth="1"/>
    <col min="2" max="2" width="9.140625" style="1"/>
    <col min="3" max="3" width="9.140625" style="2"/>
    <col min="4" max="4" width="7.42578125" style="3" customWidth="1"/>
    <col min="5" max="5" width="7.5703125" style="3" customWidth="1"/>
    <col min="6" max="6" width="5.42578125" style="3" customWidth="1"/>
    <col min="7" max="7" width="6.5703125" style="4" customWidth="1"/>
    <col min="8" max="8" width="7.28515625" style="4" customWidth="1"/>
    <col min="9" max="9" width="9.140625" style="5"/>
    <col min="10" max="10" width="10.5703125" style="5" customWidth="1"/>
    <col min="11" max="11" width="9.5703125" style="5" customWidth="1"/>
    <col min="12" max="12" width="20.42578125" customWidth="1"/>
  </cols>
  <sheetData>
    <row r="1" spans="1:13" x14ac:dyDescent="0.25">
      <c r="A1" s="6" t="s">
        <v>9</v>
      </c>
      <c r="B1" s="7" t="s">
        <v>0</v>
      </c>
      <c r="C1" s="8" t="s">
        <v>8</v>
      </c>
      <c r="D1" s="9" t="s">
        <v>1</v>
      </c>
      <c r="E1" s="9" t="s">
        <v>2</v>
      </c>
      <c r="F1" s="9" t="s">
        <v>3</v>
      </c>
      <c r="G1" s="10" t="s">
        <v>4</v>
      </c>
      <c r="H1" s="10" t="s">
        <v>5</v>
      </c>
      <c r="I1" s="11" t="s">
        <v>6</v>
      </c>
      <c r="J1" s="11" t="s">
        <v>10</v>
      </c>
      <c r="K1" s="11" t="s">
        <v>7</v>
      </c>
      <c r="L1" s="6" t="s">
        <v>22</v>
      </c>
      <c r="M1" s="18" t="s">
        <v>23</v>
      </c>
    </row>
    <row r="2" spans="1:13" x14ac:dyDescent="0.25">
      <c r="A2" s="12">
        <v>4</v>
      </c>
      <c r="B2" s="13">
        <v>43279</v>
      </c>
      <c r="C2" s="14">
        <v>0.375</v>
      </c>
      <c r="D2" s="20">
        <v>7.3</v>
      </c>
      <c r="E2" s="20">
        <v>7.1</v>
      </c>
      <c r="F2" s="20">
        <v>7.58</v>
      </c>
      <c r="G2" s="21">
        <v>69.900000000000006</v>
      </c>
      <c r="H2" s="21">
        <v>32.479999999999997</v>
      </c>
      <c r="I2" s="11"/>
      <c r="J2" s="11"/>
      <c r="K2" s="11"/>
      <c r="L2" s="12" t="s">
        <v>11</v>
      </c>
      <c r="M2" s="12" t="s">
        <v>21</v>
      </c>
    </row>
    <row r="3" spans="1:13" x14ac:dyDescent="0.25">
      <c r="A3" s="12">
        <v>6</v>
      </c>
      <c r="B3" s="13">
        <v>43279</v>
      </c>
      <c r="C3" s="14">
        <v>0.34375</v>
      </c>
      <c r="D3" s="15">
        <v>5.0999999999999996</v>
      </c>
      <c r="E3" s="26">
        <v>4.5999999999999996</v>
      </c>
      <c r="F3" s="15">
        <v>6.8</v>
      </c>
      <c r="G3" s="16">
        <v>71.400000000000006</v>
      </c>
      <c r="H3" s="16">
        <v>32.29</v>
      </c>
      <c r="I3" s="17">
        <v>135</v>
      </c>
      <c r="J3" s="17">
        <v>10</v>
      </c>
      <c r="K3" s="17">
        <v>10</v>
      </c>
      <c r="L3" s="12" t="s">
        <v>15</v>
      </c>
      <c r="M3" s="12"/>
    </row>
    <row r="4" spans="1:13" x14ac:dyDescent="0.25">
      <c r="A4" s="12">
        <v>7</v>
      </c>
      <c r="B4" s="13">
        <v>43279</v>
      </c>
      <c r="C4" s="14">
        <v>0.36041666666666666</v>
      </c>
      <c r="D4" s="26">
        <v>0.99</v>
      </c>
      <c r="E4" s="26">
        <v>0.8</v>
      </c>
      <c r="F4" s="15">
        <v>7.32</v>
      </c>
      <c r="G4" s="16">
        <v>70.099999999999994</v>
      </c>
      <c r="H4" s="16">
        <v>32.299999999999997</v>
      </c>
      <c r="I4" s="17">
        <v>31</v>
      </c>
      <c r="J4" s="17">
        <v>10</v>
      </c>
      <c r="K4" s="17">
        <v>10</v>
      </c>
      <c r="L4" s="12" t="s">
        <v>14</v>
      </c>
      <c r="M4" s="12" t="s">
        <v>19</v>
      </c>
    </row>
    <row r="5" spans="1:13" x14ac:dyDescent="0.25">
      <c r="A5" s="12">
        <v>20</v>
      </c>
      <c r="B5" s="13">
        <v>43279</v>
      </c>
      <c r="C5" s="14">
        <v>0.38750000000000001</v>
      </c>
      <c r="D5" s="15">
        <v>7.4</v>
      </c>
      <c r="E5" s="15">
        <v>7</v>
      </c>
      <c r="F5" s="15">
        <v>7.69</v>
      </c>
      <c r="G5" s="16">
        <v>70.599999999999994</v>
      </c>
      <c r="H5" s="16">
        <v>31.95</v>
      </c>
      <c r="I5" s="17">
        <v>20</v>
      </c>
      <c r="J5" s="17">
        <v>10</v>
      </c>
      <c r="K5" s="17">
        <v>10</v>
      </c>
      <c r="L5" s="12" t="s">
        <v>12</v>
      </c>
      <c r="M5" s="12" t="s">
        <v>20</v>
      </c>
    </row>
    <row r="6" spans="1:13" x14ac:dyDescent="0.25">
      <c r="A6" s="12">
        <v>22</v>
      </c>
      <c r="B6" s="13">
        <v>43279</v>
      </c>
      <c r="C6" s="14">
        <v>0.52777777777777779</v>
      </c>
      <c r="D6" s="15">
        <v>7.9</v>
      </c>
      <c r="E6" s="15">
        <v>7</v>
      </c>
      <c r="F6" s="15">
        <v>7.4</v>
      </c>
      <c r="G6" s="16">
        <v>74.5</v>
      </c>
      <c r="H6" s="16">
        <v>31.71</v>
      </c>
      <c r="I6" s="17"/>
      <c r="J6" s="17"/>
      <c r="K6" s="17"/>
      <c r="L6" s="12" t="s">
        <v>16</v>
      </c>
      <c r="M6" s="12" t="s">
        <v>18</v>
      </c>
    </row>
    <row r="7" spans="1:13" x14ac:dyDescent="0.25">
      <c r="A7" s="12">
        <v>23</v>
      </c>
      <c r="B7" s="13">
        <v>43279</v>
      </c>
      <c r="C7" s="14">
        <v>0.3666666666666667</v>
      </c>
      <c r="D7" s="15">
        <v>7</v>
      </c>
      <c r="E7" s="15">
        <v>7</v>
      </c>
      <c r="F7" s="15">
        <v>7.57</v>
      </c>
      <c r="G7" s="16">
        <v>70.400000000000006</v>
      </c>
      <c r="H7" s="16">
        <v>32.36</v>
      </c>
      <c r="I7" s="17"/>
      <c r="J7" s="17"/>
      <c r="K7" s="17"/>
      <c r="L7" s="12" t="s">
        <v>17</v>
      </c>
      <c r="M7" s="12"/>
    </row>
    <row r="8" spans="1:13" x14ac:dyDescent="0.25">
      <c r="A8" s="12">
        <v>24</v>
      </c>
      <c r="B8" s="13">
        <v>43279</v>
      </c>
      <c r="C8" s="14">
        <v>0.35069444444444442</v>
      </c>
      <c r="D8" s="15">
        <v>5</v>
      </c>
      <c r="E8" s="26">
        <v>2.46</v>
      </c>
      <c r="F8" s="15">
        <v>7.18</v>
      </c>
      <c r="G8" s="16">
        <v>70.400000000000006</v>
      </c>
      <c r="H8" s="16">
        <v>32.21</v>
      </c>
      <c r="I8" s="17">
        <v>272</v>
      </c>
      <c r="J8" s="17">
        <v>20</v>
      </c>
      <c r="K8" s="17">
        <v>10</v>
      </c>
      <c r="L8" s="12" t="s">
        <v>13</v>
      </c>
      <c r="M8" s="12"/>
    </row>
    <row r="9" spans="1:13" x14ac:dyDescent="0.25">
      <c r="A9" s="12"/>
      <c r="B9" s="13"/>
      <c r="C9" s="14"/>
      <c r="D9" s="15"/>
      <c r="E9" s="26"/>
      <c r="F9" s="15"/>
      <c r="G9" s="16"/>
      <c r="H9" s="16"/>
      <c r="I9" s="17"/>
      <c r="J9" s="17"/>
      <c r="K9" s="17"/>
      <c r="L9" s="12"/>
      <c r="M9" s="12"/>
    </row>
    <row r="10" spans="1:13" x14ac:dyDescent="0.25">
      <c r="A10" s="22">
        <v>4</v>
      </c>
      <c r="B10" s="23">
        <v>43304</v>
      </c>
      <c r="C10" s="24">
        <v>0.27499999999999997</v>
      </c>
      <c r="D10" s="20">
        <v>8.5</v>
      </c>
      <c r="E10" s="20">
        <v>8.6999999999999993</v>
      </c>
      <c r="F10" s="20">
        <v>7.96</v>
      </c>
      <c r="G10" s="21">
        <v>71.099999999999994</v>
      </c>
      <c r="H10" s="21">
        <v>30.65</v>
      </c>
      <c r="I10" s="25">
        <v>404</v>
      </c>
      <c r="J10" s="25">
        <v>10</v>
      </c>
      <c r="K10" s="25">
        <v>10</v>
      </c>
      <c r="L10" s="6"/>
      <c r="M10" s="18"/>
    </row>
    <row r="11" spans="1:13" x14ac:dyDescent="0.25">
      <c r="A11" s="12">
        <v>6</v>
      </c>
      <c r="B11" s="13">
        <v>43304</v>
      </c>
      <c r="C11" s="14">
        <v>0.29722222222222222</v>
      </c>
      <c r="D11" s="15">
        <v>8.1</v>
      </c>
      <c r="E11" s="27">
        <v>7.7</v>
      </c>
      <c r="F11" s="15">
        <v>7.98</v>
      </c>
      <c r="G11" s="16">
        <v>74.099999999999994</v>
      </c>
      <c r="H11" s="16">
        <v>32.28</v>
      </c>
      <c r="I11" s="17">
        <v>197</v>
      </c>
      <c r="J11" s="17">
        <v>10</v>
      </c>
      <c r="K11" s="17">
        <v>10</v>
      </c>
      <c r="L11" s="30"/>
      <c r="M11" s="12"/>
    </row>
    <row r="12" spans="1:13" x14ac:dyDescent="0.25">
      <c r="A12" s="12">
        <v>7</v>
      </c>
      <c r="B12" s="13">
        <v>43304</v>
      </c>
      <c r="C12" s="14">
        <v>0.28958333333333336</v>
      </c>
      <c r="D12" s="27">
        <v>8.3000000000000007</v>
      </c>
      <c r="E12" s="27">
        <v>8</v>
      </c>
      <c r="F12" s="15">
        <v>7.96</v>
      </c>
      <c r="G12" s="16">
        <v>72.599999999999994</v>
      </c>
      <c r="H12" s="16">
        <v>31.92</v>
      </c>
      <c r="I12" s="17">
        <v>171</v>
      </c>
      <c r="J12" s="17">
        <v>10</v>
      </c>
      <c r="K12" s="17">
        <v>20</v>
      </c>
      <c r="L12" s="30"/>
      <c r="M12" s="12"/>
    </row>
    <row r="13" spans="1:13" x14ac:dyDescent="0.25">
      <c r="A13" s="12">
        <v>20</v>
      </c>
      <c r="B13" s="13">
        <v>43304</v>
      </c>
      <c r="C13" s="14">
        <v>0.27083333333333331</v>
      </c>
      <c r="D13" s="15">
        <v>8.9</v>
      </c>
      <c r="E13" s="15">
        <v>8.6</v>
      </c>
      <c r="F13" s="15">
        <v>8.08</v>
      </c>
      <c r="G13" s="16">
        <v>71.8</v>
      </c>
      <c r="H13" s="16">
        <v>31.47</v>
      </c>
      <c r="I13" s="17"/>
      <c r="J13" s="17"/>
      <c r="K13" s="17"/>
      <c r="L13" s="30"/>
      <c r="M13" s="12"/>
    </row>
    <row r="14" spans="1:13" x14ac:dyDescent="0.25">
      <c r="A14" s="12">
        <v>22</v>
      </c>
      <c r="B14" s="13">
        <v>43304</v>
      </c>
      <c r="C14" s="14">
        <v>0.30208333333333331</v>
      </c>
      <c r="D14" s="15">
        <v>8.8000000000000007</v>
      </c>
      <c r="E14" s="15">
        <v>8.1999999999999993</v>
      </c>
      <c r="F14" s="15">
        <v>8.14</v>
      </c>
      <c r="G14" s="16">
        <v>73.900000000000006</v>
      </c>
      <c r="H14" s="16">
        <v>31.85</v>
      </c>
      <c r="I14" s="17">
        <v>341</v>
      </c>
      <c r="J14" s="17">
        <v>10</v>
      </c>
      <c r="K14" s="17">
        <v>74</v>
      </c>
      <c r="L14" s="12"/>
      <c r="M14" s="12"/>
    </row>
    <row r="15" spans="1:13" x14ac:dyDescent="0.25">
      <c r="A15" s="12">
        <v>23</v>
      </c>
      <c r="B15" s="13">
        <v>43304</v>
      </c>
      <c r="C15" s="14">
        <v>0.28402777777777777</v>
      </c>
      <c r="D15" s="15">
        <v>8.5</v>
      </c>
      <c r="E15" s="15">
        <v>8.5</v>
      </c>
      <c r="F15" s="15">
        <v>8.08</v>
      </c>
      <c r="G15" s="16">
        <v>73.3</v>
      </c>
      <c r="H15" s="16">
        <v>31.73</v>
      </c>
      <c r="I15" s="17">
        <v>210</v>
      </c>
      <c r="J15" s="17">
        <v>10</v>
      </c>
      <c r="K15" s="17">
        <v>10</v>
      </c>
      <c r="L15" s="30"/>
      <c r="M15" s="12"/>
    </row>
    <row r="16" spans="1:13" x14ac:dyDescent="0.25">
      <c r="A16" s="12">
        <v>24</v>
      </c>
      <c r="B16" s="13">
        <v>43304</v>
      </c>
      <c r="C16" s="14">
        <v>0.29305555555555557</v>
      </c>
      <c r="D16" s="15">
        <v>7.9</v>
      </c>
      <c r="E16" s="27">
        <v>6</v>
      </c>
      <c r="F16" s="15">
        <v>7.94</v>
      </c>
      <c r="G16" s="16">
        <v>74.2</v>
      </c>
      <c r="H16" s="16">
        <v>32.19</v>
      </c>
      <c r="I16" s="17">
        <v>201</v>
      </c>
      <c r="J16" s="17">
        <v>10</v>
      </c>
      <c r="K16" s="17">
        <v>10</v>
      </c>
      <c r="L16" s="12"/>
      <c r="M16" s="12"/>
    </row>
    <row r="17" spans="1:13" x14ac:dyDescent="0.25">
      <c r="A17" s="12"/>
      <c r="B17" s="13"/>
      <c r="C17" s="14"/>
      <c r="D17" s="15"/>
      <c r="E17" s="27"/>
      <c r="F17" s="15"/>
      <c r="G17" s="16"/>
      <c r="H17" s="16"/>
      <c r="I17" s="17"/>
      <c r="J17" s="17"/>
      <c r="K17" s="17"/>
      <c r="L17" s="12"/>
      <c r="M17" s="12"/>
    </row>
    <row r="18" spans="1:13" x14ac:dyDescent="0.25">
      <c r="A18" s="22">
        <v>4</v>
      </c>
      <c r="B18" s="23">
        <v>43334</v>
      </c>
      <c r="C18" s="24">
        <v>0.3125</v>
      </c>
      <c r="D18" s="20">
        <v>8.23</v>
      </c>
      <c r="E18" s="20">
        <v>8.17</v>
      </c>
      <c r="F18" s="20">
        <v>7.96</v>
      </c>
      <c r="G18" s="21">
        <v>75.2</v>
      </c>
      <c r="H18" s="21">
        <v>35.700000000000003</v>
      </c>
      <c r="I18" s="25">
        <v>703</v>
      </c>
      <c r="J18" s="25">
        <v>10</v>
      </c>
      <c r="K18" s="25">
        <v>10</v>
      </c>
      <c r="L18" s="6"/>
      <c r="M18" s="18"/>
    </row>
    <row r="19" spans="1:13" x14ac:dyDescent="0.25">
      <c r="A19" s="12">
        <v>6</v>
      </c>
      <c r="B19" s="13">
        <v>43334</v>
      </c>
      <c r="C19" s="14">
        <v>0.37222222222222223</v>
      </c>
      <c r="D19" s="15">
        <v>5.0599999999999996</v>
      </c>
      <c r="E19" s="26">
        <v>4.42</v>
      </c>
      <c r="F19" s="15">
        <v>7.75</v>
      </c>
      <c r="G19" s="16">
        <v>77.400000000000006</v>
      </c>
      <c r="H19" s="16">
        <v>35.700000000000003</v>
      </c>
      <c r="I19" s="17">
        <v>364</v>
      </c>
      <c r="J19" s="17">
        <v>31</v>
      </c>
      <c r="K19" s="17">
        <v>10</v>
      </c>
      <c r="L19" s="30"/>
      <c r="M19" s="12"/>
    </row>
    <row r="20" spans="1:13" x14ac:dyDescent="0.25">
      <c r="A20" s="12">
        <v>7</v>
      </c>
      <c r="B20" s="13">
        <v>43334</v>
      </c>
      <c r="C20" s="14">
        <v>0.29930555555555555</v>
      </c>
      <c r="D20" s="15">
        <v>6.14</v>
      </c>
      <c r="E20" s="15">
        <v>6.04</v>
      </c>
      <c r="F20" s="15">
        <v>7.79</v>
      </c>
      <c r="G20" s="16">
        <v>76.459999999999994</v>
      </c>
      <c r="H20" s="16">
        <v>35.700000000000003</v>
      </c>
      <c r="I20" s="17">
        <v>84</v>
      </c>
      <c r="J20" s="17">
        <v>10</v>
      </c>
      <c r="K20" s="17">
        <v>10</v>
      </c>
      <c r="L20" s="30"/>
      <c r="M20" s="12"/>
    </row>
    <row r="21" spans="1:13" x14ac:dyDescent="0.25">
      <c r="A21" s="12">
        <v>20</v>
      </c>
      <c r="B21" s="13">
        <v>43334</v>
      </c>
      <c r="C21" s="14">
        <v>0.31875000000000003</v>
      </c>
      <c r="D21" s="15">
        <v>5.75</v>
      </c>
      <c r="E21" s="15">
        <v>6.26</v>
      </c>
      <c r="F21" s="15">
        <v>7.95</v>
      </c>
      <c r="G21" s="16">
        <v>74.599999999999994</v>
      </c>
      <c r="H21" s="16">
        <v>34.9</v>
      </c>
      <c r="I21" s="17"/>
      <c r="J21" s="17"/>
      <c r="K21" s="17"/>
      <c r="L21" s="30"/>
      <c r="M21" s="12"/>
    </row>
    <row r="22" spans="1:13" x14ac:dyDescent="0.25">
      <c r="A22" s="12">
        <v>22</v>
      </c>
      <c r="B22" s="13">
        <v>43334</v>
      </c>
      <c r="C22" s="14">
        <v>0.36736111111111108</v>
      </c>
      <c r="D22" s="15">
        <v>8.11</v>
      </c>
      <c r="E22" s="15">
        <v>7.43</v>
      </c>
      <c r="F22" s="15">
        <v>7.87</v>
      </c>
      <c r="G22" s="16">
        <v>76</v>
      </c>
      <c r="H22" s="16">
        <v>36</v>
      </c>
      <c r="I22" s="17">
        <v>591</v>
      </c>
      <c r="J22" s="17">
        <v>31</v>
      </c>
      <c r="K22" s="17">
        <v>10</v>
      </c>
      <c r="L22" s="12"/>
      <c r="M22" s="12"/>
    </row>
    <row r="23" spans="1:13" x14ac:dyDescent="0.25">
      <c r="A23" s="12">
        <v>23</v>
      </c>
      <c r="B23" s="13">
        <v>43334</v>
      </c>
      <c r="C23" s="14">
        <v>0.30694444444444441</v>
      </c>
      <c r="D23" s="15">
        <v>8.07</v>
      </c>
      <c r="E23" s="15">
        <v>7.92</v>
      </c>
      <c r="F23" s="15">
        <v>7.93</v>
      </c>
      <c r="G23" s="16">
        <v>75.400000000000006</v>
      </c>
      <c r="H23" s="16">
        <v>35.4</v>
      </c>
      <c r="I23" s="32">
        <v>1270</v>
      </c>
      <c r="J23" s="17">
        <v>10</v>
      </c>
      <c r="K23" s="17">
        <v>10</v>
      </c>
      <c r="L23" s="30"/>
      <c r="M23" s="12"/>
    </row>
    <row r="24" spans="1:13" x14ac:dyDescent="0.25">
      <c r="A24" s="12">
        <v>24</v>
      </c>
      <c r="B24" s="13">
        <v>43334</v>
      </c>
      <c r="C24" s="14">
        <v>0.2951388888888889</v>
      </c>
      <c r="D24" s="26">
        <v>4.9000000000000004</v>
      </c>
      <c r="E24" s="15">
        <v>8.08</v>
      </c>
      <c r="F24" s="15">
        <v>6.83</v>
      </c>
      <c r="G24" s="16">
        <v>73.58</v>
      </c>
      <c r="H24" s="16">
        <v>35.700000000000003</v>
      </c>
      <c r="I24" s="17">
        <v>74</v>
      </c>
      <c r="J24" s="17">
        <v>10</v>
      </c>
      <c r="K24" s="17">
        <v>10</v>
      </c>
      <c r="L24" s="12"/>
      <c r="M24" s="12"/>
    </row>
    <row r="25" spans="1:13" x14ac:dyDescent="0.25">
      <c r="A25" s="12"/>
      <c r="B25" s="13"/>
      <c r="C25" s="14"/>
      <c r="D25" s="26"/>
      <c r="E25" s="15"/>
      <c r="F25" s="15"/>
      <c r="G25" s="16"/>
      <c r="H25" s="16"/>
      <c r="I25" s="17"/>
      <c r="J25" s="17"/>
      <c r="K25" s="17"/>
      <c r="L25" s="12"/>
      <c r="M25" s="12"/>
    </row>
    <row r="26" spans="1:13" x14ac:dyDescent="0.25">
      <c r="A26" s="22">
        <v>4</v>
      </c>
      <c r="B26" s="23">
        <v>43367</v>
      </c>
      <c r="C26" s="24">
        <v>0.3527777777777778</v>
      </c>
      <c r="D26" s="20">
        <v>10.66</v>
      </c>
      <c r="E26" s="20">
        <v>10.53</v>
      </c>
      <c r="F26" s="20">
        <v>8.17</v>
      </c>
      <c r="G26" s="21">
        <v>68.7</v>
      </c>
      <c r="H26" s="21">
        <v>36.1</v>
      </c>
      <c r="I26" s="25">
        <v>63</v>
      </c>
      <c r="J26" s="25">
        <v>10</v>
      </c>
      <c r="K26" s="25">
        <v>10</v>
      </c>
      <c r="L26" s="6"/>
      <c r="M26" s="18"/>
    </row>
    <row r="27" spans="1:13" x14ac:dyDescent="0.25">
      <c r="A27" s="12">
        <v>6</v>
      </c>
      <c r="B27" s="13">
        <v>43367</v>
      </c>
      <c r="C27" s="14">
        <v>0.41111111111111115</v>
      </c>
      <c r="D27" s="15">
        <v>9.2100000000000009</v>
      </c>
      <c r="E27" s="15">
        <v>9.6300000000000008</v>
      </c>
      <c r="F27" s="15">
        <v>8.11</v>
      </c>
      <c r="G27" s="16">
        <v>71.400000000000006</v>
      </c>
      <c r="H27" s="16">
        <v>36</v>
      </c>
      <c r="I27" s="17">
        <v>74</v>
      </c>
      <c r="J27" s="17">
        <v>10</v>
      </c>
      <c r="K27" s="17">
        <v>10</v>
      </c>
      <c r="L27" s="12"/>
      <c r="M27" s="12"/>
    </row>
    <row r="28" spans="1:13" x14ac:dyDescent="0.25">
      <c r="A28" s="12">
        <v>7</v>
      </c>
      <c r="B28" s="13">
        <v>43367</v>
      </c>
      <c r="C28" s="14">
        <v>0.34236111111111112</v>
      </c>
      <c r="D28" s="15">
        <v>10.6</v>
      </c>
      <c r="E28" s="15">
        <v>10.49</v>
      </c>
      <c r="F28" s="15">
        <v>8.15</v>
      </c>
      <c r="G28" s="16">
        <v>70.5</v>
      </c>
      <c r="H28" s="16">
        <v>36</v>
      </c>
      <c r="I28" s="17">
        <v>313</v>
      </c>
      <c r="J28" s="17">
        <v>216</v>
      </c>
      <c r="K28" s="17">
        <v>10</v>
      </c>
      <c r="L28" s="12"/>
      <c r="M28" s="12"/>
    </row>
    <row r="29" spans="1:13" x14ac:dyDescent="0.25">
      <c r="A29" s="12">
        <v>20</v>
      </c>
      <c r="B29" s="13">
        <v>43367</v>
      </c>
      <c r="C29" s="14">
        <v>0.35902777777777778</v>
      </c>
      <c r="D29" s="15">
        <v>10.64</v>
      </c>
      <c r="E29" s="15">
        <v>10.68</v>
      </c>
      <c r="F29" s="15">
        <v>8.1999999999999993</v>
      </c>
      <c r="G29" s="16">
        <v>70.2</v>
      </c>
      <c r="H29" s="16">
        <v>35.5</v>
      </c>
      <c r="I29" s="17">
        <v>120</v>
      </c>
      <c r="J29" s="17">
        <v>10</v>
      </c>
      <c r="K29" s="17">
        <v>10</v>
      </c>
      <c r="L29" s="12"/>
      <c r="M29" s="12"/>
    </row>
    <row r="30" spans="1:13" x14ac:dyDescent="0.25">
      <c r="A30" s="12">
        <v>22</v>
      </c>
      <c r="B30" s="13">
        <v>43367</v>
      </c>
      <c r="C30" s="14">
        <v>0.40416666666666662</v>
      </c>
      <c r="D30" s="15">
        <v>11.39</v>
      </c>
      <c r="E30" s="15">
        <v>10.55</v>
      </c>
      <c r="F30" s="15">
        <v>8.27</v>
      </c>
      <c r="G30" s="16">
        <v>70.8</v>
      </c>
      <c r="H30" s="16">
        <v>36</v>
      </c>
      <c r="I30" s="17">
        <v>171</v>
      </c>
      <c r="J30" s="17">
        <v>10</v>
      </c>
      <c r="K30" s="17">
        <v>10</v>
      </c>
      <c r="L30" s="12"/>
      <c r="M30" s="12"/>
    </row>
    <row r="31" spans="1:13" x14ac:dyDescent="0.25">
      <c r="A31" s="12">
        <v>23</v>
      </c>
      <c r="B31" s="13">
        <v>43367</v>
      </c>
      <c r="C31" s="14">
        <v>0.34861111111111115</v>
      </c>
      <c r="D31" s="15">
        <v>11.19</v>
      </c>
      <c r="E31" s="15">
        <v>10.91</v>
      </c>
      <c r="F31" s="15">
        <v>8.19</v>
      </c>
      <c r="G31" s="16">
        <v>70.099999999999994</v>
      </c>
      <c r="H31" s="16">
        <v>36</v>
      </c>
      <c r="I31" s="17">
        <v>86</v>
      </c>
      <c r="J31" s="17">
        <v>10</v>
      </c>
      <c r="K31" s="17">
        <v>10</v>
      </c>
      <c r="L31" s="12"/>
      <c r="M31" s="12"/>
    </row>
    <row r="32" spans="1:13" x14ac:dyDescent="0.25">
      <c r="A32" s="12">
        <v>24</v>
      </c>
      <c r="B32" s="13">
        <v>43367</v>
      </c>
      <c r="C32" s="14">
        <v>0.33680555555555558</v>
      </c>
      <c r="D32" s="15">
        <v>10.66</v>
      </c>
      <c r="E32" s="15">
        <v>9.9700000000000006</v>
      </c>
      <c r="F32" s="15">
        <v>8.0399999999999991</v>
      </c>
      <c r="G32" s="16">
        <v>71.3</v>
      </c>
      <c r="H32" s="16">
        <v>36</v>
      </c>
      <c r="I32" s="17">
        <v>275</v>
      </c>
      <c r="J32" s="17">
        <v>10</v>
      </c>
      <c r="K32" s="17">
        <v>10</v>
      </c>
      <c r="L32" s="12"/>
      <c r="M32" s="12"/>
    </row>
    <row r="33" spans="1:13" x14ac:dyDescent="0.25">
      <c r="A33" s="12"/>
      <c r="B33" s="13"/>
      <c r="C33" s="14"/>
      <c r="D33" s="15"/>
      <c r="E33" s="15"/>
      <c r="F33" s="15"/>
      <c r="G33" s="16"/>
      <c r="H33" s="16"/>
      <c r="I33" s="17"/>
      <c r="J33" s="17"/>
      <c r="K33" s="17"/>
      <c r="L33" s="12"/>
      <c r="M33" s="12"/>
    </row>
    <row r="34" spans="1:13" x14ac:dyDescent="0.25">
      <c r="A34" s="12"/>
      <c r="B34" s="13"/>
      <c r="C34" s="14"/>
      <c r="D34" s="15"/>
      <c r="E34" s="15"/>
      <c r="F34" s="15"/>
      <c r="G34" s="16"/>
      <c r="H34" s="16"/>
      <c r="I34" s="17"/>
      <c r="J34" s="17"/>
      <c r="K34" s="17"/>
      <c r="L34" s="12"/>
      <c r="M34" s="12"/>
    </row>
    <row r="35" spans="1:13" x14ac:dyDescent="0.25">
      <c r="A35" s="22">
        <v>4</v>
      </c>
      <c r="B35" s="23">
        <v>43374</v>
      </c>
      <c r="C35" s="24">
        <v>0.37361111111111112</v>
      </c>
      <c r="D35" s="20">
        <v>8.58</v>
      </c>
      <c r="E35" s="20">
        <v>8.23</v>
      </c>
      <c r="F35" s="20">
        <v>7.99</v>
      </c>
      <c r="G35" s="21">
        <v>69.3</v>
      </c>
      <c r="H35" s="21">
        <v>35.6</v>
      </c>
      <c r="I35" s="25">
        <v>243</v>
      </c>
      <c r="J35" s="25">
        <v>20</v>
      </c>
      <c r="K35" s="25">
        <v>10</v>
      </c>
      <c r="L35" s="6"/>
      <c r="M35" s="18"/>
    </row>
    <row r="36" spans="1:13" x14ac:dyDescent="0.25">
      <c r="A36" s="12">
        <v>6</v>
      </c>
      <c r="B36" s="13">
        <v>43374</v>
      </c>
      <c r="C36" s="14">
        <v>0.43194444444444446</v>
      </c>
      <c r="D36" s="15">
        <v>8.11</v>
      </c>
      <c r="E36" s="15">
        <v>6.34</v>
      </c>
      <c r="F36" s="15">
        <v>8</v>
      </c>
      <c r="G36" s="16">
        <v>71.2</v>
      </c>
      <c r="H36" s="16">
        <v>35.799999999999997</v>
      </c>
      <c r="I36" s="17">
        <v>110</v>
      </c>
      <c r="J36" s="17"/>
      <c r="K36" s="17"/>
      <c r="L36" s="12"/>
      <c r="M36" s="12"/>
    </row>
    <row r="37" spans="1:13" x14ac:dyDescent="0.25">
      <c r="A37" s="12">
        <v>7</v>
      </c>
      <c r="B37" s="13">
        <v>43374</v>
      </c>
      <c r="C37" s="14">
        <v>0.3520833333333333</v>
      </c>
      <c r="D37" s="15">
        <v>6.58</v>
      </c>
      <c r="E37" s="15">
        <v>6.48</v>
      </c>
      <c r="F37" s="15">
        <v>7.93</v>
      </c>
      <c r="G37" s="16">
        <v>69.400000000000006</v>
      </c>
      <c r="H37" s="16">
        <v>35.799999999999997</v>
      </c>
      <c r="I37" s="17">
        <v>10</v>
      </c>
      <c r="J37" s="17">
        <v>10</v>
      </c>
      <c r="K37" s="17">
        <v>10</v>
      </c>
      <c r="L37" s="12"/>
      <c r="M37" s="12"/>
    </row>
    <row r="38" spans="1:13" x14ac:dyDescent="0.25">
      <c r="A38" s="12">
        <v>20</v>
      </c>
      <c r="B38" s="13">
        <v>43374</v>
      </c>
      <c r="C38" s="14">
        <v>0.37986111111111115</v>
      </c>
      <c r="D38" s="15">
        <v>7.54</v>
      </c>
      <c r="E38" s="15">
        <v>8.14</v>
      </c>
      <c r="F38" s="15">
        <v>8.06</v>
      </c>
      <c r="G38" s="16">
        <v>68.7</v>
      </c>
      <c r="H38" s="16">
        <v>35.5</v>
      </c>
      <c r="I38" s="17">
        <v>110</v>
      </c>
      <c r="J38" s="17">
        <v>31</v>
      </c>
      <c r="K38" s="17">
        <v>20</v>
      </c>
      <c r="L38" s="12"/>
      <c r="M38" s="12"/>
    </row>
    <row r="39" spans="1:13" x14ac:dyDescent="0.25">
      <c r="A39" s="12">
        <v>22</v>
      </c>
      <c r="B39" s="13">
        <v>43374</v>
      </c>
      <c r="C39" s="14">
        <v>0.42291666666666666</v>
      </c>
      <c r="D39" s="15">
        <v>7.73</v>
      </c>
      <c r="E39" s="15">
        <v>7.94</v>
      </c>
      <c r="F39" s="15">
        <v>7.99</v>
      </c>
      <c r="G39" s="16">
        <v>70.599999999999994</v>
      </c>
      <c r="H39" s="16">
        <v>35.6</v>
      </c>
      <c r="I39" s="17">
        <v>161</v>
      </c>
      <c r="J39" s="17">
        <v>10</v>
      </c>
      <c r="K39" s="17">
        <v>10</v>
      </c>
      <c r="L39" s="12"/>
      <c r="M39" s="12"/>
    </row>
    <row r="40" spans="1:13" x14ac:dyDescent="0.25">
      <c r="A40" s="12">
        <v>23</v>
      </c>
      <c r="B40" s="13">
        <v>43374</v>
      </c>
      <c r="C40" s="14">
        <v>0.35833333333333334</v>
      </c>
      <c r="D40" s="15">
        <v>8.02</v>
      </c>
      <c r="E40" s="15">
        <v>8.0500000000000007</v>
      </c>
      <c r="F40" s="15">
        <v>8</v>
      </c>
      <c r="G40" s="16">
        <v>69.5</v>
      </c>
      <c r="H40" s="16">
        <v>35.799999999999997</v>
      </c>
      <c r="I40" s="17">
        <v>97</v>
      </c>
      <c r="J40" s="17">
        <v>10</v>
      </c>
      <c r="K40" s="17">
        <v>10</v>
      </c>
      <c r="L40" s="12"/>
      <c r="M40" s="12"/>
    </row>
    <row r="41" spans="1:13" x14ac:dyDescent="0.25">
      <c r="A41" s="12">
        <v>24</v>
      </c>
      <c r="B41" s="13">
        <v>43374</v>
      </c>
      <c r="C41" s="14">
        <v>0.34652777777777777</v>
      </c>
      <c r="D41" s="15">
        <v>7.18</v>
      </c>
      <c r="E41" s="15">
        <v>6.07</v>
      </c>
      <c r="F41" s="15">
        <v>7.85</v>
      </c>
      <c r="G41" s="16">
        <v>69.599999999999994</v>
      </c>
      <c r="H41" s="16">
        <v>35.6</v>
      </c>
      <c r="I41" s="17">
        <v>181</v>
      </c>
      <c r="J41" s="17">
        <v>10</v>
      </c>
      <c r="K41" s="17">
        <v>10</v>
      </c>
      <c r="L41" s="12"/>
      <c r="M41" s="12"/>
    </row>
    <row r="42" spans="1:13" x14ac:dyDescent="0.25">
      <c r="A42" s="12"/>
      <c r="B42" s="13"/>
      <c r="C42" s="14"/>
      <c r="D42" s="15"/>
      <c r="E42" s="15"/>
      <c r="F42" s="15"/>
      <c r="G42" s="16"/>
      <c r="H42" s="16"/>
      <c r="I42" s="17"/>
      <c r="J42" s="17"/>
      <c r="K42" s="17"/>
      <c r="L42" s="12"/>
      <c r="M42" s="12"/>
    </row>
    <row r="43" spans="1:13" x14ac:dyDescent="0.25">
      <c r="A43" s="22">
        <v>4</v>
      </c>
      <c r="B43" s="23">
        <v>43405</v>
      </c>
      <c r="C43" s="24">
        <v>0.40208333333333335</v>
      </c>
      <c r="D43" s="20">
        <v>8.09</v>
      </c>
      <c r="E43" s="20">
        <v>8.02</v>
      </c>
      <c r="F43" s="20">
        <v>8.01</v>
      </c>
      <c r="G43" s="21">
        <v>69.5</v>
      </c>
      <c r="H43" s="21">
        <v>35.700000000000003</v>
      </c>
      <c r="I43" s="25">
        <v>63</v>
      </c>
      <c r="J43" s="25">
        <v>10</v>
      </c>
      <c r="K43" s="25">
        <v>10</v>
      </c>
      <c r="L43" s="6"/>
      <c r="M43" s="18"/>
    </row>
    <row r="44" spans="1:13" x14ac:dyDescent="0.25">
      <c r="A44" s="12">
        <v>6</v>
      </c>
      <c r="B44" s="13">
        <v>43405</v>
      </c>
      <c r="C44" s="14">
        <v>0.47291666666666665</v>
      </c>
      <c r="D44" s="15">
        <v>7.15</v>
      </c>
      <c r="E44" s="15">
        <v>7.24</v>
      </c>
      <c r="F44" s="15">
        <v>7.9</v>
      </c>
      <c r="G44" s="16">
        <v>68.3</v>
      </c>
      <c r="H44" s="16">
        <v>35.5</v>
      </c>
      <c r="I44" s="17">
        <v>10</v>
      </c>
      <c r="J44" s="17">
        <v>10</v>
      </c>
      <c r="K44" s="17">
        <v>10</v>
      </c>
      <c r="L44" s="12"/>
      <c r="M44" s="12"/>
    </row>
    <row r="45" spans="1:13" x14ac:dyDescent="0.25">
      <c r="A45" s="12">
        <v>7</v>
      </c>
      <c r="B45" s="13">
        <v>43405</v>
      </c>
      <c r="C45" s="14">
        <v>0.3833333333333333</v>
      </c>
      <c r="D45" s="15">
        <v>7.82</v>
      </c>
      <c r="E45" s="15">
        <v>7.6</v>
      </c>
      <c r="F45" s="15">
        <v>7.97</v>
      </c>
      <c r="G45" s="16">
        <v>66</v>
      </c>
      <c r="H45" s="16">
        <v>35.799999999999997</v>
      </c>
      <c r="I45" s="17">
        <v>63</v>
      </c>
      <c r="J45" s="17">
        <v>10</v>
      </c>
      <c r="K45" s="17">
        <v>10</v>
      </c>
      <c r="L45" s="12"/>
      <c r="M45" s="12"/>
    </row>
    <row r="46" spans="1:13" x14ac:dyDescent="0.25">
      <c r="A46" s="12">
        <v>20</v>
      </c>
      <c r="B46" s="13">
        <v>43405</v>
      </c>
      <c r="C46" s="14">
        <v>0.41180555555555554</v>
      </c>
      <c r="D46" s="15">
        <v>7.33</v>
      </c>
      <c r="E46" s="15">
        <v>8.32</v>
      </c>
      <c r="F46" s="15">
        <v>7.92</v>
      </c>
      <c r="G46" s="16">
        <v>65.900000000000006</v>
      </c>
      <c r="H46" s="16">
        <v>35.700000000000003</v>
      </c>
      <c r="I46" s="17"/>
      <c r="J46" s="17">
        <v>10</v>
      </c>
      <c r="K46" s="17">
        <v>10</v>
      </c>
      <c r="L46" s="12"/>
      <c r="M46" s="12"/>
    </row>
    <row r="47" spans="1:13" x14ac:dyDescent="0.25">
      <c r="A47" s="12">
        <v>22</v>
      </c>
      <c r="B47" s="13">
        <v>43405</v>
      </c>
      <c r="C47" s="14">
        <v>0.46527777777777773</v>
      </c>
      <c r="D47" s="15">
        <v>7.95</v>
      </c>
      <c r="E47" s="15">
        <v>8.1300000000000008</v>
      </c>
      <c r="F47" s="15">
        <v>7.96</v>
      </c>
      <c r="G47" s="16">
        <v>68.2</v>
      </c>
      <c r="H47" s="16">
        <v>35.200000000000003</v>
      </c>
      <c r="I47" s="17">
        <v>86</v>
      </c>
      <c r="J47" s="17">
        <v>10</v>
      </c>
      <c r="K47" s="17">
        <v>10</v>
      </c>
      <c r="L47" s="12"/>
      <c r="M47" s="12"/>
    </row>
    <row r="48" spans="1:13" x14ac:dyDescent="0.25">
      <c r="A48" s="12">
        <v>23</v>
      </c>
      <c r="B48" s="13">
        <v>43405</v>
      </c>
      <c r="C48" s="14">
        <v>0.3923611111111111</v>
      </c>
      <c r="D48" s="15">
        <v>8.1999999999999993</v>
      </c>
      <c r="E48" s="15">
        <v>7.93</v>
      </c>
      <c r="F48" s="15">
        <v>7.96</v>
      </c>
      <c r="G48" s="16">
        <v>66</v>
      </c>
      <c r="H48" s="16">
        <v>35.799999999999997</v>
      </c>
      <c r="I48" s="17">
        <v>31</v>
      </c>
      <c r="J48" s="17">
        <v>10</v>
      </c>
      <c r="K48" s="17">
        <v>10</v>
      </c>
      <c r="L48" s="12"/>
      <c r="M48" s="12"/>
    </row>
    <row r="49" spans="1:13" x14ac:dyDescent="0.25">
      <c r="A49" s="12">
        <v>24</v>
      </c>
      <c r="B49" s="13">
        <v>43405</v>
      </c>
      <c r="C49" s="14">
        <v>0.3756944444444445</v>
      </c>
      <c r="D49" s="15">
        <v>7.26</v>
      </c>
      <c r="E49" s="15">
        <v>6.89</v>
      </c>
      <c r="F49" s="15">
        <v>7.99</v>
      </c>
      <c r="G49" s="16">
        <v>67.900000000000006</v>
      </c>
      <c r="H49" s="16">
        <v>35.299999999999997</v>
      </c>
      <c r="I49" s="17">
        <v>288</v>
      </c>
      <c r="J49" s="17">
        <v>20</v>
      </c>
      <c r="K49" s="17">
        <v>10</v>
      </c>
      <c r="L49" s="12"/>
      <c r="M49" s="12"/>
    </row>
    <row r="50" spans="1:13" x14ac:dyDescent="0.25">
      <c r="A50" s="12"/>
      <c r="B50" s="13"/>
      <c r="C50" s="14"/>
      <c r="D50" s="15"/>
      <c r="E50" s="15"/>
      <c r="F50" s="15"/>
      <c r="G50" s="16"/>
      <c r="H50" s="16"/>
      <c r="I50" s="17"/>
      <c r="J50" s="17"/>
      <c r="K50" s="17"/>
      <c r="L50" s="12"/>
      <c r="M50" s="12"/>
    </row>
    <row r="51" spans="1:13" x14ac:dyDescent="0.25">
      <c r="A51" s="12">
        <v>4</v>
      </c>
      <c r="B51" s="13">
        <v>43475</v>
      </c>
      <c r="C51" s="14">
        <v>0.5180555555555556</v>
      </c>
      <c r="D51" s="15">
        <v>7.22</v>
      </c>
      <c r="E51" s="15">
        <v>7.9</v>
      </c>
      <c r="F51" s="15">
        <v>7.86</v>
      </c>
      <c r="G51" s="16">
        <v>58.8</v>
      </c>
      <c r="H51" s="16">
        <v>29.5</v>
      </c>
      <c r="I51" s="32">
        <v>4352</v>
      </c>
      <c r="J51" s="17">
        <v>70</v>
      </c>
      <c r="K51" s="17">
        <v>10</v>
      </c>
      <c r="L51" s="12" t="s">
        <v>24</v>
      </c>
      <c r="M51" s="12"/>
    </row>
    <row r="52" spans="1:13" x14ac:dyDescent="0.25">
      <c r="A52" s="12">
        <v>6</v>
      </c>
      <c r="B52" s="13">
        <v>43475</v>
      </c>
      <c r="C52" s="14">
        <v>0.59791666666666665</v>
      </c>
      <c r="D52" s="15">
        <v>7.69</v>
      </c>
      <c r="E52" s="15">
        <v>8.14</v>
      </c>
      <c r="F52" s="15">
        <v>7.83</v>
      </c>
      <c r="G52" s="16">
        <v>58.9</v>
      </c>
      <c r="H52" s="16">
        <v>31</v>
      </c>
      <c r="I52" s="32">
        <v>3076</v>
      </c>
      <c r="J52" s="17">
        <v>10</v>
      </c>
      <c r="K52" s="17">
        <v>10</v>
      </c>
      <c r="L52" s="12" t="s">
        <v>24</v>
      </c>
      <c r="M52" s="12"/>
    </row>
    <row r="53" spans="1:13" x14ac:dyDescent="0.25">
      <c r="A53" s="12">
        <v>7</v>
      </c>
      <c r="B53" s="13">
        <v>43475</v>
      </c>
      <c r="C53" s="14">
        <v>0.49791666666666662</v>
      </c>
      <c r="D53" s="15">
        <v>7.98</v>
      </c>
      <c r="E53" s="15">
        <v>6.68</v>
      </c>
      <c r="F53" s="15">
        <v>7.88</v>
      </c>
      <c r="G53" s="16">
        <v>58.5</v>
      </c>
      <c r="H53" s="16">
        <v>30.7</v>
      </c>
      <c r="I53" s="32">
        <v>2187</v>
      </c>
      <c r="J53" s="17">
        <v>10</v>
      </c>
      <c r="K53" s="17">
        <v>10</v>
      </c>
      <c r="L53" s="12" t="s">
        <v>24</v>
      </c>
      <c r="M53" s="12"/>
    </row>
    <row r="54" spans="1:13" x14ac:dyDescent="0.25">
      <c r="A54" s="12">
        <v>20</v>
      </c>
      <c r="B54" s="13">
        <v>43475</v>
      </c>
      <c r="C54" s="14">
        <v>0.52430555555555558</v>
      </c>
      <c r="D54" s="15">
        <v>7.14</v>
      </c>
      <c r="E54" s="15">
        <v>8.1300000000000008</v>
      </c>
      <c r="F54" s="15">
        <v>7.82</v>
      </c>
      <c r="G54" s="16">
        <v>58.5</v>
      </c>
      <c r="H54" s="16">
        <v>30.7</v>
      </c>
      <c r="I54" s="32">
        <v>4352</v>
      </c>
      <c r="J54" s="17">
        <v>31</v>
      </c>
      <c r="K54" s="17">
        <v>10</v>
      </c>
      <c r="L54" s="12" t="s">
        <v>24</v>
      </c>
      <c r="M54" s="12"/>
    </row>
    <row r="55" spans="1:13" x14ac:dyDescent="0.25">
      <c r="A55" s="12">
        <v>22</v>
      </c>
      <c r="B55" s="13">
        <v>43475</v>
      </c>
      <c r="C55" s="14">
        <v>0.54305555555555551</v>
      </c>
      <c r="D55" s="15">
        <v>7.53</v>
      </c>
      <c r="E55" s="15">
        <v>7.28</v>
      </c>
      <c r="F55" s="15">
        <v>7.87</v>
      </c>
      <c r="G55" s="16">
        <v>59.1</v>
      </c>
      <c r="H55" s="16">
        <v>30.9</v>
      </c>
      <c r="I55" s="32">
        <v>3873</v>
      </c>
      <c r="J55" s="17"/>
      <c r="K55" s="17">
        <v>10</v>
      </c>
      <c r="L55" s="12" t="s">
        <v>24</v>
      </c>
      <c r="M55" s="12"/>
    </row>
    <row r="56" spans="1:13" x14ac:dyDescent="0.25">
      <c r="A56" s="12">
        <v>23</v>
      </c>
      <c r="B56" s="13">
        <v>43475</v>
      </c>
      <c r="C56" s="14">
        <v>0.50972222222222219</v>
      </c>
      <c r="D56" s="15">
        <v>7.6</v>
      </c>
      <c r="E56" s="15">
        <v>7.79</v>
      </c>
      <c r="F56" s="15">
        <v>7.87</v>
      </c>
      <c r="G56" s="16">
        <v>58.5</v>
      </c>
      <c r="H56" s="16">
        <v>30.6</v>
      </c>
      <c r="I56" s="32">
        <v>4352</v>
      </c>
      <c r="J56" s="17">
        <v>10</v>
      </c>
      <c r="K56" s="17">
        <v>10</v>
      </c>
      <c r="L56" s="12" t="s">
        <v>24</v>
      </c>
      <c r="M56" s="12"/>
    </row>
    <row r="57" spans="1:13" x14ac:dyDescent="0.25">
      <c r="A57" s="12">
        <v>24</v>
      </c>
      <c r="B57" s="13">
        <v>43475</v>
      </c>
      <c r="C57" s="14">
        <v>0.48749999999999999</v>
      </c>
      <c r="D57" s="15">
        <v>7.43</v>
      </c>
      <c r="E57" s="15">
        <v>5.89</v>
      </c>
      <c r="F57" s="15">
        <v>7.86</v>
      </c>
      <c r="G57" s="16">
        <v>59.9</v>
      </c>
      <c r="H57" s="16">
        <v>30.7</v>
      </c>
      <c r="I57" s="17">
        <v>10</v>
      </c>
      <c r="J57" s="17">
        <v>20</v>
      </c>
      <c r="K57" s="17">
        <v>10</v>
      </c>
      <c r="L57" s="12" t="s">
        <v>24</v>
      </c>
      <c r="M57" s="12"/>
    </row>
    <row r="58" spans="1:13" x14ac:dyDescent="0.25">
      <c r="A58" s="12"/>
      <c r="B58" s="13"/>
      <c r="C58" s="14"/>
      <c r="D58" s="15"/>
      <c r="E58" s="15"/>
      <c r="F58" s="15"/>
      <c r="G58" s="16"/>
      <c r="H58" s="16"/>
      <c r="I58" s="17"/>
      <c r="J58" s="17"/>
      <c r="K58" s="17"/>
      <c r="L58" s="12"/>
      <c r="M58" s="12"/>
    </row>
    <row r="60" spans="1:13" x14ac:dyDescent="0.25">
      <c r="A60" s="12">
        <v>4</v>
      </c>
      <c r="B60" s="13">
        <v>43515</v>
      </c>
      <c r="C60" s="14">
        <v>0.60416666666666663</v>
      </c>
      <c r="D60" s="15"/>
      <c r="E60" s="15"/>
      <c r="F60" s="15"/>
      <c r="G60" s="16"/>
      <c r="H60" s="16"/>
      <c r="I60" s="32">
        <v>1396</v>
      </c>
      <c r="J60" s="17">
        <v>10</v>
      </c>
      <c r="K60" s="17">
        <v>10</v>
      </c>
      <c r="L60" s="12" t="s">
        <v>25</v>
      </c>
      <c r="M60" s="12"/>
    </row>
    <row r="61" spans="1:13" x14ac:dyDescent="0.25">
      <c r="A61" s="12">
        <v>6</v>
      </c>
      <c r="B61" s="13">
        <v>43515</v>
      </c>
      <c r="C61" s="14">
        <v>0</v>
      </c>
      <c r="D61" s="15"/>
      <c r="E61" s="15"/>
      <c r="F61" s="15"/>
      <c r="G61" s="16"/>
      <c r="H61" s="16"/>
      <c r="I61" s="19"/>
      <c r="J61" s="17">
        <v>10</v>
      </c>
      <c r="K61" s="17">
        <v>10</v>
      </c>
      <c r="L61" s="12" t="s">
        <v>25</v>
      </c>
      <c r="M61" s="12"/>
    </row>
    <row r="62" spans="1:13" x14ac:dyDescent="0.25">
      <c r="A62" s="12">
        <v>7</v>
      </c>
      <c r="B62" s="13">
        <v>43515</v>
      </c>
      <c r="C62" s="14">
        <v>0.60416666666666663</v>
      </c>
      <c r="D62" s="15"/>
      <c r="E62" s="15"/>
      <c r="F62" s="15"/>
      <c r="G62" s="16"/>
      <c r="H62" s="16"/>
      <c r="I62" s="17">
        <v>20</v>
      </c>
      <c r="J62" s="17">
        <v>10</v>
      </c>
      <c r="K62" s="17">
        <v>10</v>
      </c>
      <c r="L62" s="12" t="s">
        <v>25</v>
      </c>
      <c r="M62" s="12"/>
    </row>
    <row r="63" spans="1:13" x14ac:dyDescent="0.25">
      <c r="A63" s="12">
        <v>20</v>
      </c>
      <c r="B63" s="13">
        <v>43515</v>
      </c>
      <c r="C63" s="14">
        <v>0.61458333333333337</v>
      </c>
      <c r="D63" s="15"/>
      <c r="E63" s="15"/>
      <c r="F63" s="15"/>
      <c r="G63" s="16"/>
      <c r="H63" s="16"/>
      <c r="I63" s="19"/>
      <c r="J63" s="17">
        <v>10</v>
      </c>
      <c r="K63" s="17">
        <v>10</v>
      </c>
      <c r="L63" s="12" t="s">
        <v>25</v>
      </c>
      <c r="M63" s="12"/>
    </row>
    <row r="64" spans="1:13" x14ac:dyDescent="0.25">
      <c r="A64" s="12">
        <v>22</v>
      </c>
      <c r="B64" s="13">
        <v>43514</v>
      </c>
      <c r="C64" s="14">
        <v>0</v>
      </c>
      <c r="D64" s="15"/>
      <c r="E64" s="15"/>
      <c r="F64" s="15"/>
      <c r="G64" s="16"/>
      <c r="H64" s="16"/>
      <c r="I64" s="17">
        <v>10</v>
      </c>
      <c r="J64" s="17">
        <v>10</v>
      </c>
      <c r="K64" s="17">
        <v>10</v>
      </c>
      <c r="L64" s="12" t="s">
        <v>25</v>
      </c>
      <c r="M64" s="12"/>
    </row>
    <row r="65" spans="1:13" x14ac:dyDescent="0.25">
      <c r="A65" s="12">
        <v>23</v>
      </c>
      <c r="B65" s="13">
        <v>43515</v>
      </c>
      <c r="C65" s="14">
        <v>0</v>
      </c>
      <c r="D65" s="15"/>
      <c r="E65" s="15"/>
      <c r="F65" s="15"/>
      <c r="G65" s="16"/>
      <c r="H65" s="16"/>
      <c r="I65" s="17">
        <v>10</v>
      </c>
      <c r="J65" s="17">
        <v>10</v>
      </c>
      <c r="K65" s="17">
        <v>10</v>
      </c>
      <c r="L65" s="12" t="s">
        <v>25</v>
      </c>
      <c r="M65" s="12"/>
    </row>
    <row r="66" spans="1:13" x14ac:dyDescent="0.25">
      <c r="A66" s="12">
        <v>24</v>
      </c>
      <c r="B66" s="13">
        <v>43515</v>
      </c>
      <c r="C66" s="14">
        <v>0.58333333333333337</v>
      </c>
      <c r="D66" s="15"/>
      <c r="E66" s="15"/>
      <c r="F66" s="15"/>
      <c r="G66" s="16"/>
      <c r="H66" s="16"/>
      <c r="I66" s="17">
        <v>31</v>
      </c>
      <c r="J66" s="17">
        <v>10</v>
      </c>
      <c r="K66" s="17">
        <v>10</v>
      </c>
      <c r="L66" s="12" t="s">
        <v>25</v>
      </c>
      <c r="M66" s="12"/>
    </row>
    <row r="67" spans="1:13" x14ac:dyDescent="0.25">
      <c r="A67" s="12"/>
      <c r="B67" s="13"/>
      <c r="C67" s="14"/>
      <c r="D67" s="15"/>
      <c r="E67" s="15"/>
      <c r="F67" s="15"/>
      <c r="G67" s="16"/>
      <c r="H67" s="16"/>
      <c r="I67" s="17"/>
      <c r="J67" s="17"/>
      <c r="K67" s="17"/>
      <c r="L67" s="12"/>
      <c r="M67" s="12"/>
    </row>
    <row r="68" spans="1:13" x14ac:dyDescent="0.25">
      <c r="A68" s="12">
        <v>4</v>
      </c>
      <c r="B68" s="13">
        <v>43542</v>
      </c>
      <c r="C68" s="14">
        <v>0</v>
      </c>
      <c r="D68" s="15"/>
      <c r="E68" s="15"/>
      <c r="F68" s="15"/>
      <c r="G68" s="16"/>
      <c r="H68" s="16"/>
      <c r="I68" s="17">
        <v>98</v>
      </c>
      <c r="J68" s="17">
        <v>10</v>
      </c>
      <c r="K68" s="17">
        <v>10</v>
      </c>
      <c r="L68" s="12"/>
      <c r="M68" s="12"/>
    </row>
    <row r="69" spans="1:13" x14ac:dyDescent="0.25">
      <c r="A69" s="12">
        <v>6</v>
      </c>
      <c r="B69" s="13">
        <v>43542</v>
      </c>
      <c r="C69" s="14">
        <v>0.41666666666666669</v>
      </c>
      <c r="D69" s="31"/>
      <c r="E69" s="33" t="s">
        <v>27</v>
      </c>
      <c r="F69" s="15"/>
      <c r="G69" s="16"/>
      <c r="H69" s="16"/>
      <c r="I69" s="17">
        <v>350</v>
      </c>
      <c r="J69" s="17">
        <v>10</v>
      </c>
      <c r="K69" s="17">
        <v>10</v>
      </c>
      <c r="L69" s="34" t="s">
        <v>26</v>
      </c>
      <c r="M69" s="12"/>
    </row>
    <row r="70" spans="1:13" x14ac:dyDescent="0.25">
      <c r="A70" s="12">
        <v>7</v>
      </c>
      <c r="B70" s="13">
        <v>43542</v>
      </c>
      <c r="C70" s="14">
        <v>0.39583333333333331</v>
      </c>
      <c r="D70" s="31"/>
      <c r="E70" s="33" t="s">
        <v>27</v>
      </c>
      <c r="F70" s="15"/>
      <c r="G70" s="16"/>
      <c r="H70" s="16"/>
      <c r="I70" s="19"/>
      <c r="J70" s="17">
        <v>10</v>
      </c>
      <c r="K70" s="17">
        <v>10</v>
      </c>
      <c r="L70" s="34" t="s">
        <v>26</v>
      </c>
      <c r="M70" s="12"/>
    </row>
    <row r="71" spans="1:13" x14ac:dyDescent="0.25">
      <c r="A71" s="12">
        <v>20</v>
      </c>
      <c r="B71" s="13">
        <v>43542</v>
      </c>
      <c r="C71" s="14">
        <v>0.39583333333333331</v>
      </c>
      <c r="D71" s="31"/>
      <c r="E71" s="33" t="s">
        <v>27</v>
      </c>
      <c r="F71" s="15"/>
      <c r="G71" s="16"/>
      <c r="H71" s="16"/>
      <c r="I71" s="17">
        <v>110</v>
      </c>
      <c r="J71" s="17">
        <v>31</v>
      </c>
      <c r="K71" s="17">
        <v>10</v>
      </c>
      <c r="L71" s="34" t="s">
        <v>26</v>
      </c>
      <c r="M71" s="12"/>
    </row>
    <row r="72" spans="1:13" x14ac:dyDescent="0.25">
      <c r="A72" s="12">
        <v>22</v>
      </c>
      <c r="B72" s="13">
        <v>43542</v>
      </c>
      <c r="C72" s="14">
        <v>0</v>
      </c>
      <c r="D72" s="15"/>
      <c r="E72" s="15"/>
      <c r="F72" s="15"/>
      <c r="G72" s="16"/>
      <c r="H72" s="16"/>
      <c r="I72" s="17">
        <v>30</v>
      </c>
      <c r="J72" s="17">
        <v>10</v>
      </c>
      <c r="K72" s="17">
        <v>10</v>
      </c>
      <c r="L72" s="12"/>
      <c r="M72" s="12"/>
    </row>
    <row r="73" spans="1:13" x14ac:dyDescent="0.25">
      <c r="A73" s="12">
        <v>23</v>
      </c>
      <c r="B73" s="13">
        <v>43543</v>
      </c>
      <c r="C73" s="14">
        <v>0.39583333333333331</v>
      </c>
      <c r="D73" s="31"/>
      <c r="E73" s="33" t="s">
        <v>27</v>
      </c>
      <c r="F73" s="15"/>
      <c r="G73" s="16"/>
      <c r="H73" s="16"/>
      <c r="I73" s="17">
        <v>10</v>
      </c>
      <c r="J73" s="17">
        <v>10</v>
      </c>
      <c r="K73" s="17">
        <v>10</v>
      </c>
      <c r="L73" s="34" t="s">
        <v>26</v>
      </c>
      <c r="M73" s="12"/>
    </row>
    <row r="74" spans="1:13" x14ac:dyDescent="0.25">
      <c r="A74" s="12"/>
      <c r="B74" s="13"/>
      <c r="C74" s="14"/>
      <c r="D74" s="15"/>
      <c r="E74" s="15"/>
      <c r="F74" s="15"/>
      <c r="G74" s="16"/>
      <c r="H74" s="16"/>
      <c r="I74" s="17"/>
      <c r="J74" s="17"/>
      <c r="K74" s="17"/>
      <c r="L74" s="12"/>
      <c r="M74" s="12"/>
    </row>
    <row r="75" spans="1:13" x14ac:dyDescent="0.25">
      <c r="A75" s="12">
        <v>4</v>
      </c>
      <c r="B75" s="13">
        <v>43570</v>
      </c>
      <c r="C75" s="14">
        <v>0.375</v>
      </c>
      <c r="D75" s="15"/>
      <c r="E75" s="15"/>
      <c r="F75" s="15"/>
      <c r="G75" s="16"/>
      <c r="H75" s="16"/>
      <c r="I75" s="17">
        <v>121</v>
      </c>
      <c r="J75" s="17">
        <v>10</v>
      </c>
      <c r="K75" s="17">
        <v>10</v>
      </c>
      <c r="L75" s="12"/>
      <c r="M75" s="12"/>
    </row>
    <row r="76" spans="1:13" x14ac:dyDescent="0.25">
      <c r="A76" s="12">
        <v>6</v>
      </c>
      <c r="B76" s="13">
        <v>43570</v>
      </c>
      <c r="C76" s="14">
        <v>0.38750000000000001</v>
      </c>
      <c r="D76" s="31"/>
      <c r="E76" s="33" t="s">
        <v>27</v>
      </c>
      <c r="F76" s="15"/>
      <c r="G76" s="16"/>
      <c r="H76" s="16"/>
      <c r="I76" s="17">
        <v>52</v>
      </c>
      <c r="J76" s="17">
        <v>10</v>
      </c>
      <c r="K76" s="17">
        <v>10</v>
      </c>
      <c r="L76" s="12"/>
      <c r="M76" s="12"/>
    </row>
    <row r="77" spans="1:13" x14ac:dyDescent="0.25">
      <c r="A77" s="12">
        <v>7</v>
      </c>
      <c r="B77" s="13">
        <v>43570</v>
      </c>
      <c r="C77" s="14">
        <v>0.36944444444444446</v>
      </c>
      <c r="D77" s="31"/>
      <c r="E77" s="33" t="s">
        <v>27</v>
      </c>
      <c r="F77" s="15"/>
      <c r="G77" s="16"/>
      <c r="H77" s="16"/>
      <c r="I77" s="19">
        <v>10</v>
      </c>
      <c r="J77" s="17">
        <v>10</v>
      </c>
      <c r="K77" s="17">
        <v>10</v>
      </c>
      <c r="L77" s="12"/>
      <c r="M77" s="12"/>
    </row>
    <row r="78" spans="1:13" x14ac:dyDescent="0.25">
      <c r="A78" s="12">
        <v>20</v>
      </c>
      <c r="B78" s="13">
        <v>43570</v>
      </c>
      <c r="C78" s="14">
        <v>0.37916666666666665</v>
      </c>
      <c r="D78" s="31"/>
      <c r="E78" s="33" t="s">
        <v>27</v>
      </c>
      <c r="F78" s="15"/>
      <c r="G78" s="16"/>
      <c r="H78" s="16"/>
      <c r="I78" s="17">
        <v>158</v>
      </c>
      <c r="J78" s="17">
        <v>41</v>
      </c>
      <c r="K78" s="17">
        <v>10</v>
      </c>
      <c r="L78" s="12"/>
      <c r="M78" s="12"/>
    </row>
    <row r="79" spans="1:13" x14ac:dyDescent="0.25">
      <c r="A79" s="12">
        <v>22</v>
      </c>
      <c r="B79" s="13">
        <v>43570</v>
      </c>
      <c r="C79" s="14">
        <v>0.3840277777777778</v>
      </c>
      <c r="D79" s="15"/>
      <c r="E79" s="33"/>
      <c r="F79" s="15"/>
      <c r="G79" s="16"/>
      <c r="H79" s="16"/>
      <c r="I79" s="17">
        <v>41</v>
      </c>
      <c r="J79" s="17">
        <v>10</v>
      </c>
      <c r="K79" s="17">
        <v>10</v>
      </c>
      <c r="L79" s="12"/>
      <c r="M79" s="12"/>
    </row>
    <row r="80" spans="1:13" x14ac:dyDescent="0.25">
      <c r="A80" s="12">
        <v>23</v>
      </c>
      <c r="B80" s="13">
        <v>43570</v>
      </c>
      <c r="C80" s="14">
        <v>0.37361111111111112</v>
      </c>
      <c r="D80" s="31"/>
      <c r="E80" s="33" t="s">
        <v>27</v>
      </c>
      <c r="F80" s="15"/>
      <c r="G80" s="16"/>
      <c r="H80" s="16"/>
      <c r="I80" s="17">
        <v>10</v>
      </c>
      <c r="J80" s="17">
        <v>10</v>
      </c>
      <c r="K80" s="17">
        <v>10</v>
      </c>
      <c r="L80" s="12"/>
      <c r="M80" s="12"/>
    </row>
    <row r="81" spans="1:13" x14ac:dyDescent="0.25">
      <c r="A81" s="12">
        <v>24</v>
      </c>
      <c r="B81" s="13">
        <v>43570</v>
      </c>
      <c r="C81" s="14">
        <v>0.3666666666666667</v>
      </c>
      <c r="D81" s="15"/>
      <c r="E81" s="33"/>
      <c r="F81" s="15"/>
      <c r="G81" s="16"/>
      <c r="H81" s="16"/>
      <c r="I81" s="19">
        <v>10</v>
      </c>
      <c r="J81" s="19">
        <v>10</v>
      </c>
      <c r="K81" s="19">
        <v>10</v>
      </c>
      <c r="L81" s="12"/>
      <c r="M81" s="12"/>
    </row>
    <row r="82" spans="1:13" x14ac:dyDescent="0.25">
      <c r="A82" s="12"/>
      <c r="B82" s="13"/>
      <c r="C82" s="14"/>
      <c r="D82" s="15"/>
      <c r="E82" s="33"/>
      <c r="F82" s="15"/>
      <c r="G82" s="16"/>
      <c r="H82" s="16"/>
      <c r="I82" s="19"/>
      <c r="J82" s="19"/>
      <c r="K82" s="19"/>
      <c r="L82" s="12"/>
      <c r="M82" s="12"/>
    </row>
    <row r="83" spans="1:13" x14ac:dyDescent="0.25">
      <c r="A83" s="12">
        <v>4</v>
      </c>
      <c r="B83" s="13">
        <v>43600</v>
      </c>
      <c r="C83" s="14">
        <v>0.4375</v>
      </c>
      <c r="D83" s="15"/>
      <c r="E83" s="33"/>
      <c r="F83" s="15"/>
      <c r="G83" s="16"/>
      <c r="H83" s="16"/>
      <c r="I83" s="17">
        <v>52</v>
      </c>
      <c r="J83" s="17">
        <v>10</v>
      </c>
      <c r="K83" s="17">
        <v>10</v>
      </c>
      <c r="L83" s="12"/>
      <c r="M83" s="12"/>
    </row>
    <row r="84" spans="1:13" x14ac:dyDescent="0.25">
      <c r="A84" s="12">
        <v>6</v>
      </c>
      <c r="B84" s="13">
        <v>43600</v>
      </c>
      <c r="C84" s="14">
        <v>0.4375</v>
      </c>
      <c r="D84" s="31"/>
      <c r="E84" s="33" t="s">
        <v>27</v>
      </c>
      <c r="F84" s="15"/>
      <c r="G84" s="16"/>
      <c r="H84" s="16"/>
      <c r="I84" s="17">
        <v>31</v>
      </c>
      <c r="J84" s="17">
        <v>10</v>
      </c>
      <c r="K84" s="17">
        <v>10</v>
      </c>
      <c r="L84" s="12"/>
      <c r="M84" s="12"/>
    </row>
    <row r="85" spans="1:13" x14ac:dyDescent="0.25">
      <c r="A85" s="12">
        <v>7</v>
      </c>
      <c r="B85" s="13">
        <v>43600</v>
      </c>
      <c r="C85" s="14">
        <v>0.45833333333333331</v>
      </c>
      <c r="D85" s="31"/>
      <c r="E85" s="33" t="s">
        <v>27</v>
      </c>
      <c r="F85" s="15"/>
      <c r="G85" s="16"/>
      <c r="H85" s="16"/>
      <c r="I85" s="19">
        <v>10</v>
      </c>
      <c r="J85" s="17">
        <v>10</v>
      </c>
      <c r="K85" s="17">
        <v>10</v>
      </c>
      <c r="L85" s="12"/>
      <c r="M85" s="12"/>
    </row>
    <row r="86" spans="1:13" x14ac:dyDescent="0.25">
      <c r="A86" s="12">
        <v>20</v>
      </c>
      <c r="B86" s="13">
        <v>43600</v>
      </c>
      <c r="C86" s="14">
        <v>0.44791666666666669</v>
      </c>
      <c r="D86" s="31"/>
      <c r="E86" s="33" t="s">
        <v>27</v>
      </c>
      <c r="F86" s="15"/>
      <c r="G86" s="16"/>
      <c r="H86" s="16"/>
      <c r="I86" s="17">
        <v>31</v>
      </c>
      <c r="J86" s="17">
        <v>10</v>
      </c>
      <c r="K86" s="17">
        <v>10</v>
      </c>
      <c r="L86" s="12"/>
      <c r="M86" s="12"/>
    </row>
    <row r="87" spans="1:13" x14ac:dyDescent="0.25">
      <c r="A87" s="12">
        <v>22</v>
      </c>
      <c r="B87" s="13">
        <v>43600</v>
      </c>
      <c r="C87" s="14">
        <v>0.4375</v>
      </c>
      <c r="D87" s="15"/>
      <c r="E87" s="33"/>
      <c r="F87" s="15"/>
      <c r="G87" s="16"/>
      <c r="H87" s="16"/>
      <c r="I87" s="17">
        <v>85</v>
      </c>
      <c r="J87" s="17">
        <v>10</v>
      </c>
      <c r="K87" s="17">
        <v>10</v>
      </c>
      <c r="L87" s="12"/>
      <c r="M87" s="12"/>
    </row>
    <row r="88" spans="1:13" x14ac:dyDescent="0.25">
      <c r="A88" s="12">
        <v>23</v>
      </c>
      <c r="B88" s="13">
        <v>43600</v>
      </c>
      <c r="C88" s="14">
        <v>0.5</v>
      </c>
      <c r="D88" s="31"/>
      <c r="E88" s="33" t="s">
        <v>27</v>
      </c>
      <c r="F88" s="15"/>
      <c r="G88" s="16"/>
      <c r="H88" s="16"/>
      <c r="I88" s="17">
        <v>211</v>
      </c>
      <c r="J88" s="17">
        <v>20</v>
      </c>
      <c r="K88" s="17">
        <v>10</v>
      </c>
      <c r="L88" s="12"/>
      <c r="M88" s="12"/>
    </row>
    <row r="89" spans="1:13" x14ac:dyDescent="0.25">
      <c r="A89" s="12">
        <v>24</v>
      </c>
      <c r="B89" s="13">
        <v>43600</v>
      </c>
      <c r="C89" s="14">
        <v>0.45833333333333331</v>
      </c>
      <c r="D89" s="15"/>
      <c r="E89" s="33"/>
      <c r="F89" s="15"/>
      <c r="G89" s="16"/>
      <c r="H89" s="16"/>
      <c r="I89" s="19">
        <v>10</v>
      </c>
      <c r="J89" s="19">
        <v>10</v>
      </c>
      <c r="K89" s="19">
        <v>10</v>
      </c>
      <c r="L89" s="12"/>
      <c r="M89" s="12"/>
    </row>
    <row r="90" spans="1:13" x14ac:dyDescent="0.25">
      <c r="A90" s="12"/>
      <c r="B90" s="13"/>
      <c r="C90" s="14"/>
      <c r="D90" s="15"/>
      <c r="E90" s="33"/>
      <c r="F90" s="15"/>
      <c r="G90" s="16"/>
      <c r="H90" s="16"/>
      <c r="I90" s="17"/>
      <c r="J90" s="17"/>
      <c r="K90" s="17"/>
      <c r="L90" s="12"/>
      <c r="M90" s="12"/>
    </row>
    <row r="91" spans="1:13" x14ac:dyDescent="0.25">
      <c r="A91" s="12">
        <v>4</v>
      </c>
      <c r="B91" s="13">
        <v>43626</v>
      </c>
      <c r="C91" s="14">
        <v>0.41666666666666669</v>
      </c>
      <c r="D91" s="15"/>
      <c r="E91" s="33"/>
      <c r="F91" s="15"/>
      <c r="G91" s="16"/>
      <c r="H91" s="16"/>
      <c r="I91" s="17">
        <v>74</v>
      </c>
      <c r="J91" s="17">
        <v>10</v>
      </c>
      <c r="K91" s="17">
        <v>10</v>
      </c>
      <c r="L91" s="12"/>
      <c r="M91" s="12"/>
    </row>
    <row r="92" spans="1:13" x14ac:dyDescent="0.25">
      <c r="A92" s="12">
        <v>6</v>
      </c>
      <c r="B92" s="13">
        <v>43626</v>
      </c>
      <c r="C92" s="14">
        <v>0.4375</v>
      </c>
      <c r="D92" s="31"/>
      <c r="E92" s="33" t="s">
        <v>27</v>
      </c>
      <c r="F92" s="15"/>
      <c r="G92" s="16"/>
      <c r="H92" s="16"/>
      <c r="I92" s="17">
        <v>31</v>
      </c>
      <c r="J92" s="17">
        <v>10</v>
      </c>
      <c r="K92" s="17">
        <v>10</v>
      </c>
      <c r="L92" s="12"/>
      <c r="M92" s="12"/>
    </row>
    <row r="93" spans="1:13" x14ac:dyDescent="0.25">
      <c r="A93" s="12">
        <v>7</v>
      </c>
      <c r="B93" s="13">
        <v>43626</v>
      </c>
      <c r="C93" s="14">
        <v>0.42708333333333331</v>
      </c>
      <c r="D93" s="31"/>
      <c r="E93" s="33" t="s">
        <v>27</v>
      </c>
      <c r="F93" s="15"/>
      <c r="G93" s="16"/>
      <c r="H93" s="16"/>
      <c r="I93" s="19">
        <v>10</v>
      </c>
      <c r="J93" s="17">
        <v>10</v>
      </c>
      <c r="K93" s="17">
        <v>10</v>
      </c>
      <c r="L93" s="12"/>
      <c r="M93" s="12"/>
    </row>
    <row r="94" spans="1:13" x14ac:dyDescent="0.25">
      <c r="A94" s="12">
        <v>20</v>
      </c>
      <c r="B94" s="13">
        <v>43626</v>
      </c>
      <c r="C94" s="14">
        <v>0.41666666666666669</v>
      </c>
      <c r="D94" s="31"/>
      <c r="E94" s="33" t="s">
        <v>27</v>
      </c>
      <c r="F94" s="15"/>
      <c r="G94" s="16"/>
      <c r="H94" s="16"/>
      <c r="I94" s="17">
        <v>10</v>
      </c>
      <c r="J94" s="17">
        <v>10</v>
      </c>
      <c r="K94" s="17">
        <v>10</v>
      </c>
      <c r="L94" s="12"/>
      <c r="M94" s="12"/>
    </row>
    <row r="95" spans="1:13" x14ac:dyDescent="0.25">
      <c r="A95" s="12">
        <v>22</v>
      </c>
      <c r="B95" s="13">
        <v>43626</v>
      </c>
      <c r="C95" s="14">
        <v>0.40625</v>
      </c>
      <c r="D95" s="15"/>
      <c r="E95" s="33"/>
      <c r="F95" s="15"/>
      <c r="G95" s="16"/>
      <c r="H95" s="16"/>
      <c r="I95" s="17">
        <v>41</v>
      </c>
      <c r="J95" s="17">
        <v>10</v>
      </c>
      <c r="K95" s="17">
        <v>10</v>
      </c>
      <c r="L95" s="12"/>
      <c r="M95" s="12"/>
    </row>
    <row r="96" spans="1:13" x14ac:dyDescent="0.25">
      <c r="A96" s="12">
        <v>23</v>
      </c>
      <c r="B96" s="13">
        <v>43626</v>
      </c>
      <c r="C96" s="14">
        <v>0.42708333333333331</v>
      </c>
      <c r="D96" s="31"/>
      <c r="E96" s="33" t="s">
        <v>27</v>
      </c>
      <c r="F96" s="28"/>
      <c r="G96" s="16"/>
      <c r="H96" s="16"/>
      <c r="I96" s="17">
        <v>10</v>
      </c>
      <c r="J96" s="17">
        <v>10</v>
      </c>
      <c r="K96" s="17">
        <v>10</v>
      </c>
      <c r="L96" s="12"/>
      <c r="M96" s="12"/>
    </row>
    <row r="97" spans="1:13" x14ac:dyDescent="0.25">
      <c r="A97" s="12">
        <v>24</v>
      </c>
      <c r="B97" s="13">
        <v>43626</v>
      </c>
      <c r="C97" s="14">
        <v>0.4375</v>
      </c>
      <c r="D97" s="15"/>
      <c r="E97" s="15"/>
      <c r="F97" s="15"/>
      <c r="G97" s="16"/>
      <c r="H97" s="16"/>
      <c r="I97" s="19">
        <v>86</v>
      </c>
      <c r="J97" s="19">
        <v>20</v>
      </c>
      <c r="K97" s="19">
        <v>20</v>
      </c>
      <c r="L97" s="12"/>
      <c r="M97" s="12"/>
    </row>
    <row r="98" spans="1:13" x14ac:dyDescent="0.25">
      <c r="A98" s="12"/>
      <c r="B98" s="13"/>
      <c r="C98" s="14"/>
      <c r="D98" s="15"/>
      <c r="E98" s="15"/>
      <c r="F98" s="15"/>
      <c r="G98" s="16"/>
      <c r="H98" s="16"/>
      <c r="I98" s="19"/>
      <c r="J98" s="19"/>
      <c r="K98" s="19"/>
      <c r="L98" s="12"/>
      <c r="M98" s="12"/>
    </row>
    <row r="99" spans="1:13" x14ac:dyDescent="0.25">
      <c r="A99" s="12"/>
      <c r="B99" s="13"/>
      <c r="C99" s="14"/>
      <c r="D99" s="15"/>
      <c r="E99" s="15"/>
      <c r="F99" s="15"/>
      <c r="G99" s="16"/>
      <c r="H99" s="16"/>
      <c r="I99" s="19"/>
      <c r="J99" s="19"/>
      <c r="K99" s="19"/>
      <c r="L99" s="12"/>
      <c r="M99" s="12"/>
    </row>
    <row r="100" spans="1:13" x14ac:dyDescent="0.25">
      <c r="A100" s="12"/>
      <c r="B100" s="13"/>
      <c r="C100" s="14"/>
      <c r="D100" s="28"/>
      <c r="E100" s="28"/>
      <c r="F100" s="28"/>
      <c r="G100" s="16"/>
      <c r="H100" s="16"/>
      <c r="I100" s="17"/>
      <c r="J100" s="17"/>
      <c r="K100" s="17"/>
      <c r="L100" s="12"/>
      <c r="M100" s="12"/>
    </row>
    <row r="101" spans="1:13" x14ac:dyDescent="0.25">
      <c r="A101" s="12">
        <v>4</v>
      </c>
      <c r="B101" s="13">
        <v>43655</v>
      </c>
      <c r="C101" s="14">
        <v>0.47916666666666669</v>
      </c>
      <c r="D101" s="15"/>
      <c r="E101" s="15"/>
      <c r="F101" s="15"/>
      <c r="G101" s="16"/>
      <c r="H101" s="16"/>
      <c r="I101" s="17">
        <v>243</v>
      </c>
      <c r="J101" s="17">
        <v>31</v>
      </c>
      <c r="K101" s="17">
        <v>10</v>
      </c>
      <c r="L101" s="12"/>
      <c r="M101" s="12"/>
    </row>
    <row r="102" spans="1:13" x14ac:dyDescent="0.25">
      <c r="A102" s="12">
        <v>6</v>
      </c>
      <c r="B102" s="13">
        <v>43655</v>
      </c>
      <c r="C102" s="14">
        <v>0.45833333333333331</v>
      </c>
      <c r="D102" s="31"/>
      <c r="E102" s="33" t="s">
        <v>27</v>
      </c>
      <c r="F102" s="15"/>
      <c r="G102" s="16"/>
      <c r="H102" s="16"/>
      <c r="I102" s="17">
        <v>41</v>
      </c>
      <c r="J102" s="17">
        <v>10</v>
      </c>
      <c r="K102" s="17">
        <v>10</v>
      </c>
      <c r="L102" s="12"/>
      <c r="M102" s="12"/>
    </row>
    <row r="103" spans="1:13" x14ac:dyDescent="0.25">
      <c r="A103" s="12">
        <v>7</v>
      </c>
      <c r="B103" s="13">
        <v>43655</v>
      </c>
      <c r="C103" s="14">
        <v>0.47916666666666669</v>
      </c>
      <c r="D103" s="31"/>
      <c r="E103" s="33" t="s">
        <v>27</v>
      </c>
      <c r="F103" s="15"/>
      <c r="G103" s="16"/>
      <c r="H103" s="16"/>
      <c r="I103" s="19">
        <v>10</v>
      </c>
      <c r="J103" s="17">
        <v>10</v>
      </c>
      <c r="K103" s="17">
        <v>10</v>
      </c>
      <c r="L103" s="12"/>
      <c r="M103" s="12"/>
    </row>
    <row r="104" spans="1:13" x14ac:dyDescent="0.25">
      <c r="A104" s="12">
        <v>20</v>
      </c>
      <c r="B104" s="13">
        <v>43655</v>
      </c>
      <c r="C104" s="14">
        <v>0.46875</v>
      </c>
      <c r="D104" s="31"/>
      <c r="E104" s="33" t="s">
        <v>27</v>
      </c>
      <c r="F104" s="15"/>
      <c r="G104" s="16"/>
      <c r="H104" s="16"/>
      <c r="I104" s="17">
        <v>74</v>
      </c>
      <c r="J104" s="17">
        <v>10</v>
      </c>
      <c r="K104" s="17">
        <v>10</v>
      </c>
      <c r="L104" s="12"/>
      <c r="M104" s="12"/>
    </row>
    <row r="105" spans="1:13" x14ac:dyDescent="0.25">
      <c r="A105" s="12">
        <v>22</v>
      </c>
      <c r="B105" s="13">
        <v>43655</v>
      </c>
      <c r="C105" s="14">
        <v>0.46875</v>
      </c>
      <c r="D105" s="15"/>
      <c r="E105" s="33"/>
      <c r="F105" s="15"/>
      <c r="G105" s="16"/>
      <c r="H105" s="16"/>
      <c r="I105" s="17">
        <v>41</v>
      </c>
      <c r="J105" s="17">
        <v>10</v>
      </c>
      <c r="K105" s="17">
        <v>10</v>
      </c>
      <c r="L105" s="12"/>
      <c r="M105" s="12"/>
    </row>
    <row r="106" spans="1:13" x14ac:dyDescent="0.25">
      <c r="A106" s="12">
        <v>23</v>
      </c>
      <c r="B106" s="13">
        <v>43655</v>
      </c>
      <c r="C106" s="14">
        <v>0.47916666666666669</v>
      </c>
      <c r="D106" s="31"/>
      <c r="E106" s="33" t="s">
        <v>27</v>
      </c>
      <c r="F106" s="15"/>
      <c r="G106" s="16"/>
      <c r="H106" s="16"/>
      <c r="I106" s="17">
        <v>10</v>
      </c>
      <c r="J106" s="17">
        <v>10</v>
      </c>
      <c r="K106" s="17">
        <v>10</v>
      </c>
      <c r="L106" s="12"/>
      <c r="M106" s="12"/>
    </row>
    <row r="107" spans="1:13" x14ac:dyDescent="0.25">
      <c r="A107" s="12">
        <v>24</v>
      </c>
      <c r="B107" s="13">
        <v>43655</v>
      </c>
      <c r="C107" s="14">
        <v>0.48958333333333331</v>
      </c>
      <c r="D107" s="15"/>
      <c r="E107" s="15"/>
      <c r="F107" s="15"/>
      <c r="G107" s="16"/>
      <c r="H107" s="16"/>
      <c r="I107" s="19">
        <v>20</v>
      </c>
      <c r="J107" s="19">
        <v>10</v>
      </c>
      <c r="K107" s="19">
        <v>10</v>
      </c>
      <c r="L107" s="12"/>
      <c r="M107" s="12"/>
    </row>
    <row r="109" spans="1:13" x14ac:dyDescent="0.25">
      <c r="A109" s="12">
        <v>4</v>
      </c>
      <c r="B109" s="13">
        <v>43718</v>
      </c>
      <c r="C109" s="14">
        <v>0.34375</v>
      </c>
      <c r="D109" s="15"/>
      <c r="E109" s="15"/>
      <c r="F109" s="15"/>
      <c r="G109" s="16"/>
      <c r="H109" s="16"/>
      <c r="I109" s="17">
        <v>221</v>
      </c>
      <c r="J109" s="17">
        <v>10</v>
      </c>
      <c r="K109" s="17">
        <v>10</v>
      </c>
      <c r="L109" s="12"/>
      <c r="M109" s="12"/>
    </row>
    <row r="110" spans="1:13" x14ac:dyDescent="0.25">
      <c r="A110" s="12">
        <v>6</v>
      </c>
      <c r="B110" s="13">
        <v>43718</v>
      </c>
      <c r="C110" s="14">
        <v>0.33333333333333331</v>
      </c>
      <c r="D110" s="36"/>
      <c r="E110" s="33"/>
      <c r="F110" s="33"/>
      <c r="G110" s="16"/>
      <c r="H110" s="16"/>
      <c r="I110" s="17">
        <v>471</v>
      </c>
      <c r="J110" s="17">
        <v>10</v>
      </c>
      <c r="K110" s="17">
        <v>10</v>
      </c>
      <c r="L110" s="12"/>
      <c r="M110" s="12"/>
    </row>
    <row r="111" spans="1:13" x14ac:dyDescent="0.25">
      <c r="A111" s="12">
        <v>7</v>
      </c>
      <c r="B111" s="13">
        <v>43718</v>
      </c>
      <c r="C111" s="14">
        <v>0.33333333333333331</v>
      </c>
      <c r="D111" s="36"/>
      <c r="E111" s="33"/>
      <c r="F111" s="15"/>
      <c r="G111" s="16"/>
      <c r="H111" s="16"/>
      <c r="I111" s="19">
        <v>471</v>
      </c>
      <c r="J111" s="17">
        <v>10</v>
      </c>
      <c r="K111" s="17">
        <v>10</v>
      </c>
      <c r="L111" s="12"/>
      <c r="M111" s="12"/>
    </row>
    <row r="112" spans="1:13" x14ac:dyDescent="0.25">
      <c r="A112" s="12">
        <v>20</v>
      </c>
      <c r="B112" s="13">
        <v>43718</v>
      </c>
      <c r="C112" s="14">
        <v>0.35416666666666669</v>
      </c>
      <c r="D112" s="36"/>
      <c r="E112" s="33"/>
      <c r="F112" s="33"/>
      <c r="G112" s="35"/>
      <c r="H112" s="16"/>
      <c r="I112" s="17">
        <v>860</v>
      </c>
      <c r="J112" s="17">
        <v>270</v>
      </c>
      <c r="K112" s="17">
        <v>31</v>
      </c>
      <c r="L112" s="12"/>
      <c r="M112" s="12"/>
    </row>
    <row r="113" spans="1:13" x14ac:dyDescent="0.25">
      <c r="A113" s="12">
        <v>22</v>
      </c>
      <c r="B113" s="13">
        <v>43718</v>
      </c>
      <c r="C113" s="14">
        <v>0.35416666666666669</v>
      </c>
      <c r="D113" s="15"/>
      <c r="E113" s="15"/>
      <c r="F113" s="15"/>
      <c r="G113" s="16"/>
      <c r="H113" s="16"/>
      <c r="I113" s="17">
        <v>175</v>
      </c>
      <c r="J113" s="17">
        <v>10</v>
      </c>
      <c r="K113" s="17">
        <v>10</v>
      </c>
      <c r="L113" s="12"/>
      <c r="M113" s="12"/>
    </row>
    <row r="114" spans="1:13" x14ac:dyDescent="0.25">
      <c r="A114" s="12">
        <v>23</v>
      </c>
      <c r="B114" s="13">
        <v>43718</v>
      </c>
      <c r="C114" s="14">
        <v>0.34375</v>
      </c>
      <c r="D114" s="36"/>
      <c r="E114" s="33"/>
      <c r="F114" s="15"/>
      <c r="G114" s="16"/>
      <c r="H114" s="16"/>
      <c r="I114" s="17">
        <v>52</v>
      </c>
      <c r="J114" s="17">
        <v>10</v>
      </c>
      <c r="K114" s="17">
        <v>10</v>
      </c>
      <c r="L114" s="12"/>
      <c r="M114" s="12"/>
    </row>
    <row r="115" spans="1:13" x14ac:dyDescent="0.25">
      <c r="A115" s="12">
        <v>24</v>
      </c>
      <c r="B115" s="13">
        <v>43718</v>
      </c>
      <c r="C115" s="14">
        <v>0.33333333333333331</v>
      </c>
      <c r="D115" s="15"/>
      <c r="E115" s="15"/>
      <c r="F115" s="15"/>
      <c r="G115" s="16"/>
      <c r="H115" s="16"/>
      <c r="I115" s="19">
        <v>134</v>
      </c>
      <c r="J115" s="19">
        <v>10</v>
      </c>
      <c r="K115" s="19">
        <v>10</v>
      </c>
      <c r="L115" s="12"/>
      <c r="M115" s="12"/>
    </row>
  </sheetData>
  <sortState xmlns:xlrd2="http://schemas.microsoft.com/office/spreadsheetml/2017/richdata2" ref="A2:M167">
    <sortCondition ref="B2:B167"/>
    <sortCondition ref="A2:A167"/>
  </sortState>
  <pageMargins left="0.7" right="0.7" top="0.75" bottom="0.75" header="0.3" footer="0.3"/>
  <pageSetup orientation="landscape" horizontalDpi="4294967293" verticalDpi="4294967293" r:id="rId1"/>
  <headerFooter>
    <oddHeader>&amp;C&amp;"-,Bold"&amp;12Channel Islands Harbor
Water Sampling Results</oddHeader>
    <oddFooter>&amp;L&amp;F\&amp;A&amp;R&amp;P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Site</vt:lpstr>
      <vt:lpstr>Date</vt:lpstr>
      <vt:lpstr>Date!Print_Titles</vt:lpstr>
      <vt:lpstr>Site!Print_Titles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 Carter</dc:creator>
  <cp:lastModifiedBy>Chuck Carter</cp:lastModifiedBy>
  <cp:lastPrinted>2021-05-15T18:39:55Z</cp:lastPrinted>
  <dcterms:created xsi:type="dcterms:W3CDTF">2019-04-04T21:21:43Z</dcterms:created>
  <dcterms:modified xsi:type="dcterms:W3CDTF">2021-05-15T19:45:29Z</dcterms:modified>
</cp:coreProperties>
</file>