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8f58df0887d1e877/Escritorio/Métodos computacionales/Evaluaciones/Proyecto 1/MCOC2021-P1-profe/"/>
    </mc:Choice>
  </mc:AlternateContent>
  <xr:revisionPtr revIDLastSave="36" documentId="11_9C5874F1D7D4171473BBEE5C1394043A362438FB" xr6:coauthVersionLast="47" xr6:coauthVersionMax="47" xr10:uidLastSave="{457341C6-39A2-408F-968C-7AC25D046E30}"/>
  <bookViews>
    <workbookView xWindow="-108" yWindow="-108" windowWidth="23256" windowHeight="12576" activeTab="2" xr2:uid="{00000000-000D-0000-FFFF-FFFF00000000}"/>
  </bookViews>
  <sheets>
    <sheet name="H" sheetId="1" r:id="rId1"/>
    <sheet name="PH" sheetId="2" r:id="rId2"/>
    <sheet name="HR" sheetId="3" r:id="rId3"/>
    <sheet name="Cajon" sheetId="4" r:id="rId4"/>
    <sheet name="Circulares Mayores" sheetId="5" r:id="rId5"/>
    <sheet name="Circulares Menor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6" l="1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14" i="5"/>
  <c r="AJ16" i="4"/>
  <c r="AL161" i="4" s="1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L164" i="4" s="1"/>
  <c r="AJ30" i="4"/>
  <c r="AL34" i="4" s="1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L44" i="4" s="1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L60" i="4" s="1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L92" i="4" s="1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L108" i="4" s="1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L140" i="4" s="1"/>
  <c r="AJ141" i="4"/>
  <c r="AJ142" i="4"/>
  <c r="AJ143" i="4"/>
  <c r="AJ144" i="4"/>
  <c r="AJ145" i="4"/>
  <c r="AJ146" i="4"/>
  <c r="AL146" i="4" s="1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15" i="4"/>
  <c r="AJ824" i="4"/>
  <c r="AJ823" i="4"/>
  <c r="AJ822" i="4"/>
  <c r="AJ821" i="4"/>
  <c r="AJ820" i="4"/>
  <c r="AJ819" i="4"/>
  <c r="AJ818" i="4"/>
  <c r="AJ817" i="4"/>
  <c r="AJ816" i="4"/>
  <c r="AJ815" i="4"/>
  <c r="AJ814" i="4"/>
  <c r="AJ813" i="4"/>
  <c r="AJ812" i="4"/>
  <c r="AJ811" i="4"/>
  <c r="AJ810" i="4"/>
  <c r="AJ809" i="4"/>
  <c r="AJ808" i="4"/>
  <c r="AJ807" i="4"/>
  <c r="AJ806" i="4"/>
  <c r="AJ805" i="4"/>
  <c r="AJ804" i="4"/>
  <c r="AJ803" i="4"/>
  <c r="AJ802" i="4"/>
  <c r="AJ801" i="4"/>
  <c r="AJ800" i="4"/>
  <c r="AJ799" i="4"/>
  <c r="AJ798" i="4"/>
  <c r="AJ797" i="4"/>
  <c r="AJ796" i="4"/>
  <c r="AJ795" i="4"/>
  <c r="AJ794" i="4"/>
  <c r="AJ793" i="4"/>
  <c r="AJ792" i="4"/>
  <c r="AJ791" i="4"/>
  <c r="AJ790" i="4"/>
  <c r="AJ789" i="4"/>
  <c r="AJ788" i="4"/>
  <c r="AJ787" i="4"/>
  <c r="AJ786" i="4"/>
  <c r="AJ785" i="4"/>
  <c r="AJ784" i="4"/>
  <c r="AJ783" i="4"/>
  <c r="AJ782" i="4"/>
  <c r="AJ781" i="4"/>
  <c r="AJ780" i="4"/>
  <c r="AJ779" i="4"/>
  <c r="AJ778" i="4"/>
  <c r="AJ777" i="4"/>
  <c r="AJ776" i="4"/>
  <c r="AJ775" i="4"/>
  <c r="AJ774" i="4"/>
  <c r="AJ773" i="4"/>
  <c r="AJ772" i="4"/>
  <c r="AJ771" i="4"/>
  <c r="AJ770" i="4"/>
  <c r="AJ769" i="4"/>
  <c r="AJ768" i="4"/>
  <c r="AJ767" i="4"/>
  <c r="AJ766" i="4"/>
  <c r="AJ765" i="4"/>
  <c r="AJ764" i="4"/>
  <c r="AJ763" i="4"/>
  <c r="AJ762" i="4"/>
  <c r="AJ761" i="4"/>
  <c r="AJ760" i="4"/>
  <c r="AJ759" i="4"/>
  <c r="AJ758" i="4"/>
  <c r="AJ757" i="4"/>
  <c r="AJ756" i="4"/>
  <c r="AJ755" i="4"/>
  <c r="AJ754" i="4"/>
  <c r="AJ753" i="4"/>
  <c r="AJ752" i="4"/>
  <c r="AJ751" i="4"/>
  <c r="AJ750" i="4"/>
  <c r="AJ749" i="4"/>
  <c r="AJ748" i="4"/>
  <c r="AJ747" i="4"/>
  <c r="AJ746" i="4"/>
  <c r="AJ745" i="4"/>
  <c r="AJ744" i="4"/>
  <c r="AJ743" i="4"/>
  <c r="AJ742" i="4"/>
  <c r="AJ741" i="4"/>
  <c r="AJ740" i="4"/>
  <c r="AJ739" i="4"/>
  <c r="AJ738" i="4"/>
  <c r="AJ737" i="4"/>
  <c r="AJ736" i="4"/>
  <c r="AJ735" i="4"/>
  <c r="AJ734" i="4"/>
  <c r="AJ733" i="4"/>
  <c r="AJ732" i="4"/>
  <c r="AJ731" i="4"/>
  <c r="AJ730" i="4"/>
  <c r="AJ729" i="4"/>
  <c r="AJ728" i="4"/>
  <c r="AJ727" i="4"/>
  <c r="AJ726" i="4"/>
  <c r="AJ725" i="4"/>
  <c r="AJ724" i="4"/>
  <c r="AJ723" i="4"/>
  <c r="AJ722" i="4"/>
  <c r="AJ721" i="4"/>
  <c r="AJ720" i="4"/>
  <c r="AJ719" i="4"/>
  <c r="AJ718" i="4"/>
  <c r="AJ717" i="4"/>
  <c r="AJ716" i="4"/>
  <c r="AJ715" i="4"/>
  <c r="AJ714" i="4"/>
  <c r="AJ713" i="4"/>
  <c r="AJ712" i="4"/>
  <c r="AJ711" i="4"/>
  <c r="AJ710" i="4"/>
  <c r="AJ709" i="4"/>
  <c r="AJ708" i="4"/>
  <c r="AJ707" i="4"/>
  <c r="AJ706" i="4"/>
  <c r="AJ705" i="4"/>
  <c r="AJ704" i="4"/>
  <c r="AJ703" i="4"/>
  <c r="AJ702" i="4"/>
  <c r="AJ701" i="4"/>
  <c r="AJ700" i="4"/>
  <c r="AJ699" i="4"/>
  <c r="AJ698" i="4"/>
  <c r="AJ697" i="4"/>
  <c r="AJ696" i="4"/>
  <c r="AJ695" i="4"/>
  <c r="AJ694" i="4"/>
  <c r="AJ693" i="4"/>
  <c r="AJ692" i="4"/>
  <c r="AJ691" i="4"/>
  <c r="AJ690" i="4"/>
  <c r="AJ689" i="4"/>
  <c r="AJ688" i="4"/>
  <c r="AJ687" i="4"/>
  <c r="AJ686" i="4"/>
  <c r="AJ685" i="4"/>
  <c r="AJ684" i="4"/>
  <c r="AJ683" i="4"/>
  <c r="AJ682" i="4"/>
  <c r="AJ681" i="4"/>
  <c r="AJ680" i="4"/>
  <c r="AJ679" i="4"/>
  <c r="AJ678" i="4"/>
  <c r="AJ677" i="4"/>
  <c r="AJ676" i="4"/>
  <c r="AJ675" i="4"/>
  <c r="AJ674" i="4"/>
  <c r="AJ673" i="4"/>
  <c r="AJ672" i="4"/>
  <c r="AJ671" i="4"/>
  <c r="AJ670" i="4"/>
  <c r="AJ669" i="4"/>
  <c r="AJ668" i="4"/>
  <c r="AJ667" i="4"/>
  <c r="AJ666" i="4"/>
  <c r="AJ665" i="4"/>
  <c r="AJ664" i="4"/>
  <c r="AJ663" i="4"/>
  <c r="AJ662" i="4"/>
  <c r="AJ661" i="4"/>
  <c r="AJ660" i="4"/>
  <c r="AJ659" i="4"/>
  <c r="AJ658" i="4"/>
  <c r="AJ657" i="4"/>
  <c r="AJ656" i="4"/>
  <c r="AJ655" i="4"/>
  <c r="AJ654" i="4"/>
  <c r="AJ653" i="4"/>
  <c r="AJ652" i="4"/>
  <c r="AJ651" i="4"/>
  <c r="AJ650" i="4"/>
  <c r="AJ649" i="4"/>
  <c r="AJ648" i="4"/>
  <c r="AJ647" i="4"/>
  <c r="AJ646" i="4"/>
  <c r="AJ645" i="4"/>
  <c r="AJ644" i="4"/>
  <c r="AJ643" i="4"/>
  <c r="AJ642" i="4"/>
  <c r="AJ641" i="4"/>
  <c r="AJ640" i="4"/>
  <c r="AJ639" i="4"/>
  <c r="AJ638" i="4"/>
  <c r="AJ637" i="4"/>
  <c r="AJ636" i="4"/>
  <c r="AJ635" i="4"/>
  <c r="AJ634" i="4"/>
  <c r="AJ633" i="4"/>
  <c r="AJ632" i="4"/>
  <c r="AJ631" i="4"/>
  <c r="AJ630" i="4"/>
  <c r="AJ629" i="4"/>
  <c r="AJ628" i="4"/>
  <c r="AJ627" i="4"/>
  <c r="AJ626" i="4"/>
  <c r="AJ625" i="4"/>
  <c r="AJ624" i="4"/>
  <c r="AJ623" i="4"/>
  <c r="AJ622" i="4"/>
  <c r="AJ621" i="4"/>
  <c r="AJ620" i="4"/>
  <c r="AJ619" i="4"/>
  <c r="AJ618" i="4"/>
  <c r="AJ617" i="4"/>
  <c r="AJ616" i="4"/>
  <c r="AJ615" i="4"/>
  <c r="AJ614" i="4"/>
  <c r="AJ613" i="4"/>
  <c r="AJ612" i="4"/>
  <c r="AJ611" i="4"/>
  <c r="AJ610" i="4"/>
  <c r="AJ609" i="4"/>
  <c r="AJ608" i="4"/>
  <c r="AJ607" i="4"/>
  <c r="AJ606" i="4"/>
  <c r="AJ605" i="4"/>
  <c r="AJ604" i="4"/>
  <c r="AJ603" i="4"/>
  <c r="AJ602" i="4"/>
  <c r="AJ601" i="4"/>
  <c r="AJ600" i="4"/>
  <c r="AJ599" i="4"/>
  <c r="AJ598" i="4"/>
  <c r="AJ597" i="4"/>
  <c r="AJ596" i="4"/>
  <c r="AJ595" i="4"/>
  <c r="AJ594" i="4"/>
  <c r="AJ593" i="4"/>
  <c r="AJ592" i="4"/>
  <c r="AJ591" i="4"/>
  <c r="AJ590" i="4"/>
  <c r="AJ589" i="4"/>
  <c r="AJ588" i="4"/>
  <c r="AJ587" i="4"/>
  <c r="AJ586" i="4"/>
  <c r="AJ585" i="4"/>
  <c r="AJ584" i="4"/>
  <c r="AJ583" i="4"/>
  <c r="AJ582" i="4"/>
  <c r="AJ581" i="4"/>
  <c r="AJ580" i="4"/>
  <c r="AJ579" i="4"/>
  <c r="AJ578" i="4"/>
  <c r="AJ577" i="4"/>
  <c r="AJ576" i="4"/>
  <c r="AJ575" i="4"/>
  <c r="AJ574" i="4"/>
  <c r="AJ573" i="4"/>
  <c r="AJ572" i="4"/>
  <c r="AJ571" i="4"/>
  <c r="AJ570" i="4"/>
  <c r="AJ569" i="4"/>
  <c r="AJ568" i="4"/>
  <c r="AJ567" i="4"/>
  <c r="AJ566" i="4"/>
  <c r="AJ565" i="4"/>
  <c r="AJ564" i="4"/>
  <c r="AJ563" i="4"/>
  <c r="AJ562" i="4"/>
  <c r="AJ561" i="4"/>
  <c r="AJ560" i="4"/>
  <c r="AJ559" i="4"/>
  <c r="AJ558" i="4"/>
  <c r="AJ557" i="4"/>
  <c r="AJ556" i="4"/>
  <c r="AJ555" i="4"/>
  <c r="AJ554" i="4"/>
  <c r="AJ553" i="4"/>
  <c r="AJ552" i="4"/>
  <c r="AJ551" i="4"/>
  <c r="AJ550" i="4"/>
  <c r="AJ549" i="4"/>
  <c r="AJ548" i="4"/>
  <c r="AJ547" i="4"/>
  <c r="AJ546" i="4"/>
  <c r="AJ545" i="4"/>
  <c r="AJ544" i="4"/>
  <c r="AJ543" i="4"/>
  <c r="AJ542" i="4"/>
  <c r="AJ541" i="4"/>
  <c r="AJ540" i="4"/>
  <c r="AJ539" i="4"/>
  <c r="AJ538" i="4"/>
  <c r="AJ537" i="4"/>
  <c r="AJ536" i="4"/>
  <c r="AJ535" i="4"/>
  <c r="AJ534" i="4"/>
  <c r="AJ533" i="4"/>
  <c r="AJ532" i="4"/>
  <c r="AJ531" i="4"/>
  <c r="AJ530" i="4"/>
  <c r="AJ529" i="4"/>
  <c r="AJ528" i="4"/>
  <c r="AJ527" i="4"/>
  <c r="AJ526" i="4"/>
  <c r="AJ525" i="4"/>
  <c r="AJ524" i="4"/>
  <c r="AJ523" i="4"/>
  <c r="AJ522" i="4"/>
  <c r="AJ521" i="4"/>
  <c r="AJ520" i="4"/>
  <c r="AJ519" i="4"/>
  <c r="AJ518" i="4"/>
  <c r="AJ517" i="4"/>
  <c r="AJ516" i="4"/>
  <c r="AJ515" i="4"/>
  <c r="AJ514" i="4"/>
  <c r="AJ513" i="4"/>
  <c r="AJ512" i="4"/>
  <c r="AJ511" i="4"/>
  <c r="AJ510" i="4"/>
  <c r="AJ509" i="4"/>
  <c r="AJ508" i="4"/>
  <c r="AJ507" i="4"/>
  <c r="AJ506" i="4"/>
  <c r="AJ505" i="4"/>
  <c r="AJ504" i="4"/>
  <c r="AJ503" i="4"/>
  <c r="AJ502" i="4"/>
  <c r="AJ501" i="4"/>
  <c r="AJ500" i="4"/>
  <c r="AJ499" i="4"/>
  <c r="AJ498" i="4"/>
  <c r="AJ497" i="4"/>
  <c r="AJ496" i="4"/>
  <c r="AJ495" i="4"/>
  <c r="AJ494" i="4"/>
  <c r="AJ493" i="4"/>
  <c r="AJ492" i="4"/>
  <c r="AJ491" i="4"/>
  <c r="AJ490" i="4"/>
  <c r="AJ489" i="4"/>
  <c r="AJ488" i="4"/>
  <c r="AJ487" i="4"/>
  <c r="AJ486" i="4"/>
  <c r="AJ485" i="4"/>
  <c r="AJ484" i="4"/>
  <c r="AJ483" i="4"/>
  <c r="AJ482" i="4"/>
  <c r="AJ481" i="4"/>
  <c r="AJ480" i="4"/>
  <c r="AJ479" i="4"/>
  <c r="AJ478" i="4"/>
  <c r="AJ477" i="4"/>
  <c r="AJ476" i="4"/>
  <c r="AJ475" i="4"/>
  <c r="AJ474" i="4"/>
  <c r="AJ473" i="4"/>
  <c r="AJ472" i="4"/>
  <c r="AJ471" i="4"/>
  <c r="AJ470" i="4"/>
  <c r="AJ469" i="4"/>
  <c r="AJ468" i="4"/>
  <c r="AJ467" i="4"/>
  <c r="AJ466" i="4"/>
  <c r="AJ465" i="4"/>
  <c r="AJ464" i="4"/>
  <c r="AJ463" i="4"/>
  <c r="AJ462" i="4"/>
  <c r="AJ461" i="4"/>
  <c r="AJ460" i="4"/>
  <c r="AJ459" i="4"/>
  <c r="AJ458" i="4"/>
  <c r="AJ457" i="4"/>
  <c r="AJ456" i="4"/>
  <c r="AJ455" i="4"/>
  <c r="AJ454" i="4"/>
  <c r="AJ453" i="4"/>
  <c r="AJ452" i="4"/>
  <c r="AJ451" i="4"/>
  <c r="AJ450" i="4"/>
  <c r="AJ449" i="4"/>
  <c r="AJ448" i="4"/>
  <c r="AJ447" i="4"/>
  <c r="AJ446" i="4"/>
  <c r="AJ445" i="4"/>
  <c r="AJ444" i="4"/>
  <c r="AJ443" i="4"/>
  <c r="AJ442" i="4"/>
  <c r="AJ441" i="4"/>
  <c r="AJ440" i="4"/>
  <c r="AJ439" i="4"/>
  <c r="AJ438" i="4"/>
  <c r="AJ437" i="4"/>
  <c r="AJ436" i="4"/>
  <c r="AJ435" i="4"/>
  <c r="AJ434" i="4"/>
  <c r="AJ433" i="4"/>
  <c r="AJ432" i="4"/>
  <c r="AJ431" i="4"/>
  <c r="AJ430" i="4"/>
  <c r="AJ429" i="4"/>
  <c r="AJ428" i="4"/>
  <c r="AJ427" i="4"/>
  <c r="AJ426" i="4"/>
  <c r="AJ425" i="4"/>
  <c r="AJ424" i="4"/>
  <c r="AJ423" i="4"/>
  <c r="AJ422" i="4"/>
  <c r="AJ421" i="4"/>
  <c r="AJ420" i="4"/>
  <c r="AJ419" i="4"/>
  <c r="AJ418" i="4"/>
  <c r="AJ417" i="4"/>
  <c r="AJ416" i="4"/>
  <c r="AJ415" i="4"/>
  <c r="AJ414" i="4"/>
  <c r="AJ413" i="4"/>
  <c r="AJ412" i="4"/>
  <c r="AJ411" i="4"/>
  <c r="AJ410" i="4"/>
  <c r="AJ409" i="4"/>
  <c r="AJ408" i="4"/>
  <c r="AJ407" i="4"/>
  <c r="AJ406" i="4"/>
  <c r="AJ405" i="4"/>
  <c r="AJ404" i="4"/>
  <c r="AJ403" i="4"/>
  <c r="AJ402" i="4"/>
  <c r="AJ401" i="4"/>
  <c r="AJ400" i="4"/>
  <c r="AJ399" i="4"/>
  <c r="AJ398" i="4"/>
  <c r="AJ397" i="4"/>
  <c r="AJ396" i="4"/>
  <c r="AJ395" i="4"/>
  <c r="AJ394" i="4"/>
  <c r="AJ393" i="4"/>
  <c r="AJ392" i="4"/>
  <c r="AJ391" i="4"/>
  <c r="AJ390" i="4"/>
  <c r="AJ389" i="4"/>
  <c r="AJ388" i="4"/>
  <c r="AJ387" i="4"/>
  <c r="AJ386" i="4"/>
  <c r="AJ385" i="4"/>
  <c r="AJ384" i="4"/>
  <c r="AJ383" i="4"/>
  <c r="AJ382" i="4"/>
  <c r="AJ381" i="4"/>
  <c r="AJ380" i="4"/>
  <c r="AJ379" i="4"/>
  <c r="AJ378" i="4"/>
  <c r="AJ377" i="4"/>
  <c r="AJ376" i="4"/>
  <c r="AJ375" i="4"/>
  <c r="AJ374" i="4"/>
  <c r="AJ373" i="4"/>
  <c r="AJ372" i="4"/>
  <c r="AJ371" i="4"/>
  <c r="AJ370" i="4"/>
  <c r="AJ369" i="4"/>
  <c r="AJ368" i="4"/>
  <c r="AJ367" i="4"/>
  <c r="AJ366" i="4"/>
  <c r="AJ365" i="4"/>
  <c r="AJ364" i="4"/>
  <c r="AJ363" i="4"/>
  <c r="AJ362" i="4"/>
  <c r="AJ361" i="4"/>
  <c r="AJ360" i="4"/>
  <c r="AJ359" i="4"/>
  <c r="AJ358" i="4"/>
  <c r="AJ357" i="4"/>
  <c r="AJ356" i="4"/>
  <c r="AJ355" i="4"/>
  <c r="AJ354" i="4"/>
  <c r="AJ353" i="4"/>
  <c r="AJ352" i="4"/>
  <c r="AJ351" i="4"/>
  <c r="AJ350" i="4"/>
  <c r="AJ349" i="4"/>
  <c r="AJ348" i="4"/>
  <c r="AJ347" i="4"/>
  <c r="AJ346" i="4"/>
  <c r="AJ345" i="4"/>
  <c r="AJ344" i="4"/>
  <c r="AJ343" i="4"/>
  <c r="AJ342" i="4"/>
  <c r="AJ341" i="4"/>
  <c r="AJ340" i="4"/>
  <c r="AJ339" i="4"/>
  <c r="AJ338" i="4"/>
  <c r="AJ337" i="4"/>
  <c r="AJ336" i="4"/>
  <c r="AJ335" i="4"/>
  <c r="AJ334" i="4"/>
  <c r="AJ333" i="4"/>
  <c r="AJ332" i="4"/>
  <c r="AJ331" i="4"/>
  <c r="AJ330" i="4"/>
  <c r="AJ329" i="4"/>
  <c r="AJ328" i="4"/>
  <c r="AJ327" i="4"/>
  <c r="AJ326" i="4"/>
  <c r="AJ325" i="4"/>
  <c r="AJ324" i="4"/>
  <c r="AJ323" i="4"/>
  <c r="AJ322" i="4"/>
  <c r="AJ321" i="4"/>
  <c r="AJ320" i="4"/>
  <c r="AJ319" i="4"/>
  <c r="AJ318" i="4"/>
  <c r="AJ317" i="4"/>
  <c r="AJ316" i="4"/>
  <c r="AJ315" i="4"/>
  <c r="AJ314" i="4"/>
  <c r="AJ313" i="4"/>
  <c r="AJ312" i="4"/>
  <c r="AJ311" i="4"/>
  <c r="AJ310" i="4"/>
  <c r="AJ309" i="4"/>
  <c r="AJ308" i="4"/>
  <c r="AJ307" i="4"/>
  <c r="AJ306" i="4"/>
  <c r="AJ305" i="4"/>
  <c r="AJ304" i="4"/>
  <c r="AJ303" i="4"/>
  <c r="AJ302" i="4"/>
  <c r="AJ301" i="4"/>
  <c r="AJ300" i="4"/>
  <c r="AJ299" i="4"/>
  <c r="AJ298" i="4"/>
  <c r="AJ297" i="4"/>
  <c r="AJ296" i="4"/>
  <c r="AJ295" i="4"/>
  <c r="AJ294" i="4"/>
  <c r="AJ293" i="4"/>
  <c r="AJ292" i="4"/>
  <c r="AJ291" i="4"/>
  <c r="AJ290" i="4"/>
  <c r="AJ289" i="4"/>
  <c r="AJ288" i="4"/>
  <c r="AJ287" i="4"/>
  <c r="AJ286" i="4"/>
  <c r="AJ285" i="4"/>
  <c r="AJ284" i="4"/>
  <c r="AJ283" i="4"/>
  <c r="AJ282" i="4"/>
  <c r="AJ281" i="4"/>
  <c r="AJ280" i="4"/>
  <c r="AJ279" i="4"/>
  <c r="AJ278" i="4"/>
  <c r="AJ277" i="4"/>
  <c r="AJ276" i="4"/>
  <c r="AJ275" i="4"/>
  <c r="AJ274" i="4"/>
  <c r="AJ273" i="4"/>
  <c r="AJ272" i="4"/>
  <c r="AJ271" i="4"/>
  <c r="AJ270" i="4"/>
  <c r="AJ269" i="4"/>
  <c r="AJ268" i="4"/>
  <c r="AJ267" i="4"/>
  <c r="AJ266" i="4"/>
  <c r="AJ265" i="4"/>
  <c r="AJ264" i="4"/>
  <c r="AJ263" i="4"/>
  <c r="AJ262" i="4"/>
  <c r="AJ261" i="4"/>
  <c r="AJ260" i="4"/>
  <c r="AJ259" i="4"/>
  <c r="AJ258" i="4"/>
  <c r="AJ257" i="4"/>
  <c r="AJ256" i="4"/>
  <c r="AJ255" i="4"/>
  <c r="AJ254" i="4"/>
  <c r="AJ253" i="4"/>
  <c r="AJ252" i="4"/>
  <c r="AJ251" i="4"/>
  <c r="AJ250" i="4"/>
  <c r="AJ249" i="4"/>
  <c r="AJ248" i="4"/>
  <c r="AJ247" i="4"/>
  <c r="AJ246" i="4"/>
  <c r="AJ245" i="4"/>
  <c r="AJ244" i="4"/>
  <c r="AJ243" i="4"/>
  <c r="AJ242" i="4"/>
  <c r="AJ241" i="4"/>
  <c r="AJ240" i="4"/>
  <c r="AJ239" i="4"/>
  <c r="AJ238" i="4"/>
  <c r="AJ237" i="4"/>
  <c r="AJ236" i="4"/>
  <c r="AJ235" i="4"/>
  <c r="AJ234" i="4"/>
  <c r="AJ233" i="4"/>
  <c r="AJ232" i="4"/>
  <c r="AJ231" i="4"/>
  <c r="AJ230" i="4"/>
  <c r="AJ229" i="4"/>
  <c r="AJ228" i="4"/>
  <c r="AJ227" i="4"/>
  <c r="AJ226" i="4"/>
  <c r="AJ225" i="4"/>
  <c r="AJ224" i="4"/>
  <c r="AJ223" i="4"/>
  <c r="AJ222" i="4"/>
  <c r="AJ221" i="4"/>
  <c r="AJ220" i="4"/>
  <c r="AJ219" i="4"/>
  <c r="AJ218" i="4"/>
  <c r="AJ217" i="4"/>
  <c r="AJ216" i="4"/>
  <c r="AJ215" i="4"/>
  <c r="AJ214" i="4"/>
  <c r="AJ213" i="4"/>
  <c r="AJ212" i="4"/>
  <c r="AJ211" i="4"/>
  <c r="AJ210" i="4"/>
  <c r="AJ209" i="4"/>
  <c r="AJ208" i="4"/>
  <c r="AJ207" i="4"/>
  <c r="AJ206" i="4"/>
  <c r="AJ205" i="4"/>
  <c r="AJ204" i="4"/>
  <c r="AJ203" i="4"/>
  <c r="AJ202" i="4"/>
  <c r="AL170" i="4"/>
  <c r="AL119" i="4"/>
  <c r="AL76" i="4"/>
  <c r="AL28" i="4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15" i="3"/>
  <c r="AN824" i="3"/>
  <c r="AP824" i="3" s="1"/>
  <c r="AN823" i="3"/>
  <c r="AP823" i="3" s="1"/>
  <c r="AN822" i="3"/>
  <c r="AP822" i="3" s="1"/>
  <c r="AN821" i="3"/>
  <c r="AP821" i="3" s="1"/>
  <c r="AN820" i="3"/>
  <c r="AP820" i="3" s="1"/>
  <c r="AN819" i="3"/>
  <c r="AP819" i="3" s="1"/>
  <c r="AP818" i="3"/>
  <c r="AN818" i="3"/>
  <c r="AP817" i="3"/>
  <c r="AN817" i="3"/>
  <c r="AN816" i="3"/>
  <c r="AP816" i="3" s="1"/>
  <c r="AN815" i="3"/>
  <c r="AP815" i="3" s="1"/>
  <c r="AN814" i="3"/>
  <c r="AP814" i="3" s="1"/>
  <c r="AN813" i="3"/>
  <c r="AP813" i="3" s="1"/>
  <c r="AN812" i="3"/>
  <c r="AP812" i="3" s="1"/>
  <c r="AN811" i="3"/>
  <c r="AP811" i="3" s="1"/>
  <c r="AP810" i="3"/>
  <c r="AN810" i="3"/>
  <c r="AP809" i="3"/>
  <c r="AN809" i="3"/>
  <c r="AN808" i="3"/>
  <c r="AP808" i="3" s="1"/>
  <c r="AN807" i="3"/>
  <c r="AP807" i="3" s="1"/>
  <c r="AN806" i="3"/>
  <c r="AP806" i="3" s="1"/>
  <c r="AN805" i="3"/>
  <c r="AP805" i="3" s="1"/>
  <c r="AN804" i="3"/>
  <c r="AP804" i="3" s="1"/>
  <c r="AN803" i="3"/>
  <c r="AP803" i="3" s="1"/>
  <c r="AP802" i="3"/>
  <c r="AN802" i="3"/>
  <c r="AP801" i="3"/>
  <c r="AN801" i="3"/>
  <c r="AN800" i="3"/>
  <c r="AP800" i="3" s="1"/>
  <c r="AN799" i="3"/>
  <c r="AP799" i="3" s="1"/>
  <c r="AN798" i="3"/>
  <c r="AP798" i="3" s="1"/>
  <c r="AN797" i="3"/>
  <c r="AP797" i="3" s="1"/>
  <c r="AN796" i="3"/>
  <c r="AP796" i="3" s="1"/>
  <c r="AN795" i="3"/>
  <c r="AP795" i="3" s="1"/>
  <c r="AP794" i="3"/>
  <c r="AN794" i="3"/>
  <c r="AP793" i="3"/>
  <c r="AN793" i="3"/>
  <c r="AN792" i="3"/>
  <c r="AP792" i="3" s="1"/>
  <c r="AN791" i="3"/>
  <c r="AP791" i="3" s="1"/>
  <c r="AN790" i="3"/>
  <c r="AP790" i="3" s="1"/>
  <c r="AN789" i="3"/>
  <c r="AP789" i="3" s="1"/>
  <c r="AN788" i="3"/>
  <c r="AP788" i="3" s="1"/>
  <c r="AN787" i="3"/>
  <c r="AP787" i="3" s="1"/>
  <c r="AP786" i="3"/>
  <c r="AN786" i="3"/>
  <c r="AP785" i="3"/>
  <c r="AN785" i="3"/>
  <c r="AN784" i="3"/>
  <c r="AP784" i="3" s="1"/>
  <c r="AN783" i="3"/>
  <c r="AP783" i="3" s="1"/>
  <c r="AN782" i="3"/>
  <c r="AP782" i="3" s="1"/>
  <c r="AN781" i="3"/>
  <c r="AP781" i="3" s="1"/>
  <c r="AN780" i="3"/>
  <c r="AP780" i="3" s="1"/>
  <c r="AN779" i="3"/>
  <c r="AP779" i="3" s="1"/>
  <c r="AP778" i="3"/>
  <c r="AN778" i="3"/>
  <c r="AP777" i="3"/>
  <c r="AN777" i="3"/>
  <c r="AN776" i="3"/>
  <c r="AP776" i="3" s="1"/>
  <c r="AN775" i="3"/>
  <c r="AP775" i="3" s="1"/>
  <c r="AN774" i="3"/>
  <c r="AP774" i="3" s="1"/>
  <c r="AN773" i="3"/>
  <c r="AP773" i="3" s="1"/>
  <c r="AN772" i="3"/>
  <c r="AP772" i="3" s="1"/>
  <c r="AN771" i="3"/>
  <c r="AP771" i="3" s="1"/>
  <c r="AP770" i="3"/>
  <c r="AN770" i="3"/>
  <c r="AP769" i="3"/>
  <c r="AN769" i="3"/>
  <c r="AN768" i="3"/>
  <c r="AP768" i="3" s="1"/>
  <c r="AN767" i="3"/>
  <c r="AP767" i="3" s="1"/>
  <c r="AN766" i="3"/>
  <c r="AP766" i="3" s="1"/>
  <c r="AN765" i="3"/>
  <c r="AP765" i="3" s="1"/>
  <c r="AN764" i="3"/>
  <c r="AP764" i="3" s="1"/>
  <c r="AN763" i="3"/>
  <c r="AP763" i="3" s="1"/>
  <c r="AP762" i="3"/>
  <c r="AN762" i="3"/>
  <c r="AP761" i="3"/>
  <c r="AN761" i="3"/>
  <c r="AN760" i="3"/>
  <c r="AP760" i="3" s="1"/>
  <c r="AN759" i="3"/>
  <c r="AP759" i="3" s="1"/>
  <c r="AN758" i="3"/>
  <c r="AP758" i="3" s="1"/>
  <c r="AN757" i="3"/>
  <c r="AP757" i="3" s="1"/>
  <c r="AN756" i="3"/>
  <c r="AP756" i="3" s="1"/>
  <c r="AN755" i="3"/>
  <c r="AP755" i="3" s="1"/>
  <c r="AP754" i="3"/>
  <c r="AN754" i="3"/>
  <c r="AP753" i="3"/>
  <c r="AN753" i="3"/>
  <c r="AN752" i="3"/>
  <c r="AP752" i="3" s="1"/>
  <c r="AN751" i="3"/>
  <c r="AP751" i="3" s="1"/>
  <c r="AN750" i="3"/>
  <c r="AP750" i="3" s="1"/>
  <c r="AN749" i="3"/>
  <c r="AP749" i="3" s="1"/>
  <c r="AN748" i="3"/>
  <c r="AP748" i="3" s="1"/>
  <c r="AN747" i="3"/>
  <c r="AP747" i="3" s="1"/>
  <c r="AP746" i="3"/>
  <c r="AN746" i="3"/>
  <c r="AP745" i="3"/>
  <c r="AN745" i="3"/>
  <c r="AN744" i="3"/>
  <c r="AP744" i="3" s="1"/>
  <c r="AN743" i="3"/>
  <c r="AP743" i="3" s="1"/>
  <c r="AN742" i="3"/>
  <c r="AP742" i="3" s="1"/>
  <c r="AN741" i="3"/>
  <c r="AP741" i="3" s="1"/>
  <c r="AN740" i="3"/>
  <c r="AP740" i="3" s="1"/>
  <c r="AN739" i="3"/>
  <c r="AP739" i="3" s="1"/>
  <c r="AP738" i="3"/>
  <c r="AN738" i="3"/>
  <c r="AP737" i="3"/>
  <c r="AN737" i="3"/>
  <c r="AN736" i="3"/>
  <c r="AP736" i="3" s="1"/>
  <c r="AN735" i="3"/>
  <c r="AP735" i="3" s="1"/>
  <c r="AN734" i="3"/>
  <c r="AP734" i="3" s="1"/>
  <c r="AN733" i="3"/>
  <c r="AP733" i="3" s="1"/>
  <c r="AN732" i="3"/>
  <c r="AP732" i="3" s="1"/>
  <c r="AN731" i="3"/>
  <c r="AP731" i="3" s="1"/>
  <c r="AP730" i="3"/>
  <c r="AN730" i="3"/>
  <c r="AP729" i="3"/>
  <c r="AN729" i="3"/>
  <c r="AN728" i="3"/>
  <c r="AP728" i="3" s="1"/>
  <c r="AN727" i="3"/>
  <c r="AP727" i="3" s="1"/>
  <c r="AN726" i="3"/>
  <c r="AP726" i="3" s="1"/>
  <c r="AN725" i="3"/>
  <c r="AP725" i="3" s="1"/>
  <c r="AN724" i="3"/>
  <c r="AP724" i="3" s="1"/>
  <c r="AN723" i="3"/>
  <c r="AP723" i="3" s="1"/>
  <c r="AP722" i="3"/>
  <c r="AN722" i="3"/>
  <c r="AP721" i="3"/>
  <c r="AN721" i="3"/>
  <c r="AN720" i="3"/>
  <c r="AP720" i="3" s="1"/>
  <c r="AN719" i="3"/>
  <c r="AP719" i="3" s="1"/>
  <c r="AN718" i="3"/>
  <c r="AP718" i="3" s="1"/>
  <c r="AN717" i="3"/>
  <c r="AP717" i="3" s="1"/>
  <c r="AN716" i="3"/>
  <c r="AP716" i="3" s="1"/>
  <c r="AN715" i="3"/>
  <c r="AP715" i="3" s="1"/>
  <c r="AP714" i="3"/>
  <c r="AN714" i="3"/>
  <c r="AP713" i="3"/>
  <c r="AN713" i="3"/>
  <c r="AN712" i="3"/>
  <c r="AP712" i="3" s="1"/>
  <c r="AN711" i="3"/>
  <c r="AP711" i="3" s="1"/>
  <c r="AN710" i="3"/>
  <c r="AP710" i="3" s="1"/>
  <c r="AN709" i="3"/>
  <c r="AP709" i="3" s="1"/>
  <c r="AN708" i="3"/>
  <c r="AP708" i="3" s="1"/>
  <c r="AN707" i="3"/>
  <c r="AP707" i="3" s="1"/>
  <c r="AP706" i="3"/>
  <c r="AN706" i="3"/>
  <c r="AP705" i="3"/>
  <c r="AN705" i="3"/>
  <c r="AN704" i="3"/>
  <c r="AP704" i="3" s="1"/>
  <c r="AN703" i="3"/>
  <c r="AP703" i="3" s="1"/>
  <c r="AN702" i="3"/>
  <c r="AP702" i="3" s="1"/>
  <c r="AN701" i="3"/>
  <c r="AP701" i="3" s="1"/>
  <c r="AN700" i="3"/>
  <c r="AP700" i="3" s="1"/>
  <c r="AN699" i="3"/>
  <c r="AP699" i="3" s="1"/>
  <c r="AP698" i="3"/>
  <c r="AN698" i="3"/>
  <c r="AP697" i="3"/>
  <c r="AN697" i="3"/>
  <c r="AN696" i="3"/>
  <c r="AP696" i="3" s="1"/>
  <c r="AN695" i="3"/>
  <c r="AP695" i="3" s="1"/>
  <c r="AN694" i="3"/>
  <c r="AP694" i="3" s="1"/>
  <c r="AN693" i="3"/>
  <c r="AP693" i="3" s="1"/>
  <c r="AN692" i="3"/>
  <c r="AP692" i="3" s="1"/>
  <c r="AN691" i="3"/>
  <c r="AP691" i="3" s="1"/>
  <c r="AP690" i="3"/>
  <c r="AN690" i="3"/>
  <c r="AP689" i="3"/>
  <c r="AN689" i="3"/>
  <c r="AN688" i="3"/>
  <c r="AP688" i="3" s="1"/>
  <c r="AN687" i="3"/>
  <c r="AP687" i="3" s="1"/>
  <c r="AN686" i="3"/>
  <c r="AP686" i="3" s="1"/>
  <c r="AN685" i="3"/>
  <c r="AP685" i="3" s="1"/>
  <c r="AN684" i="3"/>
  <c r="AP684" i="3" s="1"/>
  <c r="AN683" i="3"/>
  <c r="AP683" i="3" s="1"/>
  <c r="AP682" i="3"/>
  <c r="AN682" i="3"/>
  <c r="AP681" i="3"/>
  <c r="AN681" i="3"/>
  <c r="AN680" i="3"/>
  <c r="AP680" i="3" s="1"/>
  <c r="AN679" i="3"/>
  <c r="AP679" i="3" s="1"/>
  <c r="AN678" i="3"/>
  <c r="AP678" i="3" s="1"/>
  <c r="AN677" i="3"/>
  <c r="AP677" i="3" s="1"/>
  <c r="AN676" i="3"/>
  <c r="AP676" i="3" s="1"/>
  <c r="AN675" i="3"/>
  <c r="AP675" i="3" s="1"/>
  <c r="AP674" i="3"/>
  <c r="AN674" i="3"/>
  <c r="AP673" i="3"/>
  <c r="AN673" i="3"/>
  <c r="AN672" i="3"/>
  <c r="AP672" i="3" s="1"/>
  <c r="AN671" i="3"/>
  <c r="AP671" i="3" s="1"/>
  <c r="AN670" i="3"/>
  <c r="AP670" i="3" s="1"/>
  <c r="AN669" i="3"/>
  <c r="AP669" i="3" s="1"/>
  <c r="AN668" i="3"/>
  <c r="AP668" i="3" s="1"/>
  <c r="AN667" i="3"/>
  <c r="AP667" i="3" s="1"/>
  <c r="AP666" i="3"/>
  <c r="AN666" i="3"/>
  <c r="AP665" i="3"/>
  <c r="AN665" i="3"/>
  <c r="AN664" i="3"/>
  <c r="AP664" i="3" s="1"/>
  <c r="AN663" i="3"/>
  <c r="AP663" i="3" s="1"/>
  <c r="AN662" i="3"/>
  <c r="AP662" i="3" s="1"/>
  <c r="AN661" i="3"/>
  <c r="AP661" i="3" s="1"/>
  <c r="AN660" i="3"/>
  <c r="AP660" i="3" s="1"/>
  <c r="AN659" i="3"/>
  <c r="AP659" i="3" s="1"/>
  <c r="AP658" i="3"/>
  <c r="AN658" i="3"/>
  <c r="AP657" i="3"/>
  <c r="AN657" i="3"/>
  <c r="AN656" i="3"/>
  <c r="AP656" i="3" s="1"/>
  <c r="AN655" i="3"/>
  <c r="AP655" i="3" s="1"/>
  <c r="AN654" i="3"/>
  <c r="AP654" i="3" s="1"/>
  <c r="AN653" i="3"/>
  <c r="AP653" i="3" s="1"/>
  <c r="AN652" i="3"/>
  <c r="AP652" i="3" s="1"/>
  <c r="AN651" i="3"/>
  <c r="AP651" i="3" s="1"/>
  <c r="AP650" i="3"/>
  <c r="AN650" i="3"/>
  <c r="AP649" i="3"/>
  <c r="AN649" i="3"/>
  <c r="AN648" i="3"/>
  <c r="AP648" i="3" s="1"/>
  <c r="AN647" i="3"/>
  <c r="AP647" i="3" s="1"/>
  <c r="AN646" i="3"/>
  <c r="AP646" i="3" s="1"/>
  <c r="AN645" i="3"/>
  <c r="AP645" i="3" s="1"/>
  <c r="AN644" i="3"/>
  <c r="AP644" i="3" s="1"/>
  <c r="AN643" i="3"/>
  <c r="AP643" i="3" s="1"/>
  <c r="AP642" i="3"/>
  <c r="AN642" i="3"/>
  <c r="AP641" i="3"/>
  <c r="AN641" i="3"/>
  <c r="AN640" i="3"/>
  <c r="AP640" i="3" s="1"/>
  <c r="AN639" i="3"/>
  <c r="AP639" i="3" s="1"/>
  <c r="AN638" i="3"/>
  <c r="AP638" i="3" s="1"/>
  <c r="AN637" i="3"/>
  <c r="AP637" i="3" s="1"/>
  <c r="AN636" i="3"/>
  <c r="AP636" i="3" s="1"/>
  <c r="AN635" i="3"/>
  <c r="AP635" i="3" s="1"/>
  <c r="AP634" i="3"/>
  <c r="AN634" i="3"/>
  <c r="AP633" i="3"/>
  <c r="AN633" i="3"/>
  <c r="AN632" i="3"/>
  <c r="AP632" i="3" s="1"/>
  <c r="AN631" i="3"/>
  <c r="AP631" i="3" s="1"/>
  <c r="AN630" i="3"/>
  <c r="AP630" i="3" s="1"/>
  <c r="AN629" i="3"/>
  <c r="AP629" i="3" s="1"/>
  <c r="AN628" i="3"/>
  <c r="AP628" i="3" s="1"/>
  <c r="AN627" i="3"/>
  <c r="AP627" i="3" s="1"/>
  <c r="AP626" i="3"/>
  <c r="AN626" i="3"/>
  <c r="AP625" i="3"/>
  <c r="AN625" i="3"/>
  <c r="AN624" i="3"/>
  <c r="AP624" i="3" s="1"/>
  <c r="AN623" i="3"/>
  <c r="AP623" i="3" s="1"/>
  <c r="AN622" i="3"/>
  <c r="AP622" i="3" s="1"/>
  <c r="AN621" i="3"/>
  <c r="AP621" i="3" s="1"/>
  <c r="AN620" i="3"/>
  <c r="AP620" i="3" s="1"/>
  <c r="AN619" i="3"/>
  <c r="AP619" i="3" s="1"/>
  <c r="AP618" i="3"/>
  <c r="AN618" i="3"/>
  <c r="AP617" i="3"/>
  <c r="AN617" i="3"/>
  <c r="AN616" i="3"/>
  <c r="AP616" i="3" s="1"/>
  <c r="AN615" i="3"/>
  <c r="AP615" i="3" s="1"/>
  <c r="AN614" i="3"/>
  <c r="AP614" i="3" s="1"/>
  <c r="AN613" i="3"/>
  <c r="AP613" i="3" s="1"/>
  <c r="AN612" i="3"/>
  <c r="AP612" i="3" s="1"/>
  <c r="AN611" i="3"/>
  <c r="AP611" i="3" s="1"/>
  <c r="AP610" i="3"/>
  <c r="AN610" i="3"/>
  <c r="AP609" i="3"/>
  <c r="AN609" i="3"/>
  <c r="AN608" i="3"/>
  <c r="AP608" i="3" s="1"/>
  <c r="AN607" i="3"/>
  <c r="AP607" i="3" s="1"/>
  <c r="AN606" i="3"/>
  <c r="AP606" i="3" s="1"/>
  <c r="AN605" i="3"/>
  <c r="AP605" i="3" s="1"/>
  <c r="AN604" i="3"/>
  <c r="AP604" i="3" s="1"/>
  <c r="AN603" i="3"/>
  <c r="AP603" i="3" s="1"/>
  <c r="AP602" i="3"/>
  <c r="AN602" i="3"/>
  <c r="AP601" i="3"/>
  <c r="AN601" i="3"/>
  <c r="AN600" i="3"/>
  <c r="AP600" i="3" s="1"/>
  <c r="AN599" i="3"/>
  <c r="AP599" i="3" s="1"/>
  <c r="AN598" i="3"/>
  <c r="AP598" i="3" s="1"/>
  <c r="AN597" i="3"/>
  <c r="AP597" i="3" s="1"/>
  <c r="AN596" i="3"/>
  <c r="AP596" i="3" s="1"/>
  <c r="AN595" i="3"/>
  <c r="AP595" i="3" s="1"/>
  <c r="AP594" i="3"/>
  <c r="AN594" i="3"/>
  <c r="AP593" i="3"/>
  <c r="AN593" i="3"/>
  <c r="AN592" i="3"/>
  <c r="AP592" i="3" s="1"/>
  <c r="AN591" i="3"/>
  <c r="AP591" i="3" s="1"/>
  <c r="AN590" i="3"/>
  <c r="AP590" i="3" s="1"/>
  <c r="AN589" i="3"/>
  <c r="AP589" i="3" s="1"/>
  <c r="AN588" i="3"/>
  <c r="AP588" i="3" s="1"/>
  <c r="AN587" i="3"/>
  <c r="AP587" i="3" s="1"/>
  <c r="AP586" i="3"/>
  <c r="AN586" i="3"/>
  <c r="AP585" i="3"/>
  <c r="AN585" i="3"/>
  <c r="AN584" i="3"/>
  <c r="AP584" i="3" s="1"/>
  <c r="AN583" i="3"/>
  <c r="AP583" i="3" s="1"/>
  <c r="AN582" i="3"/>
  <c r="AP582" i="3" s="1"/>
  <c r="AN581" i="3"/>
  <c r="AP581" i="3" s="1"/>
  <c r="AN580" i="3"/>
  <c r="AP580" i="3" s="1"/>
  <c r="AN579" i="3"/>
  <c r="AP579" i="3" s="1"/>
  <c r="AP578" i="3"/>
  <c r="AN578" i="3"/>
  <c r="AP577" i="3"/>
  <c r="AN577" i="3"/>
  <c r="AN576" i="3"/>
  <c r="AP576" i="3" s="1"/>
  <c r="AN575" i="3"/>
  <c r="AP575" i="3" s="1"/>
  <c r="AN574" i="3"/>
  <c r="AP574" i="3" s="1"/>
  <c r="AN573" i="3"/>
  <c r="AP573" i="3" s="1"/>
  <c r="AN572" i="3"/>
  <c r="AP572" i="3" s="1"/>
  <c r="AN571" i="3"/>
  <c r="AP571" i="3" s="1"/>
  <c r="AP570" i="3"/>
  <c r="AN570" i="3"/>
  <c r="AP569" i="3"/>
  <c r="AN569" i="3"/>
  <c r="AN568" i="3"/>
  <c r="AP568" i="3" s="1"/>
  <c r="AN567" i="3"/>
  <c r="AP567" i="3" s="1"/>
  <c r="AN566" i="3"/>
  <c r="AP566" i="3" s="1"/>
  <c r="AN565" i="3"/>
  <c r="AP565" i="3" s="1"/>
  <c r="AN564" i="3"/>
  <c r="AP564" i="3" s="1"/>
  <c r="AN563" i="3"/>
  <c r="AP563" i="3" s="1"/>
  <c r="AP562" i="3"/>
  <c r="AN562" i="3"/>
  <c r="AP561" i="3"/>
  <c r="AN561" i="3"/>
  <c r="AN560" i="3"/>
  <c r="AP560" i="3" s="1"/>
  <c r="AN559" i="3"/>
  <c r="AP559" i="3" s="1"/>
  <c r="AN558" i="3"/>
  <c r="AP558" i="3" s="1"/>
  <c r="AN557" i="3"/>
  <c r="AP557" i="3" s="1"/>
  <c r="AN556" i="3"/>
  <c r="AP556" i="3" s="1"/>
  <c r="AN555" i="3"/>
  <c r="AP555" i="3" s="1"/>
  <c r="AP554" i="3"/>
  <c r="AN554" i="3"/>
  <c r="AP553" i="3"/>
  <c r="AN553" i="3"/>
  <c r="AN552" i="3"/>
  <c r="AP552" i="3" s="1"/>
  <c r="AN551" i="3"/>
  <c r="AP551" i="3" s="1"/>
  <c r="AN550" i="3"/>
  <c r="AP550" i="3" s="1"/>
  <c r="AN549" i="3"/>
  <c r="AP549" i="3" s="1"/>
  <c r="AN548" i="3"/>
  <c r="AP548" i="3" s="1"/>
  <c r="AN547" i="3"/>
  <c r="AP547" i="3" s="1"/>
  <c r="AP546" i="3"/>
  <c r="AN546" i="3"/>
  <c r="AP545" i="3"/>
  <c r="AN545" i="3"/>
  <c r="AN544" i="3"/>
  <c r="AP544" i="3" s="1"/>
  <c r="AN543" i="3"/>
  <c r="AP543" i="3" s="1"/>
  <c r="AN542" i="3"/>
  <c r="AP542" i="3" s="1"/>
  <c r="AN541" i="3"/>
  <c r="AP541" i="3" s="1"/>
  <c r="AN540" i="3"/>
  <c r="AP540" i="3" s="1"/>
  <c r="AN539" i="3"/>
  <c r="AP539" i="3" s="1"/>
  <c r="AP538" i="3"/>
  <c r="AN538" i="3"/>
  <c r="AP537" i="3"/>
  <c r="AN537" i="3"/>
  <c r="AN536" i="3"/>
  <c r="AP536" i="3" s="1"/>
  <c r="AN535" i="3"/>
  <c r="AP535" i="3" s="1"/>
  <c r="AN534" i="3"/>
  <c r="AP534" i="3" s="1"/>
  <c r="AN533" i="3"/>
  <c r="AP533" i="3" s="1"/>
  <c r="AN532" i="3"/>
  <c r="AP532" i="3" s="1"/>
  <c r="AN531" i="3"/>
  <c r="AP531" i="3" s="1"/>
  <c r="AP530" i="3"/>
  <c r="AN530" i="3"/>
  <c r="AP529" i="3"/>
  <c r="AN529" i="3"/>
  <c r="AN528" i="3"/>
  <c r="AP528" i="3" s="1"/>
  <c r="AN527" i="3"/>
  <c r="AP527" i="3" s="1"/>
  <c r="AN526" i="3"/>
  <c r="AP526" i="3" s="1"/>
  <c r="AN525" i="3"/>
  <c r="AP525" i="3" s="1"/>
  <c r="AN524" i="3"/>
  <c r="AP524" i="3" s="1"/>
  <c r="AN523" i="3"/>
  <c r="AP523" i="3" s="1"/>
  <c r="AP522" i="3"/>
  <c r="AN522" i="3"/>
  <c r="AP521" i="3"/>
  <c r="AN521" i="3"/>
  <c r="AN520" i="3"/>
  <c r="AP520" i="3" s="1"/>
  <c r="AN519" i="3"/>
  <c r="AP519" i="3" s="1"/>
  <c r="AN518" i="3"/>
  <c r="AP518" i="3" s="1"/>
  <c r="AN517" i="3"/>
  <c r="AP517" i="3" s="1"/>
  <c r="AN516" i="3"/>
  <c r="AP516" i="3" s="1"/>
  <c r="AN515" i="3"/>
  <c r="AP515" i="3" s="1"/>
  <c r="AP514" i="3"/>
  <c r="AN514" i="3"/>
  <c r="AP513" i="3"/>
  <c r="AN513" i="3"/>
  <c r="AN512" i="3"/>
  <c r="AP512" i="3" s="1"/>
  <c r="AN511" i="3"/>
  <c r="AP511" i="3" s="1"/>
  <c r="AN510" i="3"/>
  <c r="AP510" i="3" s="1"/>
  <c r="AN509" i="3"/>
  <c r="AP509" i="3" s="1"/>
  <c r="AN508" i="3"/>
  <c r="AP508" i="3" s="1"/>
  <c r="AN507" i="3"/>
  <c r="AP507" i="3" s="1"/>
  <c r="AP506" i="3"/>
  <c r="AN506" i="3"/>
  <c r="AP505" i="3"/>
  <c r="AN505" i="3"/>
  <c r="AN504" i="3"/>
  <c r="AP504" i="3" s="1"/>
  <c r="AN503" i="3"/>
  <c r="AP503" i="3" s="1"/>
  <c r="AN502" i="3"/>
  <c r="AP502" i="3" s="1"/>
  <c r="AN501" i="3"/>
  <c r="AP501" i="3" s="1"/>
  <c r="AN500" i="3"/>
  <c r="AP500" i="3" s="1"/>
  <c r="AN499" i="3"/>
  <c r="AP499" i="3" s="1"/>
  <c r="AP498" i="3"/>
  <c r="AN498" i="3"/>
  <c r="AP497" i="3"/>
  <c r="AN497" i="3"/>
  <c r="AN496" i="3"/>
  <c r="AP496" i="3" s="1"/>
  <c r="AN495" i="3"/>
  <c r="AP495" i="3" s="1"/>
  <c r="AN494" i="3"/>
  <c r="AP494" i="3" s="1"/>
  <c r="AN493" i="3"/>
  <c r="AP493" i="3" s="1"/>
  <c r="AN492" i="3"/>
  <c r="AP492" i="3" s="1"/>
  <c r="AN491" i="3"/>
  <c r="AP491" i="3" s="1"/>
  <c r="AP490" i="3"/>
  <c r="AN490" i="3"/>
  <c r="AP489" i="3"/>
  <c r="AN489" i="3"/>
  <c r="AN488" i="3"/>
  <c r="AP488" i="3" s="1"/>
  <c r="AN487" i="3"/>
  <c r="AP487" i="3" s="1"/>
  <c r="AN486" i="3"/>
  <c r="AP486" i="3" s="1"/>
  <c r="AN485" i="3"/>
  <c r="AP485" i="3" s="1"/>
  <c r="AN484" i="3"/>
  <c r="AP484" i="3" s="1"/>
  <c r="AN483" i="3"/>
  <c r="AP483" i="3" s="1"/>
  <c r="AP482" i="3"/>
  <c r="AN482" i="3"/>
  <c r="AP481" i="3"/>
  <c r="AN481" i="3"/>
  <c r="AN480" i="3"/>
  <c r="AP480" i="3" s="1"/>
  <c r="AN479" i="3"/>
  <c r="AP479" i="3" s="1"/>
  <c r="AN478" i="3"/>
  <c r="AP478" i="3" s="1"/>
  <c r="AN477" i="3"/>
  <c r="AP477" i="3" s="1"/>
  <c r="AN476" i="3"/>
  <c r="AP476" i="3" s="1"/>
  <c r="AN475" i="3"/>
  <c r="AP475" i="3" s="1"/>
  <c r="AP474" i="3"/>
  <c r="AN474" i="3"/>
  <c r="AP473" i="3"/>
  <c r="AN473" i="3"/>
  <c r="AN472" i="3"/>
  <c r="AP472" i="3" s="1"/>
  <c r="AN471" i="3"/>
  <c r="AP471" i="3" s="1"/>
  <c r="AN470" i="3"/>
  <c r="AP470" i="3" s="1"/>
  <c r="AN469" i="3"/>
  <c r="AP469" i="3" s="1"/>
  <c r="AN468" i="3"/>
  <c r="AP468" i="3" s="1"/>
  <c r="AN467" i="3"/>
  <c r="AP467" i="3" s="1"/>
  <c r="AP466" i="3"/>
  <c r="AN466" i="3"/>
  <c r="AP465" i="3"/>
  <c r="AN465" i="3"/>
  <c r="AN464" i="3"/>
  <c r="AP464" i="3" s="1"/>
  <c r="AN463" i="3"/>
  <c r="AP463" i="3" s="1"/>
  <c r="AN462" i="3"/>
  <c r="AP462" i="3" s="1"/>
  <c r="AN461" i="3"/>
  <c r="AP461" i="3" s="1"/>
  <c r="AN460" i="3"/>
  <c r="AP460" i="3" s="1"/>
  <c r="AN459" i="3"/>
  <c r="AP459" i="3" s="1"/>
  <c r="AP458" i="3"/>
  <c r="AN458" i="3"/>
  <c r="AP457" i="3"/>
  <c r="AN457" i="3"/>
  <c r="AN456" i="3"/>
  <c r="AP456" i="3" s="1"/>
  <c r="AN455" i="3"/>
  <c r="AP455" i="3" s="1"/>
  <c r="AN454" i="3"/>
  <c r="AP454" i="3" s="1"/>
  <c r="AN453" i="3"/>
  <c r="AP453" i="3" s="1"/>
  <c r="AN452" i="3"/>
  <c r="AP452" i="3" s="1"/>
  <c r="AN451" i="3"/>
  <c r="AP451" i="3" s="1"/>
  <c r="AP450" i="3"/>
  <c r="AN450" i="3"/>
  <c r="AP449" i="3"/>
  <c r="AN449" i="3"/>
  <c r="AN448" i="3"/>
  <c r="AP448" i="3" s="1"/>
  <c r="AN447" i="3"/>
  <c r="AP447" i="3" s="1"/>
  <c r="AN446" i="3"/>
  <c r="AP446" i="3" s="1"/>
  <c r="AN445" i="3"/>
  <c r="AP445" i="3" s="1"/>
  <c r="AN444" i="3"/>
  <c r="AP444" i="3" s="1"/>
  <c r="AN443" i="3"/>
  <c r="AP443" i="3" s="1"/>
  <c r="AP442" i="3"/>
  <c r="AN442" i="3"/>
  <c r="AP441" i="3"/>
  <c r="AN441" i="3"/>
  <c r="AN440" i="3"/>
  <c r="AP440" i="3" s="1"/>
  <c r="AN439" i="3"/>
  <c r="AP439" i="3" s="1"/>
  <c r="AN438" i="3"/>
  <c r="AP438" i="3" s="1"/>
  <c r="AN437" i="3"/>
  <c r="AP437" i="3" s="1"/>
  <c r="AN436" i="3"/>
  <c r="AP436" i="3" s="1"/>
  <c r="AN435" i="3"/>
  <c r="AP435" i="3" s="1"/>
  <c r="AP434" i="3"/>
  <c r="AN434" i="3"/>
  <c r="AP433" i="3"/>
  <c r="AN433" i="3"/>
  <c r="AN432" i="3"/>
  <c r="AP432" i="3" s="1"/>
  <c r="AN431" i="3"/>
  <c r="AP431" i="3" s="1"/>
  <c r="AN430" i="3"/>
  <c r="AP430" i="3" s="1"/>
  <c r="AN429" i="3"/>
  <c r="AP429" i="3" s="1"/>
  <c r="AN428" i="3"/>
  <c r="AP428" i="3" s="1"/>
  <c r="AN427" i="3"/>
  <c r="AP427" i="3" s="1"/>
  <c r="AP426" i="3"/>
  <c r="AN426" i="3"/>
  <c r="AP425" i="3"/>
  <c r="AN425" i="3"/>
  <c r="AN424" i="3"/>
  <c r="AP424" i="3" s="1"/>
  <c r="AN423" i="3"/>
  <c r="AP423" i="3" s="1"/>
  <c r="AN422" i="3"/>
  <c r="AP422" i="3" s="1"/>
  <c r="AN421" i="3"/>
  <c r="AP421" i="3" s="1"/>
  <c r="AN420" i="3"/>
  <c r="AP420" i="3" s="1"/>
  <c r="AN419" i="3"/>
  <c r="AP419" i="3" s="1"/>
  <c r="AP418" i="3"/>
  <c r="AN418" i="3"/>
  <c r="AP417" i="3"/>
  <c r="AN417" i="3"/>
  <c r="AN416" i="3"/>
  <c r="AP416" i="3" s="1"/>
  <c r="AN415" i="3"/>
  <c r="AP415" i="3" s="1"/>
  <c r="AN414" i="3"/>
  <c r="AP414" i="3" s="1"/>
  <c r="AN413" i="3"/>
  <c r="AP413" i="3" s="1"/>
  <c r="AN412" i="3"/>
  <c r="AP412" i="3" s="1"/>
  <c r="AN411" i="3"/>
  <c r="AP411" i="3" s="1"/>
  <c r="AP410" i="3"/>
  <c r="AN410" i="3"/>
  <c r="AP409" i="3"/>
  <c r="AN409" i="3"/>
  <c r="AN408" i="3"/>
  <c r="AP408" i="3" s="1"/>
  <c r="AN407" i="3"/>
  <c r="AP407" i="3" s="1"/>
  <c r="AN406" i="3"/>
  <c r="AP406" i="3" s="1"/>
  <c r="AN405" i="3"/>
  <c r="AP405" i="3" s="1"/>
  <c r="AN404" i="3"/>
  <c r="AP404" i="3" s="1"/>
  <c r="AN403" i="3"/>
  <c r="AP403" i="3" s="1"/>
  <c r="AP402" i="3"/>
  <c r="AN402" i="3"/>
  <c r="AP401" i="3"/>
  <c r="AN401" i="3"/>
  <c r="AN400" i="3"/>
  <c r="AP400" i="3" s="1"/>
  <c r="AN399" i="3"/>
  <c r="AP399" i="3" s="1"/>
  <c r="AN398" i="3"/>
  <c r="AP398" i="3" s="1"/>
  <c r="AN397" i="3"/>
  <c r="AP397" i="3" s="1"/>
  <c r="AN396" i="3"/>
  <c r="AP396" i="3" s="1"/>
  <c r="AN395" i="3"/>
  <c r="AP395" i="3" s="1"/>
  <c r="AP394" i="3"/>
  <c r="AN394" i="3"/>
  <c r="AP393" i="3"/>
  <c r="AN393" i="3"/>
  <c r="AN392" i="3"/>
  <c r="AP392" i="3" s="1"/>
  <c r="AN391" i="3"/>
  <c r="AP391" i="3" s="1"/>
  <c r="AN390" i="3"/>
  <c r="AP390" i="3" s="1"/>
  <c r="AN389" i="3"/>
  <c r="AP389" i="3" s="1"/>
  <c r="AN388" i="3"/>
  <c r="AP388" i="3" s="1"/>
  <c r="AN387" i="3"/>
  <c r="AP387" i="3" s="1"/>
  <c r="AP386" i="3"/>
  <c r="AN386" i="3"/>
  <c r="AP385" i="3"/>
  <c r="AN385" i="3"/>
  <c r="AN384" i="3"/>
  <c r="AP384" i="3" s="1"/>
  <c r="AN383" i="3"/>
  <c r="AP383" i="3" s="1"/>
  <c r="AN382" i="3"/>
  <c r="AP382" i="3" s="1"/>
  <c r="AN381" i="3"/>
  <c r="AP381" i="3" s="1"/>
  <c r="AN380" i="3"/>
  <c r="AP380" i="3" s="1"/>
  <c r="AN379" i="3"/>
  <c r="AP379" i="3" s="1"/>
  <c r="AP378" i="3"/>
  <c r="AN378" i="3"/>
  <c r="AP377" i="3"/>
  <c r="AN377" i="3"/>
  <c r="AN376" i="3"/>
  <c r="AP376" i="3" s="1"/>
  <c r="AN375" i="3"/>
  <c r="AP375" i="3" s="1"/>
  <c r="AN374" i="3"/>
  <c r="AP374" i="3" s="1"/>
  <c r="AN373" i="3"/>
  <c r="AP373" i="3" s="1"/>
  <c r="AN372" i="3"/>
  <c r="AP372" i="3" s="1"/>
  <c r="AN371" i="3"/>
  <c r="AP371" i="3" s="1"/>
  <c r="AP370" i="3"/>
  <c r="AN370" i="3"/>
  <c r="AP369" i="3"/>
  <c r="AN369" i="3"/>
  <c r="AN368" i="3"/>
  <c r="AP368" i="3" s="1"/>
  <c r="AN367" i="3"/>
  <c r="AP367" i="3" s="1"/>
  <c r="AN366" i="3"/>
  <c r="AP366" i="3" s="1"/>
  <c r="AN365" i="3"/>
  <c r="AP365" i="3" s="1"/>
  <c r="AN364" i="3"/>
  <c r="AP364" i="3" s="1"/>
  <c r="AN363" i="3"/>
  <c r="AP363" i="3" s="1"/>
  <c r="AP362" i="3"/>
  <c r="AN362" i="3"/>
  <c r="AP361" i="3"/>
  <c r="AN361" i="3"/>
  <c r="AN360" i="3"/>
  <c r="AP360" i="3" s="1"/>
  <c r="AN359" i="3"/>
  <c r="AP359" i="3" s="1"/>
  <c r="AN358" i="3"/>
  <c r="AP358" i="3" s="1"/>
  <c r="AN357" i="3"/>
  <c r="AP357" i="3" s="1"/>
  <c r="AN356" i="3"/>
  <c r="AP356" i="3" s="1"/>
  <c r="AN355" i="3"/>
  <c r="AP355" i="3" s="1"/>
  <c r="AP354" i="3"/>
  <c r="AN354" i="3"/>
  <c r="AN353" i="3"/>
  <c r="AP353" i="3" s="1"/>
  <c r="AN352" i="3"/>
  <c r="AP352" i="3" s="1"/>
  <c r="AN351" i="3"/>
  <c r="AP351" i="3" s="1"/>
  <c r="AN350" i="3"/>
  <c r="AP350" i="3" s="1"/>
  <c r="AN349" i="3"/>
  <c r="AP349" i="3" s="1"/>
  <c r="AN348" i="3"/>
  <c r="AP348" i="3" s="1"/>
  <c r="AN347" i="3"/>
  <c r="AP347" i="3" s="1"/>
  <c r="AP346" i="3"/>
  <c r="AN346" i="3"/>
  <c r="AP345" i="3"/>
  <c r="AN345" i="3"/>
  <c r="AN344" i="3"/>
  <c r="AP344" i="3" s="1"/>
  <c r="AN343" i="3"/>
  <c r="AP343" i="3" s="1"/>
  <c r="AN342" i="3"/>
  <c r="AP342" i="3" s="1"/>
  <c r="AN341" i="3"/>
  <c r="AP341" i="3" s="1"/>
  <c r="AN340" i="3"/>
  <c r="AP340" i="3" s="1"/>
  <c r="AN339" i="3"/>
  <c r="AP339" i="3" s="1"/>
  <c r="AP338" i="3"/>
  <c r="AN338" i="3"/>
  <c r="AP337" i="3"/>
  <c r="AN337" i="3"/>
  <c r="AN336" i="3"/>
  <c r="AP336" i="3" s="1"/>
  <c r="AN335" i="3"/>
  <c r="AP335" i="3" s="1"/>
  <c r="AN334" i="3"/>
  <c r="AP334" i="3" s="1"/>
  <c r="AN333" i="3"/>
  <c r="AP333" i="3" s="1"/>
  <c r="AN332" i="3"/>
  <c r="AP332" i="3" s="1"/>
  <c r="AN331" i="3"/>
  <c r="AP331" i="3" s="1"/>
  <c r="AP330" i="3"/>
  <c r="AN330" i="3"/>
  <c r="AP329" i="3"/>
  <c r="AN329" i="3"/>
  <c r="AN328" i="3"/>
  <c r="AP328" i="3" s="1"/>
  <c r="AN327" i="3"/>
  <c r="AP327" i="3" s="1"/>
  <c r="AN326" i="3"/>
  <c r="AP326" i="3" s="1"/>
  <c r="AN325" i="3"/>
  <c r="AP325" i="3" s="1"/>
  <c r="AN324" i="3"/>
  <c r="AP324" i="3" s="1"/>
  <c r="AN323" i="3"/>
  <c r="AP323" i="3" s="1"/>
  <c r="AP322" i="3"/>
  <c r="AN322" i="3"/>
  <c r="AP321" i="3"/>
  <c r="AN321" i="3"/>
  <c r="AN320" i="3"/>
  <c r="AP320" i="3" s="1"/>
  <c r="AN319" i="3"/>
  <c r="AP319" i="3" s="1"/>
  <c r="AN318" i="3"/>
  <c r="AP318" i="3" s="1"/>
  <c r="AN317" i="3"/>
  <c r="AP317" i="3" s="1"/>
  <c r="AN316" i="3"/>
  <c r="AP316" i="3" s="1"/>
  <c r="AN315" i="3"/>
  <c r="AP315" i="3" s="1"/>
  <c r="AN314" i="3"/>
  <c r="AP314" i="3" s="1"/>
  <c r="AP313" i="3"/>
  <c r="AN313" i="3"/>
  <c r="AN312" i="3"/>
  <c r="AP312" i="3" s="1"/>
  <c r="AN311" i="3"/>
  <c r="AP311" i="3" s="1"/>
  <c r="AN310" i="3"/>
  <c r="AP310" i="3" s="1"/>
  <c r="AN309" i="3"/>
  <c r="AP309" i="3" s="1"/>
  <c r="AN308" i="3"/>
  <c r="AP308" i="3" s="1"/>
  <c r="AN307" i="3"/>
  <c r="AP307" i="3" s="1"/>
  <c r="AP306" i="3"/>
  <c r="AN306" i="3"/>
  <c r="AP305" i="3"/>
  <c r="AN305" i="3"/>
  <c r="AN304" i="3"/>
  <c r="AP304" i="3" s="1"/>
  <c r="AN303" i="3"/>
  <c r="AP303" i="3" s="1"/>
  <c r="AN302" i="3"/>
  <c r="AP302" i="3" s="1"/>
  <c r="AN301" i="3"/>
  <c r="AP301" i="3" s="1"/>
  <c r="AN300" i="3"/>
  <c r="AP300" i="3" s="1"/>
  <c r="AN299" i="3"/>
  <c r="AP299" i="3" s="1"/>
  <c r="AP298" i="3"/>
  <c r="AN298" i="3"/>
  <c r="AP297" i="3"/>
  <c r="AN297" i="3"/>
  <c r="AN296" i="3"/>
  <c r="AP296" i="3" s="1"/>
  <c r="AN295" i="3"/>
  <c r="AP295" i="3" s="1"/>
  <c r="AN294" i="3"/>
  <c r="AP294" i="3" s="1"/>
  <c r="AN293" i="3"/>
  <c r="AP293" i="3" s="1"/>
  <c r="AN292" i="3"/>
  <c r="AP292" i="3" s="1"/>
  <c r="AN291" i="3"/>
  <c r="AP291" i="3" s="1"/>
  <c r="AP290" i="3"/>
  <c r="AN290" i="3"/>
  <c r="AN289" i="3"/>
  <c r="AP289" i="3" s="1"/>
  <c r="AN288" i="3"/>
  <c r="AP288" i="3" s="1"/>
  <c r="AN287" i="3"/>
  <c r="AP287" i="3" s="1"/>
  <c r="AN286" i="3"/>
  <c r="AP286" i="3" s="1"/>
  <c r="AN285" i="3"/>
  <c r="AP285" i="3" s="1"/>
  <c r="AN284" i="3"/>
  <c r="AP284" i="3" s="1"/>
  <c r="AN283" i="3"/>
  <c r="AP283" i="3" s="1"/>
  <c r="AP282" i="3"/>
  <c r="AN282" i="3"/>
  <c r="AP281" i="3"/>
  <c r="AN281" i="3"/>
  <c r="AN280" i="3"/>
  <c r="AP280" i="3" s="1"/>
  <c r="AN279" i="3"/>
  <c r="AP279" i="3" s="1"/>
  <c r="AN278" i="3"/>
  <c r="AP278" i="3" s="1"/>
  <c r="AN277" i="3"/>
  <c r="AP277" i="3" s="1"/>
  <c r="AN276" i="3"/>
  <c r="AP276" i="3" s="1"/>
  <c r="AN275" i="3"/>
  <c r="AP275" i="3" s="1"/>
  <c r="AP274" i="3"/>
  <c r="AN274" i="3"/>
  <c r="AP273" i="3"/>
  <c r="AN273" i="3"/>
  <c r="AN272" i="3"/>
  <c r="AP272" i="3" s="1"/>
  <c r="AN271" i="3"/>
  <c r="AP271" i="3" s="1"/>
  <c r="AN270" i="3"/>
  <c r="AP270" i="3" s="1"/>
  <c r="AN269" i="3"/>
  <c r="AP269" i="3" s="1"/>
  <c r="AN268" i="3"/>
  <c r="AP268" i="3" s="1"/>
  <c r="AN267" i="3"/>
  <c r="AP267" i="3" s="1"/>
  <c r="AN266" i="3"/>
  <c r="AP266" i="3" s="1"/>
  <c r="AN265" i="3"/>
  <c r="AP265" i="3" s="1"/>
  <c r="AN264" i="3"/>
  <c r="AP264" i="3" s="1"/>
  <c r="AN263" i="3"/>
  <c r="AP263" i="3" s="1"/>
  <c r="AN262" i="3"/>
  <c r="AP262" i="3" s="1"/>
  <c r="AP261" i="3"/>
  <c r="AN261" i="3"/>
  <c r="AN260" i="3"/>
  <c r="AP260" i="3" s="1"/>
  <c r="AN259" i="3"/>
  <c r="AP259" i="3" s="1"/>
  <c r="AP258" i="3"/>
  <c r="AN258" i="3"/>
  <c r="AP257" i="3"/>
  <c r="AN257" i="3"/>
  <c r="AN256" i="3"/>
  <c r="AP256" i="3" s="1"/>
  <c r="AN255" i="3"/>
  <c r="AP255" i="3" s="1"/>
  <c r="AN254" i="3"/>
  <c r="AP254" i="3" s="1"/>
  <c r="AN253" i="3"/>
  <c r="AP253" i="3" s="1"/>
  <c r="AN252" i="3"/>
  <c r="AP252" i="3" s="1"/>
  <c r="AN251" i="3"/>
  <c r="AP251" i="3" s="1"/>
  <c r="AN250" i="3"/>
  <c r="AP250" i="3" s="1"/>
  <c r="AN249" i="3"/>
  <c r="AP249" i="3" s="1"/>
  <c r="AN248" i="3"/>
  <c r="AP248" i="3" s="1"/>
  <c r="AN247" i="3"/>
  <c r="AP247" i="3" s="1"/>
  <c r="AN246" i="3"/>
  <c r="AP246" i="3" s="1"/>
  <c r="AP245" i="3"/>
  <c r="AN245" i="3"/>
  <c r="AN244" i="3"/>
  <c r="AP244" i="3" s="1"/>
  <c r="AN243" i="3"/>
  <c r="AP243" i="3" s="1"/>
  <c r="AP242" i="3"/>
  <c r="AN242" i="3"/>
  <c r="AN241" i="3"/>
  <c r="AP241" i="3" s="1"/>
  <c r="AN240" i="3"/>
  <c r="AP240" i="3" s="1"/>
  <c r="AN239" i="3"/>
  <c r="AP239" i="3" s="1"/>
  <c r="AN238" i="3"/>
  <c r="AP238" i="3" s="1"/>
  <c r="AN237" i="3"/>
  <c r="AP237" i="3" s="1"/>
  <c r="AN236" i="3"/>
  <c r="AP236" i="3" s="1"/>
  <c r="AN235" i="3"/>
  <c r="AP235" i="3" s="1"/>
  <c r="AN234" i="3"/>
  <c r="AP234" i="3" s="1"/>
  <c r="AN233" i="3"/>
  <c r="AP233" i="3" s="1"/>
  <c r="AN232" i="3"/>
  <c r="AP232" i="3" s="1"/>
  <c r="AN231" i="3"/>
  <c r="AP231" i="3" s="1"/>
  <c r="AN230" i="3"/>
  <c r="AP230" i="3" s="1"/>
  <c r="AN229" i="3"/>
  <c r="AP229" i="3" s="1"/>
  <c r="AN228" i="3"/>
  <c r="AP228" i="3" s="1"/>
  <c r="AN227" i="3"/>
  <c r="AP227" i="3" s="1"/>
  <c r="AP226" i="3"/>
  <c r="AN226" i="3"/>
  <c r="AP225" i="3"/>
  <c r="AN225" i="3"/>
  <c r="AN224" i="3"/>
  <c r="AP224" i="3" s="1"/>
  <c r="AN223" i="3"/>
  <c r="AP223" i="3" s="1"/>
  <c r="AN222" i="3"/>
  <c r="AP222" i="3" s="1"/>
  <c r="AN221" i="3"/>
  <c r="AP221" i="3" s="1"/>
  <c r="AN220" i="3"/>
  <c r="AP220" i="3" s="1"/>
  <c r="AN219" i="3"/>
  <c r="AP219" i="3" s="1"/>
  <c r="AN218" i="3"/>
  <c r="AP218" i="3" s="1"/>
  <c r="AP217" i="3"/>
  <c r="AN217" i="3"/>
  <c r="AN216" i="3"/>
  <c r="AP216" i="3" s="1"/>
  <c r="AN215" i="3"/>
  <c r="AP215" i="3" s="1"/>
  <c r="AN214" i="3"/>
  <c r="AP214" i="3" s="1"/>
  <c r="AP213" i="3"/>
  <c r="AN213" i="3"/>
  <c r="AN212" i="3"/>
  <c r="AP212" i="3" s="1"/>
  <c r="AN211" i="3"/>
  <c r="AP211" i="3" s="1"/>
  <c r="AP210" i="3"/>
  <c r="AN210" i="3"/>
  <c r="AP209" i="3"/>
  <c r="AN209" i="3"/>
  <c r="AN208" i="3"/>
  <c r="AP208" i="3" s="1"/>
  <c r="AN207" i="3"/>
  <c r="AP207" i="3" s="1"/>
  <c r="AN206" i="3"/>
  <c r="AN205" i="3"/>
  <c r="AN204" i="3"/>
  <c r="AN203" i="3"/>
  <c r="AN202" i="3"/>
  <c r="AN201" i="3"/>
  <c r="AN200" i="3"/>
  <c r="AN199" i="3"/>
  <c r="AN198" i="3"/>
  <c r="AN197" i="3"/>
  <c r="AN196" i="3"/>
  <c r="AN195" i="3"/>
  <c r="AN194" i="3"/>
  <c r="AN193" i="3"/>
  <c r="AN192" i="3"/>
  <c r="AN191" i="3"/>
  <c r="AN190" i="3"/>
  <c r="AN189" i="3"/>
  <c r="AN188" i="3"/>
  <c r="AN187" i="3"/>
  <c r="AN186" i="3"/>
  <c r="AN185" i="3"/>
  <c r="AN184" i="3"/>
  <c r="AN183" i="3"/>
  <c r="AN182" i="3"/>
  <c r="AN181" i="3"/>
  <c r="AN180" i="3"/>
  <c r="AN179" i="3"/>
  <c r="AN178" i="3"/>
  <c r="AN177" i="3"/>
  <c r="AN176" i="3"/>
  <c r="AN175" i="3"/>
  <c r="AN174" i="3"/>
  <c r="AN173" i="3"/>
  <c r="AN172" i="3"/>
  <c r="AN171" i="3"/>
  <c r="AN170" i="3"/>
  <c r="AN169" i="3"/>
  <c r="AN168" i="3"/>
  <c r="AN167" i="3"/>
  <c r="AN166" i="3"/>
  <c r="AN165" i="3"/>
  <c r="AN164" i="3"/>
  <c r="AN163" i="3"/>
  <c r="AN162" i="3"/>
  <c r="AN161" i="3"/>
  <c r="AN160" i="3"/>
  <c r="AN159" i="3"/>
  <c r="AN158" i="3"/>
  <c r="AN157" i="3"/>
  <c r="AN156" i="3"/>
  <c r="AN155" i="3"/>
  <c r="AN154" i="3"/>
  <c r="AN153" i="3"/>
  <c r="AN152" i="3"/>
  <c r="AN151" i="3"/>
  <c r="AN150" i="3"/>
  <c r="AN149" i="3"/>
  <c r="AN148" i="3"/>
  <c r="AN147" i="3"/>
  <c r="AN146" i="3"/>
  <c r="AN145" i="3"/>
  <c r="AN144" i="3"/>
  <c r="AN143" i="3"/>
  <c r="AN142" i="3"/>
  <c r="AN141" i="3"/>
  <c r="AN140" i="3"/>
  <c r="AN139" i="3"/>
  <c r="AN138" i="3"/>
  <c r="AN137" i="3"/>
  <c r="AN136" i="3"/>
  <c r="AN135" i="3"/>
  <c r="AN134" i="3"/>
  <c r="AN133" i="3"/>
  <c r="AN132" i="3"/>
  <c r="AN131" i="3"/>
  <c r="AN130" i="3"/>
  <c r="AN129" i="3"/>
  <c r="AN128" i="3"/>
  <c r="AN127" i="3"/>
  <c r="AN126" i="3"/>
  <c r="AN125" i="3"/>
  <c r="AN124" i="3"/>
  <c r="AN123" i="3"/>
  <c r="AN122" i="3"/>
  <c r="AN121" i="3"/>
  <c r="AN120" i="3"/>
  <c r="AN119" i="3"/>
  <c r="AN118" i="3"/>
  <c r="AN117" i="3"/>
  <c r="AN116" i="3"/>
  <c r="AN115" i="3"/>
  <c r="AN114" i="3"/>
  <c r="AN113" i="3"/>
  <c r="AN112" i="3"/>
  <c r="AN111" i="3"/>
  <c r="AN110" i="3"/>
  <c r="AN109" i="3"/>
  <c r="AN108" i="3"/>
  <c r="AN107" i="3"/>
  <c r="AN106" i="3"/>
  <c r="AN105" i="3"/>
  <c r="AN104" i="3"/>
  <c r="AN103" i="3"/>
  <c r="AN102" i="3"/>
  <c r="AN101" i="3"/>
  <c r="AN100" i="3"/>
  <c r="AN99" i="3"/>
  <c r="AN98" i="3"/>
  <c r="AN97" i="3"/>
  <c r="AN96" i="3"/>
  <c r="AN95" i="3"/>
  <c r="AN94" i="3"/>
  <c r="AN93" i="3"/>
  <c r="AN92" i="3"/>
  <c r="AN91" i="3"/>
  <c r="AN90" i="3"/>
  <c r="AN89" i="3"/>
  <c r="AN88" i="3"/>
  <c r="AN87" i="3"/>
  <c r="AN86" i="3"/>
  <c r="AN85" i="3"/>
  <c r="AN84" i="3"/>
  <c r="AN83" i="3"/>
  <c r="AN82" i="3"/>
  <c r="AN81" i="3"/>
  <c r="AN80" i="3"/>
  <c r="AN79" i="3"/>
  <c r="AN78" i="3"/>
  <c r="AN77" i="3"/>
  <c r="AN76" i="3"/>
  <c r="AN75" i="3"/>
  <c r="AN74" i="3"/>
  <c r="AN73" i="3"/>
  <c r="AN72" i="3"/>
  <c r="AN71" i="3"/>
  <c r="AN70" i="3"/>
  <c r="AN69" i="3"/>
  <c r="AN68" i="3"/>
  <c r="AN67" i="3"/>
  <c r="AN66" i="3"/>
  <c r="AN65" i="3"/>
  <c r="AN64" i="3"/>
  <c r="AN63" i="3"/>
  <c r="AN62" i="3"/>
  <c r="AN61" i="3"/>
  <c r="AN60" i="3"/>
  <c r="AN59" i="3"/>
  <c r="AN58" i="3"/>
  <c r="AN57" i="3"/>
  <c r="AN56" i="3"/>
  <c r="AN55" i="3"/>
  <c r="AN54" i="3"/>
  <c r="AN53" i="3"/>
  <c r="AN52" i="3"/>
  <c r="AN51" i="3"/>
  <c r="AN50" i="3"/>
  <c r="AN49" i="3"/>
  <c r="AN48" i="3"/>
  <c r="AN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J824" i="2"/>
  <c r="AJ823" i="2"/>
  <c r="AJ822" i="2"/>
  <c r="AJ821" i="2"/>
  <c r="AJ820" i="2"/>
  <c r="AJ819" i="2"/>
  <c r="AJ818" i="2"/>
  <c r="AJ817" i="2"/>
  <c r="AJ816" i="2"/>
  <c r="AJ815" i="2"/>
  <c r="AJ814" i="2"/>
  <c r="AJ813" i="2"/>
  <c r="AJ812" i="2"/>
  <c r="AJ811" i="2"/>
  <c r="AJ810" i="2"/>
  <c r="AJ809" i="2"/>
  <c r="AJ808" i="2"/>
  <c r="AJ807" i="2"/>
  <c r="AJ806" i="2"/>
  <c r="AJ805" i="2"/>
  <c r="AJ804" i="2"/>
  <c r="AJ803" i="2"/>
  <c r="AJ802" i="2"/>
  <c r="AJ801" i="2"/>
  <c r="AJ800" i="2"/>
  <c r="AJ799" i="2"/>
  <c r="AJ798" i="2"/>
  <c r="AJ797" i="2"/>
  <c r="AJ796" i="2"/>
  <c r="AJ795" i="2"/>
  <c r="AJ794" i="2"/>
  <c r="AJ793" i="2"/>
  <c r="AJ792" i="2"/>
  <c r="AJ791" i="2"/>
  <c r="AJ790" i="2"/>
  <c r="AJ789" i="2"/>
  <c r="AJ788" i="2"/>
  <c r="AJ787" i="2"/>
  <c r="AJ786" i="2"/>
  <c r="AJ785" i="2"/>
  <c r="AJ784" i="2"/>
  <c r="AJ783" i="2"/>
  <c r="AJ782" i="2"/>
  <c r="AJ781" i="2"/>
  <c r="AJ780" i="2"/>
  <c r="AJ779" i="2"/>
  <c r="AJ778" i="2"/>
  <c r="AJ777" i="2"/>
  <c r="AJ776" i="2"/>
  <c r="AJ775" i="2"/>
  <c r="AJ774" i="2"/>
  <c r="AJ773" i="2"/>
  <c r="AJ772" i="2"/>
  <c r="AJ771" i="2"/>
  <c r="AJ770" i="2"/>
  <c r="AJ769" i="2"/>
  <c r="AJ768" i="2"/>
  <c r="AJ767" i="2"/>
  <c r="AJ766" i="2"/>
  <c r="AJ765" i="2"/>
  <c r="AJ764" i="2"/>
  <c r="AJ763" i="2"/>
  <c r="AJ762" i="2"/>
  <c r="AJ761" i="2"/>
  <c r="AJ760" i="2"/>
  <c r="AJ759" i="2"/>
  <c r="AJ758" i="2"/>
  <c r="AJ757" i="2"/>
  <c r="AJ756" i="2"/>
  <c r="AJ755" i="2"/>
  <c r="AJ754" i="2"/>
  <c r="AJ753" i="2"/>
  <c r="AJ752" i="2"/>
  <c r="AJ751" i="2"/>
  <c r="AJ750" i="2"/>
  <c r="AJ749" i="2"/>
  <c r="AJ748" i="2"/>
  <c r="AJ747" i="2"/>
  <c r="AJ746" i="2"/>
  <c r="AJ745" i="2"/>
  <c r="AJ744" i="2"/>
  <c r="AJ743" i="2"/>
  <c r="AJ742" i="2"/>
  <c r="AJ741" i="2"/>
  <c r="AJ740" i="2"/>
  <c r="AJ739" i="2"/>
  <c r="AJ738" i="2"/>
  <c r="AJ737" i="2"/>
  <c r="AJ736" i="2"/>
  <c r="AJ735" i="2"/>
  <c r="AJ734" i="2"/>
  <c r="AJ733" i="2"/>
  <c r="AJ732" i="2"/>
  <c r="AJ731" i="2"/>
  <c r="AJ730" i="2"/>
  <c r="AJ729" i="2"/>
  <c r="AJ728" i="2"/>
  <c r="AJ727" i="2"/>
  <c r="AJ726" i="2"/>
  <c r="AJ725" i="2"/>
  <c r="AJ724" i="2"/>
  <c r="AJ723" i="2"/>
  <c r="AJ722" i="2"/>
  <c r="AJ721" i="2"/>
  <c r="AJ720" i="2"/>
  <c r="AJ719" i="2"/>
  <c r="AJ718" i="2"/>
  <c r="AJ717" i="2"/>
  <c r="AJ716" i="2"/>
  <c r="AJ715" i="2"/>
  <c r="AJ714" i="2"/>
  <c r="AJ713" i="2"/>
  <c r="AJ712" i="2"/>
  <c r="AJ711" i="2"/>
  <c r="AJ710" i="2"/>
  <c r="AJ709" i="2"/>
  <c r="AJ708" i="2"/>
  <c r="AJ707" i="2"/>
  <c r="AJ706" i="2"/>
  <c r="AJ705" i="2"/>
  <c r="AJ704" i="2"/>
  <c r="AJ703" i="2"/>
  <c r="AJ702" i="2"/>
  <c r="AJ701" i="2"/>
  <c r="AJ700" i="2"/>
  <c r="AJ699" i="2"/>
  <c r="AJ698" i="2"/>
  <c r="AJ697" i="2"/>
  <c r="AJ696" i="2"/>
  <c r="AJ695" i="2"/>
  <c r="AJ694" i="2"/>
  <c r="AJ693" i="2"/>
  <c r="AJ692" i="2"/>
  <c r="AJ691" i="2"/>
  <c r="AJ690" i="2"/>
  <c r="AJ689" i="2"/>
  <c r="AJ688" i="2"/>
  <c r="AJ687" i="2"/>
  <c r="AJ686" i="2"/>
  <c r="AJ685" i="2"/>
  <c r="AJ684" i="2"/>
  <c r="AJ683" i="2"/>
  <c r="AJ682" i="2"/>
  <c r="AJ681" i="2"/>
  <c r="AJ680" i="2"/>
  <c r="AJ679" i="2"/>
  <c r="AJ678" i="2"/>
  <c r="AJ677" i="2"/>
  <c r="AJ676" i="2"/>
  <c r="AJ675" i="2"/>
  <c r="AJ674" i="2"/>
  <c r="AJ673" i="2"/>
  <c r="AJ672" i="2"/>
  <c r="AJ671" i="2"/>
  <c r="AJ670" i="2"/>
  <c r="AJ669" i="2"/>
  <c r="AJ668" i="2"/>
  <c r="AJ667" i="2"/>
  <c r="AJ666" i="2"/>
  <c r="AJ665" i="2"/>
  <c r="AJ664" i="2"/>
  <c r="AJ663" i="2"/>
  <c r="AJ662" i="2"/>
  <c r="AJ661" i="2"/>
  <c r="AJ660" i="2"/>
  <c r="AJ659" i="2"/>
  <c r="AJ658" i="2"/>
  <c r="AJ657" i="2"/>
  <c r="AJ656" i="2"/>
  <c r="AJ655" i="2"/>
  <c r="AJ654" i="2"/>
  <c r="AJ653" i="2"/>
  <c r="AJ652" i="2"/>
  <c r="AJ651" i="2"/>
  <c r="AJ650" i="2"/>
  <c r="AJ649" i="2"/>
  <c r="AJ648" i="2"/>
  <c r="AJ647" i="2"/>
  <c r="AJ646" i="2"/>
  <c r="AJ645" i="2"/>
  <c r="AJ644" i="2"/>
  <c r="AJ643" i="2"/>
  <c r="AJ642" i="2"/>
  <c r="AJ641" i="2"/>
  <c r="AJ640" i="2"/>
  <c r="AJ639" i="2"/>
  <c r="AJ638" i="2"/>
  <c r="AJ637" i="2"/>
  <c r="AJ636" i="2"/>
  <c r="AJ635" i="2"/>
  <c r="AJ634" i="2"/>
  <c r="AJ633" i="2"/>
  <c r="AJ632" i="2"/>
  <c r="AJ631" i="2"/>
  <c r="AJ630" i="2"/>
  <c r="AJ629" i="2"/>
  <c r="AJ628" i="2"/>
  <c r="AJ627" i="2"/>
  <c r="AJ626" i="2"/>
  <c r="AJ625" i="2"/>
  <c r="AJ624" i="2"/>
  <c r="AJ623" i="2"/>
  <c r="AL622" i="2"/>
  <c r="AJ622" i="2"/>
  <c r="AJ621" i="2"/>
  <c r="AJ620" i="2"/>
  <c r="AJ619" i="2"/>
  <c r="AJ618" i="2"/>
  <c r="AJ617" i="2"/>
  <c r="AJ616" i="2"/>
  <c r="AJ615" i="2"/>
  <c r="AJ614" i="2"/>
  <c r="AJ613" i="2"/>
  <c r="AJ612" i="2"/>
  <c r="AJ611" i="2"/>
  <c r="AJ610" i="2"/>
  <c r="AJ609" i="2"/>
  <c r="AJ608" i="2"/>
  <c r="AJ607" i="2"/>
  <c r="AJ606" i="2"/>
  <c r="AJ605" i="2"/>
  <c r="AJ604" i="2"/>
  <c r="AJ603" i="2"/>
  <c r="AJ602" i="2"/>
  <c r="AJ601" i="2"/>
  <c r="AJ600" i="2"/>
  <c r="AJ599" i="2"/>
  <c r="AJ598" i="2"/>
  <c r="AJ597" i="2"/>
  <c r="AJ596" i="2"/>
  <c r="AJ595" i="2"/>
  <c r="AJ594" i="2"/>
  <c r="AJ593" i="2"/>
  <c r="AJ592" i="2"/>
  <c r="AJ591" i="2"/>
  <c r="AJ590" i="2"/>
  <c r="AJ589" i="2"/>
  <c r="AJ588" i="2"/>
  <c r="AJ587" i="2"/>
  <c r="AJ586" i="2"/>
  <c r="AJ585" i="2"/>
  <c r="AJ584" i="2"/>
  <c r="AJ583" i="2"/>
  <c r="AJ582" i="2"/>
  <c r="AJ581" i="2"/>
  <c r="AJ580" i="2"/>
  <c r="AJ579" i="2"/>
  <c r="AJ578" i="2"/>
  <c r="AJ577" i="2"/>
  <c r="AJ576" i="2"/>
  <c r="AJ575" i="2"/>
  <c r="AJ574" i="2"/>
  <c r="AJ573" i="2"/>
  <c r="AJ572" i="2"/>
  <c r="AJ571" i="2"/>
  <c r="AJ570" i="2"/>
  <c r="AJ569" i="2"/>
  <c r="AJ568" i="2"/>
  <c r="AJ567" i="2"/>
  <c r="AJ566" i="2"/>
  <c r="AJ565" i="2"/>
  <c r="AJ564" i="2"/>
  <c r="AJ563" i="2"/>
  <c r="AJ562" i="2"/>
  <c r="AJ561" i="2"/>
  <c r="AJ560" i="2"/>
  <c r="AJ559" i="2"/>
  <c r="AJ558" i="2"/>
  <c r="AJ557" i="2"/>
  <c r="AJ556" i="2"/>
  <c r="AJ555" i="2"/>
  <c r="AJ554" i="2"/>
  <c r="AJ553" i="2"/>
  <c r="AJ552" i="2"/>
  <c r="AJ551" i="2"/>
  <c r="AJ550" i="2"/>
  <c r="AJ549" i="2"/>
  <c r="AJ548" i="2"/>
  <c r="AJ547" i="2"/>
  <c r="AJ546" i="2"/>
  <c r="AJ545" i="2"/>
  <c r="AJ544" i="2"/>
  <c r="AJ543" i="2"/>
  <c r="AJ542" i="2"/>
  <c r="AJ541" i="2"/>
  <c r="AJ540" i="2"/>
  <c r="AJ539" i="2"/>
  <c r="AJ538" i="2"/>
  <c r="AJ537" i="2"/>
  <c r="AJ536" i="2"/>
  <c r="AJ535" i="2"/>
  <c r="AJ534" i="2"/>
  <c r="AJ533" i="2"/>
  <c r="AJ532" i="2"/>
  <c r="AJ531" i="2"/>
  <c r="AJ530" i="2"/>
  <c r="AJ529" i="2"/>
  <c r="AJ528" i="2"/>
  <c r="AJ527" i="2"/>
  <c r="AJ526" i="2"/>
  <c r="AJ525" i="2"/>
  <c r="AJ524" i="2"/>
  <c r="AJ523" i="2"/>
  <c r="AJ522" i="2"/>
  <c r="AJ521" i="2"/>
  <c r="AJ520" i="2"/>
  <c r="AJ519" i="2"/>
  <c r="AJ518" i="2"/>
  <c r="AJ517" i="2"/>
  <c r="AJ516" i="2"/>
  <c r="AJ515" i="2"/>
  <c r="AJ514" i="2"/>
  <c r="AJ513" i="2"/>
  <c r="AJ512" i="2"/>
  <c r="AJ511" i="2"/>
  <c r="AJ510" i="2"/>
  <c r="AJ509" i="2"/>
  <c r="AJ508" i="2"/>
  <c r="AJ507" i="2"/>
  <c r="AJ506" i="2"/>
  <c r="AJ505" i="2"/>
  <c r="AJ504" i="2"/>
  <c r="AJ503" i="2"/>
  <c r="AJ502" i="2"/>
  <c r="AJ501" i="2"/>
  <c r="AJ500" i="2"/>
  <c r="AJ499" i="2"/>
  <c r="AJ498" i="2"/>
  <c r="AJ497" i="2"/>
  <c r="AJ496" i="2"/>
  <c r="AJ495" i="2"/>
  <c r="AJ494" i="2"/>
  <c r="AJ493" i="2"/>
  <c r="AJ492" i="2"/>
  <c r="AJ491" i="2"/>
  <c r="AJ490" i="2"/>
  <c r="AJ489" i="2"/>
  <c r="AJ488" i="2"/>
  <c r="AJ487" i="2"/>
  <c r="AJ486" i="2"/>
  <c r="AJ485" i="2"/>
  <c r="AJ484" i="2"/>
  <c r="AJ483" i="2"/>
  <c r="AJ482" i="2"/>
  <c r="AJ481" i="2"/>
  <c r="AJ480" i="2"/>
  <c r="AJ479" i="2"/>
  <c r="AJ478" i="2"/>
  <c r="AJ477" i="2"/>
  <c r="AJ476" i="2"/>
  <c r="AJ475" i="2"/>
  <c r="AJ474" i="2"/>
  <c r="AJ473" i="2"/>
  <c r="AJ472" i="2"/>
  <c r="AJ471" i="2"/>
  <c r="AJ470" i="2"/>
  <c r="AJ469" i="2"/>
  <c r="AJ468" i="2"/>
  <c r="AJ467" i="2"/>
  <c r="AJ466" i="2"/>
  <c r="AJ465" i="2"/>
  <c r="AJ464" i="2"/>
  <c r="AJ463" i="2"/>
  <c r="AJ462" i="2"/>
  <c r="AJ461" i="2"/>
  <c r="AJ460" i="2"/>
  <c r="AJ459" i="2"/>
  <c r="AJ458" i="2"/>
  <c r="AJ457" i="2"/>
  <c r="AJ456" i="2"/>
  <c r="AJ455" i="2"/>
  <c r="AJ454" i="2"/>
  <c r="AJ453" i="2"/>
  <c r="AJ452" i="2"/>
  <c r="AJ451" i="2"/>
  <c r="AJ450" i="2"/>
  <c r="AJ449" i="2"/>
  <c r="AJ448" i="2"/>
  <c r="AJ447" i="2"/>
  <c r="AJ446" i="2"/>
  <c r="AJ445" i="2"/>
  <c r="AJ444" i="2"/>
  <c r="AJ443" i="2"/>
  <c r="AJ442" i="2"/>
  <c r="AJ441" i="2"/>
  <c r="AJ440" i="2"/>
  <c r="AJ439" i="2"/>
  <c r="AJ438" i="2"/>
  <c r="AJ437" i="2"/>
  <c r="AJ436" i="2"/>
  <c r="AJ435" i="2"/>
  <c r="AJ434" i="2"/>
  <c r="AJ433" i="2"/>
  <c r="AJ432" i="2"/>
  <c r="AJ431" i="2"/>
  <c r="AJ430" i="2"/>
  <c r="AJ429" i="2"/>
  <c r="AJ428" i="2"/>
  <c r="AJ427" i="2"/>
  <c r="AJ426" i="2"/>
  <c r="AJ425" i="2"/>
  <c r="AJ424" i="2"/>
  <c r="AJ423" i="2"/>
  <c r="AJ422" i="2"/>
  <c r="AJ421" i="2"/>
  <c r="AJ420" i="2"/>
  <c r="AJ419" i="2"/>
  <c r="AJ418" i="2"/>
  <c r="AJ417" i="2"/>
  <c r="AJ416" i="2"/>
  <c r="AJ415" i="2"/>
  <c r="AJ414" i="2"/>
  <c r="AJ413" i="2"/>
  <c r="AJ412" i="2"/>
  <c r="AJ411" i="2"/>
  <c r="AJ410" i="2"/>
  <c r="AJ409" i="2"/>
  <c r="AJ408" i="2"/>
  <c r="AJ407" i="2"/>
  <c r="AJ406" i="2"/>
  <c r="AJ405" i="2"/>
  <c r="AJ404" i="2"/>
  <c r="AJ403" i="2"/>
  <c r="AJ402" i="2"/>
  <c r="AJ401" i="2"/>
  <c r="AJ400" i="2"/>
  <c r="AJ399" i="2"/>
  <c r="AJ398" i="2"/>
  <c r="AJ397" i="2"/>
  <c r="AJ396" i="2"/>
  <c r="AJ395" i="2"/>
  <c r="AJ394" i="2"/>
  <c r="AJ393" i="2"/>
  <c r="AJ392" i="2"/>
  <c r="AJ391" i="2"/>
  <c r="AJ390" i="2"/>
  <c r="AJ389" i="2"/>
  <c r="AJ388" i="2"/>
  <c r="AJ387" i="2"/>
  <c r="AJ386" i="2"/>
  <c r="AJ385" i="2"/>
  <c r="AJ384" i="2"/>
  <c r="AJ383" i="2"/>
  <c r="AJ382" i="2"/>
  <c r="AJ381" i="2"/>
  <c r="AJ380" i="2"/>
  <c r="AJ379" i="2"/>
  <c r="AJ378" i="2"/>
  <c r="AJ377" i="2"/>
  <c r="AJ376" i="2"/>
  <c r="AJ375" i="2"/>
  <c r="AJ374" i="2"/>
  <c r="AJ373" i="2"/>
  <c r="AJ372" i="2"/>
  <c r="AJ371" i="2"/>
  <c r="AJ370" i="2"/>
  <c r="AJ369" i="2"/>
  <c r="AJ368" i="2"/>
  <c r="AJ367" i="2"/>
  <c r="AJ366" i="2"/>
  <c r="AJ365" i="2"/>
  <c r="AJ364" i="2"/>
  <c r="AJ363" i="2"/>
  <c r="AJ362" i="2"/>
  <c r="AJ361" i="2"/>
  <c r="AJ360" i="2"/>
  <c r="AJ359" i="2"/>
  <c r="AJ358" i="2"/>
  <c r="AJ357" i="2"/>
  <c r="AJ356" i="2"/>
  <c r="AJ355" i="2"/>
  <c r="AJ354" i="2"/>
  <c r="AJ353" i="2"/>
  <c r="AJ352" i="2"/>
  <c r="AJ351" i="2"/>
  <c r="AJ350" i="2"/>
  <c r="AL349" i="2"/>
  <c r="AJ349" i="2"/>
  <c r="AJ348" i="2"/>
  <c r="AJ347" i="2"/>
  <c r="AJ346" i="2"/>
  <c r="AJ345" i="2"/>
  <c r="AJ344" i="2"/>
  <c r="AJ343" i="2"/>
  <c r="AJ342" i="2"/>
  <c r="AJ341" i="2"/>
  <c r="AJ340" i="2"/>
  <c r="AJ339" i="2"/>
  <c r="AJ338" i="2"/>
  <c r="AJ337" i="2"/>
  <c r="AJ336" i="2"/>
  <c r="AJ335" i="2"/>
  <c r="AJ334" i="2"/>
  <c r="AJ333" i="2"/>
  <c r="AJ332" i="2"/>
  <c r="AJ331" i="2"/>
  <c r="AJ330" i="2"/>
  <c r="AJ329" i="2"/>
  <c r="AJ328" i="2"/>
  <c r="AJ327" i="2"/>
  <c r="AJ326" i="2"/>
  <c r="AJ325" i="2"/>
  <c r="AJ324" i="2"/>
  <c r="AJ323" i="2"/>
  <c r="AJ322" i="2"/>
  <c r="AJ321" i="2"/>
  <c r="AJ320" i="2"/>
  <c r="AJ319" i="2"/>
  <c r="AJ318" i="2"/>
  <c r="AJ317" i="2"/>
  <c r="AJ316" i="2"/>
  <c r="AJ315" i="2"/>
  <c r="AJ314" i="2"/>
  <c r="AJ313" i="2"/>
  <c r="AJ312" i="2"/>
  <c r="AJ311" i="2"/>
  <c r="AJ310" i="2"/>
  <c r="AJ309" i="2"/>
  <c r="AJ308" i="2"/>
  <c r="AJ307" i="2"/>
  <c r="AJ306" i="2"/>
  <c r="AJ305" i="2"/>
  <c r="AJ304" i="2"/>
  <c r="AJ303" i="2"/>
  <c r="AJ302" i="2"/>
  <c r="AJ301" i="2"/>
  <c r="AJ300" i="2"/>
  <c r="AJ299" i="2"/>
  <c r="AJ298" i="2"/>
  <c r="AJ297" i="2"/>
  <c r="AJ296" i="2"/>
  <c r="AJ295" i="2"/>
  <c r="AJ294" i="2"/>
  <c r="AJ293" i="2"/>
  <c r="AJ292" i="2"/>
  <c r="AJ291" i="2"/>
  <c r="AJ290" i="2"/>
  <c r="AL289" i="2"/>
  <c r="AJ289" i="2"/>
  <c r="AJ288" i="2"/>
  <c r="AJ287" i="2"/>
  <c r="AJ286" i="2"/>
  <c r="AJ285" i="2"/>
  <c r="AJ284" i="2"/>
  <c r="AJ283" i="2"/>
  <c r="AJ282" i="2"/>
  <c r="AJ281" i="2"/>
  <c r="AJ280" i="2"/>
  <c r="AJ279" i="2"/>
  <c r="AJ278" i="2"/>
  <c r="AJ277" i="2"/>
  <c r="AJ276" i="2"/>
  <c r="AJ275" i="2"/>
  <c r="AJ274" i="2"/>
  <c r="AJ273" i="2"/>
  <c r="AL273" i="2" s="1"/>
  <c r="AJ272" i="2"/>
  <c r="AJ271" i="2"/>
  <c r="AJ270" i="2"/>
  <c r="AJ269" i="2"/>
  <c r="AJ268" i="2"/>
  <c r="AJ267" i="2"/>
  <c r="AJ266" i="2"/>
  <c r="AJ265" i="2"/>
  <c r="AJ264" i="2"/>
  <c r="AJ263" i="2"/>
  <c r="AJ262" i="2"/>
  <c r="AJ261" i="2"/>
  <c r="AJ260" i="2"/>
  <c r="AJ259" i="2"/>
  <c r="AJ258" i="2"/>
  <c r="AJ257" i="2"/>
  <c r="AJ256" i="2"/>
  <c r="AJ255" i="2"/>
  <c r="AJ254" i="2"/>
  <c r="AJ253" i="2"/>
  <c r="AJ252" i="2"/>
  <c r="AJ251" i="2"/>
  <c r="AJ250" i="2"/>
  <c r="AJ249" i="2"/>
  <c r="AJ248" i="2"/>
  <c r="AJ247" i="2"/>
  <c r="AJ246" i="2"/>
  <c r="AJ245" i="2"/>
  <c r="AJ244" i="2"/>
  <c r="AJ243" i="2"/>
  <c r="AJ242" i="2"/>
  <c r="AJ241" i="2"/>
  <c r="AJ240" i="2"/>
  <c r="AJ239" i="2"/>
  <c r="AJ238" i="2"/>
  <c r="AJ237" i="2"/>
  <c r="AJ236" i="2"/>
  <c r="AJ235" i="2"/>
  <c r="AJ234" i="2"/>
  <c r="AJ233" i="2"/>
  <c r="AJ232" i="2"/>
  <c r="AJ231" i="2"/>
  <c r="AJ230" i="2"/>
  <c r="AJ229" i="2"/>
  <c r="AJ228" i="2"/>
  <c r="AJ227" i="2"/>
  <c r="AJ226" i="2"/>
  <c r="AJ225" i="2"/>
  <c r="AJ224" i="2"/>
  <c r="AJ223" i="2"/>
  <c r="AJ222" i="2"/>
  <c r="AJ221" i="2"/>
  <c r="AJ220" i="2"/>
  <c r="AJ219" i="2"/>
  <c r="AJ218" i="2"/>
  <c r="AJ217" i="2"/>
  <c r="AJ216" i="2"/>
  <c r="AJ215" i="2"/>
  <c r="AJ214" i="2"/>
  <c r="AJ213" i="2"/>
  <c r="AJ212" i="2"/>
  <c r="AJ211" i="2"/>
  <c r="AJ210" i="2"/>
  <c r="AJ209" i="2"/>
  <c r="AJ208" i="2"/>
  <c r="AJ207" i="2"/>
  <c r="AJ206" i="2"/>
  <c r="AJ205" i="2"/>
  <c r="AJ204" i="2"/>
  <c r="AJ203" i="2"/>
  <c r="AJ202" i="2"/>
  <c r="AJ201" i="2"/>
  <c r="AJ200" i="2"/>
  <c r="AJ199" i="2"/>
  <c r="AJ198" i="2"/>
  <c r="AJ197" i="2"/>
  <c r="AJ196" i="2"/>
  <c r="AJ195" i="2"/>
  <c r="AJ194" i="2"/>
  <c r="AJ193" i="2"/>
  <c r="AJ192" i="2"/>
  <c r="AJ191" i="2"/>
  <c r="AJ190" i="2"/>
  <c r="AJ189" i="2"/>
  <c r="AJ188" i="2"/>
  <c r="AJ187" i="2"/>
  <c r="AJ186" i="2"/>
  <c r="AJ185" i="2"/>
  <c r="AJ184" i="2"/>
  <c r="AJ183" i="2"/>
  <c r="AJ182" i="2"/>
  <c r="AJ181" i="2"/>
  <c r="AJ180" i="2"/>
  <c r="AJ179" i="2"/>
  <c r="AJ178" i="2"/>
  <c r="AJ177" i="2"/>
  <c r="AJ176" i="2"/>
  <c r="AJ175" i="2"/>
  <c r="AJ174" i="2"/>
  <c r="AJ173" i="2"/>
  <c r="AJ172" i="2"/>
  <c r="AJ171" i="2"/>
  <c r="AJ170" i="2"/>
  <c r="AJ169" i="2"/>
  <c r="AJ168" i="2"/>
  <c r="AJ167" i="2"/>
  <c r="AJ166" i="2"/>
  <c r="AJ165" i="2"/>
  <c r="AJ164" i="2"/>
  <c r="AJ163" i="2"/>
  <c r="AJ162" i="2"/>
  <c r="AJ161" i="2"/>
  <c r="AJ160" i="2"/>
  <c r="AJ159" i="2"/>
  <c r="AJ158" i="2"/>
  <c r="AJ157" i="2"/>
  <c r="AJ156" i="2"/>
  <c r="AJ155" i="2"/>
  <c r="AJ154" i="2"/>
  <c r="AJ153" i="2"/>
  <c r="AL511" i="2" s="1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L137" i="2" s="1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21" i="2"/>
  <c r="AJ120" i="2"/>
  <c r="AJ119" i="2"/>
  <c r="AJ118" i="2"/>
  <c r="AJ117" i="2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L81" i="2" s="1"/>
  <c r="AL80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L24" i="2"/>
  <c r="AJ24" i="2"/>
  <c r="AJ23" i="2"/>
  <c r="AJ22" i="2"/>
  <c r="AJ21" i="2"/>
  <c r="AJ20" i="2"/>
  <c r="AJ19" i="2"/>
  <c r="AJ18" i="2"/>
  <c r="AJ17" i="2"/>
  <c r="AJ16" i="2"/>
  <c r="AJ15" i="2"/>
  <c r="AL15" i="1"/>
  <c r="AL822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3" i="1"/>
  <c r="AL824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15" i="1"/>
  <c r="AL79" i="4" l="1"/>
  <c r="AL26" i="4"/>
  <c r="AL74" i="4"/>
  <c r="AL116" i="4"/>
  <c r="AL167" i="4"/>
  <c r="AL500" i="4"/>
  <c r="AL36" i="4"/>
  <c r="AL82" i="4"/>
  <c r="AL124" i="4"/>
  <c r="AL191" i="4"/>
  <c r="AL42" i="4"/>
  <c r="AL84" i="4"/>
  <c r="AL127" i="4"/>
  <c r="AL194" i="4"/>
  <c r="AL87" i="4"/>
  <c r="AL130" i="4"/>
  <c r="AL201" i="4"/>
  <c r="AL233" i="4"/>
  <c r="AL47" i="4"/>
  <c r="AL90" i="4"/>
  <c r="AL132" i="4"/>
  <c r="AL218" i="4"/>
  <c r="AL250" i="4"/>
  <c r="AL282" i="4"/>
  <c r="AL122" i="4"/>
  <c r="AL50" i="4"/>
  <c r="AL135" i="4"/>
  <c r="AL52" i="4"/>
  <c r="AL95" i="4"/>
  <c r="AL138" i="4"/>
  <c r="AL55" i="4"/>
  <c r="AL98" i="4"/>
  <c r="AL58" i="4"/>
  <c r="AL100" i="4"/>
  <c r="AL143" i="4"/>
  <c r="AL103" i="4"/>
  <c r="AL63" i="4"/>
  <c r="AL106" i="4"/>
  <c r="AL148" i="4"/>
  <c r="AL186" i="4"/>
  <c r="AL529" i="4"/>
  <c r="AL66" i="4"/>
  <c r="AL155" i="4"/>
  <c r="AL23" i="4"/>
  <c r="AL68" i="4"/>
  <c r="AL111" i="4"/>
  <c r="AL226" i="4"/>
  <c r="AL242" i="4"/>
  <c r="AL258" i="4"/>
  <c r="AL274" i="4"/>
  <c r="AL20" i="4"/>
  <c r="AL71" i="4"/>
  <c r="AL114" i="4"/>
  <c r="AL17" i="4"/>
  <c r="AL25" i="4"/>
  <c r="AL33" i="4"/>
  <c r="AL41" i="4"/>
  <c r="AL49" i="4"/>
  <c r="AL57" i="4"/>
  <c r="AL65" i="4"/>
  <c r="AL73" i="4"/>
  <c r="AL81" i="4"/>
  <c r="AL89" i="4"/>
  <c r="AL97" i="4"/>
  <c r="AL105" i="4"/>
  <c r="AL113" i="4"/>
  <c r="AL121" i="4"/>
  <c r="AL129" i="4"/>
  <c r="AL137" i="4"/>
  <c r="AL145" i="4"/>
  <c r="AL154" i="4"/>
  <c r="AL163" i="4"/>
  <c r="AL172" i="4"/>
  <c r="AL183" i="4"/>
  <c r="AL193" i="4"/>
  <c r="AL204" i="4"/>
  <c r="AL215" i="4"/>
  <c r="AL225" i="4"/>
  <c r="AL236" i="4"/>
  <c r="AL247" i="4"/>
  <c r="AL257" i="4"/>
  <c r="AL268" i="4"/>
  <c r="AL279" i="4"/>
  <c r="AL289" i="4"/>
  <c r="AL302" i="4"/>
  <c r="AL325" i="4"/>
  <c r="AL336" i="4"/>
  <c r="AL348" i="4"/>
  <c r="AL371" i="4"/>
  <c r="AL383" i="4"/>
  <c r="AL394" i="4"/>
  <c r="AL417" i="4"/>
  <c r="AL430" i="4"/>
  <c r="AL453" i="4"/>
  <c r="AL464" i="4"/>
  <c r="AL476" i="4"/>
  <c r="AL499" i="4"/>
  <c r="AL511" i="4"/>
  <c r="AL522" i="4"/>
  <c r="AL545" i="4"/>
  <c r="AL558" i="4"/>
  <c r="AL582" i="4"/>
  <c r="AL594" i="4"/>
  <c r="AL620" i="4"/>
  <c r="AL646" i="4"/>
  <c r="AL658" i="4"/>
  <c r="AL684" i="4"/>
  <c r="AL710" i="4"/>
  <c r="AL722" i="4"/>
  <c r="AL748" i="4"/>
  <c r="AL774" i="4"/>
  <c r="AL786" i="4"/>
  <c r="AL812" i="4"/>
  <c r="AL269" i="4"/>
  <c r="AL395" i="4"/>
  <c r="AL454" i="4"/>
  <c r="AL659" i="4"/>
  <c r="AL813" i="4"/>
  <c r="AL18" i="4"/>
  <c r="AL174" i="4"/>
  <c r="AL184" i="4"/>
  <c r="AL206" i="4"/>
  <c r="AL216" i="4"/>
  <c r="AL238" i="4"/>
  <c r="AL248" i="4"/>
  <c r="AL270" i="4"/>
  <c r="AL280" i="4"/>
  <c r="AL291" i="4"/>
  <c r="AL303" i="4"/>
  <c r="AL314" i="4"/>
  <c r="AL337" i="4"/>
  <c r="AL350" i="4"/>
  <c r="AL373" i="4"/>
  <c r="AL384" i="4"/>
  <c r="AL396" i="4"/>
  <c r="AL419" i="4"/>
  <c r="AL431" i="4"/>
  <c r="AL442" i="4"/>
  <c r="AL465" i="4"/>
  <c r="AL478" i="4"/>
  <c r="AL501" i="4"/>
  <c r="AL512" i="4"/>
  <c r="AL524" i="4"/>
  <c r="AL547" i="4"/>
  <c r="AL559" i="4"/>
  <c r="AL570" i="4"/>
  <c r="AL596" i="4"/>
  <c r="AL622" i="4"/>
  <c r="AL634" i="4"/>
  <c r="AL660" i="4"/>
  <c r="AL686" i="4"/>
  <c r="AL698" i="4"/>
  <c r="AL724" i="4"/>
  <c r="AL750" i="4"/>
  <c r="AL762" i="4"/>
  <c r="AL788" i="4"/>
  <c r="AL814" i="4"/>
  <c r="AL173" i="4"/>
  <c r="AL349" i="4"/>
  <c r="AL441" i="4"/>
  <c r="AL569" i="4"/>
  <c r="AL672" i="4"/>
  <c r="AL800" i="4"/>
  <c r="AL165" i="4"/>
  <c r="AL195" i="4"/>
  <c r="AL227" i="4"/>
  <c r="AL259" i="4"/>
  <c r="AL292" i="4"/>
  <c r="AL315" i="4"/>
  <c r="AL327" i="4"/>
  <c r="AL338" i="4"/>
  <c r="AL361" i="4"/>
  <c r="AL374" i="4"/>
  <c r="AL397" i="4"/>
  <c r="AL408" i="4"/>
  <c r="AL420" i="4"/>
  <c r="AL443" i="4"/>
  <c r="AL455" i="4"/>
  <c r="AL466" i="4"/>
  <c r="AL489" i="4"/>
  <c r="AL502" i="4"/>
  <c r="AL525" i="4"/>
  <c r="AL536" i="4"/>
  <c r="AL548" i="4"/>
  <c r="AL571" i="4"/>
  <c r="AL584" i="4"/>
  <c r="AL597" i="4"/>
  <c r="AL609" i="4"/>
  <c r="AL635" i="4"/>
  <c r="AL648" i="4"/>
  <c r="AL661" i="4"/>
  <c r="AL673" i="4"/>
  <c r="AL699" i="4"/>
  <c r="AL712" i="4"/>
  <c r="AL725" i="4"/>
  <c r="AL737" i="4"/>
  <c r="AL763" i="4"/>
  <c r="AL776" i="4"/>
  <c r="AL789" i="4"/>
  <c r="AL801" i="4"/>
  <c r="AL815" i="4"/>
  <c r="AL205" i="4"/>
  <c r="AL290" i="4"/>
  <c r="AL372" i="4"/>
  <c r="AL546" i="4"/>
  <c r="AL633" i="4"/>
  <c r="AL723" i="4"/>
  <c r="AL787" i="4"/>
  <c r="AL19" i="4"/>
  <c r="AL27" i="4"/>
  <c r="AL35" i="4"/>
  <c r="AL43" i="4"/>
  <c r="AL51" i="4"/>
  <c r="AL59" i="4"/>
  <c r="AL67" i="4"/>
  <c r="AL75" i="4"/>
  <c r="AL83" i="4"/>
  <c r="AL91" i="4"/>
  <c r="AL99" i="4"/>
  <c r="AL107" i="4"/>
  <c r="AL115" i="4"/>
  <c r="AL123" i="4"/>
  <c r="AL131" i="4"/>
  <c r="AL139" i="4"/>
  <c r="AL147" i="4"/>
  <c r="AL156" i="4"/>
  <c r="AL166" i="4"/>
  <c r="AL175" i="4"/>
  <c r="AL185" i="4"/>
  <c r="AL196" i="4"/>
  <c r="AL207" i="4"/>
  <c r="AL217" i="4"/>
  <c r="AL228" i="4"/>
  <c r="AL239" i="4"/>
  <c r="AL249" i="4"/>
  <c r="AL260" i="4"/>
  <c r="AL271" i="4"/>
  <c r="AL281" i="4"/>
  <c r="AL293" i="4"/>
  <c r="AL304" i="4"/>
  <c r="AL316" i="4"/>
  <c r="AL339" i="4"/>
  <c r="AL351" i="4"/>
  <c r="AL362" i="4"/>
  <c r="AL385" i="4"/>
  <c r="AL398" i="4"/>
  <c r="AL421" i="4"/>
  <c r="AL432" i="4"/>
  <c r="AL444" i="4"/>
  <c r="AL467" i="4"/>
  <c r="AL479" i="4"/>
  <c r="AL490" i="4"/>
  <c r="AL513" i="4"/>
  <c r="AL526" i="4"/>
  <c r="AL549" i="4"/>
  <c r="AL560" i="4"/>
  <c r="AL572" i="4"/>
  <c r="AL598" i="4"/>
  <c r="AL610" i="4"/>
  <c r="AL636" i="4"/>
  <c r="AL662" i="4"/>
  <c r="AL674" i="4"/>
  <c r="AL700" i="4"/>
  <c r="AL726" i="4"/>
  <c r="AL738" i="4"/>
  <c r="AL764" i="4"/>
  <c r="AL790" i="4"/>
  <c r="AL802" i="4"/>
  <c r="AL326" i="4"/>
  <c r="AL407" i="4"/>
  <c r="AL477" i="4"/>
  <c r="AL523" i="4"/>
  <c r="AL621" i="4"/>
  <c r="AL697" i="4"/>
  <c r="AL749" i="4"/>
  <c r="AL157" i="4"/>
  <c r="AL197" i="4"/>
  <c r="AL229" i="4"/>
  <c r="AL261" i="4"/>
  <c r="AL294" i="4"/>
  <c r="AL317" i="4"/>
  <c r="AL328" i="4"/>
  <c r="AL340" i="4"/>
  <c r="AL363" i="4"/>
  <c r="AL375" i="4"/>
  <c r="AL386" i="4"/>
  <c r="AL409" i="4"/>
  <c r="AL422" i="4"/>
  <c r="AL445" i="4"/>
  <c r="AL456" i="4"/>
  <c r="AL468" i="4"/>
  <c r="AL491" i="4"/>
  <c r="AL503" i="4"/>
  <c r="AL514" i="4"/>
  <c r="AL537" i="4"/>
  <c r="AL550" i="4"/>
  <c r="AL573" i="4"/>
  <c r="AL585" i="4"/>
  <c r="AL611" i="4"/>
  <c r="AL624" i="4"/>
  <c r="AL637" i="4"/>
  <c r="AL649" i="4"/>
  <c r="AL675" i="4"/>
  <c r="AL688" i="4"/>
  <c r="AL701" i="4"/>
  <c r="AL713" i="4"/>
  <c r="AL739" i="4"/>
  <c r="AL752" i="4"/>
  <c r="AL765" i="4"/>
  <c r="AL777" i="4"/>
  <c r="AL791" i="4"/>
  <c r="AL803" i="4"/>
  <c r="AL816" i="4"/>
  <c r="AL237" i="4"/>
  <c r="AL313" i="4"/>
  <c r="AL488" i="4"/>
  <c r="AL595" i="4"/>
  <c r="AL685" i="4"/>
  <c r="AL775" i="4"/>
  <c r="AL158" i="4"/>
  <c r="AL176" i="4"/>
  <c r="AL198" i="4"/>
  <c r="AL208" i="4"/>
  <c r="AL230" i="4"/>
  <c r="AL240" i="4"/>
  <c r="AL262" i="4"/>
  <c r="AL272" i="4"/>
  <c r="AL305" i="4"/>
  <c r="AL318" i="4"/>
  <c r="AL341" i="4"/>
  <c r="AL352" i="4"/>
  <c r="AL364" i="4"/>
  <c r="AL387" i="4"/>
  <c r="AL399" i="4"/>
  <c r="AL410" i="4"/>
  <c r="AL433" i="4"/>
  <c r="AL446" i="4"/>
  <c r="AL469" i="4"/>
  <c r="AL480" i="4"/>
  <c r="AL492" i="4"/>
  <c r="AL515" i="4"/>
  <c r="AL527" i="4"/>
  <c r="AL538" i="4"/>
  <c r="AL561" i="4"/>
  <c r="AL574" i="4"/>
  <c r="AL586" i="4"/>
  <c r="AL612" i="4"/>
  <c r="AL638" i="4"/>
  <c r="AL650" i="4"/>
  <c r="AL676" i="4"/>
  <c r="AL702" i="4"/>
  <c r="AL714" i="4"/>
  <c r="AL740" i="4"/>
  <c r="AL766" i="4"/>
  <c r="AL778" i="4"/>
  <c r="AL804" i="4"/>
  <c r="AL360" i="4"/>
  <c r="AL418" i="4"/>
  <c r="AL535" i="4"/>
  <c r="AL608" i="4"/>
  <c r="AL736" i="4"/>
  <c r="AL761" i="4"/>
  <c r="AL149" i="4"/>
  <c r="AL187" i="4"/>
  <c r="AL219" i="4"/>
  <c r="AL251" i="4"/>
  <c r="AL283" i="4"/>
  <c r="AL295" i="4"/>
  <c r="AL306" i="4"/>
  <c r="AL329" i="4"/>
  <c r="AL342" i="4"/>
  <c r="AL365" i="4"/>
  <c r="AL376" i="4"/>
  <c r="AL388" i="4"/>
  <c r="AL411" i="4"/>
  <c r="AL423" i="4"/>
  <c r="AL434" i="4"/>
  <c r="AL457" i="4"/>
  <c r="AL470" i="4"/>
  <c r="AL493" i="4"/>
  <c r="AL504" i="4"/>
  <c r="AL516" i="4"/>
  <c r="AL539" i="4"/>
  <c r="AL551" i="4"/>
  <c r="AL562" i="4"/>
  <c r="AL587" i="4"/>
  <c r="AL600" i="4"/>
  <c r="AL613" i="4"/>
  <c r="AL625" i="4"/>
  <c r="AL651" i="4"/>
  <c r="AL664" i="4"/>
  <c r="AL677" i="4"/>
  <c r="AL689" i="4"/>
  <c r="AL715" i="4"/>
  <c r="AL728" i="4"/>
  <c r="AL741" i="4"/>
  <c r="AL753" i="4"/>
  <c r="AL779" i="4"/>
  <c r="AL792" i="4"/>
  <c r="AL805" i="4"/>
  <c r="AL817" i="4"/>
  <c r="AL21" i="4"/>
  <c r="AL29" i="4"/>
  <c r="AL37" i="4"/>
  <c r="AL45" i="4"/>
  <c r="AL53" i="4"/>
  <c r="AL61" i="4"/>
  <c r="AL69" i="4"/>
  <c r="AL77" i="4"/>
  <c r="AL85" i="4"/>
  <c r="AL93" i="4"/>
  <c r="AL101" i="4"/>
  <c r="AL109" i="4"/>
  <c r="AL117" i="4"/>
  <c r="AL125" i="4"/>
  <c r="AL133" i="4"/>
  <c r="AL141" i="4"/>
  <c r="AL150" i="4"/>
  <c r="AL159" i="4"/>
  <c r="AL168" i="4"/>
  <c r="AL177" i="4"/>
  <c r="AL188" i="4"/>
  <c r="AL199" i="4"/>
  <c r="AL209" i="4"/>
  <c r="AL220" i="4"/>
  <c r="AL231" i="4"/>
  <c r="AL241" i="4"/>
  <c r="AL252" i="4"/>
  <c r="AL263" i="4"/>
  <c r="AL273" i="4"/>
  <c r="AL284" i="4"/>
  <c r="AL307" i="4"/>
  <c r="AL319" i="4"/>
  <c r="AL330" i="4"/>
  <c r="AL353" i="4"/>
  <c r="AL366" i="4"/>
  <c r="AL389" i="4"/>
  <c r="AL400" i="4"/>
  <c r="AL412" i="4"/>
  <c r="AL435" i="4"/>
  <c r="AL447" i="4"/>
  <c r="AL458" i="4"/>
  <c r="AL481" i="4"/>
  <c r="AL494" i="4"/>
  <c r="AL517" i="4"/>
  <c r="AL528" i="4"/>
  <c r="AL540" i="4"/>
  <c r="AL563" i="4"/>
  <c r="AL588" i="4"/>
  <c r="AL614" i="4"/>
  <c r="AL626" i="4"/>
  <c r="AL652" i="4"/>
  <c r="AL678" i="4"/>
  <c r="AL690" i="4"/>
  <c r="AL716" i="4"/>
  <c r="AL742" i="4"/>
  <c r="AL754" i="4"/>
  <c r="AL780" i="4"/>
  <c r="AL806" i="4"/>
  <c r="AL818" i="4"/>
  <c r="AL189" i="4"/>
  <c r="AL221" i="4"/>
  <c r="AL253" i="4"/>
  <c r="AL285" i="4"/>
  <c r="AL296" i="4"/>
  <c r="AL308" i="4"/>
  <c r="AL331" i="4"/>
  <c r="AL343" i="4"/>
  <c r="AL354" i="4"/>
  <c r="AL377" i="4"/>
  <c r="AL390" i="4"/>
  <c r="AL413" i="4"/>
  <c r="AL424" i="4"/>
  <c r="AL436" i="4"/>
  <c r="AL459" i="4"/>
  <c r="AL471" i="4"/>
  <c r="AL482" i="4"/>
  <c r="AL505" i="4"/>
  <c r="AL518" i="4"/>
  <c r="AL541" i="4"/>
  <c r="AL552" i="4"/>
  <c r="AL564" i="4"/>
  <c r="AL576" i="4"/>
  <c r="AL589" i="4"/>
  <c r="AL601" i="4"/>
  <c r="AL627" i="4"/>
  <c r="AL640" i="4"/>
  <c r="AL653" i="4"/>
  <c r="AL665" i="4"/>
  <c r="AL691" i="4"/>
  <c r="AL704" i="4"/>
  <c r="AL717" i="4"/>
  <c r="AL729" i="4"/>
  <c r="AL755" i="4"/>
  <c r="AL768" i="4"/>
  <c r="AL781" i="4"/>
  <c r="AL793" i="4"/>
  <c r="AL807" i="4"/>
  <c r="AL819" i="4"/>
  <c r="AL22" i="4"/>
  <c r="AL30" i="4"/>
  <c r="AL38" i="4"/>
  <c r="AL46" i="4"/>
  <c r="AL54" i="4"/>
  <c r="AL62" i="4"/>
  <c r="AL70" i="4"/>
  <c r="AL78" i="4"/>
  <c r="AL86" i="4"/>
  <c r="AL94" i="4"/>
  <c r="AL102" i="4"/>
  <c r="AL110" i="4"/>
  <c r="AL118" i="4"/>
  <c r="AL126" i="4"/>
  <c r="AL134" i="4"/>
  <c r="AL142" i="4"/>
  <c r="AL151" i="4"/>
  <c r="AL160" i="4"/>
  <c r="AL169" i="4"/>
  <c r="AL178" i="4"/>
  <c r="AL190" i="4"/>
  <c r="AL200" i="4"/>
  <c r="AL210" i="4"/>
  <c r="AL222" i="4"/>
  <c r="AL232" i="4"/>
  <c r="AL254" i="4"/>
  <c r="AL264" i="4"/>
  <c r="AL286" i="4"/>
  <c r="AL309" i="4"/>
  <c r="AL320" i="4"/>
  <c r="AL332" i="4"/>
  <c r="AL355" i="4"/>
  <c r="AL367" i="4"/>
  <c r="AL378" i="4"/>
  <c r="AL401" i="4"/>
  <c r="AL414" i="4"/>
  <c r="AL437" i="4"/>
  <c r="AL448" i="4"/>
  <c r="AL460" i="4"/>
  <c r="AL483" i="4"/>
  <c r="AL495" i="4"/>
  <c r="AL506" i="4"/>
  <c r="AL542" i="4"/>
  <c r="AL565" i="4"/>
  <c r="AL590" i="4"/>
  <c r="AL602" i="4"/>
  <c r="AL628" i="4"/>
  <c r="AL654" i="4"/>
  <c r="AL666" i="4"/>
  <c r="AL692" i="4"/>
  <c r="AL718" i="4"/>
  <c r="AL730" i="4"/>
  <c r="AL756" i="4"/>
  <c r="AL782" i="4"/>
  <c r="AL794" i="4"/>
  <c r="AL820" i="4"/>
  <c r="AL767" i="4"/>
  <c r="AL759" i="4"/>
  <c r="AL751" i="4"/>
  <c r="AL743" i="4"/>
  <c r="AL735" i="4"/>
  <c r="AL727" i="4"/>
  <c r="AL719" i="4"/>
  <c r="AL711" i="4"/>
  <c r="AL703" i="4"/>
  <c r="AL695" i="4"/>
  <c r="AL687" i="4"/>
  <c r="AL679" i="4"/>
  <c r="AL671" i="4"/>
  <c r="AL663" i="4"/>
  <c r="AL655" i="4"/>
  <c r="AL647" i="4"/>
  <c r="AL639" i="4"/>
  <c r="AL631" i="4"/>
  <c r="AL623" i="4"/>
  <c r="AL615" i="4"/>
  <c r="AL607" i="4"/>
  <c r="AL599" i="4"/>
  <c r="AL591" i="4"/>
  <c r="AL583" i="4"/>
  <c r="AL575" i="4"/>
  <c r="AL179" i="4"/>
  <c r="AL211" i="4"/>
  <c r="AL243" i="4"/>
  <c r="AL275" i="4"/>
  <c r="AL297" i="4"/>
  <c r="AL310" i="4"/>
  <c r="AL333" i="4"/>
  <c r="AL344" i="4"/>
  <c r="AL356" i="4"/>
  <c r="AL379" i="4"/>
  <c r="AL391" i="4"/>
  <c r="AL402" i="4"/>
  <c r="AL425" i="4"/>
  <c r="AL438" i="4"/>
  <c r="AL461" i="4"/>
  <c r="AL472" i="4"/>
  <c r="AL484" i="4"/>
  <c r="AL507" i="4"/>
  <c r="AL519" i="4"/>
  <c r="AL530" i="4"/>
  <c r="AL553" i="4"/>
  <c r="AL566" i="4"/>
  <c r="AL577" i="4"/>
  <c r="AL603" i="4"/>
  <c r="AL616" i="4"/>
  <c r="AL629" i="4"/>
  <c r="AL641" i="4"/>
  <c r="AL667" i="4"/>
  <c r="AL680" i="4"/>
  <c r="AL693" i="4"/>
  <c r="AL705" i="4"/>
  <c r="AL731" i="4"/>
  <c r="AL744" i="4"/>
  <c r="AL757" i="4"/>
  <c r="AL769" i="4"/>
  <c r="AL783" i="4"/>
  <c r="AL795" i="4"/>
  <c r="AL808" i="4"/>
  <c r="AL821" i="4"/>
  <c r="AL15" i="4"/>
  <c r="AL31" i="4"/>
  <c r="AL39" i="4"/>
  <c r="AL152" i="4"/>
  <c r="AL180" i="4"/>
  <c r="AL212" i="4"/>
  <c r="AL223" i="4"/>
  <c r="AL244" i="4"/>
  <c r="AL255" i="4"/>
  <c r="AL265" i="4"/>
  <c r="AL276" i="4"/>
  <c r="AL287" i="4"/>
  <c r="AL298" i="4"/>
  <c r="AL321" i="4"/>
  <c r="AL334" i="4"/>
  <c r="AL357" i="4"/>
  <c r="AL368" i="4"/>
  <c r="AL380" i="4"/>
  <c r="AL403" i="4"/>
  <c r="AL415" i="4"/>
  <c r="AL426" i="4"/>
  <c r="AL449" i="4"/>
  <c r="AL462" i="4"/>
  <c r="AL485" i="4"/>
  <c r="AL496" i="4"/>
  <c r="AL508" i="4"/>
  <c r="AL531" i="4"/>
  <c r="AL543" i="4"/>
  <c r="AL554" i="4"/>
  <c r="AL578" i="4"/>
  <c r="AL604" i="4"/>
  <c r="AL630" i="4"/>
  <c r="AL642" i="4"/>
  <c r="AL668" i="4"/>
  <c r="AL694" i="4"/>
  <c r="AL706" i="4"/>
  <c r="AL732" i="4"/>
  <c r="AL758" i="4"/>
  <c r="AL770" i="4"/>
  <c r="AL796" i="4"/>
  <c r="AL822" i="4"/>
  <c r="AL181" i="4"/>
  <c r="AL213" i="4"/>
  <c r="AL245" i="4"/>
  <c r="AL277" i="4"/>
  <c r="AL299" i="4"/>
  <c r="AL311" i="4"/>
  <c r="AL322" i="4"/>
  <c r="AL345" i="4"/>
  <c r="AL358" i="4"/>
  <c r="AL381" i="4"/>
  <c r="AL392" i="4"/>
  <c r="AL404" i="4"/>
  <c r="AL427" i="4"/>
  <c r="AL439" i="4"/>
  <c r="AL450" i="4"/>
  <c r="AL473" i="4"/>
  <c r="AL486" i="4"/>
  <c r="AL509" i="4"/>
  <c r="AL520" i="4"/>
  <c r="AL532" i="4"/>
  <c r="AL555" i="4"/>
  <c r="AL567" i="4"/>
  <c r="AL579" i="4"/>
  <c r="AL592" i="4"/>
  <c r="AL605" i="4"/>
  <c r="AL617" i="4"/>
  <c r="AL643" i="4"/>
  <c r="AL656" i="4"/>
  <c r="AL669" i="4"/>
  <c r="AL681" i="4"/>
  <c r="AL707" i="4"/>
  <c r="AL720" i="4"/>
  <c r="AL733" i="4"/>
  <c r="AL745" i="4"/>
  <c r="AL771" i="4"/>
  <c r="AL784" i="4"/>
  <c r="AL797" i="4"/>
  <c r="AL809" i="4"/>
  <c r="AL823" i="4"/>
  <c r="AL16" i="4"/>
  <c r="AL24" i="4"/>
  <c r="AL32" i="4"/>
  <c r="AL40" i="4"/>
  <c r="AL48" i="4"/>
  <c r="AL56" i="4"/>
  <c r="AL64" i="4"/>
  <c r="AL72" i="4"/>
  <c r="AL80" i="4"/>
  <c r="AL88" i="4"/>
  <c r="AL96" i="4"/>
  <c r="AL104" i="4"/>
  <c r="AL112" i="4"/>
  <c r="AL120" i="4"/>
  <c r="AL128" i="4"/>
  <c r="AL136" i="4"/>
  <c r="AL144" i="4"/>
  <c r="AL153" i="4"/>
  <c r="AL162" i="4"/>
  <c r="AL171" i="4"/>
  <c r="AL182" i="4"/>
  <c r="AL192" i="4"/>
  <c r="AL202" i="4"/>
  <c r="AL214" i="4"/>
  <c r="AL224" i="4"/>
  <c r="AL234" i="4"/>
  <c r="AL246" i="4"/>
  <c r="AL256" i="4"/>
  <c r="AL266" i="4"/>
  <c r="AL278" i="4"/>
  <c r="AL288" i="4"/>
  <c r="AL300" i="4"/>
  <c r="AL323" i="4"/>
  <c r="AL335" i="4"/>
  <c r="AL346" i="4"/>
  <c r="AL369" i="4"/>
  <c r="AL382" i="4"/>
  <c r="AL405" i="4"/>
  <c r="AL416" i="4"/>
  <c r="AL428" i="4"/>
  <c r="AL451" i="4"/>
  <c r="AL463" i="4"/>
  <c r="AL474" i="4"/>
  <c r="AL497" i="4"/>
  <c r="AL510" i="4"/>
  <c r="AL533" i="4"/>
  <c r="AL544" i="4"/>
  <c r="AL556" i="4"/>
  <c r="AL580" i="4"/>
  <c r="AL606" i="4"/>
  <c r="AL618" i="4"/>
  <c r="AL644" i="4"/>
  <c r="AL670" i="4"/>
  <c r="AL682" i="4"/>
  <c r="AL708" i="4"/>
  <c r="AL734" i="4"/>
  <c r="AL746" i="4"/>
  <c r="AL772" i="4"/>
  <c r="AL798" i="4"/>
  <c r="AL810" i="4"/>
  <c r="AL203" i="4"/>
  <c r="AL235" i="4"/>
  <c r="AL267" i="4"/>
  <c r="AL301" i="4"/>
  <c r="AL312" i="4"/>
  <c r="AL324" i="4"/>
  <c r="AL347" i="4"/>
  <c r="AL359" i="4"/>
  <c r="AL370" i="4"/>
  <c r="AL393" i="4"/>
  <c r="AL406" i="4"/>
  <c r="AL429" i="4"/>
  <c r="AL440" i="4"/>
  <c r="AL452" i="4"/>
  <c r="AL475" i="4"/>
  <c r="AL487" i="4"/>
  <c r="AL498" i="4"/>
  <c r="AL521" i="4"/>
  <c r="AL534" i="4"/>
  <c r="AL557" i="4"/>
  <c r="AL568" i="4"/>
  <c r="AL581" i="4"/>
  <c r="AL593" i="4"/>
  <c r="AL619" i="4"/>
  <c r="AL632" i="4"/>
  <c r="AL645" i="4"/>
  <c r="AL657" i="4"/>
  <c r="AL683" i="4"/>
  <c r="AL696" i="4"/>
  <c r="AL709" i="4"/>
  <c r="AL721" i="4"/>
  <c r="AL747" i="4"/>
  <c r="AL760" i="4"/>
  <c r="AL773" i="4"/>
  <c r="AL785" i="4"/>
  <c r="AL799" i="4"/>
  <c r="AL811" i="4"/>
  <c r="AL824" i="4"/>
  <c r="AL441" i="2"/>
  <c r="AL154" i="2"/>
  <c r="AL473" i="2"/>
  <c r="AL40" i="2"/>
  <c r="AL97" i="2"/>
  <c r="AL155" i="2"/>
  <c r="AL170" i="2"/>
  <c r="AL185" i="2"/>
  <c r="AL306" i="2"/>
  <c r="AL489" i="2"/>
  <c r="AL579" i="2"/>
  <c r="AL96" i="2"/>
  <c r="AL41" i="2"/>
  <c r="AL112" i="2"/>
  <c r="AL171" i="2"/>
  <c r="AL201" i="2"/>
  <c r="AL217" i="2"/>
  <c r="AL383" i="2"/>
  <c r="AL656" i="2"/>
  <c r="AL701" i="2"/>
  <c r="AL56" i="2"/>
  <c r="AL113" i="2"/>
  <c r="AL187" i="2"/>
  <c r="AL202" i="2"/>
  <c r="AL218" i="2"/>
  <c r="AL233" i="2"/>
  <c r="AL323" i="2"/>
  <c r="AL460" i="2"/>
  <c r="AL562" i="2"/>
  <c r="AL366" i="2"/>
  <c r="AL639" i="2"/>
  <c r="AL57" i="2"/>
  <c r="AL128" i="2"/>
  <c r="AL219" i="2"/>
  <c r="AL234" i="2"/>
  <c r="AL249" i="2"/>
  <c r="AL400" i="2"/>
  <c r="AL673" i="2"/>
  <c r="AL457" i="2"/>
  <c r="AL72" i="2"/>
  <c r="AL129" i="2"/>
  <c r="AL204" i="2"/>
  <c r="AL235" i="2"/>
  <c r="AL250" i="2"/>
  <c r="AL265" i="2"/>
  <c r="AL401" i="2"/>
  <c r="AL477" i="2"/>
  <c r="AL417" i="2"/>
  <c r="AL807" i="2"/>
  <c r="AL88" i="2"/>
  <c r="AL145" i="2"/>
  <c r="AL221" i="2"/>
  <c r="AL267" i="2"/>
  <c r="AL494" i="2"/>
  <c r="AL281" i="2"/>
  <c r="AL32" i="2"/>
  <c r="AL89" i="2"/>
  <c r="AL161" i="2"/>
  <c r="AL283" i="2"/>
  <c r="AL313" i="2"/>
  <c r="AL434" i="2"/>
  <c r="AL144" i="2"/>
  <c r="AL33" i="2"/>
  <c r="AL104" i="2"/>
  <c r="AL162" i="2"/>
  <c r="AL238" i="2"/>
  <c r="AL329" i="2"/>
  <c r="AL345" i="2"/>
  <c r="AL783" i="2"/>
  <c r="AL774" i="2"/>
  <c r="AL641" i="2"/>
  <c r="AL719" i="2"/>
  <c r="AL728" i="2"/>
  <c r="AL746" i="2"/>
  <c r="AL792" i="2"/>
  <c r="AL765" i="2"/>
  <c r="AL801" i="2"/>
  <c r="AL153" i="2"/>
  <c r="AL810" i="2"/>
  <c r="AL737" i="2"/>
  <c r="AL25" i="2"/>
  <c r="AL251" i="2"/>
  <c r="AL48" i="2"/>
  <c r="AL105" i="2"/>
  <c r="AL178" i="2"/>
  <c r="AL361" i="2"/>
  <c r="AL451" i="2"/>
  <c r="AL588" i="2"/>
  <c r="AL756" i="2"/>
  <c r="AL73" i="2"/>
  <c r="AL49" i="2"/>
  <c r="AL120" i="2"/>
  <c r="AL179" i="2"/>
  <c r="AL255" i="2"/>
  <c r="AL377" i="2"/>
  <c r="AL528" i="2"/>
  <c r="AL266" i="2"/>
  <c r="AL64" i="2"/>
  <c r="AL121" i="2"/>
  <c r="AL195" i="2"/>
  <c r="AL332" i="2"/>
  <c r="AL393" i="2"/>
  <c r="AL605" i="2"/>
  <c r="AL710" i="2"/>
  <c r="AL16" i="2"/>
  <c r="AL65" i="2"/>
  <c r="AL136" i="2"/>
  <c r="AL272" i="2"/>
  <c r="AL409" i="2"/>
  <c r="AL545" i="2"/>
  <c r="AL682" i="2"/>
  <c r="AL38" i="2"/>
  <c r="AL62" i="2"/>
  <c r="AL94" i="2"/>
  <c r="AL126" i="2"/>
  <c r="AL159" i="2"/>
  <c r="AL193" i="2"/>
  <c r="AL236" i="2"/>
  <c r="AL338" i="2"/>
  <c r="AL381" i="2"/>
  <c r="AL509" i="2"/>
  <c r="AL611" i="2"/>
  <c r="AL799" i="2"/>
  <c r="AL152" i="2"/>
  <c r="AL169" i="2"/>
  <c r="AL186" i="2"/>
  <c r="AL203" i="2"/>
  <c r="AL212" i="2"/>
  <c r="AL229" i="2"/>
  <c r="AL246" i="2"/>
  <c r="AL263" i="2"/>
  <c r="AL280" i="2"/>
  <c r="AL297" i="2"/>
  <c r="AL314" i="2"/>
  <c r="AL331" i="2"/>
  <c r="AL340" i="2"/>
  <c r="AL357" i="2"/>
  <c r="AL374" i="2"/>
  <c r="AL391" i="2"/>
  <c r="AL408" i="2"/>
  <c r="AL425" i="2"/>
  <c r="AL442" i="2"/>
  <c r="AL459" i="2"/>
  <c r="AL468" i="2"/>
  <c r="AL485" i="2"/>
  <c r="AL502" i="2"/>
  <c r="AL519" i="2"/>
  <c r="AL536" i="2"/>
  <c r="AL553" i="2"/>
  <c r="AL570" i="2"/>
  <c r="AL587" i="2"/>
  <c r="AL596" i="2"/>
  <c r="AL613" i="2"/>
  <c r="AL630" i="2"/>
  <c r="AL647" i="2"/>
  <c r="AL664" i="2"/>
  <c r="AL691" i="2"/>
  <c r="AL755" i="2"/>
  <c r="AL213" i="2"/>
  <c r="AL230" i="2"/>
  <c r="AL298" i="2"/>
  <c r="AL324" i="2"/>
  <c r="AL341" i="2"/>
  <c r="AL375" i="2"/>
  <c r="AL443" i="2"/>
  <c r="AL469" i="2"/>
  <c r="AL486" i="2"/>
  <c r="AL537" i="2"/>
  <c r="AL554" i="2"/>
  <c r="AL571" i="2"/>
  <c r="AL597" i="2"/>
  <c r="AL614" i="2"/>
  <c r="AL648" i="2"/>
  <c r="AL665" i="2"/>
  <c r="AL747" i="2"/>
  <c r="AL17" i="2"/>
  <c r="AL188" i="2"/>
  <c r="AL205" i="2"/>
  <c r="AL222" i="2"/>
  <c r="AL239" i="2"/>
  <c r="AL256" i="2"/>
  <c r="AL290" i="2"/>
  <c r="AL307" i="2"/>
  <c r="AL316" i="2"/>
  <c r="AL333" i="2"/>
  <c r="AL350" i="2"/>
  <c r="AL367" i="2"/>
  <c r="AL384" i="2"/>
  <c r="AL418" i="2"/>
  <c r="AL435" i="2"/>
  <c r="AL444" i="2"/>
  <c r="AL461" i="2"/>
  <c r="AL478" i="2"/>
  <c r="AL495" i="2"/>
  <c r="AL512" i="2"/>
  <c r="AL529" i="2"/>
  <c r="AL546" i="2"/>
  <c r="AL563" i="2"/>
  <c r="AL572" i="2"/>
  <c r="AL589" i="2"/>
  <c r="AL606" i="2"/>
  <c r="AL623" i="2"/>
  <c r="AL640" i="2"/>
  <c r="AL657" i="2"/>
  <c r="AL674" i="2"/>
  <c r="AL684" i="2"/>
  <c r="AL693" i="2"/>
  <c r="AL702" i="2"/>
  <c r="AL711" i="2"/>
  <c r="AL720" i="2"/>
  <c r="AL729" i="2"/>
  <c r="AL738" i="2"/>
  <c r="AL748" i="2"/>
  <c r="AL757" i="2"/>
  <c r="AL766" i="2"/>
  <c r="AL775" i="2"/>
  <c r="AL784" i="2"/>
  <c r="AL793" i="2"/>
  <c r="AL802" i="2"/>
  <c r="AL812" i="2"/>
  <c r="AL692" i="2"/>
  <c r="AL196" i="2"/>
  <c r="AL247" i="2"/>
  <c r="AL264" i="2"/>
  <c r="AL315" i="2"/>
  <c r="AL358" i="2"/>
  <c r="AL392" i="2"/>
  <c r="AL426" i="2"/>
  <c r="AL452" i="2"/>
  <c r="AL503" i="2"/>
  <c r="AL520" i="2"/>
  <c r="AL580" i="2"/>
  <c r="AL631" i="2"/>
  <c r="AL683" i="2"/>
  <c r="AL811" i="2"/>
  <c r="AL180" i="2"/>
  <c r="AL197" i="2"/>
  <c r="AL214" i="2"/>
  <c r="AL231" i="2"/>
  <c r="AL248" i="2"/>
  <c r="AL282" i="2"/>
  <c r="AL299" i="2"/>
  <c r="AL308" i="2"/>
  <c r="AL325" i="2"/>
  <c r="AL342" i="2"/>
  <c r="AL359" i="2"/>
  <c r="AL376" i="2"/>
  <c r="AL410" i="2"/>
  <c r="AL427" i="2"/>
  <c r="AL436" i="2"/>
  <c r="AL453" i="2"/>
  <c r="AL470" i="2"/>
  <c r="AL487" i="2"/>
  <c r="AL504" i="2"/>
  <c r="AL521" i="2"/>
  <c r="AL538" i="2"/>
  <c r="AL555" i="2"/>
  <c r="AL564" i="2"/>
  <c r="AL581" i="2"/>
  <c r="AL598" i="2"/>
  <c r="AL615" i="2"/>
  <c r="AL632" i="2"/>
  <c r="AL649" i="2"/>
  <c r="AL666" i="2"/>
  <c r="AL739" i="2"/>
  <c r="AL803" i="2"/>
  <c r="AL42" i="2"/>
  <c r="AL90" i="2"/>
  <c r="AL114" i="2"/>
  <c r="AL172" i="2"/>
  <c r="AL206" i="2"/>
  <c r="AL291" i="2"/>
  <c r="AL445" i="2"/>
  <c r="AL590" i="2"/>
  <c r="AL730" i="2"/>
  <c r="AL50" i="2"/>
  <c r="AL82" i="2"/>
  <c r="AL106" i="2"/>
  <c r="AL146" i="2"/>
  <c r="AL189" i="2"/>
  <c r="AL223" i="2"/>
  <c r="AL257" i="2"/>
  <c r="AL317" i="2"/>
  <c r="AL351" i="2"/>
  <c r="AL368" i="2"/>
  <c r="AL402" i="2"/>
  <c r="AL419" i="2"/>
  <c r="AL462" i="2"/>
  <c r="AL479" i="2"/>
  <c r="AL513" i="2"/>
  <c r="AL530" i="2"/>
  <c r="AL556" i="2"/>
  <c r="AL573" i="2"/>
  <c r="AL624" i="2"/>
  <c r="AL658" i="2"/>
  <c r="AL685" i="2"/>
  <c r="AL694" i="2"/>
  <c r="AL703" i="2"/>
  <c r="AL712" i="2"/>
  <c r="AL721" i="2"/>
  <c r="AL740" i="2"/>
  <c r="AL749" i="2"/>
  <c r="AL758" i="2"/>
  <c r="AL776" i="2"/>
  <c r="AL785" i="2"/>
  <c r="AL794" i="2"/>
  <c r="AL164" i="2"/>
  <c r="AL181" i="2"/>
  <c r="AL198" i="2"/>
  <c r="AL215" i="2"/>
  <c r="AL232" i="2"/>
  <c r="AL292" i="2"/>
  <c r="AL309" i="2"/>
  <c r="AL326" i="2"/>
  <c r="AL343" i="2"/>
  <c r="AL360" i="2"/>
  <c r="AL394" i="2"/>
  <c r="AL411" i="2"/>
  <c r="AL420" i="2"/>
  <c r="AL437" i="2"/>
  <c r="AL454" i="2"/>
  <c r="AL471" i="2"/>
  <c r="AL488" i="2"/>
  <c r="AL505" i="2"/>
  <c r="AL522" i="2"/>
  <c r="AL539" i="2"/>
  <c r="AL548" i="2"/>
  <c r="AL565" i="2"/>
  <c r="AL582" i="2"/>
  <c r="AL599" i="2"/>
  <c r="AL616" i="2"/>
  <c r="AL633" i="2"/>
  <c r="AL650" i="2"/>
  <c r="AL667" i="2"/>
  <c r="AL731" i="2"/>
  <c r="AL795" i="2"/>
  <c r="AL26" i="2"/>
  <c r="AL58" i="2"/>
  <c r="AL74" i="2"/>
  <c r="AL98" i="2"/>
  <c r="AL138" i="2"/>
  <c r="AL163" i="2"/>
  <c r="AL240" i="2"/>
  <c r="AL274" i="2"/>
  <c r="AL300" i="2"/>
  <c r="AL334" i="2"/>
  <c r="AL385" i="2"/>
  <c r="AL428" i="2"/>
  <c r="AL496" i="2"/>
  <c r="AL547" i="2"/>
  <c r="AL607" i="2"/>
  <c r="AL804" i="2"/>
  <c r="AL19" i="2"/>
  <c r="AL27" i="2"/>
  <c r="AL35" i="2"/>
  <c r="AL43" i="2"/>
  <c r="AL51" i="2"/>
  <c r="AL59" i="2"/>
  <c r="AL67" i="2"/>
  <c r="AL75" i="2"/>
  <c r="AL83" i="2"/>
  <c r="AL91" i="2"/>
  <c r="AL99" i="2"/>
  <c r="AL107" i="2"/>
  <c r="AL115" i="2"/>
  <c r="AL123" i="2"/>
  <c r="AL131" i="2"/>
  <c r="AL139" i="2"/>
  <c r="AL147" i="2"/>
  <c r="AL156" i="2"/>
  <c r="AL173" i="2"/>
  <c r="AL190" i="2"/>
  <c r="AL207" i="2"/>
  <c r="AL224" i="2"/>
  <c r="AL241" i="2"/>
  <c r="AL258" i="2"/>
  <c r="AL275" i="2"/>
  <c r="AL284" i="2"/>
  <c r="AL301" i="2"/>
  <c r="AL318" i="2"/>
  <c r="AL335" i="2"/>
  <c r="AL352" i="2"/>
  <c r="AL369" i="2"/>
  <c r="AL386" i="2"/>
  <c r="AL403" i="2"/>
  <c r="AL412" i="2"/>
  <c r="AL429" i="2"/>
  <c r="AL446" i="2"/>
  <c r="AL463" i="2"/>
  <c r="AL480" i="2"/>
  <c r="AL497" i="2"/>
  <c r="AL514" i="2"/>
  <c r="AL531" i="2"/>
  <c r="AL540" i="2"/>
  <c r="AL557" i="2"/>
  <c r="AL574" i="2"/>
  <c r="AL591" i="2"/>
  <c r="AL608" i="2"/>
  <c r="AL625" i="2"/>
  <c r="AL642" i="2"/>
  <c r="AL659" i="2"/>
  <c r="AL668" i="2"/>
  <c r="AL677" i="2"/>
  <c r="AL686" i="2"/>
  <c r="AL695" i="2"/>
  <c r="AL704" i="2"/>
  <c r="AL713" i="2"/>
  <c r="AL722" i="2"/>
  <c r="AL732" i="2"/>
  <c r="AL741" i="2"/>
  <c r="AL750" i="2"/>
  <c r="AL759" i="2"/>
  <c r="AL768" i="2"/>
  <c r="AL777" i="2"/>
  <c r="AL786" i="2"/>
  <c r="AL796" i="2"/>
  <c r="AL805" i="2"/>
  <c r="AL18" i="2"/>
  <c r="AL122" i="2"/>
  <c r="AL767" i="2"/>
  <c r="AL148" i="2"/>
  <c r="AL165" i="2"/>
  <c r="AL182" i="2"/>
  <c r="AL199" i="2"/>
  <c r="AL216" i="2"/>
  <c r="AL276" i="2"/>
  <c r="AL293" i="2"/>
  <c r="AL310" i="2"/>
  <c r="AL327" i="2"/>
  <c r="AL344" i="2"/>
  <c r="AL378" i="2"/>
  <c r="AL395" i="2"/>
  <c r="AL404" i="2"/>
  <c r="AL421" i="2"/>
  <c r="AL438" i="2"/>
  <c r="AL455" i="2"/>
  <c r="AL472" i="2"/>
  <c r="AL506" i="2"/>
  <c r="AL523" i="2"/>
  <c r="AL532" i="2"/>
  <c r="AL549" i="2"/>
  <c r="AL566" i="2"/>
  <c r="AL583" i="2"/>
  <c r="AL600" i="2"/>
  <c r="AL617" i="2"/>
  <c r="AL634" i="2"/>
  <c r="AL651" i="2"/>
  <c r="AL660" i="2"/>
  <c r="AL723" i="2"/>
  <c r="AL787" i="2"/>
  <c r="AL130" i="2"/>
  <c r="AL20" i="2"/>
  <c r="AL28" i="2"/>
  <c r="AL36" i="2"/>
  <c r="AL44" i="2"/>
  <c r="AL52" i="2"/>
  <c r="AL60" i="2"/>
  <c r="AL68" i="2"/>
  <c r="AL76" i="2"/>
  <c r="AL84" i="2"/>
  <c r="AL92" i="2"/>
  <c r="AL100" i="2"/>
  <c r="AL108" i="2"/>
  <c r="AL116" i="2"/>
  <c r="AL132" i="2"/>
  <c r="AL140" i="2"/>
  <c r="AL157" i="2"/>
  <c r="AL174" i="2"/>
  <c r="AL191" i="2"/>
  <c r="AL208" i="2"/>
  <c r="AL225" i="2"/>
  <c r="AL242" i="2"/>
  <c r="AL259" i="2"/>
  <c r="AL268" i="2"/>
  <c r="AL285" i="2"/>
  <c r="AL302" i="2"/>
  <c r="AL319" i="2"/>
  <c r="AL336" i="2"/>
  <c r="AL353" i="2"/>
  <c r="AL370" i="2"/>
  <c r="AL387" i="2"/>
  <c r="AL396" i="2"/>
  <c r="AL413" i="2"/>
  <c r="AL430" i="2"/>
  <c r="AL447" i="2"/>
  <c r="AL464" i="2"/>
  <c r="AL481" i="2"/>
  <c r="AL498" i="2"/>
  <c r="AL515" i="2"/>
  <c r="AL524" i="2"/>
  <c r="AL541" i="2"/>
  <c r="AL558" i="2"/>
  <c r="AL575" i="2"/>
  <c r="AL592" i="2"/>
  <c r="AL609" i="2"/>
  <c r="AL626" i="2"/>
  <c r="AL643" i="2"/>
  <c r="AL652" i="2"/>
  <c r="AL669" i="2"/>
  <c r="AL678" i="2"/>
  <c r="AL687" i="2"/>
  <c r="AL696" i="2"/>
  <c r="AL705" i="2"/>
  <c r="AL714" i="2"/>
  <c r="AL724" i="2"/>
  <c r="AL733" i="2"/>
  <c r="AL742" i="2"/>
  <c r="AL751" i="2"/>
  <c r="AL760" i="2"/>
  <c r="AL769" i="2"/>
  <c r="AL778" i="2"/>
  <c r="AL788" i="2"/>
  <c r="AL797" i="2"/>
  <c r="AL806" i="2"/>
  <c r="AL66" i="2"/>
  <c r="AL676" i="2"/>
  <c r="AL124" i="2"/>
  <c r="AL149" i="2"/>
  <c r="AL166" i="2"/>
  <c r="AL183" i="2"/>
  <c r="AL200" i="2"/>
  <c r="AL260" i="2"/>
  <c r="AL277" i="2"/>
  <c r="AL294" i="2"/>
  <c r="AL311" i="2"/>
  <c r="AL328" i="2"/>
  <c r="AL362" i="2"/>
  <c r="AL379" i="2"/>
  <c r="AL388" i="2"/>
  <c r="AL405" i="2"/>
  <c r="AL422" i="2"/>
  <c r="AL439" i="2"/>
  <c r="AL456" i="2"/>
  <c r="AL490" i="2"/>
  <c r="AL507" i="2"/>
  <c r="AL516" i="2"/>
  <c r="AL533" i="2"/>
  <c r="AL550" i="2"/>
  <c r="AL567" i="2"/>
  <c r="AL584" i="2"/>
  <c r="AL601" i="2"/>
  <c r="AL618" i="2"/>
  <c r="AL635" i="2"/>
  <c r="AL644" i="2"/>
  <c r="AL661" i="2"/>
  <c r="AL715" i="2"/>
  <c r="AL779" i="2"/>
  <c r="AL819" i="2"/>
  <c r="AL29" i="2"/>
  <c r="AL53" i="2"/>
  <c r="AL69" i="2"/>
  <c r="AL77" i="2"/>
  <c r="AL85" i="2"/>
  <c r="AL93" i="2"/>
  <c r="AL101" i="2"/>
  <c r="AL109" i="2"/>
  <c r="AL117" i="2"/>
  <c r="AL125" i="2"/>
  <c r="AL133" i="2"/>
  <c r="AL141" i="2"/>
  <c r="AL158" i="2"/>
  <c r="AL175" i="2"/>
  <c r="AL192" i="2"/>
  <c r="AL209" i="2"/>
  <c r="AL226" i="2"/>
  <c r="AL243" i="2"/>
  <c r="AL252" i="2"/>
  <c r="AL269" i="2"/>
  <c r="AL286" i="2"/>
  <c r="AL303" i="2"/>
  <c r="AL320" i="2"/>
  <c r="AL337" i="2"/>
  <c r="AL354" i="2"/>
  <c r="AL371" i="2"/>
  <c r="AL380" i="2"/>
  <c r="AL397" i="2"/>
  <c r="AL414" i="2"/>
  <c r="AL431" i="2"/>
  <c r="AL448" i="2"/>
  <c r="AL465" i="2"/>
  <c r="AL482" i="2"/>
  <c r="AL499" i="2"/>
  <c r="AL508" i="2"/>
  <c r="AL525" i="2"/>
  <c r="AL542" i="2"/>
  <c r="AL559" i="2"/>
  <c r="AL576" i="2"/>
  <c r="AL593" i="2"/>
  <c r="AL610" i="2"/>
  <c r="AL627" i="2"/>
  <c r="AL636" i="2"/>
  <c r="AL653" i="2"/>
  <c r="AL670" i="2"/>
  <c r="AL679" i="2"/>
  <c r="AL688" i="2"/>
  <c r="AL697" i="2"/>
  <c r="AL706" i="2"/>
  <c r="AL716" i="2"/>
  <c r="AL725" i="2"/>
  <c r="AL734" i="2"/>
  <c r="AL743" i="2"/>
  <c r="AL752" i="2"/>
  <c r="AL761" i="2"/>
  <c r="AL770" i="2"/>
  <c r="AL780" i="2"/>
  <c r="AL789" i="2"/>
  <c r="AL798" i="2"/>
  <c r="AL820" i="2"/>
  <c r="AL817" i="2"/>
  <c r="AL34" i="2"/>
  <c r="AL21" i="2"/>
  <c r="AL37" i="2"/>
  <c r="AL45" i="2"/>
  <c r="AL61" i="2"/>
  <c r="AL150" i="2"/>
  <c r="AL167" i="2"/>
  <c r="AL184" i="2"/>
  <c r="AL244" i="2"/>
  <c r="AL261" i="2"/>
  <c r="AL278" i="2"/>
  <c r="AL295" i="2"/>
  <c r="AL312" i="2"/>
  <c r="AL346" i="2"/>
  <c r="AL363" i="2"/>
  <c r="AL372" i="2"/>
  <c r="AL389" i="2"/>
  <c r="AL406" i="2"/>
  <c r="AL423" i="2"/>
  <c r="AL440" i="2"/>
  <c r="AL474" i="2"/>
  <c r="AL491" i="2"/>
  <c r="AL500" i="2"/>
  <c r="AL517" i="2"/>
  <c r="AL534" i="2"/>
  <c r="AL551" i="2"/>
  <c r="AL568" i="2"/>
  <c r="AL585" i="2"/>
  <c r="AL602" i="2"/>
  <c r="AL619" i="2"/>
  <c r="AL628" i="2"/>
  <c r="AL645" i="2"/>
  <c r="AL662" i="2"/>
  <c r="AL707" i="2"/>
  <c r="AL771" i="2"/>
  <c r="AL821" i="2"/>
  <c r="AL30" i="2"/>
  <c r="AL70" i="2"/>
  <c r="AL118" i="2"/>
  <c r="AL176" i="2"/>
  <c r="AL227" i="2"/>
  <c r="AL287" i="2"/>
  <c r="AL355" i="2"/>
  <c r="AL398" i="2"/>
  <c r="AL449" i="2"/>
  <c r="AL492" i="2"/>
  <c r="AL577" i="2"/>
  <c r="AL753" i="2"/>
  <c r="AL46" i="2"/>
  <c r="AL86" i="2"/>
  <c r="AL110" i="2"/>
  <c r="AL142" i="2"/>
  <c r="AL210" i="2"/>
  <c r="AL253" i="2"/>
  <c r="AL364" i="2"/>
  <c r="AL432" i="2"/>
  <c r="AL466" i="2"/>
  <c r="AL483" i="2"/>
  <c r="AL543" i="2"/>
  <c r="AL560" i="2"/>
  <c r="AL637" i="2"/>
  <c r="AL654" i="2"/>
  <c r="AL671" i="2"/>
  <c r="AL680" i="2"/>
  <c r="AL698" i="2"/>
  <c r="AL708" i="2"/>
  <c r="AL717" i="2"/>
  <c r="AL726" i="2"/>
  <c r="AL735" i="2"/>
  <c r="AL744" i="2"/>
  <c r="AL762" i="2"/>
  <c r="AL772" i="2"/>
  <c r="AL781" i="2"/>
  <c r="AL790" i="2"/>
  <c r="AL822" i="2"/>
  <c r="AL816" i="2"/>
  <c r="AL151" i="2"/>
  <c r="AL168" i="2"/>
  <c r="AL228" i="2"/>
  <c r="AL245" i="2"/>
  <c r="AL262" i="2"/>
  <c r="AL279" i="2"/>
  <c r="AL296" i="2"/>
  <c r="AL330" i="2"/>
  <c r="AL347" i="2"/>
  <c r="AL356" i="2"/>
  <c r="AL373" i="2"/>
  <c r="AL390" i="2"/>
  <c r="AL407" i="2"/>
  <c r="AL424" i="2"/>
  <c r="AL458" i="2"/>
  <c r="AL475" i="2"/>
  <c r="AL484" i="2"/>
  <c r="AL501" i="2"/>
  <c r="AL518" i="2"/>
  <c r="AL535" i="2"/>
  <c r="AL552" i="2"/>
  <c r="AL569" i="2"/>
  <c r="AL586" i="2"/>
  <c r="AL603" i="2"/>
  <c r="AL612" i="2"/>
  <c r="AL629" i="2"/>
  <c r="AL646" i="2"/>
  <c r="AL663" i="2"/>
  <c r="AL699" i="2"/>
  <c r="AL763" i="2"/>
  <c r="AL823" i="2"/>
  <c r="AL22" i="2"/>
  <c r="AL54" i="2"/>
  <c r="AL78" i="2"/>
  <c r="AL102" i="2"/>
  <c r="AL134" i="2"/>
  <c r="AL270" i="2"/>
  <c r="AL304" i="2"/>
  <c r="AL321" i="2"/>
  <c r="AL415" i="2"/>
  <c r="AL526" i="2"/>
  <c r="AL594" i="2"/>
  <c r="AL620" i="2"/>
  <c r="AL689" i="2"/>
  <c r="AL808" i="2"/>
  <c r="AL15" i="2"/>
  <c r="AL23" i="2"/>
  <c r="AL31" i="2"/>
  <c r="AL39" i="2"/>
  <c r="AL47" i="2"/>
  <c r="AL55" i="2"/>
  <c r="AL63" i="2"/>
  <c r="AL71" i="2"/>
  <c r="AL79" i="2"/>
  <c r="AL87" i="2"/>
  <c r="AL95" i="2"/>
  <c r="AL103" i="2"/>
  <c r="AL111" i="2"/>
  <c r="AL119" i="2"/>
  <c r="AL127" i="2"/>
  <c r="AL135" i="2"/>
  <c r="AL143" i="2"/>
  <c r="AL160" i="2"/>
  <c r="AL177" i="2"/>
  <c r="AL194" i="2"/>
  <c r="AL211" i="2"/>
  <c r="AL220" i="2"/>
  <c r="AL237" i="2"/>
  <c r="AL254" i="2"/>
  <c r="AL271" i="2"/>
  <c r="AL288" i="2"/>
  <c r="AL305" i="2"/>
  <c r="AL322" i="2"/>
  <c r="AL339" i="2"/>
  <c r="AL348" i="2"/>
  <c r="AL365" i="2"/>
  <c r="AL382" i="2"/>
  <c r="AL399" i="2"/>
  <c r="AL416" i="2"/>
  <c r="AL433" i="2"/>
  <c r="AL450" i="2"/>
  <c r="AL467" i="2"/>
  <c r="AL476" i="2"/>
  <c r="AL493" i="2"/>
  <c r="AL510" i="2"/>
  <c r="AL527" i="2"/>
  <c r="AL544" i="2"/>
  <c r="AL561" i="2"/>
  <c r="AL578" i="2"/>
  <c r="AL595" i="2"/>
  <c r="AL604" i="2"/>
  <c r="AL621" i="2"/>
  <c r="AL638" i="2"/>
  <c r="AL655" i="2"/>
  <c r="AL672" i="2"/>
  <c r="AL681" i="2"/>
  <c r="AL690" i="2"/>
  <c r="AL700" i="2"/>
  <c r="AL709" i="2"/>
  <c r="AL718" i="2"/>
  <c r="AL727" i="2"/>
  <c r="AL736" i="2"/>
  <c r="AL745" i="2"/>
  <c r="AL754" i="2"/>
  <c r="AL764" i="2"/>
  <c r="AL773" i="2"/>
  <c r="AL782" i="2"/>
  <c r="AL791" i="2"/>
  <c r="AL800" i="2"/>
  <c r="AL809" i="2"/>
  <c r="AL824" i="2"/>
  <c r="AL818" i="2"/>
  <c r="AL675" i="2"/>
  <c r="AL813" i="2"/>
  <c r="AL814" i="2"/>
  <c r="AL815" i="2"/>
</calcChain>
</file>

<file path=xl/sharedStrings.xml><?xml version="1.0" encoding="utf-8"?>
<sst xmlns="http://schemas.openxmlformats.org/spreadsheetml/2006/main" count="8100" uniqueCount="103">
  <si>
    <t>Designación</t>
  </si>
  <si>
    <t>Dimensiones</t>
  </si>
  <si>
    <t>Area</t>
  </si>
  <si>
    <t>Eje X-X</t>
  </si>
  <si>
    <t>Eje Y-Y</t>
  </si>
  <si>
    <t>Esbeltez</t>
  </si>
  <si>
    <t>Pandeo Local</t>
  </si>
  <si>
    <t>Torsión y alabeo</t>
  </si>
  <si>
    <t>SOLD.</t>
  </si>
  <si>
    <t>Provisto por</t>
  </si>
  <si>
    <t>ALA</t>
  </si>
  <si>
    <t>ALMA</t>
  </si>
  <si>
    <t>Qs</t>
  </si>
  <si>
    <t>AUTO.</t>
  </si>
  <si>
    <t>H</t>
  </si>
  <si>
    <t>d</t>
  </si>
  <si>
    <t>×</t>
  </si>
  <si>
    <t>bf</t>
  </si>
  <si>
    <t>peso</t>
  </si>
  <si>
    <t>tf</t>
  </si>
  <si>
    <t>tw</t>
  </si>
  <si>
    <t>h</t>
  </si>
  <si>
    <t>A</t>
  </si>
  <si>
    <t>Ix/10⁶</t>
  </si>
  <si>
    <t>Sx/10³</t>
  </si>
  <si>
    <t>rx</t>
  </si>
  <si>
    <t>Zx/10³</t>
  </si>
  <si>
    <t>Iy/10⁶</t>
  </si>
  <si>
    <t>Sy/10³</t>
  </si>
  <si>
    <t>ry</t>
  </si>
  <si>
    <t>Zy/10³</t>
  </si>
  <si>
    <t>ia</t>
  </si>
  <si>
    <t>it</t>
  </si>
  <si>
    <t>bf/2tf</t>
  </si>
  <si>
    <t>h/tw</t>
  </si>
  <si>
    <t>X1</t>
  </si>
  <si>
    <t>X2 x 10⁸</t>
  </si>
  <si>
    <t>J/10⁴</t>
  </si>
  <si>
    <t>Cw/10¹²</t>
  </si>
  <si>
    <t>√(ECw/GJ)</t>
  </si>
  <si>
    <t>Grupo #</t>
  </si>
  <si>
    <t>Fy, MPa</t>
  </si>
  <si>
    <t>f, MPa</t>
  </si>
  <si>
    <t>mm</t>
  </si>
  <si>
    <t>kg/m</t>
  </si>
  <si>
    <t>mm²</t>
  </si>
  <si>
    <t>mm⁴</t>
  </si>
  <si>
    <t>mm³</t>
  </si>
  <si>
    <t>-</t>
  </si>
  <si>
    <t>MPa</t>
  </si>
  <si>
    <t>(1/MPa)²</t>
  </si>
  <si>
    <t>mm⁶</t>
  </si>
  <si>
    <t>Encabezado arreglado por grupo #7</t>
  </si>
  <si>
    <t>PANDEO LOCAL*</t>
  </si>
  <si>
    <t>PH</t>
  </si>
  <si>
    <t>Encabezado arreglado por grupo #</t>
  </si>
  <si>
    <t>TERMINADO Y REVISADO</t>
  </si>
  <si>
    <t>Designación ICHA</t>
  </si>
  <si>
    <t>Qa</t>
  </si>
  <si>
    <t>W</t>
  </si>
  <si>
    <r>
      <rPr>
        <sz val="10"/>
        <color theme="1"/>
        <rFont val="Arial"/>
      </rPr>
      <t>d</t>
    </r>
    <r>
      <rPr>
        <sz val="7"/>
        <color theme="1"/>
        <rFont val="Arial"/>
      </rPr>
      <t>nominal</t>
    </r>
  </si>
  <si>
    <t>peso_lbf</t>
  </si>
  <si>
    <t>HR</t>
  </si>
  <si>
    <t>x</t>
  </si>
  <si>
    <t>S</t>
  </si>
  <si>
    <t>pulg</t>
  </si>
  <si>
    <t>lbf/pie</t>
  </si>
  <si>
    <t>kgf/m</t>
  </si>
  <si>
    <t>Encabezado arreglado por grupo #10</t>
  </si>
  <si>
    <t>S Xef /S X</t>
  </si>
  <si>
    <t>S Yef /S Y</t>
  </si>
  <si>
    <t>[]</t>
  </si>
  <si>
    <t>D</t>
  </si>
  <si>
    <t>B</t>
  </si>
  <si>
    <t>t</t>
  </si>
  <si>
    <t>R</t>
  </si>
  <si>
    <t>b/t</t>
  </si>
  <si>
    <t>h/t</t>
  </si>
  <si>
    <t>Fy , MPa</t>
  </si>
  <si>
    <t>DIMENSIONES</t>
  </si>
  <si>
    <t>ÁREA</t>
  </si>
  <si>
    <t>ESBELTEZ</t>
  </si>
  <si>
    <t>PANDEO LOCAL* Qa</t>
  </si>
  <si>
    <t>Dint</t>
  </si>
  <si>
    <t>I/10⁶</t>
  </si>
  <si>
    <t>S/10³</t>
  </si>
  <si>
    <t>r</t>
  </si>
  <si>
    <t>Z/10³</t>
  </si>
  <si>
    <t>D/t</t>
  </si>
  <si>
    <t xml:space="preserve">Fy, MPa </t>
  </si>
  <si>
    <t>mm^2</t>
  </si>
  <si>
    <t>mm^4</t>
  </si>
  <si>
    <t>mm^3</t>
  </si>
  <si>
    <t>Pulg</t>
  </si>
  <si>
    <t>1 1/8</t>
  </si>
  <si>
    <t>1 1/4</t>
  </si>
  <si>
    <t>1 1/2</t>
  </si>
  <si>
    <t>1 3/4</t>
  </si>
  <si>
    <t>1 7/8</t>
  </si>
  <si>
    <t>2 3/8</t>
  </si>
  <si>
    <t>2 1/2</t>
  </si>
  <si>
    <t>3 1/2</t>
  </si>
  <si>
    <t>4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</si>
</sst>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"/>
  </numFmts>
  <fonts count="12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Roboto"/>
    </font>
    <font>
      <i/>
      <sz val="10"/>
      <color theme="1"/>
      <name val="Arial"/>
    </font>
    <font>
      <i/>
      <sz val="10"/>
      <color rgb="FF000000"/>
      <name val="Roboto"/>
    </font>
    <font>
      <sz val="11"/>
      <color rgb="FF000000"/>
      <name val="Calibri"/>
    </font>
    <font>
      <sz val="8"/>
      <color theme="1"/>
      <name val="Arial"/>
    </font>
    <font>
      <sz val="10"/>
      <color rgb="FF000000"/>
      <name val="Arial"/>
    </font>
    <font>
      <i/>
      <sz val="10"/>
      <color rgb="FF000000"/>
      <name val="Arial"/>
    </font>
    <font>
      <sz val="7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>
      <alignment horizontal="right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0" fontId="2" fillId="0" borderId="9" xfId="0" applyFont="1" applyBorder="1" applyAlignment="1"/>
    <xf numFmtId="0" fontId="2" fillId="0" borderId="0" xfId="0" applyFont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10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164" fontId="2" fillId="0" borderId="9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1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12" xfId="0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7" fillId="0" borderId="12" xfId="0" applyFont="1" applyBorder="1" applyAlignment="1">
      <alignment horizontal="right"/>
    </xf>
    <xf numFmtId="164" fontId="2" fillId="0" borderId="12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13" xfId="0" applyNumberFormat="1" applyFont="1" applyBorder="1" applyAlignment="1">
      <alignment horizontal="right"/>
    </xf>
    <xf numFmtId="0" fontId="2" fillId="0" borderId="9" xfId="0" applyFont="1" applyBorder="1" applyAlignment="1"/>
    <xf numFmtId="0" fontId="7" fillId="0" borderId="11" xfId="0" applyFont="1" applyBorder="1" applyAlignment="1">
      <alignment horizontal="right"/>
    </xf>
    <xf numFmtId="164" fontId="2" fillId="0" borderId="9" xfId="0" applyNumberFormat="1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/>
    <xf numFmtId="0" fontId="2" fillId="0" borderId="2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0" xfId="0" applyFont="1" applyAlignment="1"/>
    <xf numFmtId="0" fontId="1" fillId="0" borderId="9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/>
    <xf numFmtId="0" fontId="2" fillId="0" borderId="1" xfId="0" applyFont="1" applyBorder="1" applyAlignment="1"/>
    <xf numFmtId="0" fontId="4" fillId="2" borderId="1" xfId="0" applyFont="1" applyFill="1" applyBorder="1" applyAlignment="1">
      <alignment horizontal="center"/>
    </xf>
    <xf numFmtId="0" fontId="2" fillId="0" borderId="13" xfId="0" applyFont="1" applyBorder="1" applyAlignment="1"/>
    <xf numFmtId="0" fontId="2" fillId="0" borderId="14" xfId="0" applyFont="1" applyBorder="1" applyAlignment="1"/>
    <xf numFmtId="0" fontId="7" fillId="0" borderId="2" xfId="0" applyFont="1" applyBorder="1" applyAlignment="1"/>
    <xf numFmtId="0" fontId="7" fillId="0" borderId="3" xfId="0" applyFont="1" applyBorder="1" applyAlignment="1"/>
    <xf numFmtId="0" fontId="7" fillId="0" borderId="9" xfId="0" applyFont="1" applyBorder="1" applyAlignment="1"/>
    <xf numFmtId="0" fontId="7" fillId="0" borderId="0" xfId="0" applyFont="1" applyAlignment="1"/>
    <xf numFmtId="0" fontId="7" fillId="0" borderId="12" xfId="0" applyFont="1" applyBorder="1" applyAlignment="1"/>
    <xf numFmtId="0" fontId="7" fillId="0" borderId="1" xfId="0" applyFont="1" applyBorder="1" applyAlignment="1"/>
    <xf numFmtId="0" fontId="2" fillId="0" borderId="12" xfId="0" applyFont="1" applyBorder="1"/>
    <xf numFmtId="0" fontId="2" fillId="0" borderId="13" xfId="0" applyFont="1" applyBorder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7" fillId="0" borderId="14" xfId="0" applyFont="1" applyBorder="1" applyAlignment="1">
      <alignment horizontal="right"/>
    </xf>
    <xf numFmtId="16" fontId="7" fillId="0" borderId="0" xfId="0" applyNumberFormat="1" applyFont="1" applyAlignment="1">
      <alignment horizontal="right"/>
    </xf>
    <xf numFmtId="0" fontId="10" fillId="0" borderId="14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5" fillId="0" borderId="9" xfId="0" applyFont="1" applyBorder="1" applyAlignment="1">
      <alignment horizontal="center"/>
    </xf>
    <xf numFmtId="0" fontId="0" fillId="0" borderId="0" xfId="0" applyFont="1" applyAlignment="1"/>
    <xf numFmtId="0" fontId="3" fillId="0" borderId="10" xfId="0" applyFont="1" applyBorder="1"/>
    <xf numFmtId="0" fontId="2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2" fillId="0" borderId="0" xfId="0" applyFont="1" applyAlignment="1"/>
    <xf numFmtId="0" fontId="2" fillId="0" borderId="2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4" borderId="9" xfId="0" applyFont="1" applyFill="1" applyBorder="1" applyAlignment="1">
      <alignment horizontal="right"/>
    </xf>
    <xf numFmtId="0" fontId="7" fillId="4" borderId="0" xfId="0" applyFont="1" applyFill="1" applyAlignment="1">
      <alignment horizontal="right"/>
    </xf>
    <xf numFmtId="0" fontId="7" fillId="4" borderId="11" xfId="0" applyFont="1" applyFill="1" applyBorder="1" applyAlignment="1">
      <alignment horizontal="right"/>
    </xf>
    <xf numFmtId="0" fontId="7" fillId="4" borderId="10" xfId="0" applyFont="1" applyFill="1" applyBorder="1" applyAlignment="1">
      <alignment horizontal="right"/>
    </xf>
    <xf numFmtId="0" fontId="2" fillId="4" borderId="11" xfId="0" applyFont="1" applyFill="1" applyBorder="1" applyAlignment="1">
      <alignment horizontal="right"/>
    </xf>
    <xf numFmtId="0" fontId="0" fillId="4" borderId="0" xfId="0" applyFont="1" applyFill="1" applyAlignment="1"/>
    <xf numFmtId="0" fontId="2" fillId="4" borderId="0" xfId="0" applyFont="1" applyFill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2" fillId="4" borderId="4" xfId="0" applyFont="1" applyFill="1" applyBorder="1" applyAlignment="1"/>
    <xf numFmtId="0" fontId="2" fillId="4" borderId="2" xfId="0" applyFont="1" applyFill="1" applyBorder="1" applyAlignment="1">
      <alignment horizontal="left"/>
    </xf>
    <xf numFmtId="0" fontId="4" fillId="5" borderId="0" xfId="0" applyFont="1" applyFill="1" applyAlignment="1">
      <alignment horizontal="center"/>
    </xf>
    <xf numFmtId="0" fontId="2" fillId="4" borderId="5" xfId="0" applyFont="1" applyFill="1" applyBorder="1" applyAlignment="1"/>
    <xf numFmtId="0" fontId="2" fillId="4" borderId="2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9" xfId="0" applyFont="1" applyFill="1" applyBorder="1" applyAlignment="1"/>
    <xf numFmtId="0" fontId="2" fillId="4" borderId="0" xfId="0" applyFont="1" applyFill="1" applyAlignment="1">
      <alignment horizontal="right"/>
    </xf>
    <xf numFmtId="0" fontId="2" fillId="4" borderId="10" xfId="0" applyFont="1" applyFill="1" applyBorder="1" applyAlignment="1">
      <alignment horizontal="right"/>
    </xf>
    <xf numFmtId="0" fontId="2" fillId="4" borderId="9" xfId="0" applyFont="1" applyFill="1" applyBorder="1" applyAlignment="1">
      <alignment horizontal="right"/>
    </xf>
    <xf numFmtId="164" fontId="2" fillId="4" borderId="9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right"/>
    </xf>
    <xf numFmtId="164" fontId="2" fillId="4" borderId="1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-295275</xdr:colOff>
      <xdr:row>0</xdr:row>
      <xdr:rowOff>0</xdr:rowOff>
    </xdr:from>
    <xdr:ext cx="14173200" cy="17049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-400050</xdr:colOff>
      <xdr:row>0</xdr:row>
      <xdr:rowOff>0</xdr:rowOff>
    </xdr:from>
    <xdr:ext cx="14554200" cy="1752600"/>
    <xdr:pic>
      <xdr:nvPicPr>
        <xdr:cNvPr id="2" name="image4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239875" cy="157162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114300</xdr:rowOff>
    </xdr:from>
    <xdr:ext cx="10477500" cy="1600200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439650" cy="1762125"/>
    <xdr:pic>
      <xdr:nvPicPr>
        <xdr:cNvPr id="2" name="image5.png" title="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944100" cy="156210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2003"/>
  <sheetViews>
    <sheetView topLeftCell="AF21" zoomScale="120" workbookViewId="0">
      <selection activeCell="AL39" sqref="AL39"/>
    </sheetView>
  </sheetViews>
  <sheetFormatPr defaultColWidth="14.44140625" defaultRowHeight="15.75" customHeight="1" x14ac:dyDescent="0.25"/>
  <cols>
    <col min="1" max="1" width="4.44140625" customWidth="1"/>
    <col min="2" max="2" width="7.33203125" customWidth="1"/>
    <col min="3" max="3" width="1.5546875" customWidth="1"/>
    <col min="4" max="4" width="7.33203125" customWidth="1"/>
    <col min="5" max="5" width="2.109375" customWidth="1"/>
    <col min="6" max="6" width="7.33203125" customWidth="1"/>
    <col min="7" max="7" width="5.33203125" customWidth="1"/>
    <col min="8" max="8" width="4.33203125" customWidth="1"/>
    <col min="9" max="9" width="5.44140625" customWidth="1"/>
    <col min="10" max="10" width="8.44140625" customWidth="1"/>
  </cols>
  <sheetData>
    <row r="1" spans="1:38" ht="13.2" x14ac:dyDescent="0.25">
      <c r="A1" s="1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8" ht="13.2" x14ac:dyDescent="0.25"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8" ht="13.2" x14ac:dyDescent="0.25">
      <c r="B3" s="2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8" ht="13.2" x14ac:dyDescent="0.25"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8" ht="13.2" x14ac:dyDescent="0.25">
      <c r="B5" s="2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8" ht="13.2" x14ac:dyDescent="0.25">
      <c r="B6" s="2"/>
      <c r="C6" s="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8" ht="13.2" x14ac:dyDescent="0.25">
      <c r="B7" s="2"/>
      <c r="C7" s="3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8" ht="13.2" x14ac:dyDescent="0.25">
      <c r="B8" s="2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8" ht="13.2" x14ac:dyDescent="0.25">
      <c r="A9" s="4"/>
      <c r="B9" s="5"/>
      <c r="C9" s="6"/>
      <c r="D9" s="5"/>
      <c r="E9" s="5"/>
      <c r="F9" s="2"/>
      <c r="G9" s="2"/>
      <c r="H9" s="2"/>
      <c r="I9" s="2"/>
      <c r="J9" s="2"/>
      <c r="K9" s="2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8" ht="13.2" x14ac:dyDescent="0.25">
      <c r="A10" s="154" t="s">
        <v>0</v>
      </c>
      <c r="B10" s="155"/>
      <c r="C10" s="155"/>
      <c r="D10" s="155"/>
      <c r="E10" s="155"/>
      <c r="F10" s="156"/>
      <c r="G10" s="154" t="s">
        <v>1</v>
      </c>
      <c r="H10" s="155"/>
      <c r="I10" s="156"/>
      <c r="J10" s="8" t="s">
        <v>2</v>
      </c>
      <c r="K10" s="154" t="s">
        <v>3</v>
      </c>
      <c r="L10" s="155"/>
      <c r="M10" s="155"/>
      <c r="N10" s="156"/>
      <c r="O10" s="154" t="s">
        <v>4</v>
      </c>
      <c r="P10" s="155"/>
      <c r="Q10" s="155"/>
      <c r="R10" s="156"/>
      <c r="S10" s="9"/>
      <c r="T10" s="10"/>
      <c r="U10" s="154" t="s">
        <v>5</v>
      </c>
      <c r="V10" s="156"/>
      <c r="W10" s="160" t="s">
        <v>6</v>
      </c>
      <c r="X10" s="161"/>
      <c r="Y10" s="161"/>
      <c r="Z10" s="161"/>
      <c r="AA10" s="162"/>
      <c r="AB10" s="9"/>
      <c r="AC10" s="10"/>
      <c r="AD10" s="154" t="s">
        <v>7</v>
      </c>
      <c r="AE10" s="155"/>
      <c r="AF10" s="156"/>
      <c r="AG10" s="8" t="s">
        <v>8</v>
      </c>
      <c r="AH10" s="8" t="s">
        <v>9</v>
      </c>
    </row>
    <row r="11" spans="1:38" ht="13.2" x14ac:dyDescent="0.25">
      <c r="A11" s="11"/>
      <c r="B11" s="12"/>
      <c r="C11" s="13"/>
      <c r="D11" s="12"/>
      <c r="E11" s="13"/>
      <c r="F11" s="14"/>
      <c r="G11" s="15"/>
      <c r="H11" s="12"/>
      <c r="I11" s="14"/>
      <c r="J11" s="16"/>
      <c r="K11" s="15"/>
      <c r="L11" s="12"/>
      <c r="M11" s="12"/>
      <c r="N11" s="14"/>
      <c r="O11" s="15"/>
      <c r="P11" s="12"/>
      <c r="Q11" s="12"/>
      <c r="R11" s="14"/>
      <c r="S11" s="15"/>
      <c r="T11" s="14"/>
      <c r="U11" s="15" t="s">
        <v>10</v>
      </c>
      <c r="V11" s="14" t="s">
        <v>11</v>
      </c>
      <c r="W11" s="8" t="s">
        <v>12</v>
      </c>
      <c r="X11" s="154" t="s">
        <v>12</v>
      </c>
      <c r="Y11" s="155"/>
      <c r="Z11" s="155"/>
      <c r="AA11" s="156"/>
      <c r="AB11" s="11"/>
      <c r="AC11" s="17"/>
      <c r="AD11" s="11"/>
      <c r="AE11" s="3"/>
      <c r="AF11" s="17"/>
      <c r="AG11" s="16" t="s">
        <v>13</v>
      </c>
      <c r="AH11" s="16"/>
    </row>
    <row r="12" spans="1:38" ht="13.2" x14ac:dyDescent="0.25">
      <c r="A12" s="15" t="s">
        <v>14</v>
      </c>
      <c r="B12" s="12" t="s">
        <v>15</v>
      </c>
      <c r="C12" s="13" t="s">
        <v>16</v>
      </c>
      <c r="D12" s="12" t="s">
        <v>17</v>
      </c>
      <c r="E12" s="13" t="s">
        <v>16</v>
      </c>
      <c r="F12" s="14" t="s">
        <v>18</v>
      </c>
      <c r="G12" s="15" t="s">
        <v>19</v>
      </c>
      <c r="H12" s="12" t="s">
        <v>20</v>
      </c>
      <c r="I12" s="14" t="s">
        <v>21</v>
      </c>
      <c r="J12" s="16" t="s">
        <v>22</v>
      </c>
      <c r="K12" s="15" t="s">
        <v>23</v>
      </c>
      <c r="L12" s="12" t="s">
        <v>24</v>
      </c>
      <c r="M12" s="12" t="s">
        <v>25</v>
      </c>
      <c r="N12" s="14" t="s">
        <v>26</v>
      </c>
      <c r="O12" s="15" t="s">
        <v>27</v>
      </c>
      <c r="P12" s="12" t="s">
        <v>28</v>
      </c>
      <c r="Q12" s="12" t="s">
        <v>29</v>
      </c>
      <c r="R12" s="14" t="s">
        <v>30</v>
      </c>
      <c r="S12" s="15" t="s">
        <v>31</v>
      </c>
      <c r="T12" s="14" t="s">
        <v>32</v>
      </c>
      <c r="U12" s="15" t="s">
        <v>33</v>
      </c>
      <c r="V12" s="14" t="s">
        <v>34</v>
      </c>
      <c r="W12" s="18"/>
      <c r="X12" s="11"/>
      <c r="Y12" s="3"/>
      <c r="Z12" s="3"/>
      <c r="AA12" s="17"/>
      <c r="AB12" s="15" t="s">
        <v>35</v>
      </c>
      <c r="AC12" s="14" t="s">
        <v>36</v>
      </c>
      <c r="AD12" s="15" t="s">
        <v>37</v>
      </c>
      <c r="AE12" s="12" t="s">
        <v>38</v>
      </c>
      <c r="AF12" s="14" t="s">
        <v>39</v>
      </c>
      <c r="AG12" s="16" t="s">
        <v>8</v>
      </c>
      <c r="AH12" s="16" t="s">
        <v>40</v>
      </c>
    </row>
    <row r="13" spans="1:38" ht="13.2" x14ac:dyDescent="0.25">
      <c r="A13" s="11"/>
      <c r="B13" s="12"/>
      <c r="C13" s="13"/>
      <c r="D13" s="12"/>
      <c r="E13" s="13"/>
      <c r="F13" s="14"/>
      <c r="G13" s="15"/>
      <c r="H13" s="12"/>
      <c r="I13" s="14"/>
      <c r="J13" s="16"/>
      <c r="K13" s="15"/>
      <c r="L13" s="12"/>
      <c r="M13" s="12"/>
      <c r="N13" s="14"/>
      <c r="O13" s="15"/>
      <c r="P13" s="12"/>
      <c r="Q13" s="12"/>
      <c r="R13" s="14"/>
      <c r="S13" s="15"/>
      <c r="T13" s="14"/>
      <c r="U13" s="15"/>
      <c r="V13" s="14"/>
      <c r="W13" s="19" t="s">
        <v>41</v>
      </c>
      <c r="X13" s="157" t="s">
        <v>42</v>
      </c>
      <c r="Y13" s="158"/>
      <c r="Z13" s="158"/>
      <c r="AA13" s="159"/>
      <c r="AB13" s="11"/>
      <c r="AC13" s="17"/>
      <c r="AD13" s="11"/>
      <c r="AE13" s="3"/>
      <c r="AF13" s="17"/>
      <c r="AG13" s="18"/>
      <c r="AH13" s="18"/>
    </row>
    <row r="14" spans="1:38" ht="13.2" x14ac:dyDescent="0.25">
      <c r="A14" s="20"/>
      <c r="B14" s="21" t="s">
        <v>43</v>
      </c>
      <c r="C14" s="22" t="s">
        <v>16</v>
      </c>
      <c r="D14" s="21" t="s">
        <v>43</v>
      </c>
      <c r="E14" s="22" t="s">
        <v>16</v>
      </c>
      <c r="F14" s="23" t="s">
        <v>44</v>
      </c>
      <c r="G14" s="20" t="s">
        <v>43</v>
      </c>
      <c r="H14" s="21" t="s">
        <v>43</v>
      </c>
      <c r="I14" s="23" t="s">
        <v>43</v>
      </c>
      <c r="J14" s="24" t="s">
        <v>45</v>
      </c>
      <c r="K14" s="20" t="s">
        <v>46</v>
      </c>
      <c r="L14" s="21" t="s">
        <v>47</v>
      </c>
      <c r="M14" s="21" t="s">
        <v>43</v>
      </c>
      <c r="N14" s="23" t="s">
        <v>47</v>
      </c>
      <c r="O14" s="20" t="s">
        <v>46</v>
      </c>
      <c r="P14" s="21" t="s">
        <v>47</v>
      </c>
      <c r="Q14" s="21" t="s">
        <v>43</v>
      </c>
      <c r="R14" s="23" t="s">
        <v>47</v>
      </c>
      <c r="S14" s="20" t="s">
        <v>43</v>
      </c>
      <c r="T14" s="23" t="s">
        <v>43</v>
      </c>
      <c r="U14" s="20" t="s">
        <v>48</v>
      </c>
      <c r="V14" s="23" t="s">
        <v>48</v>
      </c>
      <c r="W14" s="24">
        <v>345</v>
      </c>
      <c r="X14" s="20">
        <v>55</v>
      </c>
      <c r="Y14" s="21">
        <v>100</v>
      </c>
      <c r="Z14" s="21">
        <v>200</v>
      </c>
      <c r="AA14" s="23">
        <v>310</v>
      </c>
      <c r="AB14" s="20" t="s">
        <v>49</v>
      </c>
      <c r="AC14" s="23" t="s">
        <v>50</v>
      </c>
      <c r="AD14" s="20" t="s">
        <v>46</v>
      </c>
      <c r="AE14" s="21" t="s">
        <v>51</v>
      </c>
      <c r="AF14" s="23" t="s">
        <v>43</v>
      </c>
      <c r="AG14" s="24" t="s">
        <v>43</v>
      </c>
      <c r="AH14" s="24"/>
    </row>
    <row r="15" spans="1:38" ht="15.75" customHeight="1" x14ac:dyDescent="0.3">
      <c r="A15" s="25" t="s">
        <v>14</v>
      </c>
      <c r="B15" s="26">
        <v>1100</v>
      </c>
      <c r="C15" s="27" t="s">
        <v>16</v>
      </c>
      <c r="D15" s="26">
        <v>350</v>
      </c>
      <c r="E15" s="28" t="s">
        <v>16</v>
      </c>
      <c r="F15" s="29">
        <v>400.4</v>
      </c>
      <c r="G15" s="30">
        <v>50</v>
      </c>
      <c r="H15" s="26">
        <v>16</v>
      </c>
      <c r="I15" s="29">
        <v>1000</v>
      </c>
      <c r="J15" s="31">
        <v>51000</v>
      </c>
      <c r="K15" s="30">
        <v>10988</v>
      </c>
      <c r="L15" s="32">
        <v>19977</v>
      </c>
      <c r="M15" s="32">
        <v>464</v>
      </c>
      <c r="N15" s="33">
        <v>22375</v>
      </c>
      <c r="O15" s="34">
        <v>358</v>
      </c>
      <c r="P15" s="32">
        <v>2044</v>
      </c>
      <c r="Q15" s="32">
        <v>83.7</v>
      </c>
      <c r="R15" s="33">
        <v>3127</v>
      </c>
      <c r="S15" s="30">
        <v>99.2</v>
      </c>
      <c r="T15" s="29">
        <v>15.9</v>
      </c>
      <c r="U15" s="34">
        <v>3.5</v>
      </c>
      <c r="V15" s="33">
        <v>62.5</v>
      </c>
      <c r="W15" s="35"/>
      <c r="X15" s="36"/>
      <c r="Y15" s="37"/>
      <c r="Z15" s="38">
        <v>0.93700000000000006</v>
      </c>
      <c r="AA15" s="39">
        <v>0.89600000000000002</v>
      </c>
      <c r="AB15" s="30">
        <v>17261</v>
      </c>
      <c r="AC15" s="29">
        <v>7877</v>
      </c>
      <c r="AD15" s="34">
        <v>3060</v>
      </c>
      <c r="AE15" s="32">
        <v>98.48</v>
      </c>
      <c r="AF15" s="29">
        <v>2893</v>
      </c>
      <c r="AG15" s="31">
        <v>8</v>
      </c>
      <c r="AH15" s="31">
        <v>7</v>
      </c>
      <c r="AJ15">
        <f>F15*J15</f>
        <v>20420400</v>
      </c>
      <c r="AL15" t="str">
        <f>IF(AJ15=MAX($AJ$15:$AJ$824),AJ15,"")</f>
        <v/>
      </c>
    </row>
    <row r="16" spans="1:38" ht="15.75" customHeight="1" x14ac:dyDescent="0.3">
      <c r="A16" s="40" t="s">
        <v>14</v>
      </c>
      <c r="B16" s="41">
        <v>1100</v>
      </c>
      <c r="C16" s="12" t="s">
        <v>16</v>
      </c>
      <c r="D16" s="41">
        <v>350</v>
      </c>
      <c r="E16" s="41" t="s">
        <v>16</v>
      </c>
      <c r="F16" s="42">
        <v>369</v>
      </c>
      <c r="G16" s="43">
        <v>50</v>
      </c>
      <c r="H16" s="41">
        <v>12</v>
      </c>
      <c r="I16" s="42">
        <v>1000</v>
      </c>
      <c r="J16" s="44">
        <v>47000</v>
      </c>
      <c r="K16" s="43">
        <v>10654</v>
      </c>
      <c r="L16" s="45">
        <v>19371</v>
      </c>
      <c r="M16" s="45">
        <v>476</v>
      </c>
      <c r="N16" s="46">
        <v>21375</v>
      </c>
      <c r="O16" s="47">
        <v>357</v>
      </c>
      <c r="P16" s="45">
        <v>2042</v>
      </c>
      <c r="Q16" s="45">
        <v>87.2</v>
      </c>
      <c r="R16" s="46">
        <v>3099</v>
      </c>
      <c r="S16" s="43">
        <v>101</v>
      </c>
      <c r="T16" s="42">
        <v>15.9</v>
      </c>
      <c r="U16" s="47">
        <v>3.5</v>
      </c>
      <c r="V16" s="46">
        <v>83.3</v>
      </c>
      <c r="W16" s="48"/>
      <c r="X16" s="49"/>
      <c r="Y16" s="50">
        <v>0.95899999999999996</v>
      </c>
      <c r="Z16" s="50">
        <v>0.90600000000000003</v>
      </c>
      <c r="AA16" s="51">
        <v>0.878</v>
      </c>
      <c r="AB16" s="43">
        <v>16856</v>
      </c>
      <c r="AC16" s="42">
        <v>7829</v>
      </c>
      <c r="AD16" s="47">
        <v>2977</v>
      </c>
      <c r="AE16" s="45">
        <v>98.48</v>
      </c>
      <c r="AF16" s="42">
        <v>2933</v>
      </c>
      <c r="AG16" s="44">
        <v>6</v>
      </c>
      <c r="AH16" s="44">
        <v>7</v>
      </c>
      <c r="AJ16">
        <f t="shared" ref="AJ16:AJ79" si="0">F16*J16</f>
        <v>17343000</v>
      </c>
      <c r="AL16" t="str">
        <f t="shared" ref="AL16:AL79" si="1">IF(AJ16=MAX($AJ$15:$AJ$824),AJ16,"")</f>
        <v/>
      </c>
    </row>
    <row r="17" spans="1:38" ht="14.4" x14ac:dyDescent="0.3">
      <c r="A17" s="40" t="s">
        <v>14</v>
      </c>
      <c r="B17" s="41">
        <v>1100</v>
      </c>
      <c r="C17" s="12" t="s">
        <v>16</v>
      </c>
      <c r="D17" s="41">
        <v>350</v>
      </c>
      <c r="E17" s="41" t="s">
        <v>16</v>
      </c>
      <c r="F17" s="42">
        <v>347.9</v>
      </c>
      <c r="G17" s="43">
        <v>40</v>
      </c>
      <c r="H17" s="41">
        <v>16</v>
      </c>
      <c r="I17" s="42">
        <v>1020</v>
      </c>
      <c r="J17" s="44">
        <v>44320</v>
      </c>
      <c r="K17" s="43">
        <v>9284</v>
      </c>
      <c r="L17" s="45">
        <v>16880</v>
      </c>
      <c r="M17" s="45">
        <v>458</v>
      </c>
      <c r="N17" s="46">
        <v>19002</v>
      </c>
      <c r="O17" s="47">
        <v>286</v>
      </c>
      <c r="P17" s="45">
        <v>1635</v>
      </c>
      <c r="Q17" s="45">
        <v>80.400000000000006</v>
      </c>
      <c r="R17" s="46">
        <v>2515</v>
      </c>
      <c r="S17" s="43">
        <v>96.6</v>
      </c>
      <c r="T17" s="42">
        <v>12.7</v>
      </c>
      <c r="U17" s="47">
        <v>4.4000000000000004</v>
      </c>
      <c r="V17" s="46">
        <v>63.8</v>
      </c>
      <c r="W17" s="48"/>
      <c r="X17" s="49"/>
      <c r="Y17" s="52"/>
      <c r="Z17" s="50">
        <v>0.92200000000000004</v>
      </c>
      <c r="AA17" s="51">
        <v>0.874</v>
      </c>
      <c r="AB17" s="43">
        <v>13933</v>
      </c>
      <c r="AC17" s="42">
        <v>19995</v>
      </c>
      <c r="AD17" s="47">
        <v>1638</v>
      </c>
      <c r="AE17" s="45">
        <v>80.290000000000006</v>
      </c>
      <c r="AF17" s="42">
        <v>3570</v>
      </c>
      <c r="AG17" s="44">
        <v>8</v>
      </c>
      <c r="AH17" s="44">
        <v>7</v>
      </c>
      <c r="AJ17">
        <f t="shared" si="0"/>
        <v>15418927.999999998</v>
      </c>
      <c r="AL17" t="str">
        <f t="shared" si="1"/>
        <v/>
      </c>
    </row>
    <row r="18" spans="1:38" ht="14.4" x14ac:dyDescent="0.3">
      <c r="A18" s="40" t="s">
        <v>14</v>
      </c>
      <c r="B18" s="41">
        <v>1100</v>
      </c>
      <c r="C18" s="12" t="s">
        <v>16</v>
      </c>
      <c r="D18" s="41">
        <v>350</v>
      </c>
      <c r="E18" s="41" t="s">
        <v>16</v>
      </c>
      <c r="F18" s="42">
        <v>315.89999999999998</v>
      </c>
      <c r="G18" s="43">
        <v>40</v>
      </c>
      <c r="H18" s="41">
        <v>12</v>
      </c>
      <c r="I18" s="42">
        <v>1020</v>
      </c>
      <c r="J18" s="44">
        <v>40240</v>
      </c>
      <c r="K18" s="43">
        <v>8930</v>
      </c>
      <c r="L18" s="45">
        <v>16237</v>
      </c>
      <c r="M18" s="45">
        <v>471</v>
      </c>
      <c r="N18" s="46">
        <v>17961</v>
      </c>
      <c r="O18" s="47">
        <v>286</v>
      </c>
      <c r="P18" s="45">
        <v>1634</v>
      </c>
      <c r="Q18" s="45">
        <v>84.3</v>
      </c>
      <c r="R18" s="46">
        <v>2487</v>
      </c>
      <c r="S18" s="43">
        <v>98.4</v>
      </c>
      <c r="T18" s="42">
        <v>12.7</v>
      </c>
      <c r="U18" s="47">
        <v>4.4000000000000004</v>
      </c>
      <c r="V18" s="46">
        <v>85</v>
      </c>
      <c r="W18" s="48"/>
      <c r="X18" s="49"/>
      <c r="Y18" s="50">
        <v>0.94699999999999995</v>
      </c>
      <c r="Z18" s="50">
        <v>0.88500000000000001</v>
      </c>
      <c r="AA18" s="51">
        <v>0.85199999999999998</v>
      </c>
      <c r="AB18" s="43">
        <v>13445</v>
      </c>
      <c r="AC18" s="42">
        <v>20560</v>
      </c>
      <c r="AD18" s="47">
        <v>1554</v>
      </c>
      <c r="AE18" s="45">
        <v>80.290000000000006</v>
      </c>
      <c r="AF18" s="42">
        <v>3665</v>
      </c>
      <c r="AG18" s="44">
        <v>6</v>
      </c>
      <c r="AH18" s="44">
        <v>7</v>
      </c>
      <c r="AJ18">
        <f t="shared" si="0"/>
        <v>12711816</v>
      </c>
      <c r="AL18" t="str">
        <f t="shared" si="1"/>
        <v/>
      </c>
    </row>
    <row r="19" spans="1:38" ht="14.4" x14ac:dyDescent="0.3">
      <c r="A19" s="40" t="s">
        <v>14</v>
      </c>
      <c r="B19" s="41">
        <v>1100</v>
      </c>
      <c r="C19" s="12" t="s">
        <v>16</v>
      </c>
      <c r="D19" s="41">
        <v>350</v>
      </c>
      <c r="E19" s="41" t="s">
        <v>16</v>
      </c>
      <c r="F19" s="42">
        <v>306</v>
      </c>
      <c r="G19" s="43">
        <v>32</v>
      </c>
      <c r="H19" s="41">
        <v>16</v>
      </c>
      <c r="I19" s="42">
        <v>1036</v>
      </c>
      <c r="J19" s="44">
        <v>38976</v>
      </c>
      <c r="K19" s="43">
        <v>7872</v>
      </c>
      <c r="L19" s="45">
        <v>14313</v>
      </c>
      <c r="M19" s="45">
        <v>449</v>
      </c>
      <c r="N19" s="46">
        <v>16255</v>
      </c>
      <c r="O19" s="47">
        <v>229</v>
      </c>
      <c r="P19" s="45">
        <v>1309</v>
      </c>
      <c r="Q19" s="45">
        <v>76.7</v>
      </c>
      <c r="R19" s="46">
        <v>2026</v>
      </c>
      <c r="S19" s="43">
        <v>93.8</v>
      </c>
      <c r="T19" s="42">
        <v>10.199999999999999</v>
      </c>
      <c r="U19" s="47">
        <v>5.5</v>
      </c>
      <c r="V19" s="46">
        <v>64.8</v>
      </c>
      <c r="W19" s="48"/>
      <c r="X19" s="49"/>
      <c r="Y19" s="52"/>
      <c r="Z19" s="50">
        <v>0.90600000000000003</v>
      </c>
      <c r="AA19" s="51">
        <v>0.85099999999999998</v>
      </c>
      <c r="AB19" s="43">
        <v>11488</v>
      </c>
      <c r="AC19" s="42">
        <v>47229</v>
      </c>
      <c r="AD19" s="47">
        <v>910</v>
      </c>
      <c r="AE19" s="45">
        <v>65.209999999999994</v>
      </c>
      <c r="AF19" s="42">
        <v>4315</v>
      </c>
      <c r="AG19" s="44">
        <v>8</v>
      </c>
      <c r="AH19" s="44">
        <v>7</v>
      </c>
      <c r="AJ19">
        <f t="shared" si="0"/>
        <v>11926656</v>
      </c>
      <c r="AL19" t="str">
        <f t="shared" si="1"/>
        <v/>
      </c>
    </row>
    <row r="20" spans="1:38" ht="14.4" x14ac:dyDescent="0.3">
      <c r="A20" s="40" t="s">
        <v>14</v>
      </c>
      <c r="B20" s="41">
        <v>1100</v>
      </c>
      <c r="C20" s="12" t="s">
        <v>16</v>
      </c>
      <c r="D20" s="41">
        <v>350</v>
      </c>
      <c r="E20" s="41" t="s">
        <v>16</v>
      </c>
      <c r="F20" s="42">
        <v>273.39999999999998</v>
      </c>
      <c r="G20" s="43">
        <v>32</v>
      </c>
      <c r="H20" s="41">
        <v>12</v>
      </c>
      <c r="I20" s="42">
        <v>1036</v>
      </c>
      <c r="J20" s="44">
        <v>34832</v>
      </c>
      <c r="K20" s="43">
        <v>7501</v>
      </c>
      <c r="L20" s="45">
        <v>13639</v>
      </c>
      <c r="M20" s="45">
        <v>464</v>
      </c>
      <c r="N20" s="46">
        <v>15181</v>
      </c>
      <c r="O20" s="47">
        <v>229</v>
      </c>
      <c r="P20" s="45">
        <v>1308</v>
      </c>
      <c r="Q20" s="45">
        <v>81.099999999999994</v>
      </c>
      <c r="R20" s="46">
        <v>1997</v>
      </c>
      <c r="S20" s="43">
        <v>96.1</v>
      </c>
      <c r="T20" s="42">
        <v>10.199999999999999</v>
      </c>
      <c r="U20" s="47">
        <v>5.5</v>
      </c>
      <c r="V20" s="46">
        <v>86.3</v>
      </c>
      <c r="W20" s="48"/>
      <c r="X20" s="49"/>
      <c r="Y20" s="50">
        <v>0.93400000000000005</v>
      </c>
      <c r="Z20" s="50">
        <v>0.86199999999999999</v>
      </c>
      <c r="AA20" s="51">
        <v>0.82399999999999995</v>
      </c>
      <c r="AB20" s="43">
        <v>10856</v>
      </c>
      <c r="AC20" s="42">
        <v>52132</v>
      </c>
      <c r="AD20" s="47">
        <v>826</v>
      </c>
      <c r="AE20" s="45">
        <v>65.209999999999994</v>
      </c>
      <c r="AF20" s="42">
        <v>4530</v>
      </c>
      <c r="AG20" s="44">
        <v>6</v>
      </c>
      <c r="AH20" s="44">
        <v>7</v>
      </c>
      <c r="AJ20">
        <f t="shared" si="0"/>
        <v>9523068.7999999989</v>
      </c>
      <c r="AL20" t="str">
        <f t="shared" si="1"/>
        <v/>
      </c>
    </row>
    <row r="21" spans="1:38" ht="14.4" x14ac:dyDescent="0.3">
      <c r="A21" s="40" t="s">
        <v>14</v>
      </c>
      <c r="B21" s="41">
        <v>1100</v>
      </c>
      <c r="C21" s="12" t="s">
        <v>16</v>
      </c>
      <c r="D21" s="41">
        <v>350</v>
      </c>
      <c r="E21" s="41" t="s">
        <v>16</v>
      </c>
      <c r="F21" s="42">
        <v>285</v>
      </c>
      <c r="G21" s="43">
        <v>28</v>
      </c>
      <c r="H21" s="41">
        <v>16</v>
      </c>
      <c r="I21" s="42">
        <v>1044</v>
      </c>
      <c r="J21" s="44">
        <v>36304</v>
      </c>
      <c r="K21" s="43">
        <v>7149</v>
      </c>
      <c r="L21" s="45">
        <v>12999</v>
      </c>
      <c r="M21" s="45">
        <v>444</v>
      </c>
      <c r="N21" s="46">
        <v>14865</v>
      </c>
      <c r="O21" s="47">
        <v>200</v>
      </c>
      <c r="P21" s="45">
        <v>1145</v>
      </c>
      <c r="Q21" s="45">
        <v>74.3</v>
      </c>
      <c r="R21" s="46">
        <v>1782</v>
      </c>
      <c r="S21" s="43">
        <v>92.1</v>
      </c>
      <c r="T21" s="42">
        <v>8.91</v>
      </c>
      <c r="U21" s="47">
        <v>6.3</v>
      </c>
      <c r="V21" s="46">
        <v>65.3</v>
      </c>
      <c r="W21" s="48"/>
      <c r="X21" s="49"/>
      <c r="Y21" s="52"/>
      <c r="Z21" s="50">
        <v>0.89600000000000002</v>
      </c>
      <c r="AA21" s="51">
        <v>0.83699999999999997</v>
      </c>
      <c r="AB21" s="43">
        <v>10383</v>
      </c>
      <c r="AC21" s="42">
        <v>74988</v>
      </c>
      <c r="AD21" s="47">
        <v>659</v>
      </c>
      <c r="AE21" s="45">
        <v>57.48</v>
      </c>
      <c r="AF21" s="42">
        <v>4764</v>
      </c>
      <c r="AG21" s="44">
        <v>8</v>
      </c>
      <c r="AH21" s="44">
        <v>7</v>
      </c>
      <c r="AJ21">
        <f t="shared" si="0"/>
        <v>10346640</v>
      </c>
      <c r="AL21" t="str">
        <f t="shared" si="1"/>
        <v/>
      </c>
    </row>
    <row r="22" spans="1:38" ht="14.4" x14ac:dyDescent="0.3">
      <c r="A22" s="40" t="s">
        <v>14</v>
      </c>
      <c r="B22" s="41">
        <v>1100</v>
      </c>
      <c r="C22" s="12" t="s">
        <v>16</v>
      </c>
      <c r="D22" s="41">
        <v>350</v>
      </c>
      <c r="E22" s="41" t="s">
        <v>16</v>
      </c>
      <c r="F22" s="42">
        <v>252.2</v>
      </c>
      <c r="G22" s="43">
        <v>28</v>
      </c>
      <c r="H22" s="41">
        <v>12</v>
      </c>
      <c r="I22" s="42">
        <v>1044</v>
      </c>
      <c r="J22" s="44">
        <v>32128</v>
      </c>
      <c r="K22" s="43">
        <v>6770</v>
      </c>
      <c r="L22" s="45">
        <v>12309</v>
      </c>
      <c r="M22" s="45">
        <v>459</v>
      </c>
      <c r="N22" s="46">
        <v>13775</v>
      </c>
      <c r="O22" s="47">
        <v>200</v>
      </c>
      <c r="P22" s="45">
        <v>1144</v>
      </c>
      <c r="Q22" s="45">
        <v>78.900000000000006</v>
      </c>
      <c r="R22" s="46">
        <v>1753</v>
      </c>
      <c r="S22" s="43">
        <v>94.6</v>
      </c>
      <c r="T22" s="42">
        <v>8.91</v>
      </c>
      <c r="U22" s="47">
        <v>6.3</v>
      </c>
      <c r="V22" s="46">
        <v>87</v>
      </c>
      <c r="W22" s="48"/>
      <c r="X22" s="49"/>
      <c r="Y22" s="50">
        <v>0.92600000000000005</v>
      </c>
      <c r="Z22" s="50">
        <v>0.84699999999999998</v>
      </c>
      <c r="AA22" s="51">
        <v>0.80600000000000005</v>
      </c>
      <c r="AB22" s="43">
        <v>9630</v>
      </c>
      <c r="AC22" s="42">
        <v>88622</v>
      </c>
      <c r="AD22" s="47">
        <v>574</v>
      </c>
      <c r="AE22" s="45">
        <v>57.48</v>
      </c>
      <c r="AF22" s="42">
        <v>5103</v>
      </c>
      <c r="AG22" s="44">
        <v>6</v>
      </c>
      <c r="AH22" s="44">
        <v>7</v>
      </c>
      <c r="AJ22">
        <f t="shared" si="0"/>
        <v>8102681.5999999996</v>
      </c>
      <c r="AL22" t="str">
        <f t="shared" si="1"/>
        <v/>
      </c>
    </row>
    <row r="23" spans="1:38" ht="14.4" x14ac:dyDescent="0.3">
      <c r="A23" s="40" t="s">
        <v>14</v>
      </c>
      <c r="B23" s="41">
        <v>1100</v>
      </c>
      <c r="C23" s="12" t="s">
        <v>16</v>
      </c>
      <c r="D23" s="41">
        <v>350</v>
      </c>
      <c r="E23" s="41" t="s">
        <v>16</v>
      </c>
      <c r="F23" s="42">
        <v>269.3</v>
      </c>
      <c r="G23" s="43">
        <v>25</v>
      </c>
      <c r="H23" s="41">
        <v>16</v>
      </c>
      <c r="I23" s="42">
        <v>1050</v>
      </c>
      <c r="J23" s="44">
        <v>34300</v>
      </c>
      <c r="K23" s="43">
        <v>6600</v>
      </c>
      <c r="L23" s="45">
        <v>12000</v>
      </c>
      <c r="M23" s="45">
        <v>439</v>
      </c>
      <c r="N23" s="46">
        <v>13816</v>
      </c>
      <c r="O23" s="47">
        <v>179</v>
      </c>
      <c r="P23" s="45">
        <v>1023</v>
      </c>
      <c r="Q23" s="45">
        <v>72.2</v>
      </c>
      <c r="R23" s="46">
        <v>1598</v>
      </c>
      <c r="S23" s="43">
        <v>90.6</v>
      </c>
      <c r="T23" s="42">
        <v>7.95</v>
      </c>
      <c r="U23" s="47">
        <v>7</v>
      </c>
      <c r="V23" s="46">
        <v>65.599999999999994</v>
      </c>
      <c r="W23" s="48"/>
      <c r="X23" s="49"/>
      <c r="Y23" s="52"/>
      <c r="Z23" s="50">
        <v>0.88700000000000001</v>
      </c>
      <c r="AA23" s="51">
        <v>0.82499999999999996</v>
      </c>
      <c r="AB23" s="43">
        <v>9633</v>
      </c>
      <c r="AC23" s="42">
        <v>106577</v>
      </c>
      <c r="AD23" s="47">
        <v>511</v>
      </c>
      <c r="AE23" s="45">
        <v>51.61</v>
      </c>
      <c r="AF23" s="42">
        <v>5123</v>
      </c>
      <c r="AG23" s="44">
        <v>8</v>
      </c>
      <c r="AH23" s="44">
        <v>7</v>
      </c>
      <c r="AJ23">
        <f t="shared" si="0"/>
        <v>9236990</v>
      </c>
      <c r="AL23" t="str">
        <f t="shared" si="1"/>
        <v/>
      </c>
    </row>
    <row r="24" spans="1:38" ht="14.4" x14ac:dyDescent="0.3">
      <c r="A24" s="40" t="s">
        <v>14</v>
      </c>
      <c r="B24" s="41">
        <v>1100</v>
      </c>
      <c r="C24" s="12" t="s">
        <v>16</v>
      </c>
      <c r="D24" s="41">
        <v>350</v>
      </c>
      <c r="E24" s="41" t="s">
        <v>16</v>
      </c>
      <c r="F24" s="42">
        <v>236.3</v>
      </c>
      <c r="G24" s="43">
        <v>25</v>
      </c>
      <c r="H24" s="41">
        <v>12</v>
      </c>
      <c r="I24" s="42">
        <v>1050</v>
      </c>
      <c r="J24" s="44">
        <v>30100</v>
      </c>
      <c r="K24" s="43">
        <v>6214</v>
      </c>
      <c r="L24" s="45">
        <v>11299</v>
      </c>
      <c r="M24" s="45">
        <v>454</v>
      </c>
      <c r="N24" s="46">
        <v>12714</v>
      </c>
      <c r="O24" s="47">
        <v>179</v>
      </c>
      <c r="P24" s="45">
        <v>1022</v>
      </c>
      <c r="Q24" s="45">
        <v>77.099999999999994</v>
      </c>
      <c r="R24" s="46">
        <v>1569</v>
      </c>
      <c r="S24" s="43">
        <v>93.3</v>
      </c>
      <c r="T24" s="42">
        <v>7.95</v>
      </c>
      <c r="U24" s="47">
        <v>7</v>
      </c>
      <c r="V24" s="46">
        <v>87.5</v>
      </c>
      <c r="W24" s="48"/>
      <c r="X24" s="49"/>
      <c r="Y24" s="50">
        <v>0.91900000000000004</v>
      </c>
      <c r="Z24" s="50">
        <v>0.83499999999999996</v>
      </c>
      <c r="AA24" s="51">
        <v>0.79100000000000004</v>
      </c>
      <c r="AB24" s="43">
        <v>8753</v>
      </c>
      <c r="AC24" s="42">
        <v>135970</v>
      </c>
      <c r="AD24" s="47">
        <v>427</v>
      </c>
      <c r="AE24" s="45">
        <v>51.61</v>
      </c>
      <c r="AF24" s="42">
        <v>5609</v>
      </c>
      <c r="AG24" s="44">
        <v>6</v>
      </c>
      <c r="AH24" s="44">
        <v>7</v>
      </c>
      <c r="AJ24">
        <f t="shared" si="0"/>
        <v>7112630</v>
      </c>
      <c r="AL24" t="str">
        <f t="shared" si="1"/>
        <v/>
      </c>
    </row>
    <row r="25" spans="1:38" ht="14.4" x14ac:dyDescent="0.3">
      <c r="A25" s="40" t="s">
        <v>14</v>
      </c>
      <c r="B25" s="41">
        <v>1100</v>
      </c>
      <c r="C25" s="12" t="s">
        <v>16</v>
      </c>
      <c r="D25" s="41">
        <v>350</v>
      </c>
      <c r="E25" s="41" t="s">
        <v>16</v>
      </c>
      <c r="F25" s="42">
        <v>253.5</v>
      </c>
      <c r="G25" s="43">
        <v>22</v>
      </c>
      <c r="H25" s="41">
        <v>16</v>
      </c>
      <c r="I25" s="42">
        <v>1056</v>
      </c>
      <c r="J25" s="44">
        <v>32296</v>
      </c>
      <c r="K25" s="43">
        <v>6045</v>
      </c>
      <c r="L25" s="45">
        <v>10990</v>
      </c>
      <c r="M25" s="45">
        <v>433</v>
      </c>
      <c r="N25" s="46">
        <v>12761</v>
      </c>
      <c r="O25" s="47">
        <v>158</v>
      </c>
      <c r="P25" s="45">
        <v>900</v>
      </c>
      <c r="Q25" s="45">
        <v>69.8</v>
      </c>
      <c r="R25" s="46">
        <v>1415</v>
      </c>
      <c r="S25" s="43">
        <v>88.8</v>
      </c>
      <c r="T25" s="42">
        <v>7</v>
      </c>
      <c r="U25" s="47">
        <v>8</v>
      </c>
      <c r="V25" s="46">
        <v>66</v>
      </c>
      <c r="W25" s="48"/>
      <c r="X25" s="49"/>
      <c r="Y25" s="52"/>
      <c r="Z25" s="50">
        <v>0.878</v>
      </c>
      <c r="AA25" s="51">
        <v>0.81100000000000005</v>
      </c>
      <c r="AB25" s="43">
        <v>8978</v>
      </c>
      <c r="AC25" s="42">
        <v>150123</v>
      </c>
      <c r="AD25" s="47">
        <v>396</v>
      </c>
      <c r="AE25" s="45">
        <v>45.67</v>
      </c>
      <c r="AF25" s="42">
        <v>5479</v>
      </c>
      <c r="AG25" s="44">
        <v>8</v>
      </c>
      <c r="AH25" s="44">
        <v>7</v>
      </c>
      <c r="AJ25">
        <f t="shared" si="0"/>
        <v>8187036</v>
      </c>
      <c r="AL25" t="str">
        <f t="shared" si="1"/>
        <v/>
      </c>
    </row>
    <row r="26" spans="1:38" ht="14.4" x14ac:dyDescent="0.3">
      <c r="A26" s="40" t="s">
        <v>14</v>
      </c>
      <c r="B26" s="41">
        <v>1100</v>
      </c>
      <c r="C26" s="12" t="s">
        <v>16</v>
      </c>
      <c r="D26" s="41">
        <v>350</v>
      </c>
      <c r="E26" s="41" t="s">
        <v>16</v>
      </c>
      <c r="F26" s="42">
        <v>220.4</v>
      </c>
      <c r="G26" s="43">
        <v>22</v>
      </c>
      <c r="H26" s="41">
        <v>12</v>
      </c>
      <c r="I26" s="42">
        <v>1056</v>
      </c>
      <c r="J26" s="44">
        <v>28072</v>
      </c>
      <c r="K26" s="43">
        <v>5652</v>
      </c>
      <c r="L26" s="45">
        <v>10277</v>
      </c>
      <c r="M26" s="45">
        <v>449</v>
      </c>
      <c r="N26" s="46">
        <v>11646</v>
      </c>
      <c r="O26" s="47">
        <v>157</v>
      </c>
      <c r="P26" s="45">
        <v>899</v>
      </c>
      <c r="Q26" s="45">
        <v>74.900000000000006</v>
      </c>
      <c r="R26" s="46">
        <v>1386</v>
      </c>
      <c r="S26" s="43">
        <v>91.8</v>
      </c>
      <c r="T26" s="42">
        <v>7</v>
      </c>
      <c r="U26" s="47">
        <v>8</v>
      </c>
      <c r="V26" s="46">
        <v>88</v>
      </c>
      <c r="W26" s="48"/>
      <c r="X26" s="49"/>
      <c r="Y26" s="50">
        <v>0.91100000000000003</v>
      </c>
      <c r="Z26" s="50">
        <v>0.82099999999999995</v>
      </c>
      <c r="AA26" s="51">
        <v>0.77300000000000002</v>
      </c>
      <c r="AB26" s="43">
        <v>7931</v>
      </c>
      <c r="AC26" s="42">
        <v>213326</v>
      </c>
      <c r="AD26" s="47">
        <v>311</v>
      </c>
      <c r="AE26" s="45">
        <v>45.67</v>
      </c>
      <c r="AF26" s="42">
        <v>6184</v>
      </c>
      <c r="AG26" s="44">
        <v>6</v>
      </c>
      <c r="AH26" s="44">
        <v>7</v>
      </c>
      <c r="AJ26">
        <f t="shared" si="0"/>
        <v>6187068.7999999998</v>
      </c>
      <c r="AL26" t="str">
        <f t="shared" si="1"/>
        <v/>
      </c>
    </row>
    <row r="27" spans="1:38" ht="14.4" x14ac:dyDescent="0.3">
      <c r="A27" s="40" t="s">
        <v>14</v>
      </c>
      <c r="B27" s="41">
        <v>1100</v>
      </c>
      <c r="C27" s="12" t="s">
        <v>16</v>
      </c>
      <c r="D27" s="41">
        <v>350</v>
      </c>
      <c r="E27" s="41" t="s">
        <v>16</v>
      </c>
      <c r="F27" s="42">
        <v>243</v>
      </c>
      <c r="G27" s="43">
        <v>20</v>
      </c>
      <c r="H27" s="41">
        <v>16</v>
      </c>
      <c r="I27" s="42">
        <v>1060</v>
      </c>
      <c r="J27" s="44">
        <v>30960</v>
      </c>
      <c r="K27" s="43">
        <v>5671</v>
      </c>
      <c r="L27" s="45">
        <v>10311</v>
      </c>
      <c r="M27" s="45">
        <v>428</v>
      </c>
      <c r="N27" s="46">
        <v>12054</v>
      </c>
      <c r="O27" s="47">
        <v>143</v>
      </c>
      <c r="P27" s="45">
        <v>819</v>
      </c>
      <c r="Q27" s="45">
        <v>68</v>
      </c>
      <c r="R27" s="46">
        <v>1293</v>
      </c>
      <c r="S27" s="43">
        <v>87.4</v>
      </c>
      <c r="T27" s="42">
        <v>6.36</v>
      </c>
      <c r="U27" s="47">
        <v>8.8000000000000007</v>
      </c>
      <c r="V27" s="46">
        <v>66.3</v>
      </c>
      <c r="W27" s="48"/>
      <c r="X27" s="49"/>
      <c r="Y27" s="52"/>
      <c r="Z27" s="50">
        <v>0.871</v>
      </c>
      <c r="AA27" s="51">
        <v>0.80100000000000005</v>
      </c>
      <c r="AB27" s="43">
        <v>8610</v>
      </c>
      <c r="AC27" s="42">
        <v>185900</v>
      </c>
      <c r="AD27" s="47">
        <v>334</v>
      </c>
      <c r="AE27" s="45">
        <v>41.67</v>
      </c>
      <c r="AF27" s="42">
        <v>5695</v>
      </c>
      <c r="AG27" s="44">
        <v>8</v>
      </c>
      <c r="AH27" s="44">
        <v>7</v>
      </c>
      <c r="AJ27">
        <f t="shared" si="0"/>
        <v>7523280</v>
      </c>
      <c r="AL27" t="str">
        <f t="shared" si="1"/>
        <v/>
      </c>
    </row>
    <row r="28" spans="1:38" ht="14.4" x14ac:dyDescent="0.3">
      <c r="A28" s="40" t="s">
        <v>14</v>
      </c>
      <c r="B28" s="41">
        <v>1100</v>
      </c>
      <c r="C28" s="12" t="s">
        <v>16</v>
      </c>
      <c r="D28" s="41">
        <v>350</v>
      </c>
      <c r="E28" s="41" t="s">
        <v>16</v>
      </c>
      <c r="F28" s="42">
        <v>209.8</v>
      </c>
      <c r="G28" s="43">
        <v>20</v>
      </c>
      <c r="H28" s="41">
        <v>12</v>
      </c>
      <c r="I28" s="42">
        <v>1060</v>
      </c>
      <c r="J28" s="44">
        <v>26720</v>
      </c>
      <c r="K28" s="43">
        <v>5274</v>
      </c>
      <c r="L28" s="45">
        <v>9589</v>
      </c>
      <c r="M28" s="45">
        <v>444</v>
      </c>
      <c r="N28" s="46">
        <v>10931</v>
      </c>
      <c r="O28" s="47">
        <v>143</v>
      </c>
      <c r="P28" s="45">
        <v>818</v>
      </c>
      <c r="Q28" s="45">
        <v>73.2</v>
      </c>
      <c r="R28" s="46">
        <v>1263</v>
      </c>
      <c r="S28" s="43">
        <v>90.6</v>
      </c>
      <c r="T28" s="42">
        <v>6.36</v>
      </c>
      <c r="U28" s="47">
        <v>8.8000000000000007</v>
      </c>
      <c r="V28" s="46">
        <v>88.3</v>
      </c>
      <c r="W28" s="48"/>
      <c r="X28" s="49"/>
      <c r="Y28" s="50">
        <v>0.90500000000000003</v>
      </c>
      <c r="Z28" s="50">
        <v>0.81</v>
      </c>
      <c r="AA28" s="51">
        <v>0.76</v>
      </c>
      <c r="AB28" s="43">
        <v>7423</v>
      </c>
      <c r="AC28" s="42">
        <v>290217</v>
      </c>
      <c r="AD28" s="47">
        <v>249</v>
      </c>
      <c r="AE28" s="45">
        <v>41.67</v>
      </c>
      <c r="AF28" s="42">
        <v>6598</v>
      </c>
      <c r="AG28" s="44">
        <v>6</v>
      </c>
      <c r="AH28" s="44">
        <v>7</v>
      </c>
      <c r="AJ28">
        <f t="shared" si="0"/>
        <v>5605856</v>
      </c>
      <c r="AL28" t="str">
        <f t="shared" si="1"/>
        <v/>
      </c>
    </row>
    <row r="29" spans="1:38" ht="14.4" x14ac:dyDescent="0.3">
      <c r="A29" s="40" t="s">
        <v>14</v>
      </c>
      <c r="B29" s="41">
        <v>1100</v>
      </c>
      <c r="C29" s="12" t="s">
        <v>16</v>
      </c>
      <c r="D29" s="41">
        <v>350</v>
      </c>
      <c r="E29" s="41" t="s">
        <v>16</v>
      </c>
      <c r="F29" s="42">
        <v>232.5</v>
      </c>
      <c r="G29" s="43">
        <v>18</v>
      </c>
      <c r="H29" s="41">
        <v>16</v>
      </c>
      <c r="I29" s="42">
        <v>1064</v>
      </c>
      <c r="J29" s="44">
        <v>29624</v>
      </c>
      <c r="K29" s="43">
        <v>5294</v>
      </c>
      <c r="L29" s="45">
        <v>9626</v>
      </c>
      <c r="M29" s="45">
        <v>423</v>
      </c>
      <c r="N29" s="46">
        <v>11345</v>
      </c>
      <c r="O29" s="47">
        <v>129</v>
      </c>
      <c r="P29" s="45">
        <v>737</v>
      </c>
      <c r="Q29" s="45">
        <v>66</v>
      </c>
      <c r="R29" s="46">
        <v>1171</v>
      </c>
      <c r="S29" s="43">
        <v>85.8</v>
      </c>
      <c r="T29" s="42">
        <v>5.73</v>
      </c>
      <c r="U29" s="47">
        <v>9.6999999999999993</v>
      </c>
      <c r="V29" s="46">
        <v>66.5</v>
      </c>
      <c r="W29" s="48"/>
      <c r="X29" s="49"/>
      <c r="Y29" s="52"/>
      <c r="Z29" s="50">
        <v>0.86299999999999999</v>
      </c>
      <c r="AA29" s="51">
        <v>0.79</v>
      </c>
      <c r="AB29" s="43">
        <v>8315</v>
      </c>
      <c r="AC29" s="42">
        <v>225329</v>
      </c>
      <c r="AD29" s="47">
        <v>284</v>
      </c>
      <c r="AE29" s="45">
        <v>37.65</v>
      </c>
      <c r="AF29" s="42">
        <v>5873</v>
      </c>
      <c r="AG29" s="44">
        <v>8</v>
      </c>
      <c r="AH29" s="44">
        <v>7</v>
      </c>
      <c r="AJ29">
        <f t="shared" si="0"/>
        <v>6887580</v>
      </c>
      <c r="AL29" t="str">
        <f t="shared" si="1"/>
        <v/>
      </c>
    </row>
    <row r="30" spans="1:38" ht="14.4" x14ac:dyDescent="0.3">
      <c r="A30" s="40" t="s">
        <v>14</v>
      </c>
      <c r="B30" s="41">
        <v>1100</v>
      </c>
      <c r="C30" s="12" t="s">
        <v>16</v>
      </c>
      <c r="D30" s="41">
        <v>350</v>
      </c>
      <c r="E30" s="41" t="s">
        <v>16</v>
      </c>
      <c r="F30" s="42">
        <v>199.1</v>
      </c>
      <c r="G30" s="43">
        <v>18</v>
      </c>
      <c r="H30" s="41">
        <v>12</v>
      </c>
      <c r="I30" s="42">
        <v>1064</v>
      </c>
      <c r="J30" s="44">
        <v>25368</v>
      </c>
      <c r="K30" s="43">
        <v>4893</v>
      </c>
      <c r="L30" s="45">
        <v>8896</v>
      </c>
      <c r="M30" s="45">
        <v>439</v>
      </c>
      <c r="N30" s="46">
        <v>10213</v>
      </c>
      <c r="O30" s="47">
        <v>129</v>
      </c>
      <c r="P30" s="45">
        <v>736</v>
      </c>
      <c r="Q30" s="45">
        <v>71.2</v>
      </c>
      <c r="R30" s="46">
        <v>1141</v>
      </c>
      <c r="S30" s="43">
        <v>89.2</v>
      </c>
      <c r="T30" s="42">
        <v>5.73</v>
      </c>
      <c r="U30" s="47">
        <v>9.6999999999999993</v>
      </c>
      <c r="V30" s="46">
        <v>88.7</v>
      </c>
      <c r="W30" s="48"/>
      <c r="X30" s="49"/>
      <c r="Y30" s="50">
        <v>0.89800000000000002</v>
      </c>
      <c r="Z30" s="50">
        <v>0.79800000000000004</v>
      </c>
      <c r="AA30" s="51">
        <v>0.745</v>
      </c>
      <c r="AB30" s="43">
        <v>6961</v>
      </c>
      <c r="AC30" s="42">
        <v>394432</v>
      </c>
      <c r="AD30" s="47">
        <v>198</v>
      </c>
      <c r="AE30" s="45">
        <v>37.65</v>
      </c>
      <c r="AF30" s="42">
        <v>7024</v>
      </c>
      <c r="AG30" s="44">
        <v>6</v>
      </c>
      <c r="AH30" s="44">
        <v>7</v>
      </c>
      <c r="AJ30">
        <f t="shared" si="0"/>
        <v>5050768.8</v>
      </c>
      <c r="AL30" t="str">
        <f t="shared" si="1"/>
        <v/>
      </c>
    </row>
    <row r="31" spans="1:38" ht="14.4" x14ac:dyDescent="0.3">
      <c r="A31" s="40" t="s">
        <v>14</v>
      </c>
      <c r="B31" s="41">
        <v>1100</v>
      </c>
      <c r="C31" s="12" t="s">
        <v>16</v>
      </c>
      <c r="D31" s="41">
        <v>350</v>
      </c>
      <c r="E31" s="41" t="s">
        <v>16</v>
      </c>
      <c r="F31" s="42">
        <v>222.1</v>
      </c>
      <c r="G31" s="43">
        <v>16</v>
      </c>
      <c r="H31" s="41">
        <v>16</v>
      </c>
      <c r="I31" s="42">
        <v>1068</v>
      </c>
      <c r="J31" s="44">
        <v>28288</v>
      </c>
      <c r="K31" s="43">
        <v>4915</v>
      </c>
      <c r="L31" s="45">
        <v>8936</v>
      </c>
      <c r="M31" s="45">
        <v>417</v>
      </c>
      <c r="N31" s="46">
        <v>10633</v>
      </c>
      <c r="O31" s="47">
        <v>115</v>
      </c>
      <c r="P31" s="45">
        <v>655</v>
      </c>
      <c r="Q31" s="45">
        <v>63.7</v>
      </c>
      <c r="R31" s="46">
        <v>104</v>
      </c>
      <c r="S31" s="43">
        <v>8</v>
      </c>
      <c r="T31" s="42">
        <v>5.09</v>
      </c>
      <c r="U31" s="47">
        <v>10.9</v>
      </c>
      <c r="V31" s="46">
        <v>66.8</v>
      </c>
      <c r="W31" s="44">
        <v>0.999</v>
      </c>
      <c r="X31" s="49"/>
      <c r="Y31" s="50">
        <v>0.99299999999999999</v>
      </c>
      <c r="Z31" s="50">
        <v>0.85399999999999998</v>
      </c>
      <c r="AA31" s="51">
        <v>0.77800000000000002</v>
      </c>
      <c r="AB31" s="43">
        <v>8109</v>
      </c>
      <c r="AC31" s="42">
        <v>264505</v>
      </c>
      <c r="AD31" s="47">
        <v>244</v>
      </c>
      <c r="AE31" s="45">
        <v>33.590000000000003</v>
      </c>
      <c r="AF31" s="42">
        <v>5988</v>
      </c>
      <c r="AG31" s="44">
        <v>8</v>
      </c>
      <c r="AH31" s="44">
        <v>7</v>
      </c>
      <c r="AJ31">
        <f t="shared" si="0"/>
        <v>6282764.7999999998</v>
      </c>
      <c r="AL31" t="str">
        <f t="shared" si="1"/>
        <v/>
      </c>
    </row>
    <row r="32" spans="1:38" ht="14.4" x14ac:dyDescent="0.3">
      <c r="A32" s="53" t="s">
        <v>14</v>
      </c>
      <c r="B32" s="54">
        <v>1100</v>
      </c>
      <c r="C32" s="55" t="s">
        <v>16</v>
      </c>
      <c r="D32" s="54">
        <v>350</v>
      </c>
      <c r="E32" s="54" t="s">
        <v>16</v>
      </c>
      <c r="F32" s="56">
        <v>188.5</v>
      </c>
      <c r="G32" s="57">
        <v>16</v>
      </c>
      <c r="H32" s="54">
        <v>12</v>
      </c>
      <c r="I32" s="56">
        <v>1068</v>
      </c>
      <c r="J32" s="58">
        <v>24016</v>
      </c>
      <c r="K32" s="57">
        <v>4509</v>
      </c>
      <c r="L32" s="59">
        <v>8197</v>
      </c>
      <c r="M32" s="59">
        <v>433</v>
      </c>
      <c r="N32" s="60">
        <v>9492</v>
      </c>
      <c r="O32" s="61">
        <v>114</v>
      </c>
      <c r="P32" s="59">
        <v>654</v>
      </c>
      <c r="Q32" s="59">
        <v>69</v>
      </c>
      <c r="R32" s="60">
        <v>10</v>
      </c>
      <c r="S32" s="57">
        <v>18</v>
      </c>
      <c r="T32" s="56">
        <v>5</v>
      </c>
      <c r="U32" s="61">
        <v>10.9</v>
      </c>
      <c r="V32" s="60">
        <v>89</v>
      </c>
      <c r="W32" s="58">
        <v>0.96899999999999997</v>
      </c>
      <c r="X32" s="62"/>
      <c r="Y32" s="63">
        <v>0.89100000000000001</v>
      </c>
      <c r="Z32" s="63">
        <v>0.78500000000000003</v>
      </c>
      <c r="AA32" s="64">
        <v>0.72899999999999998</v>
      </c>
      <c r="AB32" s="57">
        <v>6560</v>
      </c>
      <c r="AC32" s="56">
        <v>529927</v>
      </c>
      <c r="AD32" s="61">
        <v>158</v>
      </c>
      <c r="AE32" s="59">
        <v>33.590000000000003</v>
      </c>
      <c r="AF32" s="56">
        <v>7434</v>
      </c>
      <c r="AG32" s="58">
        <v>6</v>
      </c>
      <c r="AH32" s="58">
        <v>7</v>
      </c>
      <c r="AJ32">
        <f t="shared" si="0"/>
        <v>4527016</v>
      </c>
      <c r="AL32" t="str">
        <f t="shared" si="1"/>
        <v/>
      </c>
    </row>
    <row r="33" spans="1:38" s="176" customFormat="1" ht="14.4" x14ac:dyDescent="0.3">
      <c r="A33" s="197" t="s">
        <v>14</v>
      </c>
      <c r="B33" s="198">
        <v>1000</v>
      </c>
      <c r="C33" s="177" t="s">
        <v>16</v>
      </c>
      <c r="D33" s="198">
        <v>500</v>
      </c>
      <c r="E33" s="198" t="s">
        <v>16</v>
      </c>
      <c r="F33" s="199">
        <v>491.4</v>
      </c>
      <c r="G33" s="200">
        <v>50</v>
      </c>
      <c r="H33" s="198">
        <v>14</v>
      </c>
      <c r="I33" s="199">
        <v>900</v>
      </c>
      <c r="J33" s="173">
        <v>62600</v>
      </c>
      <c r="K33" s="171">
        <v>12142</v>
      </c>
      <c r="L33" s="172">
        <v>24284</v>
      </c>
      <c r="M33" s="172">
        <v>440</v>
      </c>
      <c r="N33" s="174">
        <v>26585</v>
      </c>
      <c r="O33" s="171">
        <v>1042</v>
      </c>
      <c r="P33" s="172">
        <v>4167</v>
      </c>
      <c r="Q33" s="172">
        <v>129</v>
      </c>
      <c r="R33" s="174">
        <v>6294</v>
      </c>
      <c r="S33" s="200">
        <v>146</v>
      </c>
      <c r="T33" s="199">
        <v>25</v>
      </c>
      <c r="U33" s="171">
        <v>5</v>
      </c>
      <c r="V33" s="174">
        <v>64.3</v>
      </c>
      <c r="W33" s="175"/>
      <c r="X33" s="201"/>
      <c r="Y33" s="202"/>
      <c r="Z33" s="202">
        <v>0.95599999999999996</v>
      </c>
      <c r="AA33" s="203">
        <v>0.93</v>
      </c>
      <c r="AB33" s="200">
        <v>18548</v>
      </c>
      <c r="AC33" s="199">
        <v>4935</v>
      </c>
      <c r="AD33" s="171">
        <v>4254</v>
      </c>
      <c r="AE33" s="172">
        <v>235</v>
      </c>
      <c r="AF33" s="199">
        <v>3790</v>
      </c>
      <c r="AG33" s="175">
        <v>8</v>
      </c>
      <c r="AH33" s="175">
        <v>7</v>
      </c>
      <c r="AJ33" s="176">
        <f t="shared" si="0"/>
        <v>30761640</v>
      </c>
      <c r="AL33" s="176">
        <f t="shared" si="1"/>
        <v>30761640</v>
      </c>
    </row>
    <row r="34" spans="1:38" ht="14.4" x14ac:dyDescent="0.3">
      <c r="A34" s="65" t="s">
        <v>14</v>
      </c>
      <c r="B34" s="41">
        <v>1000</v>
      </c>
      <c r="C34" s="12" t="s">
        <v>16</v>
      </c>
      <c r="D34" s="41">
        <v>500</v>
      </c>
      <c r="E34" s="41" t="s">
        <v>16</v>
      </c>
      <c r="F34" s="42">
        <v>463.2</v>
      </c>
      <c r="G34" s="43">
        <v>50</v>
      </c>
      <c r="H34" s="41">
        <v>10</v>
      </c>
      <c r="I34" s="42">
        <v>900</v>
      </c>
      <c r="J34" s="66">
        <v>59000</v>
      </c>
      <c r="K34" s="47">
        <v>11899</v>
      </c>
      <c r="L34" s="45">
        <v>23798</v>
      </c>
      <c r="M34" s="45">
        <v>449</v>
      </c>
      <c r="N34" s="46">
        <v>25775</v>
      </c>
      <c r="O34" s="47">
        <v>1042</v>
      </c>
      <c r="P34" s="45">
        <v>4167</v>
      </c>
      <c r="Q34" s="45">
        <v>133</v>
      </c>
      <c r="R34" s="46">
        <v>6273</v>
      </c>
      <c r="S34" s="43">
        <v>148</v>
      </c>
      <c r="T34" s="42">
        <v>25</v>
      </c>
      <c r="U34" s="47">
        <v>5</v>
      </c>
      <c r="V34" s="46">
        <v>90</v>
      </c>
      <c r="W34" s="48"/>
      <c r="X34" s="67">
        <v>0.998</v>
      </c>
      <c r="Y34" s="50">
        <v>0.96799999999999997</v>
      </c>
      <c r="Z34" s="50">
        <v>0.93799999999999994</v>
      </c>
      <c r="AA34" s="51">
        <v>0.92200000000000004</v>
      </c>
      <c r="AB34" s="43">
        <v>18255</v>
      </c>
      <c r="AC34" s="42">
        <v>4865</v>
      </c>
      <c r="AD34" s="47">
        <v>4198</v>
      </c>
      <c r="AE34" s="45">
        <v>235</v>
      </c>
      <c r="AF34" s="42">
        <v>3815</v>
      </c>
      <c r="AG34" s="44">
        <v>6</v>
      </c>
      <c r="AH34" s="44">
        <v>7</v>
      </c>
      <c r="AJ34">
        <f t="shared" si="0"/>
        <v>27328800</v>
      </c>
      <c r="AL34" t="str">
        <f t="shared" si="1"/>
        <v/>
      </c>
    </row>
    <row r="35" spans="1:38" ht="14.4" x14ac:dyDescent="0.3">
      <c r="A35" s="65" t="s">
        <v>14</v>
      </c>
      <c r="B35" s="41">
        <v>1000</v>
      </c>
      <c r="C35" s="12" t="s">
        <v>16</v>
      </c>
      <c r="D35" s="41">
        <v>500</v>
      </c>
      <c r="E35" s="41" t="s">
        <v>16</v>
      </c>
      <c r="F35" s="42">
        <v>415.1</v>
      </c>
      <c r="G35" s="43">
        <v>40</v>
      </c>
      <c r="H35" s="41">
        <v>14</v>
      </c>
      <c r="I35" s="42">
        <v>920</v>
      </c>
      <c r="J35" s="66">
        <v>52880</v>
      </c>
      <c r="K35" s="47">
        <v>10130</v>
      </c>
      <c r="L35" s="45">
        <v>20260</v>
      </c>
      <c r="M35" s="45">
        <v>438</v>
      </c>
      <c r="N35" s="46">
        <v>22162</v>
      </c>
      <c r="O35" s="47">
        <v>834</v>
      </c>
      <c r="P35" s="45">
        <v>3334</v>
      </c>
      <c r="Q35" s="45">
        <v>126</v>
      </c>
      <c r="R35" s="46">
        <v>5045</v>
      </c>
      <c r="S35" s="43">
        <v>143</v>
      </c>
      <c r="T35" s="42">
        <v>20</v>
      </c>
      <c r="U35" s="47">
        <v>6.3</v>
      </c>
      <c r="V35" s="46">
        <v>65.7</v>
      </c>
      <c r="W35" s="48"/>
      <c r="X35" s="49"/>
      <c r="Y35" s="52"/>
      <c r="Z35" s="50">
        <v>0.94399999999999995</v>
      </c>
      <c r="AA35" s="51">
        <v>0.91300000000000003</v>
      </c>
      <c r="AB35" s="43">
        <v>14766</v>
      </c>
      <c r="AC35" s="42">
        <v>12862</v>
      </c>
      <c r="AD35" s="47">
        <v>2221</v>
      </c>
      <c r="AE35" s="45">
        <v>192</v>
      </c>
      <c r="AF35" s="42">
        <v>4741</v>
      </c>
      <c r="AG35" s="44">
        <v>8</v>
      </c>
      <c r="AH35" s="44">
        <v>7</v>
      </c>
      <c r="AJ35">
        <f t="shared" si="0"/>
        <v>21950488</v>
      </c>
      <c r="AL35" t="str">
        <f t="shared" si="1"/>
        <v/>
      </c>
    </row>
    <row r="36" spans="1:38" ht="14.4" x14ac:dyDescent="0.3">
      <c r="A36" s="65" t="s">
        <v>14</v>
      </c>
      <c r="B36" s="41">
        <v>1000</v>
      </c>
      <c r="C36" s="12" t="s">
        <v>16</v>
      </c>
      <c r="D36" s="41">
        <v>500</v>
      </c>
      <c r="E36" s="41" t="s">
        <v>16</v>
      </c>
      <c r="F36" s="42">
        <v>400.7</v>
      </c>
      <c r="G36" s="43">
        <v>40</v>
      </c>
      <c r="H36" s="41">
        <v>12</v>
      </c>
      <c r="I36" s="42">
        <v>920</v>
      </c>
      <c r="J36" s="66">
        <v>51040</v>
      </c>
      <c r="K36" s="47">
        <v>10000</v>
      </c>
      <c r="L36" s="45">
        <v>20000</v>
      </c>
      <c r="M36" s="45">
        <v>443</v>
      </c>
      <c r="N36" s="46">
        <v>21739</v>
      </c>
      <c r="O36" s="47">
        <v>833</v>
      </c>
      <c r="P36" s="45">
        <v>3334</v>
      </c>
      <c r="Q36" s="45">
        <v>128</v>
      </c>
      <c r="R36" s="46">
        <v>5033</v>
      </c>
      <c r="S36" s="43">
        <v>144</v>
      </c>
      <c r="T36" s="42">
        <v>20</v>
      </c>
      <c r="U36" s="47">
        <v>6.3</v>
      </c>
      <c r="V36" s="46">
        <v>76.7</v>
      </c>
      <c r="W36" s="48"/>
      <c r="X36" s="49"/>
      <c r="Y36" s="50">
        <v>0.97699999999999998</v>
      </c>
      <c r="Z36" s="50">
        <v>0.93</v>
      </c>
      <c r="AA36" s="51">
        <v>0.90500000000000003</v>
      </c>
      <c r="AB36" s="43">
        <v>14587</v>
      </c>
      <c r="AC36" s="42">
        <v>12911</v>
      </c>
      <c r="AD36" s="47">
        <v>2189</v>
      </c>
      <c r="AE36" s="45">
        <v>192</v>
      </c>
      <c r="AF36" s="42">
        <v>4776</v>
      </c>
      <c r="AG36" s="44">
        <v>6</v>
      </c>
      <c r="AH36" s="44">
        <v>7</v>
      </c>
      <c r="AJ36">
        <f t="shared" si="0"/>
        <v>20451728</v>
      </c>
      <c r="AL36" t="str">
        <f t="shared" si="1"/>
        <v/>
      </c>
    </row>
    <row r="37" spans="1:38" ht="14.4" x14ac:dyDescent="0.3">
      <c r="A37" s="65" t="s">
        <v>14</v>
      </c>
      <c r="B37" s="41">
        <v>1000</v>
      </c>
      <c r="C37" s="12" t="s">
        <v>16</v>
      </c>
      <c r="D37" s="41">
        <v>500</v>
      </c>
      <c r="E37" s="41" t="s">
        <v>16</v>
      </c>
      <c r="F37" s="42">
        <v>354.1</v>
      </c>
      <c r="G37" s="43">
        <v>32</v>
      </c>
      <c r="H37" s="41">
        <v>14</v>
      </c>
      <c r="I37" s="42">
        <v>936</v>
      </c>
      <c r="J37" s="66">
        <v>45104</v>
      </c>
      <c r="K37" s="47">
        <v>8456</v>
      </c>
      <c r="L37" s="45">
        <v>16911</v>
      </c>
      <c r="M37" s="45">
        <v>433</v>
      </c>
      <c r="N37" s="46">
        <v>18554</v>
      </c>
      <c r="O37" s="47">
        <v>667</v>
      </c>
      <c r="P37" s="45">
        <v>2668</v>
      </c>
      <c r="Q37" s="45">
        <v>122</v>
      </c>
      <c r="R37" s="46">
        <v>4046</v>
      </c>
      <c r="S37" s="43">
        <v>140</v>
      </c>
      <c r="T37" s="42">
        <v>16</v>
      </c>
      <c r="U37" s="47">
        <v>7.8</v>
      </c>
      <c r="V37" s="46">
        <v>66.900000000000006</v>
      </c>
      <c r="W37" s="48"/>
      <c r="X37" s="49"/>
      <c r="Y37" s="50">
        <v>0.996</v>
      </c>
      <c r="Z37" s="50">
        <v>0.93</v>
      </c>
      <c r="AA37" s="51">
        <v>0.89300000000000002</v>
      </c>
      <c r="AB37" s="43">
        <v>11912</v>
      </c>
      <c r="AC37" s="42">
        <v>32238</v>
      </c>
      <c r="AD37" s="47">
        <v>1181</v>
      </c>
      <c r="AE37" s="45">
        <v>156.19999999999999</v>
      </c>
      <c r="AF37" s="42">
        <v>5864</v>
      </c>
      <c r="AG37" s="44">
        <v>8</v>
      </c>
      <c r="AH37" s="44">
        <v>7</v>
      </c>
      <c r="AJ37">
        <f t="shared" si="0"/>
        <v>15971326.4</v>
      </c>
      <c r="AL37" t="str">
        <f t="shared" si="1"/>
        <v/>
      </c>
    </row>
    <row r="38" spans="1:38" ht="14.4" x14ac:dyDescent="0.3">
      <c r="A38" s="65" t="s">
        <v>14</v>
      </c>
      <c r="B38" s="41">
        <v>1000</v>
      </c>
      <c r="C38" s="12" t="s">
        <v>16</v>
      </c>
      <c r="D38" s="41">
        <v>500</v>
      </c>
      <c r="E38" s="41" t="s">
        <v>16</v>
      </c>
      <c r="F38" s="42">
        <v>339.4</v>
      </c>
      <c r="G38" s="43">
        <v>32</v>
      </c>
      <c r="H38" s="41">
        <v>12</v>
      </c>
      <c r="I38" s="42">
        <v>936</v>
      </c>
      <c r="J38" s="66">
        <v>43232</v>
      </c>
      <c r="K38" s="47">
        <v>8319</v>
      </c>
      <c r="L38" s="45">
        <v>16638</v>
      </c>
      <c r="M38" s="45">
        <v>439</v>
      </c>
      <c r="N38" s="46">
        <v>18116</v>
      </c>
      <c r="O38" s="47">
        <v>667</v>
      </c>
      <c r="P38" s="45">
        <v>2667</v>
      </c>
      <c r="Q38" s="45">
        <v>124</v>
      </c>
      <c r="R38" s="46">
        <v>4034</v>
      </c>
      <c r="S38" s="43">
        <v>142</v>
      </c>
      <c r="T38" s="42">
        <v>16</v>
      </c>
      <c r="U38" s="47">
        <v>7.8</v>
      </c>
      <c r="V38" s="46">
        <v>78</v>
      </c>
      <c r="W38" s="48"/>
      <c r="X38" s="49"/>
      <c r="Y38" s="50">
        <v>0.96899999999999997</v>
      </c>
      <c r="Z38" s="50">
        <v>0.91400000000000003</v>
      </c>
      <c r="AA38" s="51">
        <v>0.88400000000000001</v>
      </c>
      <c r="AB38" s="43">
        <v>11688</v>
      </c>
      <c r="AC38" s="42">
        <v>33016</v>
      </c>
      <c r="AD38" s="47">
        <v>1148</v>
      </c>
      <c r="AE38" s="45">
        <v>156.19999999999999</v>
      </c>
      <c r="AF38" s="42">
        <v>5947</v>
      </c>
      <c r="AG38" s="44">
        <v>6</v>
      </c>
      <c r="AH38" s="44">
        <v>7</v>
      </c>
      <c r="AJ38">
        <f t="shared" si="0"/>
        <v>14672940.799999999</v>
      </c>
      <c r="AL38" t="str">
        <f t="shared" si="1"/>
        <v/>
      </c>
    </row>
    <row r="39" spans="1:38" ht="14.4" x14ac:dyDescent="0.3">
      <c r="A39" s="65" t="s">
        <v>14</v>
      </c>
      <c r="B39" s="41">
        <v>1000</v>
      </c>
      <c r="C39" s="12" t="s">
        <v>16</v>
      </c>
      <c r="D39" s="41">
        <v>500</v>
      </c>
      <c r="E39" s="41" t="s">
        <v>16</v>
      </c>
      <c r="F39" s="42">
        <v>323.5</v>
      </c>
      <c r="G39" s="43">
        <v>28</v>
      </c>
      <c r="H39" s="41">
        <v>14</v>
      </c>
      <c r="I39" s="42">
        <v>944</v>
      </c>
      <c r="J39" s="66">
        <v>41216</v>
      </c>
      <c r="K39" s="47">
        <v>7597</v>
      </c>
      <c r="L39" s="45">
        <v>15194</v>
      </c>
      <c r="M39" s="45">
        <v>429</v>
      </c>
      <c r="N39" s="46">
        <v>16727</v>
      </c>
      <c r="O39" s="47">
        <v>584</v>
      </c>
      <c r="P39" s="45">
        <v>2334</v>
      </c>
      <c r="Q39" s="45">
        <v>119</v>
      </c>
      <c r="R39" s="46">
        <v>3546</v>
      </c>
      <c r="S39" s="43">
        <v>139</v>
      </c>
      <c r="T39" s="42">
        <v>14</v>
      </c>
      <c r="U39" s="47">
        <v>8.9</v>
      </c>
      <c r="V39" s="46">
        <v>67.400000000000006</v>
      </c>
      <c r="W39" s="48"/>
      <c r="X39" s="49"/>
      <c r="Y39" s="50">
        <v>0.99399999999999999</v>
      </c>
      <c r="Z39" s="50">
        <v>0.92100000000000004</v>
      </c>
      <c r="AA39" s="51">
        <v>0.88100000000000001</v>
      </c>
      <c r="AB39" s="43">
        <v>10566</v>
      </c>
      <c r="AC39" s="42">
        <v>54319</v>
      </c>
      <c r="AD39" s="47">
        <v>821</v>
      </c>
      <c r="AE39" s="45">
        <v>137.80000000000001</v>
      </c>
      <c r="AF39" s="42">
        <v>6607</v>
      </c>
      <c r="AG39" s="44">
        <v>8</v>
      </c>
      <c r="AH39" s="44">
        <v>7</v>
      </c>
      <c r="AJ39">
        <f t="shared" si="0"/>
        <v>13333376</v>
      </c>
      <c r="AL39" t="str">
        <f t="shared" si="1"/>
        <v/>
      </c>
    </row>
    <row r="40" spans="1:38" ht="14.4" x14ac:dyDescent="0.3">
      <c r="A40" s="65" t="s">
        <v>14</v>
      </c>
      <c r="B40" s="41">
        <v>1000</v>
      </c>
      <c r="C40" s="12" t="s">
        <v>16</v>
      </c>
      <c r="D40" s="41">
        <v>500</v>
      </c>
      <c r="E40" s="41" t="s">
        <v>16</v>
      </c>
      <c r="F40" s="42">
        <v>308.7</v>
      </c>
      <c r="G40" s="43">
        <v>28</v>
      </c>
      <c r="H40" s="41">
        <v>12</v>
      </c>
      <c r="I40" s="42">
        <v>944</v>
      </c>
      <c r="J40" s="66">
        <v>39328</v>
      </c>
      <c r="K40" s="47">
        <v>7457</v>
      </c>
      <c r="L40" s="45">
        <v>14913</v>
      </c>
      <c r="M40" s="45">
        <v>435</v>
      </c>
      <c r="N40" s="46">
        <v>16281</v>
      </c>
      <c r="O40" s="47">
        <v>583</v>
      </c>
      <c r="P40" s="45">
        <v>2334</v>
      </c>
      <c r="Q40" s="45">
        <v>122</v>
      </c>
      <c r="R40" s="46">
        <v>3534</v>
      </c>
      <c r="S40" s="43">
        <v>140</v>
      </c>
      <c r="T40" s="42">
        <v>14</v>
      </c>
      <c r="U40" s="47">
        <v>8.9</v>
      </c>
      <c r="V40" s="46">
        <v>78.7</v>
      </c>
      <c r="W40" s="48"/>
      <c r="X40" s="49"/>
      <c r="Y40" s="50">
        <v>0.96399999999999997</v>
      </c>
      <c r="Z40" s="50">
        <v>0.90300000000000002</v>
      </c>
      <c r="AA40" s="51">
        <v>0.87</v>
      </c>
      <c r="AB40" s="43">
        <v>10302</v>
      </c>
      <c r="AC40" s="42">
        <v>56805</v>
      </c>
      <c r="AD40" s="47">
        <v>788</v>
      </c>
      <c r="AE40" s="45">
        <v>137.80000000000001</v>
      </c>
      <c r="AF40" s="42">
        <v>6744</v>
      </c>
      <c r="AG40" s="44">
        <v>6</v>
      </c>
      <c r="AH40" s="44">
        <v>7</v>
      </c>
      <c r="AJ40">
        <f t="shared" si="0"/>
        <v>12140553.6</v>
      </c>
      <c r="AL40" t="str">
        <f t="shared" si="1"/>
        <v/>
      </c>
    </row>
    <row r="41" spans="1:38" ht="14.4" x14ac:dyDescent="0.3">
      <c r="A41" s="65" t="s">
        <v>14</v>
      </c>
      <c r="B41" s="41">
        <v>1000</v>
      </c>
      <c r="C41" s="12" t="s">
        <v>16</v>
      </c>
      <c r="D41" s="41">
        <v>500</v>
      </c>
      <c r="E41" s="41" t="s">
        <v>16</v>
      </c>
      <c r="F41" s="42">
        <v>300.7</v>
      </c>
      <c r="G41" s="43">
        <v>25</v>
      </c>
      <c r="H41" s="41">
        <v>14</v>
      </c>
      <c r="I41" s="42">
        <v>950</v>
      </c>
      <c r="J41" s="66">
        <v>38300</v>
      </c>
      <c r="K41" s="47">
        <v>6943</v>
      </c>
      <c r="L41" s="45">
        <v>13886</v>
      </c>
      <c r="M41" s="45">
        <v>426</v>
      </c>
      <c r="N41" s="46">
        <v>15346</v>
      </c>
      <c r="O41" s="47">
        <v>521</v>
      </c>
      <c r="P41" s="45">
        <v>2084</v>
      </c>
      <c r="Q41" s="45">
        <v>117</v>
      </c>
      <c r="R41" s="46">
        <v>3172</v>
      </c>
      <c r="S41" s="43">
        <v>137</v>
      </c>
      <c r="T41" s="42">
        <v>12.5</v>
      </c>
      <c r="U41" s="47">
        <v>10</v>
      </c>
      <c r="V41" s="46">
        <v>67.900000000000006</v>
      </c>
      <c r="W41" s="48"/>
      <c r="X41" s="49"/>
      <c r="Y41" s="50">
        <v>0.99199999999999999</v>
      </c>
      <c r="Z41" s="50">
        <v>0.91300000000000003</v>
      </c>
      <c r="AA41" s="51">
        <v>0.86899999999999999</v>
      </c>
      <c r="AB41" s="43">
        <v>9608</v>
      </c>
      <c r="AC41" s="42">
        <v>82616</v>
      </c>
      <c r="AD41" s="47">
        <v>610</v>
      </c>
      <c r="AE41" s="45">
        <v>123.8</v>
      </c>
      <c r="AF41" s="42">
        <v>7263</v>
      </c>
      <c r="AG41" s="44">
        <v>8</v>
      </c>
      <c r="AH41" s="44">
        <v>7</v>
      </c>
      <c r="AJ41">
        <f t="shared" si="0"/>
        <v>11516810</v>
      </c>
      <c r="AL41" t="str">
        <f t="shared" si="1"/>
        <v/>
      </c>
    </row>
    <row r="42" spans="1:38" ht="14.4" x14ac:dyDescent="0.3">
      <c r="A42" s="65" t="s">
        <v>14</v>
      </c>
      <c r="B42" s="41">
        <v>1000</v>
      </c>
      <c r="C42" s="12" t="s">
        <v>16</v>
      </c>
      <c r="D42" s="41">
        <v>500</v>
      </c>
      <c r="E42" s="41" t="s">
        <v>16</v>
      </c>
      <c r="F42" s="42">
        <v>285.7</v>
      </c>
      <c r="G42" s="43">
        <v>25</v>
      </c>
      <c r="H42" s="41">
        <v>12</v>
      </c>
      <c r="I42" s="42">
        <v>950</v>
      </c>
      <c r="J42" s="66">
        <v>36400</v>
      </c>
      <c r="K42" s="47">
        <v>6800</v>
      </c>
      <c r="L42" s="45">
        <v>13600</v>
      </c>
      <c r="M42" s="45">
        <v>432</v>
      </c>
      <c r="N42" s="46">
        <v>14895</v>
      </c>
      <c r="O42" s="47">
        <v>521</v>
      </c>
      <c r="P42" s="45">
        <v>2084</v>
      </c>
      <c r="Q42" s="45">
        <v>120</v>
      </c>
      <c r="R42" s="46">
        <v>3159</v>
      </c>
      <c r="S42" s="43">
        <v>138</v>
      </c>
      <c r="T42" s="42">
        <v>12.5</v>
      </c>
      <c r="U42" s="47">
        <v>10</v>
      </c>
      <c r="V42" s="46">
        <v>79.2</v>
      </c>
      <c r="W42" s="48"/>
      <c r="X42" s="49"/>
      <c r="Y42" s="50">
        <v>0.96</v>
      </c>
      <c r="Z42" s="50">
        <v>0.89300000000000002</v>
      </c>
      <c r="AA42" s="51">
        <v>0.85799999999999998</v>
      </c>
      <c r="AB42" s="43">
        <v>9301</v>
      </c>
      <c r="AC42" s="42">
        <v>88595</v>
      </c>
      <c r="AD42" s="47">
        <v>577</v>
      </c>
      <c r="AE42" s="45">
        <v>123.8</v>
      </c>
      <c r="AF42" s="42">
        <v>7468</v>
      </c>
      <c r="AG42" s="44">
        <v>6</v>
      </c>
      <c r="AH42" s="44">
        <v>7</v>
      </c>
      <c r="AJ42">
        <f t="shared" si="0"/>
        <v>10399480</v>
      </c>
      <c r="AL42" t="str">
        <f t="shared" si="1"/>
        <v/>
      </c>
    </row>
    <row r="43" spans="1:38" ht="13.2" x14ac:dyDescent="0.25">
      <c r="A43" s="25" t="s">
        <v>14</v>
      </c>
      <c r="B43" s="26">
        <v>1000</v>
      </c>
      <c r="C43" s="68" t="s">
        <v>16</v>
      </c>
      <c r="D43" s="26">
        <v>400</v>
      </c>
      <c r="E43" s="26" t="s">
        <v>16</v>
      </c>
      <c r="F43" s="29">
        <v>412.9</v>
      </c>
      <c r="G43" s="30">
        <v>50</v>
      </c>
      <c r="H43" s="26">
        <v>14</v>
      </c>
      <c r="I43" s="29">
        <v>900</v>
      </c>
      <c r="J43" s="31">
        <v>52600</v>
      </c>
      <c r="K43" s="30">
        <v>9884</v>
      </c>
      <c r="L43" s="26">
        <v>19768</v>
      </c>
      <c r="M43" s="26">
        <v>433</v>
      </c>
      <c r="N43" s="29">
        <v>21835</v>
      </c>
      <c r="O43" s="30">
        <v>534</v>
      </c>
      <c r="P43" s="26">
        <v>2668</v>
      </c>
      <c r="Q43" s="26">
        <v>101</v>
      </c>
      <c r="R43" s="29">
        <v>4044</v>
      </c>
      <c r="S43" s="30">
        <v>116</v>
      </c>
      <c r="T43" s="29">
        <v>20</v>
      </c>
      <c r="U43" s="30">
        <v>4</v>
      </c>
      <c r="V43" s="29">
        <v>64.3</v>
      </c>
      <c r="W43" s="31" t="s">
        <v>48</v>
      </c>
      <c r="X43" s="30" t="s">
        <v>48</v>
      </c>
      <c r="Y43" s="26" t="s">
        <v>48</v>
      </c>
      <c r="Z43" s="26">
        <v>0.94799999999999995</v>
      </c>
      <c r="AA43" s="29">
        <v>0.91700000000000004</v>
      </c>
      <c r="AB43" s="30">
        <v>18729</v>
      </c>
      <c r="AC43" s="29">
        <v>5056</v>
      </c>
      <c r="AD43" s="30">
        <v>3420</v>
      </c>
      <c r="AE43" s="26">
        <v>120.3</v>
      </c>
      <c r="AF43" s="29">
        <v>3024</v>
      </c>
      <c r="AG43" s="31">
        <v>8</v>
      </c>
      <c r="AH43" s="31">
        <v>2</v>
      </c>
      <c r="AJ43">
        <f t="shared" si="0"/>
        <v>21718540</v>
      </c>
      <c r="AL43" t="str">
        <f t="shared" si="1"/>
        <v/>
      </c>
    </row>
    <row r="44" spans="1:38" ht="13.2" x14ac:dyDescent="0.25">
      <c r="A44" s="65" t="s">
        <v>14</v>
      </c>
      <c r="B44" s="41">
        <v>1000</v>
      </c>
      <c r="C44" s="12" t="s">
        <v>16</v>
      </c>
      <c r="D44" s="41">
        <v>400</v>
      </c>
      <c r="E44" s="41" t="s">
        <v>16</v>
      </c>
      <c r="F44" s="42">
        <v>384.7</v>
      </c>
      <c r="G44" s="43">
        <v>50</v>
      </c>
      <c r="H44" s="41">
        <v>10</v>
      </c>
      <c r="I44" s="42">
        <v>900</v>
      </c>
      <c r="J44" s="44">
        <v>49000</v>
      </c>
      <c r="K44" s="43">
        <v>9641</v>
      </c>
      <c r="L44" s="41">
        <v>19282</v>
      </c>
      <c r="M44" s="41">
        <v>444</v>
      </c>
      <c r="N44" s="42">
        <v>21025</v>
      </c>
      <c r="O44" s="43">
        <v>533</v>
      </c>
      <c r="P44" s="41">
        <v>2667</v>
      </c>
      <c r="Q44" s="41">
        <v>104</v>
      </c>
      <c r="R44" s="42">
        <v>4023</v>
      </c>
      <c r="S44" s="43">
        <v>118</v>
      </c>
      <c r="T44" s="42">
        <v>20</v>
      </c>
      <c r="U44" s="43">
        <v>4</v>
      </c>
      <c r="V44" s="42">
        <v>90</v>
      </c>
      <c r="W44" s="44" t="s">
        <v>48</v>
      </c>
      <c r="X44" s="43">
        <v>0.998</v>
      </c>
      <c r="Y44" s="41">
        <v>0.96099999999999997</v>
      </c>
      <c r="Z44" s="41">
        <v>0.92500000000000004</v>
      </c>
      <c r="AA44" s="42">
        <v>0.90600000000000003</v>
      </c>
      <c r="AB44" s="43">
        <v>18382</v>
      </c>
      <c r="AC44" s="42">
        <v>4971</v>
      </c>
      <c r="AD44" s="43">
        <v>3365</v>
      </c>
      <c r="AE44" s="41">
        <v>120.3</v>
      </c>
      <c r="AF44" s="42">
        <v>3049</v>
      </c>
      <c r="AG44" s="44">
        <v>6</v>
      </c>
      <c r="AH44" s="44">
        <v>2</v>
      </c>
      <c r="AJ44">
        <f t="shared" si="0"/>
        <v>18850300</v>
      </c>
      <c r="AL44" t="str">
        <f t="shared" si="1"/>
        <v/>
      </c>
    </row>
    <row r="45" spans="1:38" ht="13.2" x14ac:dyDescent="0.25">
      <c r="A45" s="65" t="s">
        <v>14</v>
      </c>
      <c r="B45" s="41">
        <v>1000</v>
      </c>
      <c r="C45" s="12" t="s">
        <v>16</v>
      </c>
      <c r="D45" s="41">
        <v>400</v>
      </c>
      <c r="E45" s="41" t="s">
        <v>16</v>
      </c>
      <c r="F45" s="42">
        <v>352.3</v>
      </c>
      <c r="G45" s="43">
        <v>40</v>
      </c>
      <c r="H45" s="41">
        <v>14</v>
      </c>
      <c r="I45" s="42">
        <v>920</v>
      </c>
      <c r="J45" s="44">
        <v>44880</v>
      </c>
      <c r="K45" s="43">
        <v>8286</v>
      </c>
      <c r="L45" s="41">
        <v>16571</v>
      </c>
      <c r="M45" s="41">
        <v>430</v>
      </c>
      <c r="N45" s="42">
        <v>18322</v>
      </c>
      <c r="O45" s="43">
        <v>427</v>
      </c>
      <c r="P45" s="41">
        <v>2134</v>
      </c>
      <c r="Q45" s="41">
        <v>97.5</v>
      </c>
      <c r="R45" s="42">
        <v>3245</v>
      </c>
      <c r="S45" s="43">
        <v>113</v>
      </c>
      <c r="T45" s="42">
        <v>16</v>
      </c>
      <c r="U45" s="43">
        <v>5</v>
      </c>
      <c r="V45" s="42">
        <v>65.7</v>
      </c>
      <c r="W45" s="44" t="s">
        <v>48</v>
      </c>
      <c r="X45" s="43" t="s">
        <v>48</v>
      </c>
      <c r="Y45" s="41" t="s">
        <v>48</v>
      </c>
      <c r="Z45" s="41">
        <v>0.93400000000000005</v>
      </c>
      <c r="AA45" s="42">
        <v>0.89700000000000002</v>
      </c>
      <c r="AB45" s="43">
        <v>14949</v>
      </c>
      <c r="AC45" s="42">
        <v>13180</v>
      </c>
      <c r="AD45" s="43">
        <v>1794</v>
      </c>
      <c r="AE45" s="41">
        <v>98.3</v>
      </c>
      <c r="AF45" s="42">
        <v>3774</v>
      </c>
      <c r="AG45" s="44">
        <v>8</v>
      </c>
      <c r="AH45" s="44">
        <v>2</v>
      </c>
      <c r="AJ45">
        <f t="shared" si="0"/>
        <v>15811224</v>
      </c>
      <c r="AL45" t="str">
        <f t="shared" si="1"/>
        <v/>
      </c>
    </row>
    <row r="46" spans="1:38" ht="13.2" x14ac:dyDescent="0.25">
      <c r="A46" s="65" t="s">
        <v>14</v>
      </c>
      <c r="B46" s="41">
        <v>1000</v>
      </c>
      <c r="C46" s="12" t="s">
        <v>16</v>
      </c>
      <c r="D46" s="41">
        <v>400</v>
      </c>
      <c r="E46" s="41" t="s">
        <v>16</v>
      </c>
      <c r="F46" s="42">
        <v>337.9</v>
      </c>
      <c r="G46" s="43">
        <v>40</v>
      </c>
      <c r="H46" s="41">
        <v>12</v>
      </c>
      <c r="I46" s="42">
        <v>920</v>
      </c>
      <c r="J46" s="44">
        <v>43040</v>
      </c>
      <c r="K46" s="43">
        <v>8156</v>
      </c>
      <c r="L46" s="41">
        <v>16312</v>
      </c>
      <c r="M46" s="41">
        <v>435</v>
      </c>
      <c r="N46" s="42">
        <v>17899</v>
      </c>
      <c r="O46" s="43">
        <v>427</v>
      </c>
      <c r="P46" s="41">
        <v>2134</v>
      </c>
      <c r="Q46" s="41">
        <v>99.6</v>
      </c>
      <c r="R46" s="42">
        <v>3233</v>
      </c>
      <c r="S46" s="43">
        <v>114</v>
      </c>
      <c r="T46" s="42">
        <v>16</v>
      </c>
      <c r="U46" s="43">
        <v>5</v>
      </c>
      <c r="V46" s="42">
        <v>76.7</v>
      </c>
      <c r="W46" s="44" t="s">
        <v>48</v>
      </c>
      <c r="X46" s="43" t="s">
        <v>48</v>
      </c>
      <c r="Y46" s="41">
        <v>0.97299999999999998</v>
      </c>
      <c r="Z46" s="41">
        <v>0.91700000000000004</v>
      </c>
      <c r="AA46" s="42">
        <v>0.88800000000000001</v>
      </c>
      <c r="AB46" s="43">
        <v>14737</v>
      </c>
      <c r="AC46" s="42">
        <v>13249</v>
      </c>
      <c r="AD46" s="43">
        <v>1762</v>
      </c>
      <c r="AE46" s="41">
        <v>98.3</v>
      </c>
      <c r="AF46" s="42">
        <v>3809</v>
      </c>
      <c r="AG46" s="44">
        <v>6</v>
      </c>
      <c r="AH46" s="44">
        <v>2</v>
      </c>
      <c r="AJ46">
        <f t="shared" si="0"/>
        <v>14543215.999999998</v>
      </c>
      <c r="AL46" t="str">
        <f t="shared" si="1"/>
        <v/>
      </c>
    </row>
    <row r="47" spans="1:38" ht="13.2" x14ac:dyDescent="0.25">
      <c r="A47" s="65" t="s">
        <v>14</v>
      </c>
      <c r="B47" s="41">
        <v>1000</v>
      </c>
      <c r="C47" s="12" t="s">
        <v>16</v>
      </c>
      <c r="D47" s="41">
        <v>400</v>
      </c>
      <c r="E47" s="41" t="s">
        <v>16</v>
      </c>
      <c r="F47" s="42">
        <v>303.8</v>
      </c>
      <c r="G47" s="43">
        <v>32</v>
      </c>
      <c r="H47" s="41">
        <v>14</v>
      </c>
      <c r="I47" s="42">
        <v>936</v>
      </c>
      <c r="J47" s="44">
        <v>38704</v>
      </c>
      <c r="K47" s="43">
        <v>6956</v>
      </c>
      <c r="L47" s="41">
        <v>13912</v>
      </c>
      <c r="M47" s="41">
        <v>424</v>
      </c>
      <c r="N47" s="42">
        <v>15457</v>
      </c>
      <c r="O47" s="43">
        <v>342</v>
      </c>
      <c r="P47" s="41">
        <v>1708</v>
      </c>
      <c r="Q47" s="41">
        <v>93.9</v>
      </c>
      <c r="R47" s="42">
        <v>2606</v>
      </c>
      <c r="S47" s="43">
        <v>111</v>
      </c>
      <c r="T47" s="42">
        <v>12.8</v>
      </c>
      <c r="U47" s="43">
        <v>6.3</v>
      </c>
      <c r="V47" s="42">
        <v>66.900000000000006</v>
      </c>
      <c r="W47" s="44" t="s">
        <v>48</v>
      </c>
      <c r="X47" s="43" t="s">
        <v>48</v>
      </c>
      <c r="Y47" s="41">
        <v>0.996</v>
      </c>
      <c r="Z47" s="41">
        <v>0.91800000000000004</v>
      </c>
      <c r="AA47" s="42">
        <v>0.875</v>
      </c>
      <c r="AB47" s="43">
        <v>12109</v>
      </c>
      <c r="AC47" s="42">
        <v>32835</v>
      </c>
      <c r="AD47" s="43">
        <v>962</v>
      </c>
      <c r="AE47" s="41">
        <v>79.959999999999994</v>
      </c>
      <c r="AF47" s="42">
        <v>4648</v>
      </c>
      <c r="AG47" s="44">
        <v>8</v>
      </c>
      <c r="AH47" s="44">
        <v>2</v>
      </c>
      <c r="AJ47">
        <f t="shared" si="0"/>
        <v>11758275.200000001</v>
      </c>
      <c r="AL47" t="str">
        <f t="shared" si="1"/>
        <v/>
      </c>
    </row>
    <row r="48" spans="1:38" ht="13.2" x14ac:dyDescent="0.25">
      <c r="A48" s="65" t="s">
        <v>14</v>
      </c>
      <c r="B48" s="41">
        <v>1000</v>
      </c>
      <c r="C48" s="12" t="s">
        <v>16</v>
      </c>
      <c r="D48" s="41">
        <v>400</v>
      </c>
      <c r="E48" s="41" t="s">
        <v>16</v>
      </c>
      <c r="F48" s="42">
        <v>289.10000000000002</v>
      </c>
      <c r="G48" s="43">
        <v>32</v>
      </c>
      <c r="H48" s="41">
        <v>12</v>
      </c>
      <c r="I48" s="42">
        <v>936</v>
      </c>
      <c r="J48" s="44">
        <v>36832</v>
      </c>
      <c r="K48" s="43">
        <v>6819</v>
      </c>
      <c r="L48" s="41">
        <v>13638</v>
      </c>
      <c r="M48" s="41">
        <v>430</v>
      </c>
      <c r="N48" s="42">
        <v>15019</v>
      </c>
      <c r="O48" s="43">
        <v>341</v>
      </c>
      <c r="P48" s="41">
        <v>1707</v>
      </c>
      <c r="Q48" s="41">
        <v>96.3</v>
      </c>
      <c r="R48" s="42">
        <v>2594</v>
      </c>
      <c r="S48" s="43">
        <v>112</v>
      </c>
      <c r="T48" s="42">
        <v>12.8</v>
      </c>
      <c r="U48" s="43">
        <v>6.3</v>
      </c>
      <c r="V48" s="42">
        <v>78</v>
      </c>
      <c r="W48" s="44" t="s">
        <v>48</v>
      </c>
      <c r="X48" s="43" t="s">
        <v>48</v>
      </c>
      <c r="Y48" s="41">
        <v>0.96399999999999997</v>
      </c>
      <c r="Z48" s="41">
        <v>0.89900000000000002</v>
      </c>
      <c r="AA48" s="42">
        <v>0.86399999999999999</v>
      </c>
      <c r="AB48" s="43">
        <v>11843</v>
      </c>
      <c r="AC48" s="42">
        <v>33830</v>
      </c>
      <c r="AD48" s="43">
        <v>930</v>
      </c>
      <c r="AE48" s="41">
        <v>79.959999999999994</v>
      </c>
      <c r="AF48" s="42">
        <v>4729</v>
      </c>
      <c r="AG48" s="44">
        <v>6</v>
      </c>
      <c r="AH48" s="44">
        <v>2</v>
      </c>
      <c r="AJ48">
        <f t="shared" si="0"/>
        <v>10648131.200000001</v>
      </c>
      <c r="AL48" t="str">
        <f t="shared" si="1"/>
        <v/>
      </c>
    </row>
    <row r="49" spans="1:38" ht="13.2" x14ac:dyDescent="0.25">
      <c r="A49" s="65" t="s">
        <v>14</v>
      </c>
      <c r="B49" s="41">
        <v>1000</v>
      </c>
      <c r="C49" s="12" t="s">
        <v>16</v>
      </c>
      <c r="D49" s="41">
        <v>400</v>
      </c>
      <c r="E49" s="41" t="s">
        <v>16</v>
      </c>
      <c r="F49" s="42">
        <v>279.60000000000002</v>
      </c>
      <c r="G49" s="43">
        <v>28</v>
      </c>
      <c r="H49" s="41">
        <v>14</v>
      </c>
      <c r="I49" s="42">
        <v>944</v>
      </c>
      <c r="J49" s="44">
        <v>35616</v>
      </c>
      <c r="K49" s="43">
        <v>6274</v>
      </c>
      <c r="L49" s="41">
        <v>12547</v>
      </c>
      <c r="M49" s="41">
        <v>420</v>
      </c>
      <c r="N49" s="42">
        <v>14005</v>
      </c>
      <c r="O49" s="43">
        <v>299</v>
      </c>
      <c r="P49" s="41">
        <v>1494</v>
      </c>
      <c r="Q49" s="41">
        <v>91.6</v>
      </c>
      <c r="R49" s="42">
        <v>2286</v>
      </c>
      <c r="S49" s="43">
        <v>109</v>
      </c>
      <c r="T49" s="42">
        <v>11.2</v>
      </c>
      <c r="U49" s="43">
        <v>7.1</v>
      </c>
      <c r="V49" s="42">
        <v>67.400000000000006</v>
      </c>
      <c r="W49" s="44" t="s">
        <v>48</v>
      </c>
      <c r="X49" s="43" t="s">
        <v>48</v>
      </c>
      <c r="Y49" s="41">
        <v>0.99299999999999999</v>
      </c>
      <c r="Z49" s="41">
        <v>0.90800000000000003</v>
      </c>
      <c r="AA49" s="42">
        <v>0.86199999999999999</v>
      </c>
      <c r="AB49" s="43">
        <v>10781</v>
      </c>
      <c r="AC49" s="42">
        <v>54852</v>
      </c>
      <c r="AD49" s="43">
        <v>674</v>
      </c>
      <c r="AE49" s="41">
        <v>70.540000000000006</v>
      </c>
      <c r="AF49" s="42">
        <v>5215</v>
      </c>
      <c r="AG49" s="44">
        <v>8</v>
      </c>
      <c r="AH49" s="44">
        <v>2</v>
      </c>
      <c r="AJ49">
        <f t="shared" si="0"/>
        <v>9958233.6000000015</v>
      </c>
      <c r="AL49" t="str">
        <f t="shared" si="1"/>
        <v/>
      </c>
    </row>
    <row r="50" spans="1:38" ht="13.2" x14ac:dyDescent="0.25">
      <c r="A50" s="65" t="s">
        <v>14</v>
      </c>
      <c r="B50" s="41">
        <v>1000</v>
      </c>
      <c r="C50" s="12" t="s">
        <v>16</v>
      </c>
      <c r="D50" s="41">
        <v>400</v>
      </c>
      <c r="E50" s="41" t="s">
        <v>16</v>
      </c>
      <c r="F50" s="42">
        <v>264.8</v>
      </c>
      <c r="G50" s="43">
        <v>28</v>
      </c>
      <c r="H50" s="41">
        <v>12</v>
      </c>
      <c r="I50" s="42">
        <v>944</v>
      </c>
      <c r="J50" s="44">
        <v>33728</v>
      </c>
      <c r="K50" s="43">
        <v>6133</v>
      </c>
      <c r="L50" s="41">
        <v>12267</v>
      </c>
      <c r="M50" s="41">
        <v>426</v>
      </c>
      <c r="N50" s="42">
        <v>13560</v>
      </c>
      <c r="O50" s="43">
        <v>299</v>
      </c>
      <c r="P50" s="41">
        <v>1494</v>
      </c>
      <c r="Q50" s="41">
        <v>94.1</v>
      </c>
      <c r="R50" s="42">
        <v>2274</v>
      </c>
      <c r="S50" s="43">
        <v>110</v>
      </c>
      <c r="T50" s="42">
        <v>11.2</v>
      </c>
      <c r="U50" s="43">
        <v>7.1</v>
      </c>
      <c r="V50" s="42">
        <v>78.7</v>
      </c>
      <c r="W50" s="44" t="s">
        <v>48</v>
      </c>
      <c r="X50" s="43" t="s">
        <v>48</v>
      </c>
      <c r="Y50" s="41">
        <v>0.95799999999999996</v>
      </c>
      <c r="Z50" s="41">
        <v>0.88700000000000001</v>
      </c>
      <c r="AA50" s="42">
        <v>0.84899999999999998</v>
      </c>
      <c r="AB50" s="43">
        <v>10466</v>
      </c>
      <c r="AC50" s="42">
        <v>57963</v>
      </c>
      <c r="AD50" s="43">
        <v>641</v>
      </c>
      <c r="AE50" s="41">
        <v>70.540000000000006</v>
      </c>
      <c r="AF50" s="42">
        <v>5348</v>
      </c>
      <c r="AG50" s="44">
        <v>6</v>
      </c>
      <c r="AH50" s="44">
        <v>2</v>
      </c>
      <c r="AJ50">
        <f t="shared" si="0"/>
        <v>8931174.4000000004</v>
      </c>
      <c r="AL50" t="str">
        <f t="shared" si="1"/>
        <v/>
      </c>
    </row>
    <row r="51" spans="1:38" ht="13.2" x14ac:dyDescent="0.25">
      <c r="A51" s="65" t="s">
        <v>14</v>
      </c>
      <c r="B51" s="41">
        <v>1000</v>
      </c>
      <c r="C51" s="12" t="s">
        <v>16</v>
      </c>
      <c r="D51" s="41">
        <v>400</v>
      </c>
      <c r="E51" s="41" t="s">
        <v>16</v>
      </c>
      <c r="F51" s="42">
        <v>261.39999999999998</v>
      </c>
      <c r="G51" s="43">
        <v>25</v>
      </c>
      <c r="H51" s="41">
        <v>14</v>
      </c>
      <c r="I51" s="42">
        <v>950</v>
      </c>
      <c r="J51" s="44">
        <v>33300</v>
      </c>
      <c r="K51" s="43">
        <v>5754</v>
      </c>
      <c r="L51" s="41">
        <v>11509</v>
      </c>
      <c r="M51" s="41">
        <v>416</v>
      </c>
      <c r="N51" s="42">
        <v>12909</v>
      </c>
      <c r="O51" s="43">
        <v>267</v>
      </c>
      <c r="P51" s="41">
        <v>1334</v>
      </c>
      <c r="Q51" s="41">
        <v>89.5</v>
      </c>
      <c r="R51" s="42">
        <v>2047</v>
      </c>
      <c r="S51" s="43">
        <v>108</v>
      </c>
      <c r="T51" s="42">
        <v>10</v>
      </c>
      <c r="U51" s="43">
        <v>8</v>
      </c>
      <c r="V51" s="42">
        <v>67.900000000000006</v>
      </c>
      <c r="W51" s="44" t="s">
        <v>48</v>
      </c>
      <c r="X51" s="43" t="s">
        <v>48</v>
      </c>
      <c r="Y51" s="41">
        <v>0.99099999999999999</v>
      </c>
      <c r="Z51" s="41">
        <v>0.9</v>
      </c>
      <c r="AA51" s="42">
        <v>0.85</v>
      </c>
      <c r="AB51" s="43">
        <v>9844</v>
      </c>
      <c r="AC51" s="42">
        <v>82499</v>
      </c>
      <c r="AD51" s="43">
        <v>506</v>
      </c>
      <c r="AE51" s="41">
        <v>63.38</v>
      </c>
      <c r="AF51" s="42">
        <v>5707</v>
      </c>
      <c r="AG51" s="44">
        <v>8</v>
      </c>
      <c r="AH51" s="44">
        <v>2</v>
      </c>
      <c r="AJ51">
        <f t="shared" si="0"/>
        <v>8704620</v>
      </c>
      <c r="AL51" t="str">
        <f t="shared" si="1"/>
        <v/>
      </c>
    </row>
    <row r="52" spans="1:38" ht="13.2" x14ac:dyDescent="0.25">
      <c r="A52" s="65" t="s">
        <v>14</v>
      </c>
      <c r="B52" s="41">
        <v>1000</v>
      </c>
      <c r="C52" s="12" t="s">
        <v>16</v>
      </c>
      <c r="D52" s="41">
        <v>400</v>
      </c>
      <c r="E52" s="41" t="s">
        <v>16</v>
      </c>
      <c r="F52" s="42">
        <v>246.5</v>
      </c>
      <c r="G52" s="43">
        <v>25</v>
      </c>
      <c r="H52" s="41">
        <v>12</v>
      </c>
      <c r="I52" s="42">
        <v>950</v>
      </c>
      <c r="J52" s="44">
        <v>31400</v>
      </c>
      <c r="K52" s="43">
        <v>5612</v>
      </c>
      <c r="L52" s="41">
        <v>11223</v>
      </c>
      <c r="M52" s="41">
        <v>423</v>
      </c>
      <c r="N52" s="42">
        <v>12458</v>
      </c>
      <c r="O52" s="43">
        <v>267</v>
      </c>
      <c r="P52" s="41">
        <v>1334</v>
      </c>
      <c r="Q52" s="41">
        <v>92.2</v>
      </c>
      <c r="R52" s="42">
        <v>2034</v>
      </c>
      <c r="S52" s="43">
        <v>109</v>
      </c>
      <c r="T52" s="42">
        <v>10</v>
      </c>
      <c r="U52" s="43">
        <v>8</v>
      </c>
      <c r="V52" s="42">
        <v>79.2</v>
      </c>
      <c r="W52" s="44" t="s">
        <v>48</v>
      </c>
      <c r="X52" s="43" t="s">
        <v>48</v>
      </c>
      <c r="Y52" s="41">
        <v>0.95299999999999996</v>
      </c>
      <c r="Z52" s="41">
        <v>0.876</v>
      </c>
      <c r="AA52" s="42">
        <v>0.83499999999999996</v>
      </c>
      <c r="AB52" s="43">
        <v>9477</v>
      </c>
      <c r="AC52" s="42">
        <v>89820</v>
      </c>
      <c r="AD52" s="43">
        <v>473</v>
      </c>
      <c r="AE52" s="41">
        <v>63.38</v>
      </c>
      <c r="AF52" s="42">
        <v>5903</v>
      </c>
      <c r="AG52" s="44">
        <v>6</v>
      </c>
      <c r="AH52" s="44">
        <v>2</v>
      </c>
      <c r="AJ52">
        <f t="shared" si="0"/>
        <v>7740100</v>
      </c>
      <c r="AL52" t="str">
        <f t="shared" si="1"/>
        <v/>
      </c>
    </row>
    <row r="53" spans="1:38" ht="13.2" x14ac:dyDescent="0.25">
      <c r="A53" s="65" t="s">
        <v>14</v>
      </c>
      <c r="B53" s="41">
        <v>1000</v>
      </c>
      <c r="C53" s="12" t="s">
        <v>16</v>
      </c>
      <c r="D53" s="41">
        <v>400</v>
      </c>
      <c r="E53" s="41" t="s">
        <v>16</v>
      </c>
      <c r="F53" s="42">
        <v>243.2</v>
      </c>
      <c r="G53" s="43">
        <v>22</v>
      </c>
      <c r="H53" s="41">
        <v>14</v>
      </c>
      <c r="I53" s="42">
        <v>956</v>
      </c>
      <c r="J53" s="44">
        <v>30984</v>
      </c>
      <c r="K53" s="43">
        <v>5229</v>
      </c>
      <c r="L53" s="41">
        <v>10457</v>
      </c>
      <c r="M53" s="41">
        <v>411</v>
      </c>
      <c r="N53" s="42">
        <v>11805</v>
      </c>
      <c r="O53" s="43">
        <v>235</v>
      </c>
      <c r="P53" s="41">
        <v>1174</v>
      </c>
      <c r="Q53" s="41">
        <v>87.1</v>
      </c>
      <c r="R53" s="42">
        <v>1807</v>
      </c>
      <c r="S53" s="43">
        <v>106</v>
      </c>
      <c r="T53" s="42">
        <v>8.8000000000000007</v>
      </c>
      <c r="U53" s="43">
        <v>9.1</v>
      </c>
      <c r="V53" s="42">
        <v>68.3</v>
      </c>
      <c r="W53" s="44" t="s">
        <v>48</v>
      </c>
      <c r="X53" s="43" t="s">
        <v>48</v>
      </c>
      <c r="Y53" s="41">
        <v>0.98799999999999999</v>
      </c>
      <c r="Z53" s="41">
        <v>0.89</v>
      </c>
      <c r="AA53" s="42">
        <v>0.83599999999999997</v>
      </c>
      <c r="AB53" s="43">
        <v>8978</v>
      </c>
      <c r="AC53" s="42">
        <v>125752</v>
      </c>
      <c r="AD53" s="43">
        <v>373</v>
      </c>
      <c r="AE53" s="41">
        <v>56.11</v>
      </c>
      <c r="AF53" s="42">
        <v>6251</v>
      </c>
      <c r="AG53" s="44">
        <v>8</v>
      </c>
      <c r="AH53" s="44">
        <v>2</v>
      </c>
      <c r="AJ53">
        <f t="shared" si="0"/>
        <v>7535308.7999999998</v>
      </c>
      <c r="AL53" t="str">
        <f t="shared" si="1"/>
        <v/>
      </c>
    </row>
    <row r="54" spans="1:38" ht="13.2" x14ac:dyDescent="0.25">
      <c r="A54" s="65" t="s">
        <v>14</v>
      </c>
      <c r="B54" s="41">
        <v>1000</v>
      </c>
      <c r="C54" s="12" t="s">
        <v>16</v>
      </c>
      <c r="D54" s="41">
        <v>400</v>
      </c>
      <c r="E54" s="41" t="s">
        <v>16</v>
      </c>
      <c r="F54" s="42">
        <v>228.2</v>
      </c>
      <c r="G54" s="43">
        <v>22</v>
      </c>
      <c r="H54" s="41">
        <v>12</v>
      </c>
      <c r="I54" s="42">
        <v>956</v>
      </c>
      <c r="J54" s="44">
        <v>29072</v>
      </c>
      <c r="K54" s="43">
        <v>5083</v>
      </c>
      <c r="L54" s="41">
        <v>10166</v>
      </c>
      <c r="M54" s="41">
        <v>418</v>
      </c>
      <c r="N54" s="42">
        <v>11348</v>
      </c>
      <c r="O54" s="43">
        <v>235</v>
      </c>
      <c r="P54" s="41">
        <v>1174</v>
      </c>
      <c r="Q54" s="41">
        <v>89.9</v>
      </c>
      <c r="R54" s="42">
        <v>1794</v>
      </c>
      <c r="S54" s="43">
        <v>107</v>
      </c>
      <c r="T54" s="42">
        <v>8.8000000000000007</v>
      </c>
      <c r="U54" s="43">
        <v>9.1</v>
      </c>
      <c r="V54" s="42">
        <v>79.7</v>
      </c>
      <c r="W54" s="44" t="s">
        <v>48</v>
      </c>
      <c r="X54" s="43" t="s">
        <v>48</v>
      </c>
      <c r="Y54" s="41">
        <v>0.94799999999999995</v>
      </c>
      <c r="Z54" s="41">
        <v>0.86399999999999999</v>
      </c>
      <c r="AA54" s="42">
        <v>0.82</v>
      </c>
      <c r="AB54" s="43">
        <v>8540</v>
      </c>
      <c r="AC54" s="42">
        <v>143156</v>
      </c>
      <c r="AD54" s="43">
        <v>340</v>
      </c>
      <c r="AE54" s="41">
        <v>56.11</v>
      </c>
      <c r="AF54" s="42">
        <v>6548</v>
      </c>
      <c r="AG54" s="44">
        <v>6</v>
      </c>
      <c r="AH54" s="44">
        <v>2</v>
      </c>
      <c r="AJ54">
        <f t="shared" si="0"/>
        <v>6634230.3999999994</v>
      </c>
      <c r="AL54" t="str">
        <f t="shared" si="1"/>
        <v/>
      </c>
    </row>
    <row r="55" spans="1:38" ht="13.2" x14ac:dyDescent="0.25">
      <c r="A55" s="65" t="s">
        <v>14</v>
      </c>
      <c r="B55" s="41">
        <v>1000</v>
      </c>
      <c r="C55" s="12" t="s">
        <v>16</v>
      </c>
      <c r="D55" s="41">
        <v>400</v>
      </c>
      <c r="E55" s="41" t="s">
        <v>16</v>
      </c>
      <c r="F55" s="42">
        <v>231.1</v>
      </c>
      <c r="G55" s="43">
        <v>20</v>
      </c>
      <c r="H55" s="41">
        <v>14</v>
      </c>
      <c r="I55" s="42">
        <v>960</v>
      </c>
      <c r="J55" s="44">
        <v>29440</v>
      </c>
      <c r="K55" s="43">
        <v>4874</v>
      </c>
      <c r="L55" s="41">
        <v>9749</v>
      </c>
      <c r="M55" s="41">
        <v>407</v>
      </c>
      <c r="N55" s="42">
        <v>11066</v>
      </c>
      <c r="O55" s="43">
        <v>214</v>
      </c>
      <c r="P55" s="41">
        <v>1068</v>
      </c>
      <c r="Q55" s="41">
        <v>85.2</v>
      </c>
      <c r="R55" s="42">
        <v>1647</v>
      </c>
      <c r="S55" s="43">
        <v>105</v>
      </c>
      <c r="T55" s="42">
        <v>8</v>
      </c>
      <c r="U55" s="43">
        <v>10</v>
      </c>
      <c r="V55" s="42">
        <v>68.599999999999994</v>
      </c>
      <c r="W55" s="44" t="s">
        <v>48</v>
      </c>
      <c r="X55" s="43" t="s">
        <v>48</v>
      </c>
      <c r="Y55" s="41">
        <v>0.98599999999999999</v>
      </c>
      <c r="Z55" s="41">
        <v>0.88300000000000001</v>
      </c>
      <c r="AA55" s="42">
        <v>0.82599999999999996</v>
      </c>
      <c r="AB55" s="43">
        <v>8456</v>
      </c>
      <c r="AC55" s="42">
        <v>166671</v>
      </c>
      <c r="AD55" s="43">
        <v>303</v>
      </c>
      <c r="AE55" s="41">
        <v>51.22</v>
      </c>
      <c r="AF55" s="42">
        <v>6630</v>
      </c>
      <c r="AG55" s="44">
        <v>8</v>
      </c>
      <c r="AH55" s="44">
        <v>2</v>
      </c>
      <c r="AJ55">
        <f t="shared" si="0"/>
        <v>6803584</v>
      </c>
      <c r="AL55" t="str">
        <f t="shared" si="1"/>
        <v/>
      </c>
    </row>
    <row r="56" spans="1:38" ht="13.2" x14ac:dyDescent="0.25">
      <c r="A56" s="69" t="s">
        <v>14</v>
      </c>
      <c r="B56" s="54">
        <v>1000</v>
      </c>
      <c r="C56" s="55" t="s">
        <v>16</v>
      </c>
      <c r="D56" s="54">
        <v>400</v>
      </c>
      <c r="E56" s="54" t="s">
        <v>16</v>
      </c>
      <c r="F56" s="56">
        <v>216</v>
      </c>
      <c r="G56" s="57">
        <v>20</v>
      </c>
      <c r="H56" s="54">
        <v>12</v>
      </c>
      <c r="I56" s="56">
        <v>960</v>
      </c>
      <c r="J56" s="58">
        <v>27520</v>
      </c>
      <c r="K56" s="57">
        <v>4727</v>
      </c>
      <c r="L56" s="54">
        <v>9454</v>
      </c>
      <c r="M56" s="54">
        <v>414</v>
      </c>
      <c r="N56" s="56">
        <v>10605</v>
      </c>
      <c r="O56" s="57">
        <v>213</v>
      </c>
      <c r="P56" s="54">
        <v>1067</v>
      </c>
      <c r="Q56" s="54">
        <v>88.1</v>
      </c>
      <c r="R56" s="56">
        <v>1635</v>
      </c>
      <c r="S56" s="57">
        <v>106</v>
      </c>
      <c r="T56" s="56">
        <v>8</v>
      </c>
      <c r="U56" s="57">
        <v>10</v>
      </c>
      <c r="V56" s="56">
        <v>80</v>
      </c>
      <c r="W56" s="58" t="s">
        <v>48</v>
      </c>
      <c r="X56" s="57" t="s">
        <v>48</v>
      </c>
      <c r="Y56" s="54">
        <v>0.94299999999999995</v>
      </c>
      <c r="Z56" s="54">
        <v>0.85499999999999998</v>
      </c>
      <c r="AA56" s="56">
        <v>0.80800000000000005</v>
      </c>
      <c r="AB56" s="57">
        <v>7956</v>
      </c>
      <c r="AC56" s="56">
        <v>197751</v>
      </c>
      <c r="AD56" s="57">
        <v>270</v>
      </c>
      <c r="AE56" s="54">
        <v>51.22</v>
      </c>
      <c r="AF56" s="56">
        <v>7026</v>
      </c>
      <c r="AG56" s="58">
        <v>6</v>
      </c>
      <c r="AH56" s="58">
        <v>2</v>
      </c>
      <c r="AJ56">
        <f t="shared" si="0"/>
        <v>5944320</v>
      </c>
      <c r="AL56" t="str">
        <f t="shared" si="1"/>
        <v/>
      </c>
    </row>
    <row r="57" spans="1:38" ht="13.2" x14ac:dyDescent="0.25">
      <c r="A57" s="65" t="s">
        <v>14</v>
      </c>
      <c r="B57" s="41">
        <v>1000</v>
      </c>
      <c r="C57" s="12" t="s">
        <v>16</v>
      </c>
      <c r="D57" s="41">
        <v>350</v>
      </c>
      <c r="E57" s="41" t="s">
        <v>16</v>
      </c>
      <c r="F57" s="42">
        <v>373.7</v>
      </c>
      <c r="G57" s="43">
        <v>50</v>
      </c>
      <c r="H57" s="41">
        <v>14</v>
      </c>
      <c r="I57" s="42">
        <v>900</v>
      </c>
      <c r="J57" s="44">
        <v>47600</v>
      </c>
      <c r="K57" s="43">
        <v>8755</v>
      </c>
      <c r="L57" s="41">
        <v>17509</v>
      </c>
      <c r="M57" s="41">
        <v>429</v>
      </c>
      <c r="N57" s="42">
        <v>19460</v>
      </c>
      <c r="O57" s="43">
        <v>357</v>
      </c>
      <c r="P57" s="41">
        <v>2043</v>
      </c>
      <c r="Q57" s="41">
        <v>86.7</v>
      </c>
      <c r="R57" s="42">
        <v>3107</v>
      </c>
      <c r="S57" s="43">
        <v>101</v>
      </c>
      <c r="T57" s="42">
        <v>17.5</v>
      </c>
      <c r="U57" s="43">
        <v>3.5</v>
      </c>
      <c r="V57" s="42">
        <v>64.3</v>
      </c>
      <c r="W57" s="44" t="s">
        <v>48</v>
      </c>
      <c r="X57" s="43" t="s">
        <v>48</v>
      </c>
      <c r="Y57" s="41" t="s">
        <v>48</v>
      </c>
      <c r="Z57" s="41">
        <v>0.94199999999999995</v>
      </c>
      <c r="AA57" s="42">
        <v>0.90800000000000003</v>
      </c>
      <c r="AB57" s="43">
        <v>18850</v>
      </c>
      <c r="AC57" s="42">
        <v>5143</v>
      </c>
      <c r="AD57" s="43">
        <v>3004</v>
      </c>
      <c r="AE57" s="41">
        <v>80.61</v>
      </c>
      <c r="AF57" s="42">
        <v>2642</v>
      </c>
      <c r="AG57" s="44">
        <v>8</v>
      </c>
      <c r="AH57" s="44">
        <v>2</v>
      </c>
      <c r="AJ57">
        <f t="shared" si="0"/>
        <v>17788120</v>
      </c>
      <c r="AL57" t="str">
        <f t="shared" si="1"/>
        <v/>
      </c>
    </row>
    <row r="58" spans="1:38" ht="13.2" x14ac:dyDescent="0.25">
      <c r="A58" s="65" t="s">
        <v>14</v>
      </c>
      <c r="B58" s="41">
        <v>1000</v>
      </c>
      <c r="C58" s="12" t="s">
        <v>16</v>
      </c>
      <c r="D58" s="41">
        <v>350</v>
      </c>
      <c r="E58" s="41" t="s">
        <v>16</v>
      </c>
      <c r="F58" s="42">
        <v>345.4</v>
      </c>
      <c r="G58" s="43">
        <v>50</v>
      </c>
      <c r="H58" s="41">
        <v>10</v>
      </c>
      <c r="I58" s="42">
        <v>900</v>
      </c>
      <c r="J58" s="44">
        <v>44000</v>
      </c>
      <c r="K58" s="43">
        <v>8512</v>
      </c>
      <c r="L58" s="41">
        <v>17023</v>
      </c>
      <c r="M58" s="41">
        <v>440</v>
      </c>
      <c r="N58" s="42">
        <v>18650</v>
      </c>
      <c r="O58" s="43">
        <v>357</v>
      </c>
      <c r="P58" s="41">
        <v>2042</v>
      </c>
      <c r="Q58" s="41">
        <v>90.1</v>
      </c>
      <c r="R58" s="42">
        <v>3085</v>
      </c>
      <c r="S58" s="43">
        <v>102</v>
      </c>
      <c r="T58" s="42">
        <v>17.5</v>
      </c>
      <c r="U58" s="43">
        <v>3.5</v>
      </c>
      <c r="V58" s="42">
        <v>90</v>
      </c>
      <c r="W58" s="44" t="s">
        <v>48</v>
      </c>
      <c r="X58" s="43">
        <v>0.998</v>
      </c>
      <c r="Y58" s="41">
        <v>0.95699999999999996</v>
      </c>
      <c r="Z58" s="41">
        <v>0.91600000000000004</v>
      </c>
      <c r="AA58" s="42">
        <v>0.89500000000000002</v>
      </c>
      <c r="AB58" s="43">
        <v>18468</v>
      </c>
      <c r="AC58" s="42">
        <v>5047</v>
      </c>
      <c r="AD58" s="43">
        <v>2948</v>
      </c>
      <c r="AE58" s="41">
        <v>80.61</v>
      </c>
      <c r="AF58" s="42">
        <v>2666</v>
      </c>
      <c r="AG58" s="44">
        <v>6</v>
      </c>
      <c r="AH58" s="44">
        <v>2</v>
      </c>
      <c r="AJ58">
        <f t="shared" si="0"/>
        <v>15197599.999999998</v>
      </c>
      <c r="AL58" t="str">
        <f t="shared" si="1"/>
        <v/>
      </c>
    </row>
    <row r="59" spans="1:38" ht="13.2" x14ac:dyDescent="0.25">
      <c r="A59" s="65" t="s">
        <v>14</v>
      </c>
      <c r="B59" s="41">
        <v>1000</v>
      </c>
      <c r="C59" s="12" t="s">
        <v>16</v>
      </c>
      <c r="D59" s="41">
        <v>350</v>
      </c>
      <c r="E59" s="41" t="s">
        <v>16</v>
      </c>
      <c r="F59" s="42">
        <v>320.89999999999998</v>
      </c>
      <c r="G59" s="43">
        <v>40</v>
      </c>
      <c r="H59" s="41">
        <v>14</v>
      </c>
      <c r="I59" s="42">
        <v>920</v>
      </c>
      <c r="J59" s="44">
        <v>40880</v>
      </c>
      <c r="K59" s="43">
        <v>7363</v>
      </c>
      <c r="L59" s="41">
        <v>14727</v>
      </c>
      <c r="M59" s="41">
        <v>424</v>
      </c>
      <c r="N59" s="42">
        <v>16402</v>
      </c>
      <c r="O59" s="43">
        <v>286</v>
      </c>
      <c r="P59" s="41">
        <v>1635</v>
      </c>
      <c r="Q59" s="41">
        <v>83.6</v>
      </c>
      <c r="R59" s="42">
        <v>2495</v>
      </c>
      <c r="S59" s="43">
        <v>98.5</v>
      </c>
      <c r="T59" s="42">
        <v>14</v>
      </c>
      <c r="U59" s="43">
        <v>4.4000000000000004</v>
      </c>
      <c r="V59" s="42">
        <v>65.7</v>
      </c>
      <c r="W59" s="44" t="s">
        <v>48</v>
      </c>
      <c r="X59" s="43" t="s">
        <v>48</v>
      </c>
      <c r="Y59" s="41" t="s">
        <v>48</v>
      </c>
      <c r="Z59" s="41">
        <v>0.92700000000000005</v>
      </c>
      <c r="AA59" s="42">
        <v>0.88700000000000001</v>
      </c>
      <c r="AB59" s="43">
        <v>15069</v>
      </c>
      <c r="AC59" s="42">
        <v>13405</v>
      </c>
      <c r="AD59" s="43">
        <v>1581</v>
      </c>
      <c r="AE59" s="41">
        <v>65.86</v>
      </c>
      <c r="AF59" s="42">
        <v>3291</v>
      </c>
      <c r="AG59" s="44">
        <v>8</v>
      </c>
      <c r="AH59" s="44">
        <v>2</v>
      </c>
      <c r="AJ59">
        <f t="shared" si="0"/>
        <v>13118392</v>
      </c>
      <c r="AL59" t="str">
        <f t="shared" si="1"/>
        <v/>
      </c>
    </row>
    <row r="60" spans="1:38" ht="13.2" x14ac:dyDescent="0.25">
      <c r="A60" s="65" t="s">
        <v>14</v>
      </c>
      <c r="B60" s="41">
        <v>1000</v>
      </c>
      <c r="C60" s="12" t="s">
        <v>16</v>
      </c>
      <c r="D60" s="41">
        <v>350</v>
      </c>
      <c r="E60" s="41" t="s">
        <v>16</v>
      </c>
      <c r="F60" s="42">
        <v>306.5</v>
      </c>
      <c r="G60" s="43">
        <v>40</v>
      </c>
      <c r="H60" s="41">
        <v>12</v>
      </c>
      <c r="I60" s="42">
        <v>920</v>
      </c>
      <c r="J60" s="44">
        <v>39040</v>
      </c>
      <c r="K60" s="43">
        <v>7234</v>
      </c>
      <c r="L60" s="41">
        <v>14467</v>
      </c>
      <c r="M60" s="41">
        <v>430</v>
      </c>
      <c r="N60" s="42">
        <v>15979</v>
      </c>
      <c r="O60" s="43">
        <v>286</v>
      </c>
      <c r="P60" s="41">
        <v>1634</v>
      </c>
      <c r="Q60" s="41">
        <v>85.6</v>
      </c>
      <c r="R60" s="42">
        <v>2483</v>
      </c>
      <c r="S60" s="43">
        <v>99.4</v>
      </c>
      <c r="T60" s="42">
        <v>14</v>
      </c>
      <c r="U60" s="43">
        <v>4.4000000000000004</v>
      </c>
      <c r="V60" s="42">
        <v>76.7</v>
      </c>
      <c r="W60" s="44" t="s">
        <v>48</v>
      </c>
      <c r="X60" s="43" t="s">
        <v>48</v>
      </c>
      <c r="Y60" s="41">
        <v>0.97</v>
      </c>
      <c r="Z60" s="41">
        <v>0.90900000000000003</v>
      </c>
      <c r="AA60" s="42">
        <v>0.876</v>
      </c>
      <c r="AB60" s="43">
        <v>14835</v>
      </c>
      <c r="AC60" s="42">
        <v>13489</v>
      </c>
      <c r="AD60" s="43">
        <v>1549</v>
      </c>
      <c r="AE60" s="41">
        <v>65.86</v>
      </c>
      <c r="AF60" s="42">
        <v>3325</v>
      </c>
      <c r="AG60" s="44">
        <v>6</v>
      </c>
      <c r="AH60" s="44">
        <v>2</v>
      </c>
      <c r="AJ60">
        <f t="shared" si="0"/>
        <v>11965760</v>
      </c>
      <c r="AL60" t="str">
        <f t="shared" si="1"/>
        <v/>
      </c>
    </row>
    <row r="61" spans="1:38" ht="13.2" x14ac:dyDescent="0.25">
      <c r="A61" s="65" t="s">
        <v>14</v>
      </c>
      <c r="B61" s="41">
        <v>1000</v>
      </c>
      <c r="C61" s="12" t="s">
        <v>16</v>
      </c>
      <c r="D61" s="41">
        <v>350</v>
      </c>
      <c r="E61" s="41" t="s">
        <v>16</v>
      </c>
      <c r="F61" s="42">
        <v>278.7</v>
      </c>
      <c r="G61" s="43">
        <v>32</v>
      </c>
      <c r="H61" s="41">
        <v>14</v>
      </c>
      <c r="I61" s="42">
        <v>936</v>
      </c>
      <c r="J61" s="44">
        <v>35504</v>
      </c>
      <c r="K61" s="43">
        <v>6206</v>
      </c>
      <c r="L61" s="41">
        <v>12412</v>
      </c>
      <c r="M61" s="41">
        <v>418</v>
      </c>
      <c r="N61" s="42">
        <v>13908</v>
      </c>
      <c r="O61" s="43">
        <v>229</v>
      </c>
      <c r="P61" s="41">
        <v>1308</v>
      </c>
      <c r="Q61" s="41">
        <v>80.3</v>
      </c>
      <c r="R61" s="42">
        <v>2006</v>
      </c>
      <c r="S61" s="43">
        <v>96</v>
      </c>
      <c r="T61" s="42">
        <v>11.2</v>
      </c>
      <c r="U61" s="43">
        <v>5.5</v>
      </c>
      <c r="V61" s="42">
        <v>66.900000000000006</v>
      </c>
      <c r="W61" s="44" t="s">
        <v>48</v>
      </c>
      <c r="X61" s="43" t="s">
        <v>48</v>
      </c>
      <c r="Y61" s="41">
        <v>0.995</v>
      </c>
      <c r="Z61" s="41">
        <v>0.91100000000000003</v>
      </c>
      <c r="AA61" s="42">
        <v>0.86399999999999999</v>
      </c>
      <c r="AB61" s="43">
        <v>12240</v>
      </c>
      <c r="AC61" s="42">
        <v>33247</v>
      </c>
      <c r="AD61" s="43">
        <v>853</v>
      </c>
      <c r="AE61" s="41">
        <v>53.57</v>
      </c>
      <c r="AF61" s="42">
        <v>4040</v>
      </c>
      <c r="AG61" s="44">
        <v>8</v>
      </c>
      <c r="AH61" s="44">
        <v>2</v>
      </c>
      <c r="AJ61">
        <f t="shared" si="0"/>
        <v>9894964.7999999989</v>
      </c>
      <c r="AL61" t="str">
        <f t="shared" si="1"/>
        <v/>
      </c>
    </row>
    <row r="62" spans="1:38" ht="13.2" x14ac:dyDescent="0.25">
      <c r="A62" s="65" t="s">
        <v>14</v>
      </c>
      <c r="B62" s="41">
        <v>1000</v>
      </c>
      <c r="C62" s="12" t="s">
        <v>16</v>
      </c>
      <c r="D62" s="41">
        <v>350</v>
      </c>
      <c r="E62" s="41" t="s">
        <v>16</v>
      </c>
      <c r="F62" s="42">
        <v>264</v>
      </c>
      <c r="G62" s="43">
        <v>32</v>
      </c>
      <c r="H62" s="41">
        <v>12</v>
      </c>
      <c r="I62" s="42">
        <v>936</v>
      </c>
      <c r="J62" s="44">
        <v>33632</v>
      </c>
      <c r="K62" s="43">
        <v>6069</v>
      </c>
      <c r="L62" s="41">
        <v>12139</v>
      </c>
      <c r="M62" s="41">
        <v>425</v>
      </c>
      <c r="N62" s="42">
        <v>13470</v>
      </c>
      <c r="O62" s="43">
        <v>229</v>
      </c>
      <c r="P62" s="41">
        <v>1307</v>
      </c>
      <c r="Q62" s="41">
        <v>82.5</v>
      </c>
      <c r="R62" s="42">
        <v>1994</v>
      </c>
      <c r="S62" s="43">
        <v>97.1</v>
      </c>
      <c r="T62" s="42">
        <v>11.2</v>
      </c>
      <c r="U62" s="43">
        <v>5.5</v>
      </c>
      <c r="V62" s="42">
        <v>78</v>
      </c>
      <c r="W62" s="44" t="s">
        <v>48</v>
      </c>
      <c r="X62" s="43" t="s">
        <v>48</v>
      </c>
      <c r="Y62" s="41">
        <v>0.96</v>
      </c>
      <c r="Z62" s="41">
        <v>0.88900000000000001</v>
      </c>
      <c r="AA62" s="42">
        <v>0.85099999999999998</v>
      </c>
      <c r="AB62" s="43">
        <v>11944</v>
      </c>
      <c r="AC62" s="42">
        <v>34403</v>
      </c>
      <c r="AD62" s="43">
        <v>820</v>
      </c>
      <c r="AE62" s="41">
        <v>53.57</v>
      </c>
      <c r="AF62" s="42">
        <v>4120</v>
      </c>
      <c r="AG62" s="44">
        <v>6</v>
      </c>
      <c r="AH62" s="44">
        <v>2</v>
      </c>
      <c r="AJ62">
        <f t="shared" si="0"/>
        <v>8878848</v>
      </c>
      <c r="AL62" t="str">
        <f t="shared" si="1"/>
        <v/>
      </c>
    </row>
    <row r="63" spans="1:38" ht="13.2" x14ac:dyDescent="0.25">
      <c r="A63" s="65" t="s">
        <v>14</v>
      </c>
      <c r="B63" s="41">
        <v>1000</v>
      </c>
      <c r="C63" s="12" t="s">
        <v>16</v>
      </c>
      <c r="D63" s="41">
        <v>350</v>
      </c>
      <c r="E63" s="41" t="s">
        <v>16</v>
      </c>
      <c r="F63" s="42">
        <v>257.60000000000002</v>
      </c>
      <c r="G63" s="43">
        <v>28</v>
      </c>
      <c r="H63" s="41">
        <v>14</v>
      </c>
      <c r="I63" s="42">
        <v>944</v>
      </c>
      <c r="J63" s="44">
        <v>32816</v>
      </c>
      <c r="K63" s="43">
        <v>5612</v>
      </c>
      <c r="L63" s="41">
        <v>11224</v>
      </c>
      <c r="M63" s="41">
        <v>414</v>
      </c>
      <c r="N63" s="42">
        <v>12645</v>
      </c>
      <c r="O63" s="43">
        <v>200</v>
      </c>
      <c r="P63" s="41">
        <v>1145</v>
      </c>
      <c r="Q63" s="41">
        <v>78.099999999999994</v>
      </c>
      <c r="R63" s="42">
        <v>1761</v>
      </c>
      <c r="S63" s="43">
        <v>94.5</v>
      </c>
      <c r="T63" s="42">
        <v>9.8000000000000007</v>
      </c>
      <c r="U63" s="43">
        <v>6.3</v>
      </c>
      <c r="V63" s="42">
        <v>67.400000000000006</v>
      </c>
      <c r="W63" s="44" t="s">
        <v>48</v>
      </c>
      <c r="X63" s="43" t="s">
        <v>48</v>
      </c>
      <c r="Y63" s="41">
        <v>0.99199999999999999</v>
      </c>
      <c r="Z63" s="41">
        <v>0.9</v>
      </c>
      <c r="AA63" s="42">
        <v>0.85</v>
      </c>
      <c r="AB63" s="43">
        <v>10922</v>
      </c>
      <c r="AC63" s="42">
        <v>55211</v>
      </c>
      <c r="AD63" s="43">
        <v>601</v>
      </c>
      <c r="AE63" s="41">
        <v>47.26</v>
      </c>
      <c r="AF63" s="42">
        <v>4521</v>
      </c>
      <c r="AG63" s="44">
        <v>8</v>
      </c>
      <c r="AH63" s="44">
        <v>2</v>
      </c>
      <c r="AJ63">
        <f t="shared" si="0"/>
        <v>8453401.6000000015</v>
      </c>
      <c r="AL63" t="str">
        <f t="shared" si="1"/>
        <v/>
      </c>
    </row>
    <row r="64" spans="1:38" ht="13.2" x14ac:dyDescent="0.25">
      <c r="A64" s="65" t="s">
        <v>14</v>
      </c>
      <c r="B64" s="41">
        <v>1000</v>
      </c>
      <c r="C64" s="12" t="s">
        <v>16</v>
      </c>
      <c r="D64" s="41">
        <v>350</v>
      </c>
      <c r="E64" s="41" t="s">
        <v>16</v>
      </c>
      <c r="F64" s="42">
        <v>242.8</v>
      </c>
      <c r="G64" s="43">
        <v>28</v>
      </c>
      <c r="H64" s="41">
        <v>12</v>
      </c>
      <c r="I64" s="42">
        <v>944</v>
      </c>
      <c r="J64" s="44">
        <v>30928</v>
      </c>
      <c r="K64" s="43">
        <v>5472</v>
      </c>
      <c r="L64" s="41">
        <v>10944</v>
      </c>
      <c r="M64" s="41">
        <v>421</v>
      </c>
      <c r="N64" s="42">
        <v>12199</v>
      </c>
      <c r="O64" s="43">
        <v>200</v>
      </c>
      <c r="P64" s="41">
        <v>1144</v>
      </c>
      <c r="Q64" s="41">
        <v>80.5</v>
      </c>
      <c r="R64" s="42">
        <v>1749</v>
      </c>
      <c r="S64" s="43">
        <v>95.6</v>
      </c>
      <c r="T64" s="42">
        <v>9.8000000000000007</v>
      </c>
      <c r="U64" s="43">
        <v>6.3</v>
      </c>
      <c r="V64" s="42">
        <v>78.7</v>
      </c>
      <c r="W64" s="44" t="s">
        <v>48</v>
      </c>
      <c r="X64" s="43" t="s">
        <v>48</v>
      </c>
      <c r="Y64" s="41">
        <v>0.95499999999999996</v>
      </c>
      <c r="Z64" s="41">
        <v>0.877</v>
      </c>
      <c r="AA64" s="42">
        <v>0.83499999999999996</v>
      </c>
      <c r="AB64" s="43">
        <v>10573</v>
      </c>
      <c r="AC64" s="42">
        <v>58769</v>
      </c>
      <c r="AD64" s="43">
        <v>568</v>
      </c>
      <c r="AE64" s="41">
        <v>47.26</v>
      </c>
      <c r="AF64" s="42">
        <v>4650</v>
      </c>
      <c r="AG64" s="44">
        <v>6</v>
      </c>
      <c r="AH64" s="44">
        <v>2</v>
      </c>
      <c r="AJ64">
        <f t="shared" si="0"/>
        <v>7509318.4000000004</v>
      </c>
      <c r="AL64" t="str">
        <f t="shared" si="1"/>
        <v/>
      </c>
    </row>
    <row r="65" spans="1:38" ht="13.2" x14ac:dyDescent="0.25">
      <c r="A65" s="65" t="s">
        <v>14</v>
      </c>
      <c r="B65" s="41">
        <v>1000</v>
      </c>
      <c r="C65" s="12" t="s">
        <v>16</v>
      </c>
      <c r="D65" s="41">
        <v>350</v>
      </c>
      <c r="E65" s="41" t="s">
        <v>16</v>
      </c>
      <c r="F65" s="42">
        <v>241.8</v>
      </c>
      <c r="G65" s="43">
        <v>25</v>
      </c>
      <c r="H65" s="41">
        <v>14</v>
      </c>
      <c r="I65" s="42">
        <v>950</v>
      </c>
      <c r="J65" s="44">
        <v>30800</v>
      </c>
      <c r="K65" s="43">
        <v>5160</v>
      </c>
      <c r="L65" s="41">
        <v>10320</v>
      </c>
      <c r="M65" s="41">
        <v>409</v>
      </c>
      <c r="N65" s="42">
        <v>11690</v>
      </c>
      <c r="O65" s="43">
        <v>179</v>
      </c>
      <c r="P65" s="41">
        <v>1022</v>
      </c>
      <c r="Q65" s="41">
        <v>76.2</v>
      </c>
      <c r="R65" s="42">
        <v>1578</v>
      </c>
      <c r="S65" s="43">
        <v>93.1</v>
      </c>
      <c r="T65" s="42">
        <v>8.75</v>
      </c>
      <c r="U65" s="43">
        <v>7</v>
      </c>
      <c r="V65" s="42">
        <v>67.900000000000006</v>
      </c>
      <c r="W65" s="44" t="s">
        <v>48</v>
      </c>
      <c r="X65" s="43" t="s">
        <v>48</v>
      </c>
      <c r="Y65" s="41">
        <v>0.99</v>
      </c>
      <c r="Z65" s="41">
        <v>0.89200000000000002</v>
      </c>
      <c r="AA65" s="42">
        <v>0.83799999999999997</v>
      </c>
      <c r="AB65" s="43">
        <v>9999</v>
      </c>
      <c r="AC65" s="42">
        <v>82409</v>
      </c>
      <c r="AD65" s="43">
        <v>454</v>
      </c>
      <c r="AE65" s="41">
        <v>42.46</v>
      </c>
      <c r="AF65" s="42">
        <v>4932</v>
      </c>
      <c r="AG65" s="44">
        <v>8</v>
      </c>
      <c r="AH65" s="44">
        <v>2</v>
      </c>
      <c r="AJ65">
        <f t="shared" si="0"/>
        <v>7447440</v>
      </c>
      <c r="AL65" t="str">
        <f t="shared" si="1"/>
        <v/>
      </c>
    </row>
    <row r="66" spans="1:38" ht="13.2" x14ac:dyDescent="0.25">
      <c r="A66" s="65" t="s">
        <v>14</v>
      </c>
      <c r="B66" s="41">
        <v>1000</v>
      </c>
      <c r="C66" s="12" t="s">
        <v>16</v>
      </c>
      <c r="D66" s="41">
        <v>350</v>
      </c>
      <c r="E66" s="41" t="s">
        <v>16</v>
      </c>
      <c r="F66" s="42">
        <v>226.9</v>
      </c>
      <c r="G66" s="43">
        <v>25</v>
      </c>
      <c r="H66" s="41">
        <v>12</v>
      </c>
      <c r="I66" s="42">
        <v>950</v>
      </c>
      <c r="J66" s="44">
        <v>28900</v>
      </c>
      <c r="K66" s="43">
        <v>5017</v>
      </c>
      <c r="L66" s="41">
        <v>10035</v>
      </c>
      <c r="M66" s="41">
        <v>417</v>
      </c>
      <c r="N66" s="42">
        <v>11239</v>
      </c>
      <c r="O66" s="43">
        <v>179</v>
      </c>
      <c r="P66" s="41">
        <v>1022</v>
      </c>
      <c r="Q66" s="41">
        <v>78.7</v>
      </c>
      <c r="R66" s="42">
        <v>1565</v>
      </c>
      <c r="S66" s="43">
        <v>94.4</v>
      </c>
      <c r="T66" s="42">
        <v>8.75</v>
      </c>
      <c r="U66" s="43">
        <v>7</v>
      </c>
      <c r="V66" s="42">
        <v>79.2</v>
      </c>
      <c r="W66" s="44" t="s">
        <v>48</v>
      </c>
      <c r="X66" s="43" t="s">
        <v>48</v>
      </c>
      <c r="Y66" s="41">
        <v>0.94899999999999995</v>
      </c>
      <c r="Z66" s="41">
        <v>0.86599999999999999</v>
      </c>
      <c r="AA66" s="42">
        <v>0.82099999999999995</v>
      </c>
      <c r="AB66" s="43">
        <v>9592</v>
      </c>
      <c r="AC66" s="42">
        <v>90657</v>
      </c>
      <c r="AD66" s="43">
        <v>421</v>
      </c>
      <c r="AE66" s="41">
        <v>42.46</v>
      </c>
      <c r="AF66" s="42">
        <v>5122</v>
      </c>
      <c r="AG66" s="44">
        <v>6</v>
      </c>
      <c r="AH66" s="44">
        <v>2</v>
      </c>
      <c r="AJ66">
        <f t="shared" si="0"/>
        <v>6557410</v>
      </c>
      <c r="AL66" t="str">
        <f t="shared" si="1"/>
        <v/>
      </c>
    </row>
    <row r="67" spans="1:38" ht="13.2" x14ac:dyDescent="0.25">
      <c r="A67" s="65" t="s">
        <v>14</v>
      </c>
      <c r="B67" s="41">
        <v>1000</v>
      </c>
      <c r="C67" s="12" t="s">
        <v>16</v>
      </c>
      <c r="D67" s="41">
        <v>350</v>
      </c>
      <c r="E67" s="41" t="s">
        <v>16</v>
      </c>
      <c r="F67" s="42">
        <v>226</v>
      </c>
      <c r="G67" s="43">
        <v>22</v>
      </c>
      <c r="H67" s="41">
        <v>14</v>
      </c>
      <c r="I67" s="42">
        <v>956</v>
      </c>
      <c r="J67" s="44">
        <v>28784</v>
      </c>
      <c r="K67" s="43">
        <v>4702</v>
      </c>
      <c r="L67" s="41">
        <v>9405</v>
      </c>
      <c r="M67" s="41">
        <v>404</v>
      </c>
      <c r="N67" s="42">
        <v>10729</v>
      </c>
      <c r="O67" s="43">
        <v>157</v>
      </c>
      <c r="P67" s="41">
        <v>900</v>
      </c>
      <c r="Q67" s="41">
        <v>74</v>
      </c>
      <c r="R67" s="42">
        <v>1394</v>
      </c>
      <c r="S67" s="43">
        <v>91.5</v>
      </c>
      <c r="T67" s="42">
        <v>7.7</v>
      </c>
      <c r="U67" s="43">
        <v>8</v>
      </c>
      <c r="V67" s="42">
        <v>68.3</v>
      </c>
      <c r="W67" s="44" t="s">
        <v>48</v>
      </c>
      <c r="X67" s="43" t="s">
        <v>48</v>
      </c>
      <c r="Y67" s="41">
        <v>0.98699999999999999</v>
      </c>
      <c r="Z67" s="41">
        <v>0.88200000000000001</v>
      </c>
      <c r="AA67" s="42">
        <v>0.82399999999999995</v>
      </c>
      <c r="AB67" s="43">
        <v>9153</v>
      </c>
      <c r="AC67" s="42">
        <v>124150</v>
      </c>
      <c r="AD67" s="43">
        <v>338</v>
      </c>
      <c r="AE67" s="41">
        <v>37.590000000000003</v>
      </c>
      <c r="AF67" s="42">
        <v>5378</v>
      </c>
      <c r="AG67" s="44">
        <v>8</v>
      </c>
      <c r="AH67" s="44">
        <v>2</v>
      </c>
      <c r="AJ67">
        <f t="shared" si="0"/>
        <v>6505184</v>
      </c>
      <c r="AL67" t="str">
        <f t="shared" si="1"/>
        <v/>
      </c>
    </row>
    <row r="68" spans="1:38" ht="13.2" x14ac:dyDescent="0.25">
      <c r="A68" s="65" t="s">
        <v>14</v>
      </c>
      <c r="B68" s="41">
        <v>1000</v>
      </c>
      <c r="C68" s="12" t="s">
        <v>16</v>
      </c>
      <c r="D68" s="41">
        <v>350</v>
      </c>
      <c r="E68" s="41" t="s">
        <v>16</v>
      </c>
      <c r="F68" s="42">
        <v>210.9</v>
      </c>
      <c r="G68" s="43">
        <v>22</v>
      </c>
      <c r="H68" s="41">
        <v>12</v>
      </c>
      <c r="I68" s="42">
        <v>956</v>
      </c>
      <c r="J68" s="44">
        <v>26872</v>
      </c>
      <c r="K68" s="43">
        <v>4557</v>
      </c>
      <c r="L68" s="41">
        <v>9114</v>
      </c>
      <c r="M68" s="41">
        <v>412</v>
      </c>
      <c r="N68" s="42">
        <v>10272</v>
      </c>
      <c r="O68" s="43">
        <v>157</v>
      </c>
      <c r="P68" s="41">
        <v>899</v>
      </c>
      <c r="Q68" s="41">
        <v>76.5</v>
      </c>
      <c r="R68" s="42">
        <v>1382</v>
      </c>
      <c r="S68" s="43">
        <v>92.9</v>
      </c>
      <c r="T68" s="42">
        <v>7.7</v>
      </c>
      <c r="U68" s="43">
        <v>8</v>
      </c>
      <c r="V68" s="42">
        <v>79.7</v>
      </c>
      <c r="W68" s="44" t="s">
        <v>48</v>
      </c>
      <c r="X68" s="43" t="s">
        <v>48</v>
      </c>
      <c r="Y68" s="41">
        <v>0.94299999999999995</v>
      </c>
      <c r="Z68" s="41">
        <v>0.85299999999999998</v>
      </c>
      <c r="AA68" s="42">
        <v>0.80500000000000005</v>
      </c>
      <c r="AB68" s="43">
        <v>8668</v>
      </c>
      <c r="AC68" s="42">
        <v>143369</v>
      </c>
      <c r="AD68" s="43">
        <v>305</v>
      </c>
      <c r="AE68" s="41">
        <v>37.590000000000003</v>
      </c>
      <c r="AF68" s="42">
        <v>5663</v>
      </c>
      <c r="AG68" s="44">
        <v>6</v>
      </c>
      <c r="AH68" s="44">
        <v>2</v>
      </c>
      <c r="AJ68">
        <f t="shared" si="0"/>
        <v>5667304.7999999998</v>
      </c>
      <c r="AL68" t="str">
        <f t="shared" si="1"/>
        <v/>
      </c>
    </row>
    <row r="69" spans="1:38" ht="13.2" x14ac:dyDescent="0.25">
      <c r="A69" s="65" t="s">
        <v>14</v>
      </c>
      <c r="B69" s="41">
        <v>1000</v>
      </c>
      <c r="C69" s="12" t="s">
        <v>16</v>
      </c>
      <c r="D69" s="41">
        <v>350</v>
      </c>
      <c r="E69" s="41" t="s">
        <v>16</v>
      </c>
      <c r="F69" s="42">
        <v>215.4</v>
      </c>
      <c r="G69" s="43">
        <v>20</v>
      </c>
      <c r="H69" s="41">
        <v>14</v>
      </c>
      <c r="I69" s="42">
        <v>960</v>
      </c>
      <c r="J69" s="44">
        <v>27440</v>
      </c>
      <c r="K69" s="43">
        <v>4394</v>
      </c>
      <c r="L69" s="41">
        <v>8788</v>
      </c>
      <c r="M69" s="41">
        <v>400</v>
      </c>
      <c r="N69" s="42">
        <v>10086</v>
      </c>
      <c r="O69" s="43">
        <v>143</v>
      </c>
      <c r="P69" s="41">
        <v>818</v>
      </c>
      <c r="Q69" s="41">
        <v>72.2</v>
      </c>
      <c r="R69" s="42">
        <v>1272</v>
      </c>
      <c r="S69" s="43">
        <v>90.2</v>
      </c>
      <c r="T69" s="42">
        <v>7</v>
      </c>
      <c r="U69" s="43">
        <v>8.8000000000000007</v>
      </c>
      <c r="V69" s="42">
        <v>68.599999999999994</v>
      </c>
      <c r="W69" s="44" t="s">
        <v>48</v>
      </c>
      <c r="X69" s="43" t="s">
        <v>48</v>
      </c>
      <c r="Y69" s="41">
        <v>0.98499999999999999</v>
      </c>
      <c r="Z69" s="41">
        <v>0.874</v>
      </c>
      <c r="AA69" s="42">
        <v>0.81299999999999994</v>
      </c>
      <c r="AB69" s="43">
        <v>8649</v>
      </c>
      <c r="AC69" s="42">
        <v>162768</v>
      </c>
      <c r="AD69" s="43">
        <v>276</v>
      </c>
      <c r="AE69" s="41">
        <v>34.31</v>
      </c>
      <c r="AF69" s="42">
        <v>5682</v>
      </c>
      <c r="AG69" s="44">
        <v>8</v>
      </c>
      <c r="AH69" s="44">
        <v>2</v>
      </c>
      <c r="AJ69">
        <f t="shared" si="0"/>
        <v>5910576</v>
      </c>
      <c r="AL69" t="str">
        <f t="shared" si="1"/>
        <v/>
      </c>
    </row>
    <row r="70" spans="1:38" ht="13.2" x14ac:dyDescent="0.25">
      <c r="A70" s="65" t="s">
        <v>14</v>
      </c>
      <c r="B70" s="41">
        <v>1000</v>
      </c>
      <c r="C70" s="12" t="s">
        <v>16</v>
      </c>
      <c r="D70" s="41">
        <v>350</v>
      </c>
      <c r="E70" s="41" t="s">
        <v>16</v>
      </c>
      <c r="F70" s="42">
        <v>200.3</v>
      </c>
      <c r="G70" s="43">
        <v>20</v>
      </c>
      <c r="H70" s="41">
        <v>12</v>
      </c>
      <c r="I70" s="42">
        <v>960</v>
      </c>
      <c r="J70" s="44">
        <v>25520</v>
      </c>
      <c r="K70" s="43">
        <v>4247</v>
      </c>
      <c r="L70" s="41">
        <v>8493</v>
      </c>
      <c r="M70" s="41">
        <v>408</v>
      </c>
      <c r="N70" s="42">
        <v>9625</v>
      </c>
      <c r="O70" s="43">
        <v>143</v>
      </c>
      <c r="P70" s="41">
        <v>817</v>
      </c>
      <c r="Q70" s="41">
        <v>74.900000000000006</v>
      </c>
      <c r="R70" s="42">
        <v>1260</v>
      </c>
      <c r="S70" s="43">
        <v>91.8</v>
      </c>
      <c r="T70" s="42">
        <v>7</v>
      </c>
      <c r="U70" s="43">
        <v>8.8000000000000007</v>
      </c>
      <c r="V70" s="42">
        <v>80</v>
      </c>
      <c r="W70" s="44" t="s">
        <v>48</v>
      </c>
      <c r="X70" s="43" t="s">
        <v>48</v>
      </c>
      <c r="Y70" s="41">
        <v>0.93899999999999995</v>
      </c>
      <c r="Z70" s="41">
        <v>0.84399999999999997</v>
      </c>
      <c r="AA70" s="42">
        <v>0.79300000000000004</v>
      </c>
      <c r="AB70" s="43">
        <v>8095</v>
      </c>
      <c r="AC70" s="42">
        <v>196480</v>
      </c>
      <c r="AD70" s="43">
        <v>243</v>
      </c>
      <c r="AE70" s="41">
        <v>34.31</v>
      </c>
      <c r="AF70" s="42">
        <v>6058</v>
      </c>
      <c r="AG70" s="44">
        <v>6</v>
      </c>
      <c r="AH70" s="44">
        <v>2</v>
      </c>
      <c r="AJ70">
        <f t="shared" si="0"/>
        <v>5111656</v>
      </c>
      <c r="AL70" t="str">
        <f t="shared" si="1"/>
        <v/>
      </c>
    </row>
    <row r="71" spans="1:38" ht="13.2" x14ac:dyDescent="0.25">
      <c r="A71" s="65" t="s">
        <v>14</v>
      </c>
      <c r="B71" s="41">
        <v>1000</v>
      </c>
      <c r="C71" s="12" t="s">
        <v>16</v>
      </c>
      <c r="D71" s="41">
        <v>350</v>
      </c>
      <c r="E71" s="41" t="s">
        <v>16</v>
      </c>
      <c r="F71" s="42">
        <v>204.9</v>
      </c>
      <c r="G71" s="43">
        <v>18</v>
      </c>
      <c r="H71" s="41">
        <v>14</v>
      </c>
      <c r="I71" s="42">
        <v>964</v>
      </c>
      <c r="J71" s="44">
        <v>26096</v>
      </c>
      <c r="K71" s="43">
        <v>4083</v>
      </c>
      <c r="L71" s="41">
        <v>8166</v>
      </c>
      <c r="M71" s="41">
        <v>396</v>
      </c>
      <c r="N71" s="42">
        <v>9439</v>
      </c>
      <c r="O71" s="43">
        <v>129</v>
      </c>
      <c r="P71" s="41">
        <v>736</v>
      </c>
      <c r="Q71" s="41">
        <v>70.3</v>
      </c>
      <c r="R71" s="42">
        <v>1150</v>
      </c>
      <c r="S71" s="43">
        <v>88.8</v>
      </c>
      <c r="T71" s="42">
        <v>6.3</v>
      </c>
      <c r="U71" s="43">
        <v>9.6999999999999993</v>
      </c>
      <c r="V71" s="42">
        <v>68.900000000000006</v>
      </c>
      <c r="W71" s="44" t="s">
        <v>48</v>
      </c>
      <c r="X71" s="43" t="s">
        <v>48</v>
      </c>
      <c r="Y71" s="41">
        <v>0.98299999999999998</v>
      </c>
      <c r="Z71" s="41">
        <v>0.86599999999999999</v>
      </c>
      <c r="AA71" s="42">
        <v>0.80200000000000005</v>
      </c>
      <c r="AB71" s="43">
        <v>8207</v>
      </c>
      <c r="AC71" s="42">
        <v>211083</v>
      </c>
      <c r="AD71" s="43">
        <v>226</v>
      </c>
      <c r="AE71" s="41">
        <v>31.01</v>
      </c>
      <c r="AF71" s="42">
        <v>5974</v>
      </c>
      <c r="AG71" s="44">
        <v>8</v>
      </c>
      <c r="AH71" s="44">
        <v>2</v>
      </c>
      <c r="AJ71">
        <f t="shared" si="0"/>
        <v>5347070.4000000004</v>
      </c>
      <c r="AL71" t="str">
        <f t="shared" si="1"/>
        <v/>
      </c>
    </row>
    <row r="72" spans="1:38" ht="13.2" x14ac:dyDescent="0.25">
      <c r="A72" s="65" t="s">
        <v>14</v>
      </c>
      <c r="B72" s="41">
        <v>1000</v>
      </c>
      <c r="C72" s="12" t="s">
        <v>16</v>
      </c>
      <c r="D72" s="41">
        <v>350</v>
      </c>
      <c r="E72" s="41" t="s">
        <v>16</v>
      </c>
      <c r="F72" s="42">
        <v>189.7</v>
      </c>
      <c r="G72" s="43">
        <v>18</v>
      </c>
      <c r="H72" s="41">
        <v>12</v>
      </c>
      <c r="I72" s="42">
        <v>964</v>
      </c>
      <c r="J72" s="44">
        <v>24168</v>
      </c>
      <c r="K72" s="43">
        <v>3934</v>
      </c>
      <c r="L72" s="41">
        <v>7868</v>
      </c>
      <c r="M72" s="41">
        <v>403</v>
      </c>
      <c r="N72" s="42">
        <v>8974</v>
      </c>
      <c r="O72" s="43">
        <v>129</v>
      </c>
      <c r="P72" s="41">
        <v>736</v>
      </c>
      <c r="Q72" s="41">
        <v>73</v>
      </c>
      <c r="R72" s="42">
        <v>1137</v>
      </c>
      <c r="S72" s="43">
        <v>90.5</v>
      </c>
      <c r="T72" s="42">
        <v>6.3</v>
      </c>
      <c r="U72" s="43">
        <v>9.6999999999999993</v>
      </c>
      <c r="V72" s="42">
        <v>80.3</v>
      </c>
      <c r="W72" s="44" t="s">
        <v>48</v>
      </c>
      <c r="X72" s="43" t="s">
        <v>48</v>
      </c>
      <c r="Y72" s="41">
        <v>0.93400000000000005</v>
      </c>
      <c r="Z72" s="41">
        <v>0.83299999999999996</v>
      </c>
      <c r="AA72" s="42">
        <v>0.77900000000000003</v>
      </c>
      <c r="AB72" s="43">
        <v>7570</v>
      </c>
      <c r="AC72" s="42">
        <v>269586</v>
      </c>
      <c r="AD72" s="43">
        <v>193</v>
      </c>
      <c r="AE72" s="41">
        <v>31.01</v>
      </c>
      <c r="AF72" s="42">
        <v>6469</v>
      </c>
      <c r="AG72" s="44">
        <v>6</v>
      </c>
      <c r="AH72" s="44">
        <v>2</v>
      </c>
      <c r="AJ72">
        <f t="shared" si="0"/>
        <v>4584669.5999999996</v>
      </c>
      <c r="AL72" t="str">
        <f t="shared" si="1"/>
        <v/>
      </c>
    </row>
    <row r="73" spans="1:38" ht="13.2" x14ac:dyDescent="0.25">
      <c r="A73" s="65" t="s">
        <v>14</v>
      </c>
      <c r="B73" s="41">
        <v>1000</v>
      </c>
      <c r="C73" s="12" t="s">
        <v>16</v>
      </c>
      <c r="D73" s="41">
        <v>350</v>
      </c>
      <c r="E73" s="41" t="s">
        <v>16</v>
      </c>
      <c r="F73" s="42">
        <v>194.3</v>
      </c>
      <c r="G73" s="43">
        <v>16</v>
      </c>
      <c r="H73" s="41">
        <v>14</v>
      </c>
      <c r="I73" s="42">
        <v>968</v>
      </c>
      <c r="J73" s="44">
        <v>24752</v>
      </c>
      <c r="K73" s="43">
        <v>3770</v>
      </c>
      <c r="L73" s="41">
        <v>7539</v>
      </c>
      <c r="M73" s="41">
        <v>390</v>
      </c>
      <c r="N73" s="42">
        <v>8790</v>
      </c>
      <c r="O73" s="43">
        <v>115</v>
      </c>
      <c r="P73" s="41">
        <v>655</v>
      </c>
      <c r="Q73" s="41">
        <v>68</v>
      </c>
      <c r="R73" s="42">
        <v>1027</v>
      </c>
      <c r="S73" s="43">
        <v>87.2</v>
      </c>
      <c r="T73" s="42">
        <v>5.6</v>
      </c>
      <c r="U73" s="43">
        <v>10.9</v>
      </c>
      <c r="V73" s="42">
        <v>69.099999999999994</v>
      </c>
      <c r="W73" s="44">
        <v>0.996</v>
      </c>
      <c r="X73" s="43" t="s">
        <v>48</v>
      </c>
      <c r="Y73" s="41">
        <v>0.98</v>
      </c>
      <c r="Z73" s="41">
        <v>0.85599999999999998</v>
      </c>
      <c r="AA73" s="42">
        <v>0.78900000000000003</v>
      </c>
      <c r="AB73" s="43">
        <v>7847</v>
      </c>
      <c r="AC73" s="42">
        <v>267616</v>
      </c>
      <c r="AD73" s="43">
        <v>186</v>
      </c>
      <c r="AE73" s="41">
        <v>27.68</v>
      </c>
      <c r="AF73" s="42">
        <v>6227</v>
      </c>
      <c r="AG73" s="44">
        <v>8</v>
      </c>
      <c r="AH73" s="44">
        <v>2</v>
      </c>
      <c r="AJ73">
        <f t="shared" si="0"/>
        <v>4809313.6000000006</v>
      </c>
      <c r="AL73" t="str">
        <f t="shared" si="1"/>
        <v/>
      </c>
    </row>
    <row r="74" spans="1:38" ht="13.2" x14ac:dyDescent="0.25">
      <c r="A74" s="65" t="s">
        <v>14</v>
      </c>
      <c r="B74" s="41">
        <v>1000</v>
      </c>
      <c r="C74" s="12" t="s">
        <v>16</v>
      </c>
      <c r="D74" s="41">
        <v>350</v>
      </c>
      <c r="E74" s="41" t="s">
        <v>16</v>
      </c>
      <c r="F74" s="42">
        <v>179.1</v>
      </c>
      <c r="G74" s="43">
        <v>16</v>
      </c>
      <c r="H74" s="41">
        <v>12</v>
      </c>
      <c r="I74" s="42">
        <v>968</v>
      </c>
      <c r="J74" s="44">
        <v>22816</v>
      </c>
      <c r="K74" s="43">
        <v>3618</v>
      </c>
      <c r="L74" s="41">
        <v>7237</v>
      </c>
      <c r="M74" s="41">
        <v>398</v>
      </c>
      <c r="N74" s="42">
        <v>8321</v>
      </c>
      <c r="O74" s="43">
        <v>114</v>
      </c>
      <c r="P74" s="41">
        <v>654</v>
      </c>
      <c r="Q74" s="41">
        <v>70.8</v>
      </c>
      <c r="R74" s="42">
        <v>1015</v>
      </c>
      <c r="S74" s="43">
        <v>88.9</v>
      </c>
      <c r="T74" s="42">
        <v>5.6</v>
      </c>
      <c r="U74" s="43">
        <v>10.9</v>
      </c>
      <c r="V74" s="42">
        <v>80.7</v>
      </c>
      <c r="W74" s="44">
        <v>0.97899999999999998</v>
      </c>
      <c r="X74" s="43" t="s">
        <v>48</v>
      </c>
      <c r="Y74" s="41">
        <v>0.92800000000000005</v>
      </c>
      <c r="Z74" s="41">
        <v>0.82099999999999995</v>
      </c>
      <c r="AA74" s="42">
        <v>0.76400000000000001</v>
      </c>
      <c r="AB74" s="43">
        <v>7109</v>
      </c>
      <c r="AC74" s="42">
        <v>366601</v>
      </c>
      <c r="AD74" s="43">
        <v>152</v>
      </c>
      <c r="AE74" s="41">
        <v>27.68</v>
      </c>
      <c r="AF74" s="42">
        <v>6875</v>
      </c>
      <c r="AG74" s="44">
        <v>6</v>
      </c>
      <c r="AH74" s="44">
        <v>2</v>
      </c>
      <c r="AJ74">
        <f t="shared" si="0"/>
        <v>4086345.6</v>
      </c>
      <c r="AL74" t="str">
        <f t="shared" si="1"/>
        <v/>
      </c>
    </row>
    <row r="75" spans="1:38" ht="13.2" x14ac:dyDescent="0.25">
      <c r="A75" s="25" t="s">
        <v>14</v>
      </c>
      <c r="B75" s="26">
        <v>900</v>
      </c>
      <c r="C75" s="68" t="s">
        <v>16</v>
      </c>
      <c r="D75" s="26">
        <v>500</v>
      </c>
      <c r="E75" s="26" t="s">
        <v>16</v>
      </c>
      <c r="F75" s="29">
        <v>467.9</v>
      </c>
      <c r="G75" s="30">
        <v>50</v>
      </c>
      <c r="H75" s="26">
        <v>12</v>
      </c>
      <c r="I75" s="29">
        <v>800</v>
      </c>
      <c r="J75" s="31">
        <v>59600</v>
      </c>
      <c r="K75" s="30">
        <v>9554</v>
      </c>
      <c r="L75" s="26">
        <v>21230</v>
      </c>
      <c r="M75" s="26">
        <v>400</v>
      </c>
      <c r="N75" s="29">
        <v>23170</v>
      </c>
      <c r="O75" s="30">
        <v>1042</v>
      </c>
      <c r="P75" s="26">
        <v>4167</v>
      </c>
      <c r="Q75" s="26">
        <v>132</v>
      </c>
      <c r="R75" s="29">
        <v>6279</v>
      </c>
      <c r="S75" s="30">
        <v>149</v>
      </c>
      <c r="T75" s="29">
        <v>27.8</v>
      </c>
      <c r="U75" s="30">
        <v>5</v>
      </c>
      <c r="V75" s="29">
        <v>66.7</v>
      </c>
      <c r="W75" s="35"/>
      <c r="X75" s="70"/>
      <c r="Y75" s="26">
        <v>0.998</v>
      </c>
      <c r="Z75" s="26">
        <v>0.96099999999999997</v>
      </c>
      <c r="AA75" s="29">
        <v>0.94099999999999995</v>
      </c>
      <c r="AB75" s="30">
        <v>20609</v>
      </c>
      <c r="AC75" s="29">
        <v>3074</v>
      </c>
      <c r="AD75" s="30">
        <v>4216</v>
      </c>
      <c r="AE75" s="26">
        <v>188.2</v>
      </c>
      <c r="AF75" s="29">
        <v>3407</v>
      </c>
      <c r="AG75" s="31">
        <v>6</v>
      </c>
      <c r="AH75" s="31">
        <v>7</v>
      </c>
      <c r="AJ75">
        <f t="shared" si="0"/>
        <v>27886840</v>
      </c>
      <c r="AL75" t="str">
        <f t="shared" si="1"/>
        <v/>
      </c>
    </row>
    <row r="76" spans="1:38" ht="13.2" x14ac:dyDescent="0.25">
      <c r="A76" s="65" t="s">
        <v>14</v>
      </c>
      <c r="B76" s="41">
        <v>900</v>
      </c>
      <c r="C76" s="12" t="s">
        <v>16</v>
      </c>
      <c r="D76" s="41">
        <v>500</v>
      </c>
      <c r="E76" s="41" t="s">
        <v>16</v>
      </c>
      <c r="F76" s="42">
        <v>455.3</v>
      </c>
      <c r="G76" s="43">
        <v>50</v>
      </c>
      <c r="H76" s="41">
        <v>10</v>
      </c>
      <c r="I76" s="42">
        <v>800</v>
      </c>
      <c r="J76" s="44">
        <v>58000</v>
      </c>
      <c r="K76" s="43">
        <v>9468</v>
      </c>
      <c r="L76" s="41">
        <v>21041</v>
      </c>
      <c r="M76" s="41">
        <v>404</v>
      </c>
      <c r="N76" s="42">
        <v>22850</v>
      </c>
      <c r="O76" s="43">
        <v>1042</v>
      </c>
      <c r="P76" s="41">
        <v>4167</v>
      </c>
      <c r="Q76" s="41">
        <v>134</v>
      </c>
      <c r="R76" s="42">
        <v>6270</v>
      </c>
      <c r="S76" s="43">
        <v>149</v>
      </c>
      <c r="T76" s="42">
        <v>27.8</v>
      </c>
      <c r="U76" s="43">
        <v>5</v>
      </c>
      <c r="V76" s="42">
        <v>80</v>
      </c>
      <c r="W76" s="48"/>
      <c r="X76" s="71"/>
      <c r="Y76" s="41">
        <v>0.98099999999999998</v>
      </c>
      <c r="Z76" s="41">
        <v>0.95199999999999996</v>
      </c>
      <c r="AA76" s="42">
        <v>0.93700000000000006</v>
      </c>
      <c r="AB76" s="43">
        <v>20463</v>
      </c>
      <c r="AC76" s="42">
        <v>3050</v>
      </c>
      <c r="AD76" s="43">
        <v>4195</v>
      </c>
      <c r="AE76" s="41">
        <v>188.2</v>
      </c>
      <c r="AF76" s="42">
        <v>3415</v>
      </c>
      <c r="AG76" s="44">
        <v>6</v>
      </c>
      <c r="AH76" s="44">
        <v>7</v>
      </c>
      <c r="AJ76">
        <f t="shared" si="0"/>
        <v>26407400</v>
      </c>
      <c r="AL76" t="str">
        <f t="shared" si="1"/>
        <v/>
      </c>
    </row>
    <row r="77" spans="1:38" ht="13.2" x14ac:dyDescent="0.25">
      <c r="A77" s="65" t="s">
        <v>14</v>
      </c>
      <c r="B77" s="41">
        <v>900</v>
      </c>
      <c r="C77" s="12" t="s">
        <v>16</v>
      </c>
      <c r="D77" s="41">
        <v>500</v>
      </c>
      <c r="E77" s="41" t="s">
        <v>16</v>
      </c>
      <c r="F77" s="42">
        <v>391.2</v>
      </c>
      <c r="G77" s="43">
        <v>40</v>
      </c>
      <c r="H77" s="41">
        <v>12</v>
      </c>
      <c r="I77" s="42">
        <v>820</v>
      </c>
      <c r="J77" s="44">
        <v>49840</v>
      </c>
      <c r="K77" s="43">
        <v>7953</v>
      </c>
      <c r="L77" s="41">
        <v>17673</v>
      </c>
      <c r="M77" s="41">
        <v>399</v>
      </c>
      <c r="N77" s="42">
        <v>19217</v>
      </c>
      <c r="O77" s="43">
        <v>833</v>
      </c>
      <c r="P77" s="41">
        <v>3334</v>
      </c>
      <c r="Q77" s="41">
        <v>129</v>
      </c>
      <c r="R77" s="42">
        <v>5030</v>
      </c>
      <c r="S77" s="43">
        <v>146</v>
      </c>
      <c r="T77" s="42">
        <v>22.2</v>
      </c>
      <c r="U77" s="43">
        <v>6.3</v>
      </c>
      <c r="V77" s="42">
        <v>68.3</v>
      </c>
      <c r="W77" s="48"/>
      <c r="X77" s="71"/>
      <c r="Y77" s="41">
        <v>0.99399999999999999</v>
      </c>
      <c r="Z77" s="41">
        <v>0.95</v>
      </c>
      <c r="AA77" s="42">
        <v>0.92500000000000004</v>
      </c>
      <c r="AB77" s="43">
        <v>16291</v>
      </c>
      <c r="AC77" s="42">
        <v>8133</v>
      </c>
      <c r="AD77" s="43">
        <v>2183</v>
      </c>
      <c r="AE77" s="41">
        <v>154.1</v>
      </c>
      <c r="AF77" s="42">
        <v>4284</v>
      </c>
      <c r="AG77" s="44">
        <v>6</v>
      </c>
      <c r="AH77" s="44">
        <v>7</v>
      </c>
      <c r="AJ77">
        <f t="shared" si="0"/>
        <v>19497408</v>
      </c>
      <c r="AL77" t="str">
        <f t="shared" si="1"/>
        <v/>
      </c>
    </row>
    <row r="78" spans="1:38" ht="13.2" x14ac:dyDescent="0.25">
      <c r="A78" s="65" t="s">
        <v>14</v>
      </c>
      <c r="B78" s="41">
        <v>900</v>
      </c>
      <c r="C78" s="12" t="s">
        <v>16</v>
      </c>
      <c r="D78" s="41">
        <v>500</v>
      </c>
      <c r="E78" s="41" t="s">
        <v>16</v>
      </c>
      <c r="F78" s="42">
        <v>378.4</v>
      </c>
      <c r="G78" s="43">
        <v>40</v>
      </c>
      <c r="H78" s="41">
        <v>10</v>
      </c>
      <c r="I78" s="42">
        <v>820</v>
      </c>
      <c r="J78" s="44">
        <v>48200</v>
      </c>
      <c r="K78" s="43">
        <v>7861</v>
      </c>
      <c r="L78" s="41">
        <v>17468</v>
      </c>
      <c r="M78" s="41">
        <v>404</v>
      </c>
      <c r="N78" s="42">
        <v>18881</v>
      </c>
      <c r="O78" s="43">
        <v>833</v>
      </c>
      <c r="P78" s="41">
        <v>3334</v>
      </c>
      <c r="Q78" s="41">
        <v>131</v>
      </c>
      <c r="R78" s="42">
        <v>5021</v>
      </c>
      <c r="S78" s="43">
        <v>147</v>
      </c>
      <c r="T78" s="42">
        <v>22.2</v>
      </c>
      <c r="U78" s="43">
        <v>6.3</v>
      </c>
      <c r="V78" s="42">
        <v>82</v>
      </c>
      <c r="W78" s="48"/>
      <c r="X78" s="71"/>
      <c r="Y78" s="41">
        <v>0.97399999999999998</v>
      </c>
      <c r="Z78" s="41">
        <v>0.93899999999999995</v>
      </c>
      <c r="AA78" s="42">
        <v>0.92</v>
      </c>
      <c r="AB78" s="43">
        <v>16131</v>
      </c>
      <c r="AC78" s="42">
        <v>8101</v>
      </c>
      <c r="AD78" s="43">
        <v>2162</v>
      </c>
      <c r="AE78" s="41">
        <v>154.1</v>
      </c>
      <c r="AF78" s="42">
        <v>4305</v>
      </c>
      <c r="AG78" s="44">
        <v>6</v>
      </c>
      <c r="AH78" s="44">
        <v>7</v>
      </c>
      <c r="AJ78">
        <f t="shared" si="0"/>
        <v>18238880</v>
      </c>
      <c r="AL78" t="str">
        <f t="shared" si="1"/>
        <v/>
      </c>
    </row>
    <row r="79" spans="1:38" ht="13.2" x14ac:dyDescent="0.25">
      <c r="A79" s="65" t="s">
        <v>14</v>
      </c>
      <c r="B79" s="41">
        <v>900</v>
      </c>
      <c r="C79" s="12" t="s">
        <v>16</v>
      </c>
      <c r="D79" s="41">
        <v>500</v>
      </c>
      <c r="E79" s="41" t="s">
        <v>16</v>
      </c>
      <c r="F79" s="42">
        <v>330</v>
      </c>
      <c r="G79" s="43">
        <v>32</v>
      </c>
      <c r="H79" s="41">
        <v>12</v>
      </c>
      <c r="I79" s="42">
        <v>836</v>
      </c>
      <c r="J79" s="44">
        <v>42032</v>
      </c>
      <c r="K79" s="43">
        <v>6614</v>
      </c>
      <c r="L79" s="41">
        <v>14699</v>
      </c>
      <c r="M79" s="41">
        <v>397</v>
      </c>
      <c r="N79" s="42">
        <v>15985</v>
      </c>
      <c r="O79" s="43">
        <v>667</v>
      </c>
      <c r="P79" s="41">
        <v>2667</v>
      </c>
      <c r="Q79" s="41">
        <v>126</v>
      </c>
      <c r="R79" s="42">
        <v>4030</v>
      </c>
      <c r="S79" s="43">
        <v>143</v>
      </c>
      <c r="T79" s="42">
        <v>17.8</v>
      </c>
      <c r="U79" s="43">
        <v>7.8</v>
      </c>
      <c r="V79" s="42">
        <v>69.7</v>
      </c>
      <c r="W79" s="48"/>
      <c r="X79" s="71"/>
      <c r="Y79" s="41">
        <v>0.99</v>
      </c>
      <c r="Z79" s="41">
        <v>0.93600000000000005</v>
      </c>
      <c r="AA79" s="42">
        <v>0.90700000000000003</v>
      </c>
      <c r="AB79" s="43">
        <v>13012</v>
      </c>
      <c r="AC79" s="42">
        <v>20929</v>
      </c>
      <c r="AD79" s="43">
        <v>1142</v>
      </c>
      <c r="AE79" s="41">
        <v>125.6</v>
      </c>
      <c r="AF79" s="42">
        <v>5346</v>
      </c>
      <c r="AG79" s="44">
        <v>6</v>
      </c>
      <c r="AH79" s="44">
        <v>7</v>
      </c>
      <c r="AJ79">
        <f t="shared" si="0"/>
        <v>13870560</v>
      </c>
      <c r="AL79" t="str">
        <f t="shared" si="1"/>
        <v/>
      </c>
    </row>
    <row r="80" spans="1:38" ht="13.2" x14ac:dyDescent="0.25">
      <c r="A80" s="65" t="s">
        <v>14</v>
      </c>
      <c r="B80" s="41">
        <v>900</v>
      </c>
      <c r="C80" s="12" t="s">
        <v>16</v>
      </c>
      <c r="D80" s="41">
        <v>500</v>
      </c>
      <c r="E80" s="41" t="s">
        <v>16</v>
      </c>
      <c r="F80" s="42">
        <v>316.8</v>
      </c>
      <c r="G80" s="43">
        <v>32</v>
      </c>
      <c r="H80" s="41">
        <v>10</v>
      </c>
      <c r="I80" s="42">
        <v>836</v>
      </c>
      <c r="J80" s="44">
        <v>40360</v>
      </c>
      <c r="K80" s="43">
        <v>6517</v>
      </c>
      <c r="L80" s="41">
        <v>14482</v>
      </c>
      <c r="M80" s="41">
        <v>402</v>
      </c>
      <c r="N80" s="42">
        <v>15635</v>
      </c>
      <c r="O80" s="43">
        <v>667</v>
      </c>
      <c r="P80" s="41">
        <v>2667</v>
      </c>
      <c r="Q80" s="41">
        <v>129</v>
      </c>
      <c r="R80" s="42">
        <v>4021</v>
      </c>
      <c r="S80" s="43">
        <v>144</v>
      </c>
      <c r="T80" s="42">
        <v>17.8</v>
      </c>
      <c r="U80" s="43">
        <v>7.8</v>
      </c>
      <c r="V80" s="42">
        <v>83.6</v>
      </c>
      <c r="W80" s="48"/>
      <c r="X80" s="71"/>
      <c r="Y80" s="41">
        <v>0.96599999999999997</v>
      </c>
      <c r="Z80" s="41">
        <v>0.92300000000000004</v>
      </c>
      <c r="AA80" s="42">
        <v>0.90100000000000002</v>
      </c>
      <c r="AB80" s="43">
        <v>12822</v>
      </c>
      <c r="AC80" s="42">
        <v>21090</v>
      </c>
      <c r="AD80" s="43">
        <v>1121</v>
      </c>
      <c r="AE80" s="41">
        <v>125.6</v>
      </c>
      <c r="AF80" s="42">
        <v>5396</v>
      </c>
      <c r="AG80" s="44">
        <v>6</v>
      </c>
      <c r="AH80" s="44">
        <v>7</v>
      </c>
      <c r="AJ80">
        <f t="shared" ref="AJ80:AJ143" si="2">F80*J80</f>
        <v>12786048</v>
      </c>
      <c r="AL80" t="str">
        <f t="shared" ref="AL80:AL143" si="3">IF(AJ80=MAX($AJ$15:$AJ$824),AJ80,"")</f>
        <v/>
      </c>
    </row>
    <row r="81" spans="1:38" ht="13.2" x14ac:dyDescent="0.25">
      <c r="A81" s="65" t="s">
        <v>14</v>
      </c>
      <c r="B81" s="41">
        <v>900</v>
      </c>
      <c r="C81" s="12" t="s">
        <v>16</v>
      </c>
      <c r="D81" s="41">
        <v>500</v>
      </c>
      <c r="E81" s="41" t="s">
        <v>16</v>
      </c>
      <c r="F81" s="42">
        <v>299.3</v>
      </c>
      <c r="G81" s="43">
        <v>28</v>
      </c>
      <c r="H81" s="41">
        <v>12</v>
      </c>
      <c r="I81" s="42">
        <v>844</v>
      </c>
      <c r="J81" s="44">
        <v>38128</v>
      </c>
      <c r="K81" s="43">
        <v>5926</v>
      </c>
      <c r="L81" s="41">
        <v>13168</v>
      </c>
      <c r="M81" s="41">
        <v>394</v>
      </c>
      <c r="N81" s="42">
        <v>14345</v>
      </c>
      <c r="O81" s="43">
        <v>583</v>
      </c>
      <c r="P81" s="41">
        <v>2334</v>
      </c>
      <c r="Q81" s="41">
        <v>124</v>
      </c>
      <c r="R81" s="42">
        <v>3530</v>
      </c>
      <c r="S81" s="43">
        <v>141</v>
      </c>
      <c r="T81" s="42">
        <v>15.6</v>
      </c>
      <c r="U81" s="43">
        <v>8.9</v>
      </c>
      <c r="V81" s="42">
        <v>70.3</v>
      </c>
      <c r="W81" s="48"/>
      <c r="X81" s="71"/>
      <c r="Y81" s="41">
        <v>0.98699999999999999</v>
      </c>
      <c r="Z81" s="41">
        <v>0.92800000000000005</v>
      </c>
      <c r="AA81" s="42">
        <v>0.89500000000000002</v>
      </c>
      <c r="AB81" s="43">
        <v>11446</v>
      </c>
      <c r="AC81" s="42">
        <v>36174</v>
      </c>
      <c r="AD81" s="43">
        <v>782</v>
      </c>
      <c r="AE81" s="41">
        <v>110.9</v>
      </c>
      <c r="AF81" s="42">
        <v>6072</v>
      </c>
      <c r="AG81" s="44">
        <v>6</v>
      </c>
      <c r="AH81" s="44">
        <v>7</v>
      </c>
      <c r="AJ81">
        <f t="shared" si="2"/>
        <v>11411710.4</v>
      </c>
      <c r="AL81" t="str">
        <f t="shared" si="3"/>
        <v/>
      </c>
    </row>
    <row r="82" spans="1:38" ht="13.2" x14ac:dyDescent="0.25">
      <c r="A82" s="65" t="s">
        <v>14</v>
      </c>
      <c r="B82" s="41">
        <v>900</v>
      </c>
      <c r="C82" s="12" t="s">
        <v>16</v>
      </c>
      <c r="D82" s="41">
        <v>500</v>
      </c>
      <c r="E82" s="41" t="s">
        <v>16</v>
      </c>
      <c r="F82" s="42">
        <v>286.10000000000002</v>
      </c>
      <c r="G82" s="43">
        <v>28</v>
      </c>
      <c r="H82" s="41">
        <v>10</v>
      </c>
      <c r="I82" s="42">
        <v>844</v>
      </c>
      <c r="J82" s="44">
        <v>36440</v>
      </c>
      <c r="K82" s="43">
        <v>5826</v>
      </c>
      <c r="L82" s="41">
        <v>12946</v>
      </c>
      <c r="M82" s="41">
        <v>400</v>
      </c>
      <c r="N82" s="42">
        <v>13989</v>
      </c>
      <c r="O82" s="43">
        <v>583</v>
      </c>
      <c r="P82" s="41">
        <v>2334</v>
      </c>
      <c r="Q82" s="41">
        <v>127</v>
      </c>
      <c r="R82" s="42">
        <v>3521</v>
      </c>
      <c r="S82" s="43">
        <v>142</v>
      </c>
      <c r="T82" s="42">
        <v>15.6</v>
      </c>
      <c r="U82" s="43">
        <v>8.9</v>
      </c>
      <c r="V82" s="42">
        <v>84.4</v>
      </c>
      <c r="W82" s="48"/>
      <c r="X82" s="71"/>
      <c r="Y82" s="41">
        <v>0.96099999999999997</v>
      </c>
      <c r="Z82" s="41">
        <v>0.91300000000000003</v>
      </c>
      <c r="AA82" s="42">
        <v>0.88800000000000001</v>
      </c>
      <c r="AB82" s="43">
        <v>11227</v>
      </c>
      <c r="AC82" s="42">
        <v>36936</v>
      </c>
      <c r="AD82" s="43">
        <v>761</v>
      </c>
      <c r="AE82" s="41">
        <v>110.9</v>
      </c>
      <c r="AF82" s="42">
        <v>6156</v>
      </c>
      <c r="AG82" s="44">
        <v>6</v>
      </c>
      <c r="AH82" s="44">
        <v>7</v>
      </c>
      <c r="AJ82">
        <f t="shared" si="2"/>
        <v>10425484</v>
      </c>
      <c r="AL82" t="str">
        <f t="shared" si="3"/>
        <v/>
      </c>
    </row>
    <row r="83" spans="1:38" ht="13.2" x14ac:dyDescent="0.25">
      <c r="A83" s="65" t="s">
        <v>14</v>
      </c>
      <c r="B83" s="41">
        <v>900</v>
      </c>
      <c r="C83" s="12" t="s">
        <v>16</v>
      </c>
      <c r="D83" s="41">
        <v>500</v>
      </c>
      <c r="E83" s="41" t="s">
        <v>16</v>
      </c>
      <c r="F83" s="42">
        <v>276.3</v>
      </c>
      <c r="G83" s="43">
        <v>25</v>
      </c>
      <c r="H83" s="41">
        <v>12</v>
      </c>
      <c r="I83" s="42">
        <v>850</v>
      </c>
      <c r="J83" s="44">
        <v>35200</v>
      </c>
      <c r="K83" s="43">
        <v>5401</v>
      </c>
      <c r="L83" s="41">
        <v>12001</v>
      </c>
      <c r="M83" s="41">
        <v>392</v>
      </c>
      <c r="N83" s="42">
        <v>13105</v>
      </c>
      <c r="O83" s="43">
        <v>521</v>
      </c>
      <c r="P83" s="41">
        <v>2084</v>
      </c>
      <c r="Q83" s="41">
        <v>122</v>
      </c>
      <c r="R83" s="42">
        <v>3156</v>
      </c>
      <c r="S83" s="43">
        <v>140</v>
      </c>
      <c r="T83" s="42">
        <v>13.9</v>
      </c>
      <c r="U83" s="43">
        <v>10</v>
      </c>
      <c r="V83" s="42">
        <v>70.8</v>
      </c>
      <c r="W83" s="48"/>
      <c r="X83" s="71"/>
      <c r="Y83" s="41">
        <v>0.98499999999999999</v>
      </c>
      <c r="Z83" s="41">
        <v>0.92</v>
      </c>
      <c r="AA83" s="42">
        <v>0.88400000000000001</v>
      </c>
      <c r="AB83" s="43">
        <v>10314</v>
      </c>
      <c r="AC83" s="42">
        <v>56690</v>
      </c>
      <c r="AD83" s="43">
        <v>571</v>
      </c>
      <c r="AE83" s="41">
        <v>99.69</v>
      </c>
      <c r="AF83" s="42">
        <v>6736</v>
      </c>
      <c r="AG83" s="44">
        <v>6</v>
      </c>
      <c r="AH83" s="44">
        <v>7</v>
      </c>
      <c r="AJ83">
        <f t="shared" si="2"/>
        <v>9725760</v>
      </c>
      <c r="AL83" t="str">
        <f t="shared" si="3"/>
        <v/>
      </c>
    </row>
    <row r="84" spans="1:38" ht="13.2" x14ac:dyDescent="0.25">
      <c r="A84" s="69" t="s">
        <v>14</v>
      </c>
      <c r="B84" s="54">
        <v>900</v>
      </c>
      <c r="C84" s="55" t="s">
        <v>16</v>
      </c>
      <c r="D84" s="54">
        <v>500</v>
      </c>
      <c r="E84" s="54" t="s">
        <v>16</v>
      </c>
      <c r="F84" s="56">
        <v>263</v>
      </c>
      <c r="G84" s="57">
        <v>25</v>
      </c>
      <c r="H84" s="54">
        <v>10</v>
      </c>
      <c r="I84" s="56">
        <v>850</v>
      </c>
      <c r="J84" s="58">
        <v>33500</v>
      </c>
      <c r="K84" s="57">
        <v>5298</v>
      </c>
      <c r="L84" s="54">
        <v>11774</v>
      </c>
      <c r="M84" s="54">
        <v>398</v>
      </c>
      <c r="N84" s="56">
        <v>12744</v>
      </c>
      <c r="O84" s="57">
        <v>521</v>
      </c>
      <c r="P84" s="54">
        <v>2084</v>
      </c>
      <c r="Q84" s="54">
        <v>125</v>
      </c>
      <c r="R84" s="56">
        <v>3146</v>
      </c>
      <c r="S84" s="57">
        <v>141</v>
      </c>
      <c r="T84" s="56">
        <v>13.9</v>
      </c>
      <c r="U84" s="57">
        <v>10</v>
      </c>
      <c r="V84" s="56">
        <v>85</v>
      </c>
      <c r="W84" s="72"/>
      <c r="X84" s="73"/>
      <c r="Y84" s="54">
        <v>0.95599999999999996</v>
      </c>
      <c r="Z84" s="54">
        <v>0.90400000000000003</v>
      </c>
      <c r="AA84" s="56">
        <v>0.876</v>
      </c>
      <c r="AB84" s="57">
        <v>10063</v>
      </c>
      <c r="AC84" s="56">
        <v>58862</v>
      </c>
      <c r="AD84" s="57">
        <v>550</v>
      </c>
      <c r="AE84" s="54">
        <v>99.69</v>
      </c>
      <c r="AF84" s="56">
        <v>6865</v>
      </c>
      <c r="AG84" s="58">
        <v>6</v>
      </c>
      <c r="AH84" s="58">
        <v>7</v>
      </c>
      <c r="AJ84">
        <f t="shared" si="2"/>
        <v>8810500</v>
      </c>
      <c r="AL84" t="str">
        <f t="shared" si="3"/>
        <v/>
      </c>
    </row>
    <row r="85" spans="1:38" ht="13.2" x14ac:dyDescent="0.25">
      <c r="A85" s="65" t="s">
        <v>14</v>
      </c>
      <c r="B85" s="41">
        <v>900</v>
      </c>
      <c r="C85" s="12" t="s">
        <v>16</v>
      </c>
      <c r="D85" s="41">
        <v>400</v>
      </c>
      <c r="E85" s="41" t="s">
        <v>16</v>
      </c>
      <c r="F85" s="42">
        <v>389.4</v>
      </c>
      <c r="G85" s="43">
        <v>50</v>
      </c>
      <c r="H85" s="41">
        <v>12</v>
      </c>
      <c r="I85" s="42">
        <v>800</v>
      </c>
      <c r="J85" s="44">
        <v>49600</v>
      </c>
      <c r="K85" s="43">
        <v>7745</v>
      </c>
      <c r="L85" s="41">
        <v>17212</v>
      </c>
      <c r="M85" s="41">
        <v>395</v>
      </c>
      <c r="N85" s="42">
        <v>18920</v>
      </c>
      <c r="O85" s="43">
        <v>533</v>
      </c>
      <c r="P85" s="41">
        <v>2667</v>
      </c>
      <c r="Q85" s="41">
        <v>104</v>
      </c>
      <c r="R85" s="42">
        <v>4029</v>
      </c>
      <c r="S85" s="43">
        <v>118</v>
      </c>
      <c r="T85" s="42">
        <v>22.2</v>
      </c>
      <c r="U85" s="43">
        <v>4</v>
      </c>
      <c r="V85" s="42">
        <v>66.7</v>
      </c>
      <c r="W85" s="48"/>
      <c r="X85" s="71"/>
      <c r="Y85" s="41">
        <v>0.998</v>
      </c>
      <c r="Z85" s="41">
        <v>0.95399999999999996</v>
      </c>
      <c r="AA85" s="42">
        <v>0.92900000000000005</v>
      </c>
      <c r="AB85" s="43">
        <v>20772</v>
      </c>
      <c r="AC85" s="42">
        <v>3139</v>
      </c>
      <c r="AD85" s="43">
        <v>3382</v>
      </c>
      <c r="AE85" s="41">
        <v>96.33</v>
      </c>
      <c r="AF85" s="42">
        <v>2721</v>
      </c>
      <c r="AG85" s="44">
        <v>6</v>
      </c>
      <c r="AH85" s="44">
        <v>7</v>
      </c>
      <c r="AJ85">
        <f t="shared" si="2"/>
        <v>19314240</v>
      </c>
      <c r="AL85" t="str">
        <f t="shared" si="3"/>
        <v/>
      </c>
    </row>
    <row r="86" spans="1:38" ht="13.2" x14ac:dyDescent="0.25">
      <c r="A86" s="65" t="s">
        <v>14</v>
      </c>
      <c r="B86" s="41">
        <v>900</v>
      </c>
      <c r="C86" s="12" t="s">
        <v>16</v>
      </c>
      <c r="D86" s="41">
        <v>400</v>
      </c>
      <c r="E86" s="41" t="s">
        <v>16</v>
      </c>
      <c r="F86" s="42">
        <v>376.8</v>
      </c>
      <c r="G86" s="43">
        <v>50</v>
      </c>
      <c r="H86" s="41">
        <v>10</v>
      </c>
      <c r="I86" s="42">
        <v>800</v>
      </c>
      <c r="J86" s="44">
        <v>48000</v>
      </c>
      <c r="K86" s="43">
        <v>7660</v>
      </c>
      <c r="L86" s="41">
        <v>17022</v>
      </c>
      <c r="M86" s="41">
        <v>399</v>
      </c>
      <c r="N86" s="42">
        <v>18600</v>
      </c>
      <c r="O86" s="43">
        <v>533</v>
      </c>
      <c r="P86" s="41">
        <v>2667</v>
      </c>
      <c r="Q86" s="41">
        <v>105</v>
      </c>
      <c r="R86" s="42">
        <v>4020</v>
      </c>
      <c r="S86" s="43">
        <v>119</v>
      </c>
      <c r="T86" s="42">
        <v>22.2</v>
      </c>
      <c r="U86" s="43">
        <v>4</v>
      </c>
      <c r="V86" s="42">
        <v>80</v>
      </c>
      <c r="W86" s="48"/>
      <c r="X86" s="71"/>
      <c r="Y86" s="41">
        <v>0.97699999999999998</v>
      </c>
      <c r="Z86" s="41">
        <v>0.94199999999999995</v>
      </c>
      <c r="AA86" s="42">
        <v>0.92300000000000004</v>
      </c>
      <c r="AB86" s="43">
        <v>20599</v>
      </c>
      <c r="AC86" s="42">
        <v>3108</v>
      </c>
      <c r="AD86" s="43">
        <v>3362</v>
      </c>
      <c r="AE86" s="41">
        <v>96.33</v>
      </c>
      <c r="AF86" s="42">
        <v>2730</v>
      </c>
      <c r="AG86" s="44">
        <v>6</v>
      </c>
      <c r="AH86" s="44">
        <v>7</v>
      </c>
      <c r="AJ86">
        <f t="shared" si="2"/>
        <v>18086400</v>
      </c>
      <c r="AL86" t="str">
        <f t="shared" si="3"/>
        <v/>
      </c>
    </row>
    <row r="87" spans="1:38" ht="13.2" x14ac:dyDescent="0.25">
      <c r="A87" s="65" t="s">
        <v>14</v>
      </c>
      <c r="B87" s="41">
        <v>900</v>
      </c>
      <c r="C87" s="12" t="s">
        <v>16</v>
      </c>
      <c r="D87" s="41">
        <v>400</v>
      </c>
      <c r="E87" s="41" t="s">
        <v>16</v>
      </c>
      <c r="F87" s="42">
        <v>328.4</v>
      </c>
      <c r="G87" s="43">
        <v>40</v>
      </c>
      <c r="H87" s="41">
        <v>12</v>
      </c>
      <c r="I87" s="42">
        <v>820</v>
      </c>
      <c r="J87" s="44">
        <v>41840</v>
      </c>
      <c r="K87" s="43">
        <v>6472</v>
      </c>
      <c r="L87" s="41">
        <v>14383</v>
      </c>
      <c r="M87" s="41">
        <v>393</v>
      </c>
      <c r="N87" s="42">
        <v>15777</v>
      </c>
      <c r="O87" s="43">
        <v>427</v>
      </c>
      <c r="P87" s="41">
        <v>2134</v>
      </c>
      <c r="Q87" s="41">
        <v>101</v>
      </c>
      <c r="R87" s="42">
        <v>3230</v>
      </c>
      <c r="S87" s="43">
        <v>116</v>
      </c>
      <c r="T87" s="42">
        <v>17.8</v>
      </c>
      <c r="U87" s="43">
        <v>5</v>
      </c>
      <c r="V87" s="42">
        <v>68.3</v>
      </c>
      <c r="W87" s="48"/>
      <c r="X87" s="71"/>
      <c r="Y87" s="41">
        <v>0.99299999999999999</v>
      </c>
      <c r="Z87" s="41">
        <v>0.94</v>
      </c>
      <c r="AA87" s="42">
        <v>0.91100000000000003</v>
      </c>
      <c r="AB87" s="43">
        <v>16451</v>
      </c>
      <c r="AC87" s="42">
        <v>8322</v>
      </c>
      <c r="AD87" s="43">
        <v>1756</v>
      </c>
      <c r="AE87" s="41">
        <v>78.89</v>
      </c>
      <c r="AF87" s="42">
        <v>3418</v>
      </c>
      <c r="AG87" s="44">
        <v>6</v>
      </c>
      <c r="AH87" s="44">
        <v>7</v>
      </c>
      <c r="AJ87">
        <f t="shared" si="2"/>
        <v>13740255.999999998</v>
      </c>
      <c r="AL87" t="str">
        <f t="shared" si="3"/>
        <v/>
      </c>
    </row>
    <row r="88" spans="1:38" ht="13.2" x14ac:dyDescent="0.25">
      <c r="A88" s="65" t="s">
        <v>14</v>
      </c>
      <c r="B88" s="41">
        <v>900</v>
      </c>
      <c r="C88" s="12" t="s">
        <v>16</v>
      </c>
      <c r="D88" s="41">
        <v>400</v>
      </c>
      <c r="E88" s="41" t="s">
        <v>16</v>
      </c>
      <c r="F88" s="42">
        <v>315.60000000000002</v>
      </c>
      <c r="G88" s="43">
        <v>40</v>
      </c>
      <c r="H88" s="41">
        <v>10</v>
      </c>
      <c r="I88" s="42">
        <v>820</v>
      </c>
      <c r="J88" s="44">
        <v>40200</v>
      </c>
      <c r="K88" s="43">
        <v>6381</v>
      </c>
      <c r="L88" s="41">
        <v>14179</v>
      </c>
      <c r="M88" s="41">
        <v>398</v>
      </c>
      <c r="N88" s="42">
        <v>15441</v>
      </c>
      <c r="O88" s="43">
        <v>427</v>
      </c>
      <c r="P88" s="41">
        <v>2134</v>
      </c>
      <c r="Q88" s="41">
        <v>103</v>
      </c>
      <c r="R88" s="42">
        <v>3221</v>
      </c>
      <c r="S88" s="43">
        <v>116</v>
      </c>
      <c r="T88" s="42">
        <v>17.8</v>
      </c>
      <c r="U88" s="43">
        <v>5</v>
      </c>
      <c r="V88" s="42">
        <v>82</v>
      </c>
      <c r="W88" s="48"/>
      <c r="X88" s="71"/>
      <c r="Y88" s="41">
        <v>0.96899999999999997</v>
      </c>
      <c r="Z88" s="41">
        <v>0.92700000000000005</v>
      </c>
      <c r="AA88" s="42">
        <v>0.90400000000000003</v>
      </c>
      <c r="AB88" s="43">
        <v>16260</v>
      </c>
      <c r="AC88" s="42">
        <v>8284</v>
      </c>
      <c r="AD88" s="43">
        <v>1735</v>
      </c>
      <c r="AE88" s="41">
        <v>78.89</v>
      </c>
      <c r="AF88" s="42">
        <v>3438</v>
      </c>
      <c r="AG88" s="44">
        <v>6</v>
      </c>
      <c r="AH88" s="44">
        <v>7</v>
      </c>
      <c r="AJ88">
        <f t="shared" si="2"/>
        <v>12687120</v>
      </c>
      <c r="AL88" t="str">
        <f t="shared" si="3"/>
        <v/>
      </c>
    </row>
    <row r="89" spans="1:38" ht="13.2" x14ac:dyDescent="0.25">
      <c r="A89" s="65" t="s">
        <v>14</v>
      </c>
      <c r="B89" s="41">
        <v>900</v>
      </c>
      <c r="C89" s="12" t="s">
        <v>16</v>
      </c>
      <c r="D89" s="41">
        <v>400</v>
      </c>
      <c r="E89" s="41" t="s">
        <v>16</v>
      </c>
      <c r="F89" s="42">
        <v>279.7</v>
      </c>
      <c r="G89" s="43">
        <v>32</v>
      </c>
      <c r="H89" s="41">
        <v>12</v>
      </c>
      <c r="I89" s="42">
        <v>836</v>
      </c>
      <c r="J89" s="44">
        <v>35632</v>
      </c>
      <c r="K89" s="43">
        <v>5408</v>
      </c>
      <c r="L89" s="41">
        <v>12019</v>
      </c>
      <c r="M89" s="41">
        <v>390</v>
      </c>
      <c r="N89" s="42">
        <v>13207</v>
      </c>
      <c r="O89" s="43">
        <v>341</v>
      </c>
      <c r="P89" s="41">
        <v>1707</v>
      </c>
      <c r="Q89" s="41">
        <v>97.9</v>
      </c>
      <c r="R89" s="42">
        <v>2590</v>
      </c>
      <c r="S89" s="43">
        <v>113</v>
      </c>
      <c r="T89" s="42">
        <v>14.2</v>
      </c>
      <c r="U89" s="43">
        <v>6.3</v>
      </c>
      <c r="V89" s="42">
        <v>69.7</v>
      </c>
      <c r="W89" s="48"/>
      <c r="X89" s="71"/>
      <c r="Y89" s="41">
        <v>0.98799999999999999</v>
      </c>
      <c r="Z89" s="41">
        <v>0.92500000000000004</v>
      </c>
      <c r="AA89" s="42">
        <v>0.89</v>
      </c>
      <c r="AB89" s="43">
        <v>13177</v>
      </c>
      <c r="AC89" s="42">
        <v>21389</v>
      </c>
      <c r="AD89" s="43">
        <v>924</v>
      </c>
      <c r="AE89" s="41">
        <v>64.290000000000006</v>
      </c>
      <c r="AF89" s="42">
        <v>4254</v>
      </c>
      <c r="AG89" s="44">
        <v>6</v>
      </c>
      <c r="AH89" s="44">
        <v>7</v>
      </c>
      <c r="AJ89">
        <f t="shared" si="2"/>
        <v>9966270.4000000004</v>
      </c>
      <c r="AL89" t="str">
        <f t="shared" si="3"/>
        <v/>
      </c>
    </row>
    <row r="90" spans="1:38" ht="13.2" x14ac:dyDescent="0.25">
      <c r="A90" s="65" t="s">
        <v>14</v>
      </c>
      <c r="B90" s="41">
        <v>900</v>
      </c>
      <c r="C90" s="12" t="s">
        <v>16</v>
      </c>
      <c r="D90" s="41">
        <v>400</v>
      </c>
      <c r="E90" s="41" t="s">
        <v>16</v>
      </c>
      <c r="F90" s="42">
        <v>266.60000000000002</v>
      </c>
      <c r="G90" s="43">
        <v>32</v>
      </c>
      <c r="H90" s="41">
        <v>10</v>
      </c>
      <c r="I90" s="42">
        <v>836</v>
      </c>
      <c r="J90" s="44">
        <v>33960</v>
      </c>
      <c r="K90" s="43">
        <v>5311</v>
      </c>
      <c r="L90" s="41">
        <v>11802</v>
      </c>
      <c r="M90" s="41">
        <v>395</v>
      </c>
      <c r="N90" s="42">
        <v>12858</v>
      </c>
      <c r="O90" s="43">
        <v>341</v>
      </c>
      <c r="P90" s="41">
        <v>1707</v>
      </c>
      <c r="Q90" s="41">
        <v>100</v>
      </c>
      <c r="R90" s="42">
        <v>2581</v>
      </c>
      <c r="S90" s="43">
        <v>114</v>
      </c>
      <c r="T90" s="42">
        <v>14.2</v>
      </c>
      <c r="U90" s="43">
        <v>6.3</v>
      </c>
      <c r="V90" s="42">
        <v>83.6</v>
      </c>
      <c r="W90" s="48"/>
      <c r="X90" s="71"/>
      <c r="Y90" s="41">
        <v>0.96</v>
      </c>
      <c r="Z90" s="41">
        <v>0.90900000000000003</v>
      </c>
      <c r="AA90" s="42">
        <v>0.88200000000000001</v>
      </c>
      <c r="AB90" s="43">
        <v>12950</v>
      </c>
      <c r="AC90" s="42">
        <v>21603</v>
      </c>
      <c r="AD90" s="43">
        <v>903</v>
      </c>
      <c r="AE90" s="41">
        <v>64.290000000000006</v>
      </c>
      <c r="AF90" s="42">
        <v>4303</v>
      </c>
      <c r="AG90" s="44">
        <v>6</v>
      </c>
      <c r="AH90" s="44">
        <v>7</v>
      </c>
      <c r="AJ90">
        <f t="shared" si="2"/>
        <v>9053736</v>
      </c>
      <c r="AL90" t="str">
        <f t="shared" si="3"/>
        <v/>
      </c>
    </row>
    <row r="91" spans="1:38" ht="13.2" x14ac:dyDescent="0.25">
      <c r="A91" s="65" t="s">
        <v>14</v>
      </c>
      <c r="B91" s="41">
        <v>900</v>
      </c>
      <c r="C91" s="12" t="s">
        <v>16</v>
      </c>
      <c r="D91" s="41">
        <v>400</v>
      </c>
      <c r="E91" s="41" t="s">
        <v>16</v>
      </c>
      <c r="F91" s="42">
        <v>255.3</v>
      </c>
      <c r="G91" s="43">
        <v>28</v>
      </c>
      <c r="H91" s="41">
        <v>12</v>
      </c>
      <c r="I91" s="42">
        <v>844</v>
      </c>
      <c r="J91" s="44">
        <v>32528</v>
      </c>
      <c r="K91" s="43">
        <v>4861</v>
      </c>
      <c r="L91" s="41">
        <v>10802</v>
      </c>
      <c r="M91" s="41">
        <v>387</v>
      </c>
      <c r="N91" s="42">
        <v>11903</v>
      </c>
      <c r="O91" s="43">
        <v>299</v>
      </c>
      <c r="P91" s="41">
        <v>1494</v>
      </c>
      <c r="Q91" s="41">
        <v>95.8</v>
      </c>
      <c r="R91" s="42">
        <v>2270</v>
      </c>
      <c r="S91" s="43">
        <v>112</v>
      </c>
      <c r="T91" s="42">
        <v>12.4</v>
      </c>
      <c r="U91" s="43">
        <v>7.1</v>
      </c>
      <c r="V91" s="42">
        <v>70.3</v>
      </c>
      <c r="W91" s="48"/>
      <c r="X91" s="71"/>
      <c r="Y91" s="41">
        <v>0.98499999999999999</v>
      </c>
      <c r="Z91" s="41">
        <v>0.91500000000000004</v>
      </c>
      <c r="AA91" s="42">
        <v>0.877</v>
      </c>
      <c r="AB91" s="43">
        <v>11619</v>
      </c>
      <c r="AC91" s="42">
        <v>36832</v>
      </c>
      <c r="AD91" s="43">
        <v>636</v>
      </c>
      <c r="AE91" s="41">
        <v>56.78</v>
      </c>
      <c r="AF91" s="42">
        <v>4819</v>
      </c>
      <c r="AG91" s="44">
        <v>6</v>
      </c>
      <c r="AH91" s="44">
        <v>7</v>
      </c>
      <c r="AJ91">
        <f t="shared" si="2"/>
        <v>8304398.4000000004</v>
      </c>
      <c r="AL91" t="str">
        <f t="shared" si="3"/>
        <v/>
      </c>
    </row>
    <row r="92" spans="1:38" ht="13.2" x14ac:dyDescent="0.25">
      <c r="A92" s="65" t="s">
        <v>14</v>
      </c>
      <c r="B92" s="41">
        <v>900</v>
      </c>
      <c r="C92" s="12" t="s">
        <v>16</v>
      </c>
      <c r="D92" s="41">
        <v>400</v>
      </c>
      <c r="E92" s="41" t="s">
        <v>16</v>
      </c>
      <c r="F92" s="42">
        <v>242.1</v>
      </c>
      <c r="G92" s="43">
        <v>28</v>
      </c>
      <c r="H92" s="41">
        <v>10</v>
      </c>
      <c r="I92" s="42">
        <v>844</v>
      </c>
      <c r="J92" s="44">
        <v>30840</v>
      </c>
      <c r="K92" s="43">
        <v>4761</v>
      </c>
      <c r="L92" s="41">
        <v>10579</v>
      </c>
      <c r="M92" s="41">
        <v>393</v>
      </c>
      <c r="N92" s="42">
        <v>11547</v>
      </c>
      <c r="O92" s="43">
        <v>299</v>
      </c>
      <c r="P92" s="41">
        <v>1494</v>
      </c>
      <c r="Q92" s="41">
        <v>98.4</v>
      </c>
      <c r="R92" s="42">
        <v>2261</v>
      </c>
      <c r="S92" s="43">
        <v>113</v>
      </c>
      <c r="T92" s="42">
        <v>12.4</v>
      </c>
      <c r="U92" s="43">
        <v>7.1</v>
      </c>
      <c r="V92" s="42">
        <v>84.4</v>
      </c>
      <c r="W92" s="48"/>
      <c r="X92" s="71"/>
      <c r="Y92" s="41">
        <v>0.95299999999999996</v>
      </c>
      <c r="Z92" s="41">
        <v>0.89700000000000002</v>
      </c>
      <c r="AA92" s="42">
        <v>0.86799999999999999</v>
      </c>
      <c r="AB92" s="43">
        <v>11358</v>
      </c>
      <c r="AC92" s="42">
        <v>37811</v>
      </c>
      <c r="AD92" s="43">
        <v>614</v>
      </c>
      <c r="AE92" s="41">
        <v>56.78</v>
      </c>
      <c r="AF92" s="42">
        <v>4901</v>
      </c>
      <c r="AG92" s="44">
        <v>6</v>
      </c>
      <c r="AH92" s="44">
        <v>7</v>
      </c>
      <c r="AJ92">
        <f t="shared" si="2"/>
        <v>7466364</v>
      </c>
      <c r="AL92" t="str">
        <f t="shared" si="3"/>
        <v/>
      </c>
    </row>
    <row r="93" spans="1:38" ht="13.2" x14ac:dyDescent="0.25">
      <c r="A93" s="65" t="s">
        <v>14</v>
      </c>
      <c r="B93" s="41">
        <v>900</v>
      </c>
      <c r="C93" s="12" t="s">
        <v>16</v>
      </c>
      <c r="D93" s="41">
        <v>400</v>
      </c>
      <c r="E93" s="41" t="s">
        <v>16</v>
      </c>
      <c r="F93" s="42">
        <v>237.1</v>
      </c>
      <c r="G93" s="43">
        <v>25</v>
      </c>
      <c r="H93" s="41">
        <v>12</v>
      </c>
      <c r="I93" s="42">
        <v>850</v>
      </c>
      <c r="J93" s="44">
        <v>30200</v>
      </c>
      <c r="K93" s="43">
        <v>4443</v>
      </c>
      <c r="L93" s="41">
        <v>9874</v>
      </c>
      <c r="M93" s="41">
        <v>384</v>
      </c>
      <c r="N93" s="42">
        <v>10918</v>
      </c>
      <c r="O93" s="43">
        <v>267</v>
      </c>
      <c r="P93" s="41">
        <v>1334</v>
      </c>
      <c r="Q93" s="41">
        <v>94</v>
      </c>
      <c r="R93" s="42">
        <v>2031</v>
      </c>
      <c r="S93" s="43">
        <v>110</v>
      </c>
      <c r="T93" s="42">
        <v>11.1</v>
      </c>
      <c r="U93" s="43">
        <v>8</v>
      </c>
      <c r="V93" s="42">
        <v>70.8</v>
      </c>
      <c r="W93" s="48"/>
      <c r="X93" s="71"/>
      <c r="Y93" s="41">
        <v>0.98199999999999998</v>
      </c>
      <c r="Z93" s="41">
        <v>0.90700000000000003</v>
      </c>
      <c r="AA93" s="42">
        <v>0.86499999999999999</v>
      </c>
      <c r="AB93" s="43">
        <v>10499</v>
      </c>
      <c r="AC93" s="42">
        <v>57386</v>
      </c>
      <c r="AD93" s="43">
        <v>467</v>
      </c>
      <c r="AE93" s="41">
        <v>51.04</v>
      </c>
      <c r="AF93" s="42">
        <v>5330</v>
      </c>
      <c r="AG93" s="44">
        <v>6</v>
      </c>
      <c r="AH93" s="44">
        <v>7</v>
      </c>
      <c r="AJ93">
        <f t="shared" si="2"/>
        <v>7160420</v>
      </c>
      <c r="AL93" t="str">
        <f t="shared" si="3"/>
        <v/>
      </c>
    </row>
    <row r="94" spans="1:38" ht="13.2" x14ac:dyDescent="0.25">
      <c r="A94" s="65" t="s">
        <v>14</v>
      </c>
      <c r="B94" s="41">
        <v>900</v>
      </c>
      <c r="C94" s="12" t="s">
        <v>16</v>
      </c>
      <c r="D94" s="41">
        <v>400</v>
      </c>
      <c r="E94" s="41" t="s">
        <v>16</v>
      </c>
      <c r="F94" s="42">
        <v>223.7</v>
      </c>
      <c r="G94" s="43">
        <v>25</v>
      </c>
      <c r="H94" s="41">
        <v>10</v>
      </c>
      <c r="I94" s="42">
        <v>850</v>
      </c>
      <c r="J94" s="44">
        <v>28500</v>
      </c>
      <c r="K94" s="43">
        <v>4341</v>
      </c>
      <c r="L94" s="41">
        <v>9647</v>
      </c>
      <c r="M94" s="41">
        <v>390</v>
      </c>
      <c r="N94" s="42">
        <v>10556</v>
      </c>
      <c r="O94" s="43">
        <v>267</v>
      </c>
      <c r="P94" s="41">
        <v>1334</v>
      </c>
      <c r="Q94" s="41">
        <v>96.7</v>
      </c>
      <c r="R94" s="42">
        <v>2021</v>
      </c>
      <c r="S94" s="43">
        <v>112</v>
      </c>
      <c r="T94" s="42">
        <v>11.1</v>
      </c>
      <c r="U94" s="43">
        <v>8</v>
      </c>
      <c r="V94" s="42">
        <v>85</v>
      </c>
      <c r="W94" s="48"/>
      <c r="X94" s="71"/>
      <c r="Y94" s="41">
        <v>0.94799999999999995</v>
      </c>
      <c r="Z94" s="41">
        <v>0.88700000000000001</v>
      </c>
      <c r="AA94" s="42">
        <v>0.85499999999999998</v>
      </c>
      <c r="AB94" s="43">
        <v>10200</v>
      </c>
      <c r="AC94" s="42">
        <v>60126</v>
      </c>
      <c r="AD94" s="43">
        <v>446</v>
      </c>
      <c r="AE94" s="41">
        <v>51.04</v>
      </c>
      <c r="AF94" s="42">
        <v>5456</v>
      </c>
      <c r="AG94" s="44">
        <v>6</v>
      </c>
      <c r="AH94" s="44">
        <v>7</v>
      </c>
      <c r="AJ94">
        <f t="shared" si="2"/>
        <v>6375450</v>
      </c>
      <c r="AL94" t="str">
        <f t="shared" si="3"/>
        <v/>
      </c>
    </row>
    <row r="95" spans="1:38" ht="13.2" x14ac:dyDescent="0.25">
      <c r="A95" s="65" t="s">
        <v>14</v>
      </c>
      <c r="B95" s="41">
        <v>900</v>
      </c>
      <c r="C95" s="12" t="s">
        <v>16</v>
      </c>
      <c r="D95" s="41">
        <v>400</v>
      </c>
      <c r="E95" s="41" t="s">
        <v>16</v>
      </c>
      <c r="F95" s="42">
        <v>218.8</v>
      </c>
      <c r="G95" s="43">
        <v>22</v>
      </c>
      <c r="H95" s="41">
        <v>12</v>
      </c>
      <c r="I95" s="42">
        <v>856</v>
      </c>
      <c r="J95" s="44">
        <v>27872</v>
      </c>
      <c r="K95" s="43">
        <v>4020</v>
      </c>
      <c r="L95" s="41">
        <v>8933</v>
      </c>
      <c r="M95" s="41">
        <v>380</v>
      </c>
      <c r="N95" s="42">
        <v>9925</v>
      </c>
      <c r="O95" s="43">
        <v>235</v>
      </c>
      <c r="P95" s="41">
        <v>1174</v>
      </c>
      <c r="Q95" s="41">
        <v>91.8</v>
      </c>
      <c r="R95" s="42">
        <v>179</v>
      </c>
      <c r="S95" s="43">
        <v>109</v>
      </c>
      <c r="T95" s="42">
        <v>9.7799999999999994</v>
      </c>
      <c r="U95" s="43">
        <v>9.1</v>
      </c>
      <c r="V95" s="42">
        <v>71.3</v>
      </c>
      <c r="W95" s="48"/>
      <c r="X95" s="71"/>
      <c r="Y95" s="41">
        <v>0.97899999999999998</v>
      </c>
      <c r="Z95" s="41">
        <v>0.89600000000000002</v>
      </c>
      <c r="AA95" s="42">
        <v>0.85199999999999998</v>
      </c>
      <c r="AB95" s="43">
        <v>9435</v>
      </c>
      <c r="AC95" s="42">
        <v>92188</v>
      </c>
      <c r="AD95" s="43">
        <v>335</v>
      </c>
      <c r="AE95" s="41">
        <v>45.23</v>
      </c>
      <c r="AF95" s="42">
        <v>5929</v>
      </c>
      <c r="AG95" s="44">
        <v>6</v>
      </c>
      <c r="AH95" s="44">
        <v>7</v>
      </c>
      <c r="AJ95">
        <f t="shared" si="2"/>
        <v>6098393.6000000006</v>
      </c>
      <c r="AL95" t="str">
        <f t="shared" si="3"/>
        <v/>
      </c>
    </row>
    <row r="96" spans="1:38" ht="13.2" x14ac:dyDescent="0.25">
      <c r="A96" s="65" t="s">
        <v>14</v>
      </c>
      <c r="B96" s="41">
        <v>900</v>
      </c>
      <c r="C96" s="12" t="s">
        <v>16</v>
      </c>
      <c r="D96" s="41">
        <v>400</v>
      </c>
      <c r="E96" s="41" t="s">
        <v>16</v>
      </c>
      <c r="F96" s="42">
        <v>205.4</v>
      </c>
      <c r="G96" s="43">
        <v>22</v>
      </c>
      <c r="H96" s="41">
        <v>10</v>
      </c>
      <c r="I96" s="42">
        <v>856</v>
      </c>
      <c r="J96" s="44">
        <v>26160</v>
      </c>
      <c r="K96" s="43">
        <v>3915</v>
      </c>
      <c r="L96" s="41">
        <v>8701</v>
      </c>
      <c r="M96" s="41">
        <v>387</v>
      </c>
      <c r="N96" s="42">
        <v>9558</v>
      </c>
      <c r="O96" s="43">
        <v>235</v>
      </c>
      <c r="P96" s="41">
        <v>1174</v>
      </c>
      <c r="Q96" s="41">
        <v>94.7</v>
      </c>
      <c r="R96" s="42">
        <v>1781</v>
      </c>
      <c r="S96" s="43">
        <v>110</v>
      </c>
      <c r="T96" s="42">
        <v>9.7799999999999994</v>
      </c>
      <c r="U96" s="43">
        <v>9.1</v>
      </c>
      <c r="V96" s="42">
        <v>85.6</v>
      </c>
      <c r="W96" s="48"/>
      <c r="X96" s="71"/>
      <c r="Y96" s="41">
        <v>0.94099999999999995</v>
      </c>
      <c r="Z96" s="41">
        <v>0.875</v>
      </c>
      <c r="AA96" s="42">
        <v>0.84</v>
      </c>
      <c r="AB96" s="43">
        <v>9081</v>
      </c>
      <c r="AC96" s="42">
        <v>99780</v>
      </c>
      <c r="AD96" s="43">
        <v>313</v>
      </c>
      <c r="AE96" s="41">
        <v>45.23</v>
      </c>
      <c r="AF96" s="42">
        <v>6127</v>
      </c>
      <c r="AG96" s="44">
        <v>6</v>
      </c>
      <c r="AH96" s="44">
        <v>7</v>
      </c>
      <c r="AJ96">
        <f t="shared" si="2"/>
        <v>5373264</v>
      </c>
      <c r="AL96" t="str">
        <f t="shared" si="3"/>
        <v/>
      </c>
    </row>
    <row r="97" spans="1:38" ht="13.2" x14ac:dyDescent="0.25">
      <c r="A97" s="65" t="s">
        <v>14</v>
      </c>
      <c r="B97" s="41">
        <v>900</v>
      </c>
      <c r="C97" s="12" t="s">
        <v>16</v>
      </c>
      <c r="D97" s="41">
        <v>400</v>
      </c>
      <c r="E97" s="41" t="s">
        <v>16</v>
      </c>
      <c r="F97" s="42">
        <v>206.6</v>
      </c>
      <c r="G97" s="43">
        <v>20</v>
      </c>
      <c r="H97" s="41">
        <v>12</v>
      </c>
      <c r="I97" s="42">
        <v>860</v>
      </c>
      <c r="J97" s="44">
        <v>26320</v>
      </c>
      <c r="K97" s="43">
        <v>3734</v>
      </c>
      <c r="L97" s="41">
        <v>8298</v>
      </c>
      <c r="M97" s="41">
        <v>377</v>
      </c>
      <c r="N97" s="42">
        <v>9259</v>
      </c>
      <c r="O97" s="43">
        <v>213</v>
      </c>
      <c r="P97" s="41">
        <v>1067</v>
      </c>
      <c r="Q97" s="41">
        <v>90.1</v>
      </c>
      <c r="R97" s="42">
        <v>1631</v>
      </c>
      <c r="S97" s="43">
        <v>108</v>
      </c>
      <c r="T97" s="42">
        <v>8.89</v>
      </c>
      <c r="U97" s="43">
        <v>10</v>
      </c>
      <c r="V97" s="42">
        <v>71.7</v>
      </c>
      <c r="W97" s="48"/>
      <c r="X97" s="71"/>
      <c r="Y97" s="41">
        <v>0.97599999999999998</v>
      </c>
      <c r="Z97" s="41">
        <v>0.88900000000000001</v>
      </c>
      <c r="AA97" s="42">
        <v>0.84099999999999997</v>
      </c>
      <c r="AB97" s="43">
        <v>8769</v>
      </c>
      <c r="AC97" s="42">
        <v>128283</v>
      </c>
      <c r="AD97" s="43">
        <v>264</v>
      </c>
      <c r="AE97" s="41">
        <v>41.3</v>
      </c>
      <c r="AF97" s="42">
        <v>6377</v>
      </c>
      <c r="AG97" s="44">
        <v>6</v>
      </c>
      <c r="AH97" s="44">
        <v>7</v>
      </c>
      <c r="AJ97">
        <f t="shared" si="2"/>
        <v>5437712</v>
      </c>
      <c r="AL97" t="str">
        <f t="shared" si="3"/>
        <v/>
      </c>
    </row>
    <row r="98" spans="1:38" ht="13.2" x14ac:dyDescent="0.25">
      <c r="A98" s="65" t="s">
        <v>14</v>
      </c>
      <c r="B98" s="41">
        <v>900</v>
      </c>
      <c r="C98" s="12" t="s">
        <v>16</v>
      </c>
      <c r="D98" s="41">
        <v>400</v>
      </c>
      <c r="E98" s="41" t="s">
        <v>16</v>
      </c>
      <c r="F98" s="42">
        <v>193.1</v>
      </c>
      <c r="G98" s="43">
        <v>20</v>
      </c>
      <c r="H98" s="41">
        <v>10</v>
      </c>
      <c r="I98" s="42">
        <v>860</v>
      </c>
      <c r="J98" s="44">
        <v>24600</v>
      </c>
      <c r="K98" s="43">
        <v>3628</v>
      </c>
      <c r="L98" s="41">
        <v>8063</v>
      </c>
      <c r="M98" s="41">
        <v>384</v>
      </c>
      <c r="N98" s="42">
        <v>8889</v>
      </c>
      <c r="O98" s="43">
        <v>213</v>
      </c>
      <c r="P98" s="41">
        <v>1067</v>
      </c>
      <c r="Q98" s="41">
        <v>93.1</v>
      </c>
      <c r="R98" s="42">
        <v>1622</v>
      </c>
      <c r="S98" s="43">
        <v>109</v>
      </c>
      <c r="T98" s="42">
        <v>8.89</v>
      </c>
      <c r="U98" s="43">
        <v>10</v>
      </c>
      <c r="V98" s="42">
        <v>86</v>
      </c>
      <c r="W98" s="48"/>
      <c r="X98" s="71"/>
      <c r="Y98" s="41">
        <v>0.93600000000000005</v>
      </c>
      <c r="Z98" s="41">
        <v>0.86499999999999999</v>
      </c>
      <c r="AA98" s="42">
        <v>0.82799999999999996</v>
      </c>
      <c r="AB98" s="43">
        <v>8365</v>
      </c>
      <c r="AC98" s="42">
        <v>143389</v>
      </c>
      <c r="AD98" s="43">
        <v>243</v>
      </c>
      <c r="AE98" s="41">
        <v>41.3</v>
      </c>
      <c r="AF98" s="42">
        <v>6652</v>
      </c>
      <c r="AG98" s="44">
        <v>6</v>
      </c>
      <c r="AH98" s="44">
        <v>7</v>
      </c>
      <c r="AJ98">
        <f t="shared" si="2"/>
        <v>4750260</v>
      </c>
      <c r="AL98" t="str">
        <f t="shared" si="3"/>
        <v/>
      </c>
    </row>
    <row r="99" spans="1:38" ht="13.2" x14ac:dyDescent="0.25">
      <c r="A99" s="25" t="s">
        <v>14</v>
      </c>
      <c r="B99" s="26">
        <v>900</v>
      </c>
      <c r="C99" s="68" t="s">
        <v>16</v>
      </c>
      <c r="D99" s="26">
        <v>350</v>
      </c>
      <c r="E99" s="26" t="s">
        <v>16</v>
      </c>
      <c r="F99" s="29">
        <v>350.1</v>
      </c>
      <c r="G99" s="30">
        <v>50</v>
      </c>
      <c r="H99" s="26">
        <v>12</v>
      </c>
      <c r="I99" s="29">
        <v>800</v>
      </c>
      <c r="J99" s="31">
        <v>44600</v>
      </c>
      <c r="K99" s="30">
        <v>6841</v>
      </c>
      <c r="L99" s="26">
        <v>15203</v>
      </c>
      <c r="M99" s="26">
        <v>392</v>
      </c>
      <c r="N99" s="29">
        <v>16795</v>
      </c>
      <c r="O99" s="30">
        <v>357</v>
      </c>
      <c r="P99" s="26">
        <v>2042</v>
      </c>
      <c r="Q99" s="26">
        <v>89.5</v>
      </c>
      <c r="R99" s="29">
        <v>3091</v>
      </c>
      <c r="S99" s="30">
        <v>103</v>
      </c>
      <c r="T99" s="29">
        <v>19.399999999999999</v>
      </c>
      <c r="U99" s="30">
        <v>3.5</v>
      </c>
      <c r="V99" s="29">
        <v>66.7</v>
      </c>
      <c r="W99" s="31" t="s">
        <v>48</v>
      </c>
      <c r="X99" s="30" t="s">
        <v>48</v>
      </c>
      <c r="Y99" s="26">
        <v>0.998</v>
      </c>
      <c r="Z99" s="26">
        <v>0.94799999999999995</v>
      </c>
      <c r="AA99" s="29">
        <v>0.92100000000000004</v>
      </c>
      <c r="AB99" s="30">
        <v>20882</v>
      </c>
      <c r="AC99" s="29">
        <v>3185</v>
      </c>
      <c r="AD99" s="30">
        <v>2966</v>
      </c>
      <c r="AE99" s="26">
        <v>64.540000000000006</v>
      </c>
      <c r="AF99" s="29">
        <v>2379</v>
      </c>
      <c r="AG99" s="31">
        <v>6</v>
      </c>
      <c r="AH99" s="31">
        <v>2</v>
      </c>
      <c r="AJ99">
        <f t="shared" si="2"/>
        <v>15614460.000000002</v>
      </c>
      <c r="AL99" t="str">
        <f t="shared" si="3"/>
        <v/>
      </c>
    </row>
    <row r="100" spans="1:38" ht="13.2" x14ac:dyDescent="0.25">
      <c r="A100" s="65" t="s">
        <v>14</v>
      </c>
      <c r="B100" s="41">
        <v>900</v>
      </c>
      <c r="C100" s="12" t="s">
        <v>16</v>
      </c>
      <c r="D100" s="41">
        <v>350</v>
      </c>
      <c r="E100" s="41" t="s">
        <v>16</v>
      </c>
      <c r="F100" s="42">
        <v>337.6</v>
      </c>
      <c r="G100" s="43">
        <v>50</v>
      </c>
      <c r="H100" s="41">
        <v>10</v>
      </c>
      <c r="I100" s="42">
        <v>800</v>
      </c>
      <c r="J100" s="44">
        <v>43000</v>
      </c>
      <c r="K100" s="43">
        <v>6756</v>
      </c>
      <c r="L100" s="41">
        <v>15013</v>
      </c>
      <c r="M100" s="41">
        <v>396</v>
      </c>
      <c r="N100" s="42">
        <v>16475</v>
      </c>
      <c r="O100" s="43">
        <v>357</v>
      </c>
      <c r="P100" s="41">
        <v>2042</v>
      </c>
      <c r="Q100" s="41">
        <v>91.2</v>
      </c>
      <c r="R100" s="42">
        <v>3083</v>
      </c>
      <c r="S100" s="43">
        <v>103</v>
      </c>
      <c r="T100" s="42">
        <v>19.399999999999999</v>
      </c>
      <c r="U100" s="43">
        <v>3.5</v>
      </c>
      <c r="V100" s="42">
        <v>80</v>
      </c>
      <c r="W100" s="44" t="s">
        <v>48</v>
      </c>
      <c r="X100" s="43" t="s">
        <v>48</v>
      </c>
      <c r="Y100" s="41">
        <v>0.97499999999999998</v>
      </c>
      <c r="Z100" s="41">
        <v>0.93600000000000005</v>
      </c>
      <c r="AA100" s="42">
        <v>0.91500000000000004</v>
      </c>
      <c r="AB100" s="43">
        <v>20690</v>
      </c>
      <c r="AC100" s="42">
        <v>3150</v>
      </c>
      <c r="AD100" s="43">
        <v>2945</v>
      </c>
      <c r="AE100" s="41">
        <v>64.540000000000006</v>
      </c>
      <c r="AF100" s="42">
        <v>2387</v>
      </c>
      <c r="AG100" s="44">
        <v>6</v>
      </c>
      <c r="AH100" s="44">
        <v>2</v>
      </c>
      <c r="AJ100">
        <f t="shared" si="2"/>
        <v>14516800.000000002</v>
      </c>
      <c r="AL100" t="str">
        <f t="shared" si="3"/>
        <v/>
      </c>
    </row>
    <row r="101" spans="1:38" ht="13.2" x14ac:dyDescent="0.25">
      <c r="A101" s="65" t="s">
        <v>14</v>
      </c>
      <c r="B101" s="41">
        <v>900</v>
      </c>
      <c r="C101" s="12" t="s">
        <v>16</v>
      </c>
      <c r="D101" s="41">
        <v>350</v>
      </c>
      <c r="E101" s="41" t="s">
        <v>16</v>
      </c>
      <c r="F101" s="42">
        <v>297</v>
      </c>
      <c r="G101" s="43">
        <v>40</v>
      </c>
      <c r="H101" s="41">
        <v>12</v>
      </c>
      <c r="I101" s="42">
        <v>820</v>
      </c>
      <c r="J101" s="44">
        <v>37840</v>
      </c>
      <c r="K101" s="43">
        <v>5732</v>
      </c>
      <c r="L101" s="41">
        <v>12738</v>
      </c>
      <c r="M101" s="41">
        <v>389</v>
      </c>
      <c r="N101" s="42">
        <v>14057</v>
      </c>
      <c r="O101" s="43">
        <v>286</v>
      </c>
      <c r="P101" s="41">
        <v>1634</v>
      </c>
      <c r="Q101" s="41">
        <v>86.9</v>
      </c>
      <c r="R101" s="42">
        <v>2480</v>
      </c>
      <c r="S101" s="43">
        <v>101</v>
      </c>
      <c r="T101" s="42">
        <v>15.6</v>
      </c>
      <c r="U101" s="43">
        <v>4.4000000000000004</v>
      </c>
      <c r="V101" s="42">
        <v>68.3</v>
      </c>
      <c r="W101" s="44" t="s">
        <v>48</v>
      </c>
      <c r="X101" s="43" t="s">
        <v>48</v>
      </c>
      <c r="Y101" s="41">
        <v>0.99299999999999999</v>
      </c>
      <c r="Z101" s="41">
        <v>0.93400000000000005</v>
      </c>
      <c r="AA101" s="42">
        <v>0.90100000000000002</v>
      </c>
      <c r="AB101" s="43">
        <v>16557</v>
      </c>
      <c r="AC101" s="42">
        <v>8456</v>
      </c>
      <c r="AD101" s="43">
        <v>1543</v>
      </c>
      <c r="AE101" s="41">
        <v>52.85</v>
      </c>
      <c r="AF101" s="42">
        <v>2984</v>
      </c>
      <c r="AG101" s="44">
        <v>6</v>
      </c>
      <c r="AH101" s="44">
        <v>2</v>
      </c>
      <c r="AJ101">
        <f t="shared" si="2"/>
        <v>11238480</v>
      </c>
      <c r="AL101" t="str">
        <f t="shared" si="3"/>
        <v/>
      </c>
    </row>
    <row r="102" spans="1:38" ht="13.2" x14ac:dyDescent="0.25">
      <c r="A102" s="65" t="s">
        <v>14</v>
      </c>
      <c r="B102" s="41">
        <v>900</v>
      </c>
      <c r="C102" s="12" t="s">
        <v>16</v>
      </c>
      <c r="D102" s="41">
        <v>350</v>
      </c>
      <c r="E102" s="41" t="s">
        <v>16</v>
      </c>
      <c r="F102" s="42">
        <v>284.2</v>
      </c>
      <c r="G102" s="43">
        <v>40</v>
      </c>
      <c r="H102" s="41">
        <v>10</v>
      </c>
      <c r="I102" s="42">
        <v>820</v>
      </c>
      <c r="J102" s="44">
        <v>36200</v>
      </c>
      <c r="K102" s="43">
        <v>5640</v>
      </c>
      <c r="L102" s="41">
        <v>12534</v>
      </c>
      <c r="M102" s="41">
        <v>395</v>
      </c>
      <c r="N102" s="42">
        <v>13721</v>
      </c>
      <c r="O102" s="43">
        <v>286</v>
      </c>
      <c r="P102" s="41">
        <v>1634</v>
      </c>
      <c r="Q102" s="41">
        <v>88.9</v>
      </c>
      <c r="R102" s="42">
        <v>2471</v>
      </c>
      <c r="S102" s="43">
        <v>101</v>
      </c>
      <c r="T102" s="42">
        <v>15.6</v>
      </c>
      <c r="U102" s="43">
        <v>4.4000000000000004</v>
      </c>
      <c r="V102" s="42">
        <v>82</v>
      </c>
      <c r="W102" s="44" t="s">
        <v>48</v>
      </c>
      <c r="X102" s="43" t="s">
        <v>48</v>
      </c>
      <c r="Y102" s="41">
        <v>0.96599999999999997</v>
      </c>
      <c r="Z102" s="41">
        <v>0.91800000000000004</v>
      </c>
      <c r="AA102" s="42">
        <v>0.89300000000000002</v>
      </c>
      <c r="AB102" s="43">
        <v>16346</v>
      </c>
      <c r="AC102" s="42">
        <v>8414</v>
      </c>
      <c r="AD102" s="43">
        <v>1522</v>
      </c>
      <c r="AE102" s="41">
        <v>52.85</v>
      </c>
      <c r="AF102" s="42">
        <v>3005</v>
      </c>
      <c r="AG102" s="44">
        <v>6</v>
      </c>
      <c r="AH102" s="44">
        <v>2</v>
      </c>
      <c r="AJ102">
        <f t="shared" si="2"/>
        <v>10288040</v>
      </c>
      <c r="AL102" t="str">
        <f t="shared" si="3"/>
        <v/>
      </c>
    </row>
    <row r="103" spans="1:38" ht="13.2" x14ac:dyDescent="0.25">
      <c r="A103" s="65" t="s">
        <v>14</v>
      </c>
      <c r="B103" s="41">
        <v>900</v>
      </c>
      <c r="C103" s="12" t="s">
        <v>16</v>
      </c>
      <c r="D103" s="41">
        <v>350</v>
      </c>
      <c r="E103" s="41" t="s">
        <v>16</v>
      </c>
      <c r="F103" s="42">
        <v>254.6</v>
      </c>
      <c r="G103" s="43">
        <v>32</v>
      </c>
      <c r="H103" s="41">
        <v>12</v>
      </c>
      <c r="I103" s="42">
        <v>836</v>
      </c>
      <c r="J103" s="44">
        <v>32432</v>
      </c>
      <c r="K103" s="43">
        <v>4805</v>
      </c>
      <c r="L103" s="41">
        <v>10679</v>
      </c>
      <c r="M103" s="41">
        <v>385</v>
      </c>
      <c r="N103" s="42">
        <v>11818</v>
      </c>
      <c r="O103" s="43">
        <v>229</v>
      </c>
      <c r="P103" s="41">
        <v>1307</v>
      </c>
      <c r="Q103" s="41">
        <v>84</v>
      </c>
      <c r="R103" s="42">
        <v>1990</v>
      </c>
      <c r="S103" s="43">
        <v>98.2</v>
      </c>
      <c r="T103" s="42">
        <v>12.4</v>
      </c>
      <c r="U103" s="43">
        <v>5.5</v>
      </c>
      <c r="V103" s="42">
        <v>69.7</v>
      </c>
      <c r="W103" s="44" t="s">
        <v>48</v>
      </c>
      <c r="X103" s="43" t="s">
        <v>48</v>
      </c>
      <c r="Y103" s="41">
        <v>0.98699999999999999</v>
      </c>
      <c r="Z103" s="41">
        <v>0.91700000000000004</v>
      </c>
      <c r="AA103" s="42">
        <v>0.879</v>
      </c>
      <c r="AB103" s="43">
        <v>13286</v>
      </c>
      <c r="AC103" s="42">
        <v>21714</v>
      </c>
      <c r="AD103" s="43">
        <v>815</v>
      </c>
      <c r="AE103" s="41">
        <v>43.07</v>
      </c>
      <c r="AF103" s="42">
        <v>3708</v>
      </c>
      <c r="AG103" s="44">
        <v>6</v>
      </c>
      <c r="AH103" s="44">
        <v>2</v>
      </c>
      <c r="AJ103">
        <f t="shared" si="2"/>
        <v>8257187.2000000002</v>
      </c>
      <c r="AL103" t="str">
        <f t="shared" si="3"/>
        <v/>
      </c>
    </row>
    <row r="104" spans="1:38" ht="13.2" x14ac:dyDescent="0.25">
      <c r="A104" s="65" t="s">
        <v>14</v>
      </c>
      <c r="B104" s="41">
        <v>900</v>
      </c>
      <c r="C104" s="12" t="s">
        <v>16</v>
      </c>
      <c r="D104" s="41">
        <v>350</v>
      </c>
      <c r="E104" s="41" t="s">
        <v>16</v>
      </c>
      <c r="F104" s="42">
        <v>241.5</v>
      </c>
      <c r="G104" s="43">
        <v>32</v>
      </c>
      <c r="H104" s="41">
        <v>10</v>
      </c>
      <c r="I104" s="42">
        <v>836</v>
      </c>
      <c r="J104" s="44">
        <v>30760</v>
      </c>
      <c r="K104" s="43">
        <v>4708</v>
      </c>
      <c r="L104" s="41">
        <v>10462</v>
      </c>
      <c r="M104" s="41">
        <v>391</v>
      </c>
      <c r="N104" s="42">
        <v>11469</v>
      </c>
      <c r="O104" s="43">
        <v>229</v>
      </c>
      <c r="P104" s="41">
        <v>1307</v>
      </c>
      <c r="Q104" s="41">
        <v>86.2</v>
      </c>
      <c r="R104" s="42">
        <v>1981</v>
      </c>
      <c r="S104" s="43">
        <v>99.2</v>
      </c>
      <c r="T104" s="42">
        <v>12.4</v>
      </c>
      <c r="U104" s="43">
        <v>5.5</v>
      </c>
      <c r="V104" s="42">
        <v>83.6</v>
      </c>
      <c r="W104" s="44" t="s">
        <v>48</v>
      </c>
      <c r="X104" s="43" t="s">
        <v>48</v>
      </c>
      <c r="Y104" s="41">
        <v>0.95499999999999996</v>
      </c>
      <c r="Z104" s="41">
        <v>0.89900000000000002</v>
      </c>
      <c r="AA104" s="42">
        <v>0.87</v>
      </c>
      <c r="AB104" s="43">
        <v>13035</v>
      </c>
      <c r="AC104" s="42">
        <v>21969</v>
      </c>
      <c r="AD104" s="43">
        <v>794</v>
      </c>
      <c r="AE104" s="41">
        <v>43.07</v>
      </c>
      <c r="AF104" s="42">
        <v>3757</v>
      </c>
      <c r="AG104" s="44">
        <v>6</v>
      </c>
      <c r="AH104" s="44">
        <v>2</v>
      </c>
      <c r="AJ104">
        <f t="shared" si="2"/>
        <v>7428540</v>
      </c>
      <c r="AL104" t="str">
        <f t="shared" si="3"/>
        <v/>
      </c>
    </row>
    <row r="105" spans="1:38" ht="13.2" x14ac:dyDescent="0.25">
      <c r="A105" s="65" t="s">
        <v>14</v>
      </c>
      <c r="B105" s="41">
        <v>900</v>
      </c>
      <c r="C105" s="12" t="s">
        <v>16</v>
      </c>
      <c r="D105" s="41">
        <v>350</v>
      </c>
      <c r="E105" s="41" t="s">
        <v>16</v>
      </c>
      <c r="F105" s="42">
        <v>233.4</v>
      </c>
      <c r="G105" s="43">
        <v>28</v>
      </c>
      <c r="H105" s="41">
        <v>12</v>
      </c>
      <c r="I105" s="42">
        <v>844</v>
      </c>
      <c r="J105" s="44">
        <v>29728</v>
      </c>
      <c r="K105" s="43">
        <v>4328</v>
      </c>
      <c r="L105" s="41">
        <v>9619</v>
      </c>
      <c r="M105" s="41">
        <v>382</v>
      </c>
      <c r="N105" s="42">
        <v>10683</v>
      </c>
      <c r="O105" s="43">
        <v>200</v>
      </c>
      <c r="P105" s="41">
        <v>1144</v>
      </c>
      <c r="Q105" s="41">
        <v>82.1</v>
      </c>
      <c r="R105" s="42">
        <v>1745</v>
      </c>
      <c r="S105" s="43">
        <v>96.8</v>
      </c>
      <c r="T105" s="42">
        <v>10.9</v>
      </c>
      <c r="U105" s="43">
        <v>6.3</v>
      </c>
      <c r="V105" s="42">
        <v>70.3</v>
      </c>
      <c r="W105" s="44" t="s">
        <v>48</v>
      </c>
      <c r="X105" s="43" t="s">
        <v>48</v>
      </c>
      <c r="Y105" s="41">
        <v>0.98399999999999999</v>
      </c>
      <c r="Z105" s="41">
        <v>0.90700000000000003</v>
      </c>
      <c r="AA105" s="42">
        <v>0.86499999999999999</v>
      </c>
      <c r="AB105" s="43">
        <v>11735</v>
      </c>
      <c r="AC105" s="42">
        <v>37291</v>
      </c>
      <c r="AD105" s="43">
        <v>562</v>
      </c>
      <c r="AE105" s="41">
        <v>38.04</v>
      </c>
      <c r="AF105" s="42">
        <v>4193</v>
      </c>
      <c r="AG105" s="44">
        <v>6</v>
      </c>
      <c r="AH105" s="44">
        <v>2</v>
      </c>
      <c r="AJ105">
        <f t="shared" si="2"/>
        <v>6938515.2000000002</v>
      </c>
      <c r="AL105" t="str">
        <f t="shared" si="3"/>
        <v/>
      </c>
    </row>
    <row r="106" spans="1:38" ht="13.2" x14ac:dyDescent="0.25">
      <c r="A106" s="65" t="s">
        <v>14</v>
      </c>
      <c r="B106" s="41">
        <v>900</v>
      </c>
      <c r="C106" s="12" t="s">
        <v>16</v>
      </c>
      <c r="D106" s="41">
        <v>350</v>
      </c>
      <c r="E106" s="41" t="s">
        <v>16</v>
      </c>
      <c r="F106" s="42">
        <v>220.1</v>
      </c>
      <c r="G106" s="43">
        <v>28</v>
      </c>
      <c r="H106" s="41">
        <v>10</v>
      </c>
      <c r="I106" s="42">
        <v>844</v>
      </c>
      <c r="J106" s="44">
        <v>28040</v>
      </c>
      <c r="K106" s="43">
        <v>4228</v>
      </c>
      <c r="L106" s="41">
        <v>9396</v>
      </c>
      <c r="M106" s="41">
        <v>388</v>
      </c>
      <c r="N106" s="42">
        <v>10326</v>
      </c>
      <c r="O106" s="43">
        <v>200</v>
      </c>
      <c r="P106" s="41">
        <v>1144</v>
      </c>
      <c r="Q106" s="41">
        <v>84.5</v>
      </c>
      <c r="R106" s="42">
        <v>1736</v>
      </c>
      <c r="S106" s="43">
        <v>97.9</v>
      </c>
      <c r="T106" s="42">
        <v>10.9</v>
      </c>
      <c r="U106" s="43">
        <v>6.3</v>
      </c>
      <c r="V106" s="42">
        <v>84.4</v>
      </c>
      <c r="W106" s="44" t="s">
        <v>48</v>
      </c>
      <c r="X106" s="43" t="s">
        <v>48</v>
      </c>
      <c r="Y106" s="41">
        <v>0.94899999999999995</v>
      </c>
      <c r="Z106" s="41">
        <v>0.88700000000000001</v>
      </c>
      <c r="AA106" s="42">
        <v>0.85399999999999998</v>
      </c>
      <c r="AB106" s="43">
        <v>11445</v>
      </c>
      <c r="AC106" s="42">
        <v>38431</v>
      </c>
      <c r="AD106" s="43">
        <v>541</v>
      </c>
      <c r="AE106" s="41">
        <v>38.04</v>
      </c>
      <c r="AF106" s="42">
        <v>4274</v>
      </c>
      <c r="AG106" s="44">
        <v>6</v>
      </c>
      <c r="AH106" s="44">
        <v>2</v>
      </c>
      <c r="AJ106">
        <f t="shared" si="2"/>
        <v>6171604</v>
      </c>
      <c r="AL106" t="str">
        <f t="shared" si="3"/>
        <v/>
      </c>
    </row>
    <row r="107" spans="1:38" ht="13.2" x14ac:dyDescent="0.25">
      <c r="A107" s="65" t="s">
        <v>14</v>
      </c>
      <c r="B107" s="41">
        <v>900</v>
      </c>
      <c r="C107" s="12" t="s">
        <v>16</v>
      </c>
      <c r="D107" s="41">
        <v>350</v>
      </c>
      <c r="E107" s="41" t="s">
        <v>16</v>
      </c>
      <c r="F107" s="42">
        <v>217.4</v>
      </c>
      <c r="G107" s="43">
        <v>25</v>
      </c>
      <c r="H107" s="41">
        <v>12</v>
      </c>
      <c r="I107" s="42">
        <v>850</v>
      </c>
      <c r="J107" s="44">
        <v>27700</v>
      </c>
      <c r="K107" s="43">
        <v>3965</v>
      </c>
      <c r="L107" s="41">
        <v>8810</v>
      </c>
      <c r="M107" s="41">
        <v>378</v>
      </c>
      <c r="N107" s="42">
        <v>9824</v>
      </c>
      <c r="O107" s="43">
        <v>179</v>
      </c>
      <c r="P107" s="41">
        <v>1022</v>
      </c>
      <c r="Q107" s="41">
        <v>80.3</v>
      </c>
      <c r="R107" s="42">
        <v>1562</v>
      </c>
      <c r="S107" s="43">
        <v>95.6</v>
      </c>
      <c r="T107" s="42">
        <v>9.7200000000000006</v>
      </c>
      <c r="U107" s="43">
        <v>7</v>
      </c>
      <c r="V107" s="42">
        <v>70.8</v>
      </c>
      <c r="W107" s="44" t="s">
        <v>48</v>
      </c>
      <c r="X107" s="43" t="s">
        <v>48</v>
      </c>
      <c r="Y107" s="41">
        <v>0.98</v>
      </c>
      <c r="Z107" s="41">
        <v>0.89800000000000002</v>
      </c>
      <c r="AA107" s="42">
        <v>0.85299999999999998</v>
      </c>
      <c r="AB107" s="43">
        <v>10622</v>
      </c>
      <c r="AC107" s="42">
        <v>57864</v>
      </c>
      <c r="AD107" s="43">
        <v>415</v>
      </c>
      <c r="AE107" s="41">
        <v>34.19</v>
      </c>
      <c r="AF107" s="42">
        <v>4629</v>
      </c>
      <c r="AG107" s="44">
        <v>6</v>
      </c>
      <c r="AH107" s="44">
        <v>2</v>
      </c>
      <c r="AJ107">
        <f t="shared" si="2"/>
        <v>6021980</v>
      </c>
      <c r="AL107" t="str">
        <f t="shared" si="3"/>
        <v/>
      </c>
    </row>
    <row r="108" spans="1:38" ht="13.2" x14ac:dyDescent="0.25">
      <c r="A108" s="65" t="s">
        <v>14</v>
      </c>
      <c r="B108" s="41">
        <v>900</v>
      </c>
      <c r="C108" s="12" t="s">
        <v>16</v>
      </c>
      <c r="D108" s="41">
        <v>350</v>
      </c>
      <c r="E108" s="41" t="s">
        <v>16</v>
      </c>
      <c r="F108" s="42">
        <v>204.1</v>
      </c>
      <c r="G108" s="43">
        <v>25</v>
      </c>
      <c r="H108" s="41">
        <v>10</v>
      </c>
      <c r="I108" s="42">
        <v>850</v>
      </c>
      <c r="J108" s="44">
        <v>26000</v>
      </c>
      <c r="K108" s="43">
        <v>3862</v>
      </c>
      <c r="L108" s="41">
        <v>8583</v>
      </c>
      <c r="M108" s="41">
        <v>385</v>
      </c>
      <c r="N108" s="42">
        <v>9463</v>
      </c>
      <c r="O108" s="43">
        <v>179</v>
      </c>
      <c r="P108" s="41">
        <v>1021</v>
      </c>
      <c r="Q108" s="41">
        <v>82.9</v>
      </c>
      <c r="R108" s="42">
        <v>1553</v>
      </c>
      <c r="S108" s="43">
        <v>96.8</v>
      </c>
      <c r="T108" s="42">
        <v>9.7200000000000006</v>
      </c>
      <c r="U108" s="43">
        <v>7</v>
      </c>
      <c r="V108" s="42">
        <v>85</v>
      </c>
      <c r="W108" s="44" t="s">
        <v>48</v>
      </c>
      <c r="X108" s="43" t="s">
        <v>48</v>
      </c>
      <c r="Y108" s="41">
        <v>0.94299999999999995</v>
      </c>
      <c r="Z108" s="41">
        <v>0.876</v>
      </c>
      <c r="AA108" s="42">
        <v>0.84099999999999997</v>
      </c>
      <c r="AB108" s="43">
        <v>10290</v>
      </c>
      <c r="AC108" s="42">
        <v>61015</v>
      </c>
      <c r="AD108" s="43">
        <v>394</v>
      </c>
      <c r="AE108" s="41">
        <v>34.19</v>
      </c>
      <c r="AF108" s="42">
        <v>4752</v>
      </c>
      <c r="AG108" s="44">
        <v>6</v>
      </c>
      <c r="AH108" s="44">
        <v>2</v>
      </c>
      <c r="AJ108">
        <f t="shared" si="2"/>
        <v>5306600</v>
      </c>
      <c r="AL108" t="str">
        <f t="shared" si="3"/>
        <v/>
      </c>
    </row>
    <row r="109" spans="1:38" ht="13.2" x14ac:dyDescent="0.25">
      <c r="A109" s="65" t="s">
        <v>14</v>
      </c>
      <c r="B109" s="41">
        <v>900</v>
      </c>
      <c r="C109" s="12" t="s">
        <v>16</v>
      </c>
      <c r="D109" s="41">
        <v>350</v>
      </c>
      <c r="E109" s="41" t="s">
        <v>16</v>
      </c>
      <c r="F109" s="42">
        <v>201.5</v>
      </c>
      <c r="G109" s="43">
        <v>22</v>
      </c>
      <c r="H109" s="41">
        <v>12</v>
      </c>
      <c r="I109" s="42">
        <v>856</v>
      </c>
      <c r="J109" s="44">
        <v>25672</v>
      </c>
      <c r="K109" s="43">
        <v>3596</v>
      </c>
      <c r="L109" s="41">
        <v>7991</v>
      </c>
      <c r="M109" s="41">
        <v>374</v>
      </c>
      <c r="N109" s="42">
        <v>8959</v>
      </c>
      <c r="O109" s="43">
        <v>157</v>
      </c>
      <c r="P109" s="41">
        <v>899</v>
      </c>
      <c r="Q109" s="41">
        <v>78.3</v>
      </c>
      <c r="R109" s="42">
        <v>1378</v>
      </c>
      <c r="S109" s="43">
        <v>94.1</v>
      </c>
      <c r="T109" s="42">
        <v>8.56</v>
      </c>
      <c r="U109" s="43">
        <v>8</v>
      </c>
      <c r="V109" s="42">
        <v>71.3</v>
      </c>
      <c r="W109" s="44" t="s">
        <v>48</v>
      </c>
      <c r="X109" s="43" t="s">
        <v>48</v>
      </c>
      <c r="Y109" s="41">
        <v>0.97699999999999998</v>
      </c>
      <c r="Z109" s="41">
        <v>0.88800000000000001</v>
      </c>
      <c r="AA109" s="42">
        <v>0.83899999999999997</v>
      </c>
      <c r="AB109" s="43">
        <v>9571</v>
      </c>
      <c r="AC109" s="42">
        <v>92289</v>
      </c>
      <c r="AD109" s="43">
        <v>299</v>
      </c>
      <c r="AE109" s="41">
        <v>30.3</v>
      </c>
      <c r="AF109" s="42">
        <v>5133</v>
      </c>
      <c r="AG109" s="44">
        <v>6</v>
      </c>
      <c r="AH109" s="44">
        <v>2</v>
      </c>
      <c r="AJ109">
        <f t="shared" si="2"/>
        <v>5172908</v>
      </c>
      <c r="AL109" t="str">
        <f t="shared" si="3"/>
        <v/>
      </c>
    </row>
    <row r="110" spans="1:38" ht="13.2" x14ac:dyDescent="0.25">
      <c r="A110" s="65" t="s">
        <v>14</v>
      </c>
      <c r="B110" s="41">
        <v>900</v>
      </c>
      <c r="C110" s="12" t="s">
        <v>16</v>
      </c>
      <c r="D110" s="41">
        <v>350</v>
      </c>
      <c r="E110" s="41" t="s">
        <v>16</v>
      </c>
      <c r="F110" s="42">
        <v>188.1</v>
      </c>
      <c r="G110" s="43">
        <v>22</v>
      </c>
      <c r="H110" s="41">
        <v>10</v>
      </c>
      <c r="I110" s="42">
        <v>856</v>
      </c>
      <c r="J110" s="44">
        <v>23960</v>
      </c>
      <c r="K110" s="43">
        <v>3491</v>
      </c>
      <c r="L110" s="41">
        <v>7758</v>
      </c>
      <c r="M110" s="41">
        <v>382</v>
      </c>
      <c r="N110" s="42">
        <v>8592</v>
      </c>
      <c r="O110" s="43">
        <v>157</v>
      </c>
      <c r="P110" s="41">
        <v>899</v>
      </c>
      <c r="Q110" s="41">
        <v>81</v>
      </c>
      <c r="R110" s="42">
        <v>1369</v>
      </c>
      <c r="S110" s="43">
        <v>95.5</v>
      </c>
      <c r="T110" s="42">
        <v>8.56</v>
      </c>
      <c r="U110" s="43">
        <v>8</v>
      </c>
      <c r="V110" s="42">
        <v>85.6</v>
      </c>
      <c r="W110" s="44" t="s">
        <v>48</v>
      </c>
      <c r="X110" s="43" t="s">
        <v>48</v>
      </c>
      <c r="Y110" s="41">
        <v>0.93600000000000005</v>
      </c>
      <c r="Z110" s="41">
        <v>0.86299999999999999</v>
      </c>
      <c r="AA110" s="42">
        <v>0.82499999999999996</v>
      </c>
      <c r="AB110" s="43">
        <v>9178</v>
      </c>
      <c r="AC110" s="42">
        <v>100895</v>
      </c>
      <c r="AD110" s="43">
        <v>278</v>
      </c>
      <c r="AE110" s="41">
        <v>30.3</v>
      </c>
      <c r="AF110" s="42">
        <v>5326</v>
      </c>
      <c r="AG110" s="44">
        <v>6</v>
      </c>
      <c r="AH110" s="44">
        <v>2</v>
      </c>
      <c r="AJ110">
        <f t="shared" si="2"/>
        <v>4506876</v>
      </c>
      <c r="AL110" t="str">
        <f t="shared" si="3"/>
        <v/>
      </c>
    </row>
    <row r="111" spans="1:38" ht="13.2" x14ac:dyDescent="0.25">
      <c r="A111" s="65" t="s">
        <v>14</v>
      </c>
      <c r="B111" s="41">
        <v>900</v>
      </c>
      <c r="C111" s="12" t="s">
        <v>16</v>
      </c>
      <c r="D111" s="41">
        <v>350</v>
      </c>
      <c r="E111" s="41" t="s">
        <v>16</v>
      </c>
      <c r="F111" s="42">
        <v>190.9</v>
      </c>
      <c r="G111" s="43">
        <v>20</v>
      </c>
      <c r="H111" s="41">
        <v>12</v>
      </c>
      <c r="I111" s="42">
        <v>860</v>
      </c>
      <c r="J111" s="44">
        <v>24320</v>
      </c>
      <c r="K111" s="43">
        <v>3347</v>
      </c>
      <c r="L111" s="41">
        <v>7438</v>
      </c>
      <c r="M111" s="41">
        <v>371</v>
      </c>
      <c r="N111" s="42">
        <v>8379</v>
      </c>
      <c r="O111" s="43">
        <v>143</v>
      </c>
      <c r="P111" s="41">
        <v>817</v>
      </c>
      <c r="Q111" s="41">
        <v>76.7</v>
      </c>
      <c r="R111" s="42">
        <v>1256</v>
      </c>
      <c r="S111" s="43">
        <v>93</v>
      </c>
      <c r="T111" s="42">
        <v>7.78</v>
      </c>
      <c r="U111" s="43">
        <v>8.8000000000000007</v>
      </c>
      <c r="V111" s="42">
        <v>71.7</v>
      </c>
      <c r="W111" s="44" t="s">
        <v>48</v>
      </c>
      <c r="X111" s="43" t="s">
        <v>48</v>
      </c>
      <c r="Y111" s="41">
        <v>0.97399999999999998</v>
      </c>
      <c r="Z111" s="41">
        <v>0.88</v>
      </c>
      <c r="AA111" s="42">
        <v>0.82799999999999996</v>
      </c>
      <c r="AB111" s="43">
        <v>8917</v>
      </c>
      <c r="AC111" s="42">
        <v>127475</v>
      </c>
      <c r="AD111" s="43">
        <v>237</v>
      </c>
      <c r="AE111" s="41">
        <v>27.67</v>
      </c>
      <c r="AF111" s="42">
        <v>5505</v>
      </c>
      <c r="AG111" s="44">
        <v>6</v>
      </c>
      <c r="AH111" s="44">
        <v>2</v>
      </c>
      <c r="AJ111">
        <f t="shared" si="2"/>
        <v>4642688</v>
      </c>
      <c r="AL111" t="str">
        <f t="shared" si="3"/>
        <v/>
      </c>
    </row>
    <row r="112" spans="1:38" ht="13.2" x14ac:dyDescent="0.25">
      <c r="A112" s="65" t="s">
        <v>14</v>
      </c>
      <c r="B112" s="41">
        <v>900</v>
      </c>
      <c r="C112" s="12" t="s">
        <v>16</v>
      </c>
      <c r="D112" s="41">
        <v>350</v>
      </c>
      <c r="E112" s="41" t="s">
        <v>16</v>
      </c>
      <c r="F112" s="42">
        <v>177.4</v>
      </c>
      <c r="G112" s="43">
        <v>20</v>
      </c>
      <c r="H112" s="41">
        <v>10</v>
      </c>
      <c r="I112" s="42">
        <v>860</v>
      </c>
      <c r="J112" s="44">
        <v>22600</v>
      </c>
      <c r="K112" s="43">
        <v>3241</v>
      </c>
      <c r="L112" s="41">
        <v>7202</v>
      </c>
      <c r="M112" s="41">
        <v>379</v>
      </c>
      <c r="N112" s="42">
        <v>8009</v>
      </c>
      <c r="O112" s="43">
        <v>143</v>
      </c>
      <c r="P112" s="41">
        <v>817</v>
      </c>
      <c r="Q112" s="41">
        <v>79.5</v>
      </c>
      <c r="R112" s="42">
        <v>1247</v>
      </c>
      <c r="S112" s="43">
        <v>94.5</v>
      </c>
      <c r="T112" s="42">
        <v>7.78</v>
      </c>
      <c r="U112" s="43">
        <v>8.8000000000000007</v>
      </c>
      <c r="V112" s="42">
        <v>86</v>
      </c>
      <c r="W112" s="44" t="s">
        <v>48</v>
      </c>
      <c r="X112" s="43" t="s">
        <v>48</v>
      </c>
      <c r="Y112" s="41">
        <v>0.93100000000000005</v>
      </c>
      <c r="Z112" s="41">
        <v>0.85299999999999998</v>
      </c>
      <c r="AA112" s="42">
        <v>0.81299999999999994</v>
      </c>
      <c r="AB112" s="43">
        <v>8468</v>
      </c>
      <c r="AC112" s="42">
        <v>144383</v>
      </c>
      <c r="AD112" s="43">
        <v>216</v>
      </c>
      <c r="AE112" s="41">
        <v>27.67</v>
      </c>
      <c r="AF112" s="42">
        <v>5771</v>
      </c>
      <c r="AG112" s="44">
        <v>6</v>
      </c>
      <c r="AH112" s="44">
        <v>2</v>
      </c>
      <c r="AJ112">
        <f t="shared" si="2"/>
        <v>4009240</v>
      </c>
      <c r="AL112" t="str">
        <f t="shared" si="3"/>
        <v/>
      </c>
    </row>
    <row r="113" spans="1:38" ht="13.2" x14ac:dyDescent="0.25">
      <c r="A113" s="65" t="s">
        <v>14</v>
      </c>
      <c r="B113" s="41">
        <v>900</v>
      </c>
      <c r="C113" s="12" t="s">
        <v>16</v>
      </c>
      <c r="D113" s="41">
        <v>350</v>
      </c>
      <c r="E113" s="41" t="s">
        <v>16</v>
      </c>
      <c r="F113" s="42">
        <v>180.3</v>
      </c>
      <c r="G113" s="43">
        <v>18</v>
      </c>
      <c r="H113" s="41">
        <v>12</v>
      </c>
      <c r="I113" s="42">
        <v>864</v>
      </c>
      <c r="J113" s="44">
        <v>22968</v>
      </c>
      <c r="K113" s="43">
        <v>3096</v>
      </c>
      <c r="L113" s="41">
        <v>6879</v>
      </c>
      <c r="M113" s="41">
        <v>367</v>
      </c>
      <c r="N113" s="42">
        <v>7796</v>
      </c>
      <c r="O113" s="43">
        <v>129</v>
      </c>
      <c r="P113" s="41">
        <v>736</v>
      </c>
      <c r="Q113" s="41">
        <v>74.900000000000006</v>
      </c>
      <c r="R113" s="42">
        <v>1134</v>
      </c>
      <c r="S113" s="43">
        <v>91.8</v>
      </c>
      <c r="T113" s="42">
        <v>7</v>
      </c>
      <c r="U113" s="43">
        <v>9.6999999999999993</v>
      </c>
      <c r="V113" s="42">
        <v>72</v>
      </c>
      <c r="W113" s="44" t="s">
        <v>48</v>
      </c>
      <c r="X113" s="43" t="s">
        <v>48</v>
      </c>
      <c r="Y113" s="41">
        <v>0.97099999999999997</v>
      </c>
      <c r="Z113" s="41">
        <v>0.871</v>
      </c>
      <c r="AA113" s="42">
        <v>0.81599999999999995</v>
      </c>
      <c r="AB113" s="43">
        <v>8313</v>
      </c>
      <c r="AC113" s="42">
        <v>176708</v>
      </c>
      <c r="AD113" s="43">
        <v>187</v>
      </c>
      <c r="AE113" s="41">
        <v>25.02</v>
      </c>
      <c r="AF113" s="42">
        <v>5899</v>
      </c>
      <c r="AG113" s="44">
        <v>6</v>
      </c>
      <c r="AH113" s="44">
        <v>2</v>
      </c>
      <c r="AJ113">
        <f t="shared" si="2"/>
        <v>4141130.4000000004</v>
      </c>
      <c r="AL113" t="str">
        <f t="shared" si="3"/>
        <v/>
      </c>
    </row>
    <row r="114" spans="1:38" ht="13.2" x14ac:dyDescent="0.25">
      <c r="A114" s="65" t="s">
        <v>14</v>
      </c>
      <c r="B114" s="41">
        <v>900</v>
      </c>
      <c r="C114" s="12" t="s">
        <v>16</v>
      </c>
      <c r="D114" s="41">
        <v>350</v>
      </c>
      <c r="E114" s="41" t="s">
        <v>16</v>
      </c>
      <c r="F114" s="42">
        <v>166.7</v>
      </c>
      <c r="G114" s="43">
        <v>18</v>
      </c>
      <c r="H114" s="41">
        <v>10</v>
      </c>
      <c r="I114" s="42">
        <v>864</v>
      </c>
      <c r="J114" s="44">
        <v>21240</v>
      </c>
      <c r="K114" s="43">
        <v>2988</v>
      </c>
      <c r="L114" s="41">
        <v>6641</v>
      </c>
      <c r="M114" s="41">
        <v>375</v>
      </c>
      <c r="N114" s="42">
        <v>7423</v>
      </c>
      <c r="O114" s="43">
        <v>129</v>
      </c>
      <c r="P114" s="41">
        <v>735</v>
      </c>
      <c r="Q114" s="41">
        <v>77.8</v>
      </c>
      <c r="R114" s="42">
        <v>1124</v>
      </c>
      <c r="S114" s="43">
        <v>93.4</v>
      </c>
      <c r="T114" s="42">
        <v>7</v>
      </c>
      <c r="U114" s="43">
        <v>9.6999999999999993</v>
      </c>
      <c r="V114" s="42">
        <v>86.4</v>
      </c>
      <c r="W114" s="44" t="s">
        <v>48</v>
      </c>
      <c r="X114" s="43" t="s">
        <v>48</v>
      </c>
      <c r="Y114" s="41">
        <v>0.92500000000000004</v>
      </c>
      <c r="Z114" s="41">
        <v>0.84199999999999997</v>
      </c>
      <c r="AA114" s="42">
        <v>0.79900000000000004</v>
      </c>
      <c r="AB114" s="43">
        <v>7793</v>
      </c>
      <c r="AC114" s="42">
        <v>210080</v>
      </c>
      <c r="AD114" s="43">
        <v>165</v>
      </c>
      <c r="AE114" s="41">
        <v>25.02</v>
      </c>
      <c r="AF114" s="42">
        <v>6269</v>
      </c>
      <c r="AG114" s="44">
        <v>6</v>
      </c>
      <c r="AH114" s="44">
        <v>2</v>
      </c>
      <c r="AJ114">
        <f t="shared" si="2"/>
        <v>3540707.9999999995</v>
      </c>
      <c r="AL114" t="str">
        <f t="shared" si="3"/>
        <v/>
      </c>
    </row>
    <row r="115" spans="1:38" ht="13.2" x14ac:dyDescent="0.25">
      <c r="A115" s="65" t="s">
        <v>14</v>
      </c>
      <c r="B115" s="41">
        <v>900</v>
      </c>
      <c r="C115" s="12" t="s">
        <v>16</v>
      </c>
      <c r="D115" s="41">
        <v>350</v>
      </c>
      <c r="E115" s="41" t="s">
        <v>16</v>
      </c>
      <c r="F115" s="42">
        <v>169.7</v>
      </c>
      <c r="G115" s="43">
        <v>16</v>
      </c>
      <c r="H115" s="41">
        <v>12</v>
      </c>
      <c r="I115" s="42">
        <v>868</v>
      </c>
      <c r="J115" s="44">
        <v>21616</v>
      </c>
      <c r="K115" s="43">
        <v>2842</v>
      </c>
      <c r="L115" s="41">
        <v>6316</v>
      </c>
      <c r="M115" s="41">
        <v>363</v>
      </c>
      <c r="N115" s="42">
        <v>7211</v>
      </c>
      <c r="O115" s="43">
        <v>114</v>
      </c>
      <c r="P115" s="41">
        <v>654</v>
      </c>
      <c r="Q115" s="41">
        <v>72.8</v>
      </c>
      <c r="R115" s="42">
        <v>1011</v>
      </c>
      <c r="S115" s="43">
        <v>90.3</v>
      </c>
      <c r="T115" s="42">
        <v>6.22</v>
      </c>
      <c r="U115" s="43">
        <v>10.9</v>
      </c>
      <c r="V115" s="42">
        <v>72.3</v>
      </c>
      <c r="W115" s="44">
        <v>0.99099999999999999</v>
      </c>
      <c r="X115" s="43" t="s">
        <v>48</v>
      </c>
      <c r="Y115" s="41">
        <v>0.96799999999999997</v>
      </c>
      <c r="Z115" s="41">
        <v>0.86099999999999999</v>
      </c>
      <c r="AA115" s="42">
        <v>0.80300000000000005</v>
      </c>
      <c r="AB115" s="43">
        <v>7777</v>
      </c>
      <c r="AC115" s="42">
        <v>243489</v>
      </c>
      <c r="AD115" s="43">
        <v>146</v>
      </c>
      <c r="AE115" s="41">
        <v>22.34</v>
      </c>
      <c r="AF115" s="42">
        <v>6296</v>
      </c>
      <c r="AG115" s="44">
        <v>6</v>
      </c>
      <c r="AH115" s="44">
        <v>2</v>
      </c>
      <c r="AJ115">
        <f t="shared" si="2"/>
        <v>3668235.1999999997</v>
      </c>
      <c r="AL115" t="str">
        <f t="shared" si="3"/>
        <v/>
      </c>
    </row>
    <row r="116" spans="1:38" ht="13.2" x14ac:dyDescent="0.25">
      <c r="A116" s="69" t="s">
        <v>14</v>
      </c>
      <c r="B116" s="54">
        <v>900</v>
      </c>
      <c r="C116" s="55" t="s">
        <v>16</v>
      </c>
      <c r="D116" s="54">
        <v>350</v>
      </c>
      <c r="E116" s="54" t="s">
        <v>16</v>
      </c>
      <c r="F116" s="56">
        <v>156.1</v>
      </c>
      <c r="G116" s="57">
        <v>16</v>
      </c>
      <c r="H116" s="54">
        <v>10</v>
      </c>
      <c r="I116" s="56">
        <v>868</v>
      </c>
      <c r="J116" s="58">
        <v>19880</v>
      </c>
      <c r="K116" s="57">
        <v>2733</v>
      </c>
      <c r="L116" s="54">
        <v>6074</v>
      </c>
      <c r="M116" s="54">
        <v>371</v>
      </c>
      <c r="N116" s="56">
        <v>6834</v>
      </c>
      <c r="O116" s="57">
        <v>114</v>
      </c>
      <c r="P116" s="54">
        <v>654</v>
      </c>
      <c r="Q116" s="54">
        <v>75.900000000000006</v>
      </c>
      <c r="R116" s="56">
        <v>1002</v>
      </c>
      <c r="S116" s="57">
        <v>92.1</v>
      </c>
      <c r="T116" s="56">
        <v>6.22</v>
      </c>
      <c r="U116" s="57">
        <v>10.9</v>
      </c>
      <c r="V116" s="56">
        <v>86.8</v>
      </c>
      <c r="W116" s="58">
        <v>0.97099999999999997</v>
      </c>
      <c r="X116" s="57" t="s">
        <v>48</v>
      </c>
      <c r="Y116" s="54">
        <v>0.91800000000000004</v>
      </c>
      <c r="Z116" s="54">
        <v>0.83</v>
      </c>
      <c r="AA116" s="56">
        <v>0.78300000000000003</v>
      </c>
      <c r="AB116" s="57">
        <v>7165</v>
      </c>
      <c r="AC116" s="56">
        <v>309204</v>
      </c>
      <c r="AD116" s="57">
        <v>125</v>
      </c>
      <c r="AE116" s="54">
        <v>22.34</v>
      </c>
      <c r="AF116" s="56">
        <v>6815</v>
      </c>
      <c r="AG116" s="58">
        <v>6</v>
      </c>
      <c r="AH116" s="58">
        <v>2</v>
      </c>
      <c r="AJ116">
        <f t="shared" si="2"/>
        <v>3103268</v>
      </c>
      <c r="AL116" t="str">
        <f t="shared" si="3"/>
        <v/>
      </c>
    </row>
    <row r="117" spans="1:38" ht="13.2" x14ac:dyDescent="0.25">
      <c r="A117" s="65" t="s">
        <v>14</v>
      </c>
      <c r="B117" s="41">
        <v>900</v>
      </c>
      <c r="C117" s="12" t="s">
        <v>16</v>
      </c>
      <c r="D117" s="41">
        <v>300</v>
      </c>
      <c r="E117" s="41" t="s">
        <v>16</v>
      </c>
      <c r="F117" s="42">
        <v>265.60000000000002</v>
      </c>
      <c r="G117" s="43">
        <v>40</v>
      </c>
      <c r="H117" s="41">
        <v>12</v>
      </c>
      <c r="I117" s="42">
        <v>820</v>
      </c>
      <c r="J117" s="44">
        <v>33840</v>
      </c>
      <c r="K117" s="43">
        <v>4992</v>
      </c>
      <c r="L117" s="41">
        <v>11094</v>
      </c>
      <c r="M117" s="41">
        <v>384</v>
      </c>
      <c r="N117" s="42">
        <v>12337</v>
      </c>
      <c r="O117" s="43">
        <v>180</v>
      </c>
      <c r="P117" s="41">
        <v>1201</v>
      </c>
      <c r="Q117" s="41">
        <v>73</v>
      </c>
      <c r="R117" s="42">
        <v>1830</v>
      </c>
      <c r="S117" s="43">
        <v>85.5</v>
      </c>
      <c r="T117" s="42">
        <v>13.3</v>
      </c>
      <c r="U117" s="43">
        <v>3.8</v>
      </c>
      <c r="V117" s="42">
        <v>68.3</v>
      </c>
      <c r="W117" s="44" t="s">
        <v>48</v>
      </c>
      <c r="X117" s="43" t="s">
        <v>48</v>
      </c>
      <c r="Y117" s="41">
        <v>0.99199999999999999</v>
      </c>
      <c r="Z117" s="41">
        <v>0.92600000000000005</v>
      </c>
      <c r="AA117" s="42">
        <v>0.89</v>
      </c>
      <c r="AB117" s="43">
        <v>16690</v>
      </c>
      <c r="AC117" s="42">
        <v>8634</v>
      </c>
      <c r="AD117" s="43">
        <v>1330</v>
      </c>
      <c r="AE117" s="41">
        <v>33.28</v>
      </c>
      <c r="AF117" s="42">
        <v>2551</v>
      </c>
      <c r="AG117" s="44">
        <v>6</v>
      </c>
      <c r="AH117" s="44">
        <v>2</v>
      </c>
      <c r="AJ117">
        <f t="shared" si="2"/>
        <v>8987904</v>
      </c>
      <c r="AL117" t="str">
        <f t="shared" si="3"/>
        <v/>
      </c>
    </row>
    <row r="118" spans="1:38" ht="13.2" x14ac:dyDescent="0.25">
      <c r="A118" s="65" t="s">
        <v>14</v>
      </c>
      <c r="B118" s="41">
        <v>900</v>
      </c>
      <c r="C118" s="12" t="s">
        <v>16</v>
      </c>
      <c r="D118" s="41">
        <v>300</v>
      </c>
      <c r="E118" s="41" t="s">
        <v>16</v>
      </c>
      <c r="F118" s="42">
        <v>252.8</v>
      </c>
      <c r="G118" s="43">
        <v>40</v>
      </c>
      <c r="H118" s="41">
        <v>10</v>
      </c>
      <c r="I118" s="42">
        <v>820</v>
      </c>
      <c r="J118" s="44">
        <v>32200</v>
      </c>
      <c r="K118" s="43">
        <v>4900</v>
      </c>
      <c r="L118" s="41">
        <v>10889</v>
      </c>
      <c r="M118" s="41">
        <v>390</v>
      </c>
      <c r="N118" s="42">
        <v>12001</v>
      </c>
      <c r="O118" s="43">
        <v>180</v>
      </c>
      <c r="P118" s="41">
        <v>1200</v>
      </c>
      <c r="Q118" s="41">
        <v>74.8</v>
      </c>
      <c r="R118" s="42">
        <v>1821</v>
      </c>
      <c r="S118" s="43">
        <v>86.3</v>
      </c>
      <c r="T118" s="42">
        <v>13.3</v>
      </c>
      <c r="U118" s="43">
        <v>3.8</v>
      </c>
      <c r="V118" s="42">
        <v>82</v>
      </c>
      <c r="W118" s="44" t="s">
        <v>48</v>
      </c>
      <c r="X118" s="43" t="s">
        <v>48</v>
      </c>
      <c r="Y118" s="41">
        <v>0.96099999999999997</v>
      </c>
      <c r="Z118" s="41">
        <v>0.90800000000000003</v>
      </c>
      <c r="AA118" s="42">
        <v>0.88</v>
      </c>
      <c r="AB118" s="43">
        <v>16455</v>
      </c>
      <c r="AC118" s="42">
        <v>8589</v>
      </c>
      <c r="AD118" s="43">
        <v>1309</v>
      </c>
      <c r="AE118" s="41">
        <v>33.28</v>
      </c>
      <c r="AF118" s="42">
        <v>2571</v>
      </c>
      <c r="AG118" s="44">
        <v>6</v>
      </c>
      <c r="AH118" s="44">
        <v>2</v>
      </c>
      <c r="AJ118">
        <f t="shared" si="2"/>
        <v>8140160</v>
      </c>
      <c r="AL118" t="str">
        <f t="shared" si="3"/>
        <v/>
      </c>
    </row>
    <row r="119" spans="1:38" ht="13.2" x14ac:dyDescent="0.25">
      <c r="A119" s="65" t="s">
        <v>14</v>
      </c>
      <c r="B119" s="41">
        <v>900</v>
      </c>
      <c r="C119" s="12" t="s">
        <v>16</v>
      </c>
      <c r="D119" s="41">
        <v>300</v>
      </c>
      <c r="E119" s="41" t="s">
        <v>16</v>
      </c>
      <c r="F119" s="42">
        <v>229.5</v>
      </c>
      <c r="G119" s="43">
        <v>32</v>
      </c>
      <c r="H119" s="41">
        <v>12</v>
      </c>
      <c r="I119" s="42">
        <v>836</v>
      </c>
      <c r="J119" s="44">
        <v>29232</v>
      </c>
      <c r="K119" s="43">
        <v>4202</v>
      </c>
      <c r="L119" s="41">
        <v>9339</v>
      </c>
      <c r="M119" s="41">
        <v>379</v>
      </c>
      <c r="N119" s="42">
        <v>10429</v>
      </c>
      <c r="O119" s="43">
        <v>144</v>
      </c>
      <c r="P119" s="41">
        <v>961</v>
      </c>
      <c r="Q119" s="41">
        <v>70.2</v>
      </c>
      <c r="R119" s="42">
        <v>1470</v>
      </c>
      <c r="S119" s="43">
        <v>83.3</v>
      </c>
      <c r="T119" s="42">
        <v>10.7</v>
      </c>
      <c r="U119" s="43">
        <v>4.7</v>
      </c>
      <c r="V119" s="42">
        <v>69.7</v>
      </c>
      <c r="W119" s="44" t="s">
        <v>48</v>
      </c>
      <c r="X119" s="43" t="s">
        <v>48</v>
      </c>
      <c r="Y119" s="41">
        <v>0.98599999999999999</v>
      </c>
      <c r="Z119" s="41">
        <v>0.90800000000000003</v>
      </c>
      <c r="AA119" s="42">
        <v>0.86599999999999999</v>
      </c>
      <c r="AB119" s="43">
        <v>13422</v>
      </c>
      <c r="AC119" s="42">
        <v>22140</v>
      </c>
      <c r="AD119" s="43">
        <v>705</v>
      </c>
      <c r="AE119" s="41">
        <v>27.12</v>
      </c>
      <c r="AF119" s="42">
        <v>3162</v>
      </c>
      <c r="AG119" s="44">
        <v>6</v>
      </c>
      <c r="AH119" s="44">
        <v>2</v>
      </c>
      <c r="AJ119">
        <f t="shared" si="2"/>
        <v>6708744</v>
      </c>
      <c r="AL119" t="str">
        <f t="shared" si="3"/>
        <v/>
      </c>
    </row>
    <row r="120" spans="1:38" ht="13.2" x14ac:dyDescent="0.25">
      <c r="A120" s="65" t="s">
        <v>14</v>
      </c>
      <c r="B120" s="41">
        <v>900</v>
      </c>
      <c r="C120" s="12" t="s">
        <v>16</v>
      </c>
      <c r="D120" s="41">
        <v>300</v>
      </c>
      <c r="E120" s="41" t="s">
        <v>16</v>
      </c>
      <c r="F120" s="42">
        <v>216.3</v>
      </c>
      <c r="G120" s="43">
        <v>32</v>
      </c>
      <c r="H120" s="41">
        <v>10</v>
      </c>
      <c r="I120" s="42">
        <v>836</v>
      </c>
      <c r="J120" s="44">
        <v>27560</v>
      </c>
      <c r="K120" s="43">
        <v>4105</v>
      </c>
      <c r="L120" s="41">
        <v>9122</v>
      </c>
      <c r="M120" s="41">
        <v>386</v>
      </c>
      <c r="N120" s="42">
        <v>10080</v>
      </c>
      <c r="O120" s="43">
        <v>144</v>
      </c>
      <c r="P120" s="41">
        <v>960</v>
      </c>
      <c r="Q120" s="41">
        <v>72.3</v>
      </c>
      <c r="R120" s="42">
        <v>1461</v>
      </c>
      <c r="S120" s="43">
        <v>84.3</v>
      </c>
      <c r="T120" s="42">
        <v>10.7</v>
      </c>
      <c r="U120" s="43">
        <v>4.7</v>
      </c>
      <c r="V120" s="42">
        <v>83.6</v>
      </c>
      <c r="W120" s="44" t="s">
        <v>48</v>
      </c>
      <c r="X120" s="43" t="s">
        <v>48</v>
      </c>
      <c r="Y120" s="41">
        <v>0.95</v>
      </c>
      <c r="Z120" s="41">
        <v>0.88800000000000001</v>
      </c>
      <c r="AA120" s="42">
        <v>0.85499999999999998</v>
      </c>
      <c r="AB120" s="43">
        <v>13141</v>
      </c>
      <c r="AC120" s="42">
        <v>22455</v>
      </c>
      <c r="AD120" s="43">
        <v>684</v>
      </c>
      <c r="AE120" s="41">
        <v>27.12</v>
      </c>
      <c r="AF120" s="42">
        <v>3210</v>
      </c>
      <c r="AG120" s="44">
        <v>6</v>
      </c>
      <c r="AH120" s="44">
        <v>2</v>
      </c>
      <c r="AJ120">
        <f t="shared" si="2"/>
        <v>5961228</v>
      </c>
      <c r="AL120" t="str">
        <f t="shared" si="3"/>
        <v/>
      </c>
    </row>
    <row r="121" spans="1:38" ht="13.2" x14ac:dyDescent="0.25">
      <c r="A121" s="65" t="s">
        <v>14</v>
      </c>
      <c r="B121" s="41">
        <v>900</v>
      </c>
      <c r="C121" s="12" t="s">
        <v>16</v>
      </c>
      <c r="D121" s="41">
        <v>300</v>
      </c>
      <c r="E121" s="41" t="s">
        <v>16</v>
      </c>
      <c r="F121" s="42">
        <v>211.4</v>
      </c>
      <c r="G121" s="43">
        <v>28</v>
      </c>
      <c r="H121" s="41">
        <v>12</v>
      </c>
      <c r="I121" s="42">
        <v>844</v>
      </c>
      <c r="J121" s="44">
        <v>26928</v>
      </c>
      <c r="K121" s="43">
        <v>3796</v>
      </c>
      <c r="L121" s="41">
        <v>8435</v>
      </c>
      <c r="M121" s="41">
        <v>375</v>
      </c>
      <c r="N121" s="42">
        <v>9462</v>
      </c>
      <c r="O121" s="43">
        <v>126</v>
      </c>
      <c r="P121" s="41">
        <v>841</v>
      </c>
      <c r="Q121" s="41">
        <v>68.400000000000006</v>
      </c>
      <c r="R121" s="42">
        <v>1290</v>
      </c>
      <c r="S121" s="43">
        <v>82</v>
      </c>
      <c r="T121" s="42">
        <v>9.33</v>
      </c>
      <c r="U121" s="43">
        <v>5.4</v>
      </c>
      <c r="V121" s="42">
        <v>70.3</v>
      </c>
      <c r="W121" s="44" t="s">
        <v>48</v>
      </c>
      <c r="X121" s="43" t="s">
        <v>48</v>
      </c>
      <c r="Y121" s="41">
        <v>0.98199999999999998</v>
      </c>
      <c r="Z121" s="41">
        <v>0.89800000000000002</v>
      </c>
      <c r="AA121" s="42">
        <v>0.85099999999999998</v>
      </c>
      <c r="AB121" s="43">
        <v>11878</v>
      </c>
      <c r="AC121" s="42">
        <v>37888</v>
      </c>
      <c r="AD121" s="43">
        <v>489</v>
      </c>
      <c r="AE121" s="41">
        <v>23.95</v>
      </c>
      <c r="AF121" s="42">
        <v>3568</v>
      </c>
      <c r="AG121" s="44">
        <v>6</v>
      </c>
      <c r="AH121" s="44">
        <v>2</v>
      </c>
      <c r="AJ121">
        <f t="shared" si="2"/>
        <v>5692579.2000000002</v>
      </c>
      <c r="AL121" t="str">
        <f t="shared" si="3"/>
        <v/>
      </c>
    </row>
    <row r="122" spans="1:38" ht="13.2" x14ac:dyDescent="0.25">
      <c r="A122" s="65" t="s">
        <v>14</v>
      </c>
      <c r="B122" s="41">
        <v>900</v>
      </c>
      <c r="C122" s="12" t="s">
        <v>16</v>
      </c>
      <c r="D122" s="41">
        <v>300</v>
      </c>
      <c r="E122" s="41" t="s">
        <v>16</v>
      </c>
      <c r="F122" s="42">
        <v>198.1</v>
      </c>
      <c r="G122" s="43">
        <v>28</v>
      </c>
      <c r="H122" s="41">
        <v>10</v>
      </c>
      <c r="I122" s="42">
        <v>844</v>
      </c>
      <c r="J122" s="44">
        <v>25240</v>
      </c>
      <c r="K122" s="43">
        <v>3696</v>
      </c>
      <c r="L122" s="41">
        <v>8213</v>
      </c>
      <c r="M122" s="41">
        <v>383</v>
      </c>
      <c r="N122" s="42">
        <v>9106</v>
      </c>
      <c r="O122" s="43">
        <v>126</v>
      </c>
      <c r="P122" s="41">
        <v>840</v>
      </c>
      <c r="Q122" s="41">
        <v>70.7</v>
      </c>
      <c r="R122" s="42">
        <v>1281</v>
      </c>
      <c r="S122" s="43">
        <v>83.1</v>
      </c>
      <c r="T122" s="42">
        <v>9.33</v>
      </c>
      <c r="U122" s="43">
        <v>5.4</v>
      </c>
      <c r="V122" s="42">
        <v>84.4</v>
      </c>
      <c r="W122" s="44" t="s">
        <v>48</v>
      </c>
      <c r="X122" s="43" t="s">
        <v>48</v>
      </c>
      <c r="Y122" s="41">
        <v>0.94299999999999995</v>
      </c>
      <c r="Z122" s="41">
        <v>0.874</v>
      </c>
      <c r="AA122" s="42">
        <v>0.83799999999999997</v>
      </c>
      <c r="AB122" s="43">
        <v>11553</v>
      </c>
      <c r="AC122" s="42">
        <v>39250</v>
      </c>
      <c r="AD122" s="43">
        <v>468</v>
      </c>
      <c r="AE122" s="41">
        <v>23.95</v>
      </c>
      <c r="AF122" s="42">
        <v>3647</v>
      </c>
      <c r="AG122" s="44">
        <v>6</v>
      </c>
      <c r="AH122" s="44">
        <v>2</v>
      </c>
      <c r="AJ122">
        <f t="shared" si="2"/>
        <v>5000044</v>
      </c>
      <c r="AL122" t="str">
        <f t="shared" si="3"/>
        <v/>
      </c>
    </row>
    <row r="123" spans="1:38" ht="13.2" x14ac:dyDescent="0.25">
      <c r="A123" s="65" t="s">
        <v>14</v>
      </c>
      <c r="B123" s="41">
        <v>900</v>
      </c>
      <c r="C123" s="12" t="s">
        <v>16</v>
      </c>
      <c r="D123" s="41">
        <v>300</v>
      </c>
      <c r="E123" s="41" t="s">
        <v>16</v>
      </c>
      <c r="F123" s="42">
        <v>197.8</v>
      </c>
      <c r="G123" s="43">
        <v>25</v>
      </c>
      <c r="H123" s="41">
        <v>12</v>
      </c>
      <c r="I123" s="42">
        <v>850</v>
      </c>
      <c r="J123" s="44">
        <v>25200</v>
      </c>
      <c r="K123" s="43">
        <v>3486</v>
      </c>
      <c r="L123" s="41">
        <v>7747</v>
      </c>
      <c r="M123" s="41">
        <v>372</v>
      </c>
      <c r="N123" s="42">
        <v>8730</v>
      </c>
      <c r="O123" s="43">
        <v>113</v>
      </c>
      <c r="P123" s="41">
        <v>751</v>
      </c>
      <c r="Q123" s="41">
        <v>66.900000000000006</v>
      </c>
      <c r="R123" s="42">
        <v>1156</v>
      </c>
      <c r="S123" s="43">
        <v>80.900000000000006</v>
      </c>
      <c r="T123" s="42">
        <v>8.33</v>
      </c>
      <c r="U123" s="43">
        <v>6</v>
      </c>
      <c r="V123" s="42">
        <v>70.8</v>
      </c>
      <c r="W123" s="44" t="s">
        <v>48</v>
      </c>
      <c r="X123" s="43" t="s">
        <v>48</v>
      </c>
      <c r="Y123" s="41">
        <v>0.97899999999999998</v>
      </c>
      <c r="Z123" s="41">
        <v>0.88800000000000001</v>
      </c>
      <c r="AA123" s="42">
        <v>0.83899999999999997</v>
      </c>
      <c r="AB123" s="43">
        <v>10775</v>
      </c>
      <c r="AC123" s="42">
        <v>58474</v>
      </c>
      <c r="AD123" s="43">
        <v>363</v>
      </c>
      <c r="AE123" s="41">
        <v>21.53</v>
      </c>
      <c r="AF123" s="42">
        <v>3928</v>
      </c>
      <c r="AG123" s="44">
        <v>6</v>
      </c>
      <c r="AH123" s="44">
        <v>2</v>
      </c>
      <c r="AJ123">
        <f t="shared" si="2"/>
        <v>4984560</v>
      </c>
      <c r="AL123" t="str">
        <f t="shared" si="3"/>
        <v/>
      </c>
    </row>
    <row r="124" spans="1:38" ht="13.2" x14ac:dyDescent="0.25">
      <c r="A124" s="65" t="s">
        <v>14</v>
      </c>
      <c r="B124" s="41">
        <v>900</v>
      </c>
      <c r="C124" s="12" t="s">
        <v>16</v>
      </c>
      <c r="D124" s="41">
        <v>300</v>
      </c>
      <c r="E124" s="41" t="s">
        <v>16</v>
      </c>
      <c r="F124" s="42">
        <v>184.5</v>
      </c>
      <c r="G124" s="43">
        <v>25</v>
      </c>
      <c r="H124" s="41">
        <v>10</v>
      </c>
      <c r="I124" s="42">
        <v>850</v>
      </c>
      <c r="J124" s="44">
        <v>23500</v>
      </c>
      <c r="K124" s="43">
        <v>3384</v>
      </c>
      <c r="L124" s="41">
        <v>7519</v>
      </c>
      <c r="M124" s="41">
        <v>379</v>
      </c>
      <c r="N124" s="42">
        <v>8369</v>
      </c>
      <c r="O124" s="43">
        <v>113</v>
      </c>
      <c r="P124" s="41">
        <v>750</v>
      </c>
      <c r="Q124" s="41">
        <v>69.2</v>
      </c>
      <c r="R124" s="42">
        <v>1146</v>
      </c>
      <c r="S124" s="43">
        <v>82.1</v>
      </c>
      <c r="T124" s="42">
        <v>8.33</v>
      </c>
      <c r="U124" s="43">
        <v>6</v>
      </c>
      <c r="V124" s="42">
        <v>85</v>
      </c>
      <c r="W124" s="44" t="s">
        <v>48</v>
      </c>
      <c r="X124" s="43" t="s">
        <v>48</v>
      </c>
      <c r="Y124" s="41">
        <v>0.93700000000000006</v>
      </c>
      <c r="Z124" s="41">
        <v>0.86299999999999999</v>
      </c>
      <c r="AA124" s="42">
        <v>0.82399999999999995</v>
      </c>
      <c r="AB124" s="43">
        <v>10402</v>
      </c>
      <c r="AC124" s="42">
        <v>62180</v>
      </c>
      <c r="AD124" s="43">
        <v>342</v>
      </c>
      <c r="AE124" s="41">
        <v>21.53</v>
      </c>
      <c r="AF124" s="42">
        <v>4048</v>
      </c>
      <c r="AG124" s="44">
        <v>6</v>
      </c>
      <c r="AH124" s="44">
        <v>2</v>
      </c>
      <c r="AJ124">
        <f t="shared" si="2"/>
        <v>4335750</v>
      </c>
      <c r="AL124" t="str">
        <f t="shared" si="3"/>
        <v/>
      </c>
    </row>
    <row r="125" spans="1:38" ht="13.2" x14ac:dyDescent="0.25">
      <c r="A125" s="65" t="s">
        <v>14</v>
      </c>
      <c r="B125" s="41">
        <v>900</v>
      </c>
      <c r="C125" s="12" t="s">
        <v>16</v>
      </c>
      <c r="D125" s="41">
        <v>300</v>
      </c>
      <c r="E125" s="41" t="s">
        <v>16</v>
      </c>
      <c r="F125" s="42">
        <v>184.3</v>
      </c>
      <c r="G125" s="43">
        <v>22</v>
      </c>
      <c r="H125" s="41">
        <v>12</v>
      </c>
      <c r="I125" s="42">
        <v>856</v>
      </c>
      <c r="J125" s="44">
        <v>23472</v>
      </c>
      <c r="K125" s="43">
        <v>3172</v>
      </c>
      <c r="L125" s="41">
        <v>7048</v>
      </c>
      <c r="M125" s="41">
        <v>368</v>
      </c>
      <c r="N125" s="42">
        <v>7993</v>
      </c>
      <c r="O125" s="43">
        <v>99.1</v>
      </c>
      <c r="P125" s="41">
        <v>661</v>
      </c>
      <c r="Q125" s="41">
        <v>65</v>
      </c>
      <c r="R125" s="42">
        <v>1021</v>
      </c>
      <c r="S125" s="43">
        <v>79.599999999999994</v>
      </c>
      <c r="T125" s="42">
        <v>7.33</v>
      </c>
      <c r="U125" s="43">
        <v>6.8</v>
      </c>
      <c r="V125" s="42">
        <v>71.3</v>
      </c>
      <c r="W125" s="44" t="s">
        <v>48</v>
      </c>
      <c r="X125" s="43" t="s">
        <v>48</v>
      </c>
      <c r="Y125" s="41">
        <v>0.97499999999999998</v>
      </c>
      <c r="Z125" s="41">
        <v>0.877</v>
      </c>
      <c r="AA125" s="42">
        <v>0.82399999999999995</v>
      </c>
      <c r="AB125" s="43">
        <v>9740</v>
      </c>
      <c r="AC125" s="42">
        <v>92405</v>
      </c>
      <c r="AD125" s="43">
        <v>264</v>
      </c>
      <c r="AE125" s="41">
        <v>19.079999999999998</v>
      </c>
      <c r="AF125" s="42">
        <v>4339</v>
      </c>
      <c r="AG125" s="44">
        <v>6</v>
      </c>
      <c r="AH125" s="44">
        <v>2</v>
      </c>
      <c r="AJ125">
        <f t="shared" si="2"/>
        <v>4325889.6000000006</v>
      </c>
      <c r="AL125" t="str">
        <f t="shared" si="3"/>
        <v/>
      </c>
    </row>
    <row r="126" spans="1:38" ht="13.2" x14ac:dyDescent="0.25">
      <c r="A126" s="65" t="s">
        <v>14</v>
      </c>
      <c r="B126" s="41">
        <v>900</v>
      </c>
      <c r="C126" s="12" t="s">
        <v>16</v>
      </c>
      <c r="D126" s="41">
        <v>300</v>
      </c>
      <c r="E126" s="41" t="s">
        <v>16</v>
      </c>
      <c r="F126" s="42">
        <v>170.8</v>
      </c>
      <c r="G126" s="43">
        <v>22</v>
      </c>
      <c r="H126" s="41">
        <v>10</v>
      </c>
      <c r="I126" s="42">
        <v>856</v>
      </c>
      <c r="J126" s="44">
        <v>21760</v>
      </c>
      <c r="K126" s="43">
        <v>3067</v>
      </c>
      <c r="L126" s="41">
        <v>6816</v>
      </c>
      <c r="M126" s="41">
        <v>375</v>
      </c>
      <c r="N126" s="42">
        <v>7627</v>
      </c>
      <c r="O126" s="43">
        <v>99.1</v>
      </c>
      <c r="P126" s="41">
        <v>660</v>
      </c>
      <c r="Q126" s="41">
        <v>67.5</v>
      </c>
      <c r="R126" s="42">
        <v>1011</v>
      </c>
      <c r="S126" s="43">
        <v>80.900000000000006</v>
      </c>
      <c r="T126" s="42">
        <v>7.33</v>
      </c>
      <c r="U126" s="43">
        <v>6.8</v>
      </c>
      <c r="V126" s="42">
        <v>85.6</v>
      </c>
      <c r="W126" s="44" t="s">
        <v>48</v>
      </c>
      <c r="X126" s="43" t="s">
        <v>48</v>
      </c>
      <c r="Y126" s="41">
        <v>0.92900000000000005</v>
      </c>
      <c r="Z126" s="41">
        <v>0.84899999999999998</v>
      </c>
      <c r="AA126" s="42">
        <v>0.80700000000000005</v>
      </c>
      <c r="AB126" s="43">
        <v>9298</v>
      </c>
      <c r="AC126" s="42">
        <v>102338</v>
      </c>
      <c r="AD126" s="43">
        <v>242</v>
      </c>
      <c r="AE126" s="41">
        <v>19.079999999999998</v>
      </c>
      <c r="AF126" s="42">
        <v>4525</v>
      </c>
      <c r="AG126" s="44">
        <v>6</v>
      </c>
      <c r="AH126" s="44">
        <v>2</v>
      </c>
      <c r="AJ126">
        <f t="shared" si="2"/>
        <v>3716608.0000000005</v>
      </c>
      <c r="AL126" t="str">
        <f t="shared" si="3"/>
        <v/>
      </c>
    </row>
    <row r="127" spans="1:38" ht="13.2" x14ac:dyDescent="0.25">
      <c r="A127" s="65" t="s">
        <v>14</v>
      </c>
      <c r="B127" s="41">
        <v>900</v>
      </c>
      <c r="C127" s="12" t="s">
        <v>16</v>
      </c>
      <c r="D127" s="41">
        <v>300</v>
      </c>
      <c r="E127" s="41" t="s">
        <v>16</v>
      </c>
      <c r="F127" s="42">
        <v>175.2</v>
      </c>
      <c r="G127" s="43">
        <v>20</v>
      </c>
      <c r="H127" s="41">
        <v>12</v>
      </c>
      <c r="I127" s="42">
        <v>860</v>
      </c>
      <c r="J127" s="44">
        <v>22320</v>
      </c>
      <c r="K127" s="43">
        <v>2960</v>
      </c>
      <c r="L127" s="41">
        <v>6577</v>
      </c>
      <c r="M127" s="41">
        <v>364</v>
      </c>
      <c r="N127" s="42">
        <v>7499</v>
      </c>
      <c r="O127" s="43">
        <v>90.1</v>
      </c>
      <c r="P127" s="41">
        <v>601</v>
      </c>
      <c r="Q127" s="41">
        <v>63.5</v>
      </c>
      <c r="R127" s="42">
        <v>931</v>
      </c>
      <c r="S127" s="43">
        <v>78.5</v>
      </c>
      <c r="T127" s="42">
        <v>6.67</v>
      </c>
      <c r="U127" s="43">
        <v>7.5</v>
      </c>
      <c r="V127" s="42">
        <v>71.7</v>
      </c>
      <c r="W127" s="44" t="s">
        <v>48</v>
      </c>
      <c r="X127" s="43" t="s">
        <v>48</v>
      </c>
      <c r="Y127" s="41">
        <v>0.97199999999999998</v>
      </c>
      <c r="Z127" s="41">
        <v>0.86899999999999999</v>
      </c>
      <c r="AA127" s="42">
        <v>0.81299999999999994</v>
      </c>
      <c r="AB127" s="43">
        <v>9101</v>
      </c>
      <c r="AC127" s="42">
        <v>126448</v>
      </c>
      <c r="AD127" s="43">
        <v>211</v>
      </c>
      <c r="AE127" s="41">
        <v>17.420000000000002</v>
      </c>
      <c r="AF127" s="42">
        <v>4637</v>
      </c>
      <c r="AG127" s="44">
        <v>6</v>
      </c>
      <c r="AH127" s="44">
        <v>2</v>
      </c>
      <c r="AJ127">
        <f t="shared" si="2"/>
        <v>3910463.9999999995</v>
      </c>
      <c r="AL127" t="str">
        <f t="shared" si="3"/>
        <v/>
      </c>
    </row>
    <row r="128" spans="1:38" ht="13.2" x14ac:dyDescent="0.25">
      <c r="A128" s="65" t="s">
        <v>14</v>
      </c>
      <c r="B128" s="41">
        <v>900</v>
      </c>
      <c r="C128" s="12" t="s">
        <v>16</v>
      </c>
      <c r="D128" s="41">
        <v>300</v>
      </c>
      <c r="E128" s="41" t="s">
        <v>16</v>
      </c>
      <c r="F128" s="42">
        <v>161.69999999999999</v>
      </c>
      <c r="G128" s="43">
        <v>20</v>
      </c>
      <c r="H128" s="41">
        <v>10</v>
      </c>
      <c r="I128" s="42">
        <v>860</v>
      </c>
      <c r="J128" s="44">
        <v>20600</v>
      </c>
      <c r="K128" s="43">
        <v>2854</v>
      </c>
      <c r="L128" s="41">
        <v>6341</v>
      </c>
      <c r="M128" s="41">
        <v>372</v>
      </c>
      <c r="N128" s="42">
        <v>7129</v>
      </c>
      <c r="O128" s="43">
        <v>90.1</v>
      </c>
      <c r="P128" s="41">
        <v>600</v>
      </c>
      <c r="Q128" s="41">
        <v>66.099999999999994</v>
      </c>
      <c r="R128" s="42">
        <v>922</v>
      </c>
      <c r="S128" s="43">
        <v>79.900000000000006</v>
      </c>
      <c r="T128" s="42">
        <v>6.67</v>
      </c>
      <c r="U128" s="43">
        <v>7.5</v>
      </c>
      <c r="V128" s="42">
        <v>86</v>
      </c>
      <c r="W128" s="44" t="s">
        <v>48</v>
      </c>
      <c r="X128" s="43" t="s">
        <v>48</v>
      </c>
      <c r="Y128" s="41">
        <v>0.92400000000000004</v>
      </c>
      <c r="Z128" s="41">
        <v>0.83899999999999997</v>
      </c>
      <c r="AA128" s="42">
        <v>0.79400000000000004</v>
      </c>
      <c r="AB128" s="43">
        <v>8596</v>
      </c>
      <c r="AC128" s="42">
        <v>145649</v>
      </c>
      <c r="AD128" s="43">
        <v>189</v>
      </c>
      <c r="AE128" s="41">
        <v>17.420000000000002</v>
      </c>
      <c r="AF128" s="42">
        <v>4892</v>
      </c>
      <c r="AG128" s="44">
        <v>6</v>
      </c>
      <c r="AH128" s="44">
        <v>2</v>
      </c>
      <c r="AJ128">
        <f t="shared" si="2"/>
        <v>3331019.9999999995</v>
      </c>
      <c r="AL128" t="str">
        <f t="shared" si="3"/>
        <v/>
      </c>
    </row>
    <row r="129" spans="1:38" ht="13.2" x14ac:dyDescent="0.25">
      <c r="A129" s="65" t="s">
        <v>14</v>
      </c>
      <c r="B129" s="41">
        <v>900</v>
      </c>
      <c r="C129" s="12" t="s">
        <v>16</v>
      </c>
      <c r="D129" s="41">
        <v>300</v>
      </c>
      <c r="E129" s="41" t="s">
        <v>16</v>
      </c>
      <c r="F129" s="42">
        <v>166.2</v>
      </c>
      <c r="G129" s="43">
        <v>18</v>
      </c>
      <c r="H129" s="41">
        <v>12</v>
      </c>
      <c r="I129" s="42">
        <v>864</v>
      </c>
      <c r="J129" s="44">
        <v>21168</v>
      </c>
      <c r="K129" s="43">
        <v>2746</v>
      </c>
      <c r="L129" s="41">
        <v>6101</v>
      </c>
      <c r="M129" s="41">
        <v>360</v>
      </c>
      <c r="N129" s="42">
        <v>7002</v>
      </c>
      <c r="O129" s="43">
        <v>81.099999999999994</v>
      </c>
      <c r="P129" s="41">
        <v>541</v>
      </c>
      <c r="Q129" s="41">
        <v>61.9</v>
      </c>
      <c r="R129" s="42">
        <v>841</v>
      </c>
      <c r="S129" s="43">
        <v>77.400000000000006</v>
      </c>
      <c r="T129" s="42">
        <v>6</v>
      </c>
      <c r="U129" s="43">
        <v>8.3000000000000007</v>
      </c>
      <c r="V129" s="42">
        <v>72</v>
      </c>
      <c r="W129" s="44" t="s">
        <v>48</v>
      </c>
      <c r="X129" s="43" t="s">
        <v>48</v>
      </c>
      <c r="Y129" s="41">
        <v>0.96899999999999997</v>
      </c>
      <c r="Z129" s="41">
        <v>0.86</v>
      </c>
      <c r="AA129" s="42">
        <v>0.80100000000000005</v>
      </c>
      <c r="AB129" s="43">
        <v>8517</v>
      </c>
      <c r="AC129" s="42">
        <v>173049</v>
      </c>
      <c r="AD129" s="43">
        <v>167</v>
      </c>
      <c r="AE129" s="41">
        <v>15.75</v>
      </c>
      <c r="AF129" s="42">
        <v>4946</v>
      </c>
      <c r="AG129" s="44">
        <v>6</v>
      </c>
      <c r="AH129" s="44">
        <v>2</v>
      </c>
      <c r="AJ129">
        <f t="shared" si="2"/>
        <v>3518121.5999999996</v>
      </c>
      <c r="AL129" t="str">
        <f t="shared" si="3"/>
        <v/>
      </c>
    </row>
    <row r="130" spans="1:38" ht="13.2" x14ac:dyDescent="0.25">
      <c r="A130" s="65" t="s">
        <v>14</v>
      </c>
      <c r="B130" s="41">
        <v>900</v>
      </c>
      <c r="C130" s="12" t="s">
        <v>16</v>
      </c>
      <c r="D130" s="41">
        <v>300</v>
      </c>
      <c r="E130" s="41" t="s">
        <v>16</v>
      </c>
      <c r="F130" s="42">
        <v>152.6</v>
      </c>
      <c r="G130" s="43">
        <v>18</v>
      </c>
      <c r="H130" s="41">
        <v>10</v>
      </c>
      <c r="I130" s="42">
        <v>864</v>
      </c>
      <c r="J130" s="44">
        <v>19440</v>
      </c>
      <c r="K130" s="43">
        <v>2638</v>
      </c>
      <c r="L130" s="41">
        <v>5863</v>
      </c>
      <c r="M130" s="41">
        <v>368</v>
      </c>
      <c r="N130" s="42">
        <v>6629</v>
      </c>
      <c r="O130" s="43">
        <v>81.099999999999994</v>
      </c>
      <c r="P130" s="41">
        <v>540</v>
      </c>
      <c r="Q130" s="41">
        <v>64.599999999999994</v>
      </c>
      <c r="R130" s="42">
        <v>832</v>
      </c>
      <c r="S130" s="43">
        <v>78.900000000000006</v>
      </c>
      <c r="T130" s="42">
        <v>6</v>
      </c>
      <c r="U130" s="43">
        <v>8.3000000000000007</v>
      </c>
      <c r="V130" s="42">
        <v>86.4</v>
      </c>
      <c r="W130" s="44" t="s">
        <v>48</v>
      </c>
      <c r="X130" s="43" t="s">
        <v>48</v>
      </c>
      <c r="Y130" s="41">
        <v>0.91800000000000004</v>
      </c>
      <c r="Z130" s="41">
        <v>0.82799999999999996</v>
      </c>
      <c r="AA130" s="42">
        <v>0.78</v>
      </c>
      <c r="AB130" s="43">
        <v>7933</v>
      </c>
      <c r="AC130" s="42">
        <v>210161</v>
      </c>
      <c r="AD130" s="43">
        <v>146</v>
      </c>
      <c r="AE130" s="41">
        <v>15.75</v>
      </c>
      <c r="AF130" s="42">
        <v>5296</v>
      </c>
      <c r="AG130" s="44">
        <v>6</v>
      </c>
      <c r="AH130" s="44">
        <v>2</v>
      </c>
      <c r="AJ130">
        <f t="shared" si="2"/>
        <v>2966544</v>
      </c>
      <c r="AL130" t="str">
        <f t="shared" si="3"/>
        <v/>
      </c>
    </row>
    <row r="131" spans="1:38" ht="13.2" x14ac:dyDescent="0.25">
      <c r="A131" s="65" t="s">
        <v>14</v>
      </c>
      <c r="B131" s="41">
        <v>900</v>
      </c>
      <c r="C131" s="12" t="s">
        <v>16</v>
      </c>
      <c r="D131" s="41">
        <v>300</v>
      </c>
      <c r="E131" s="41" t="s">
        <v>16</v>
      </c>
      <c r="F131" s="42">
        <v>157.1</v>
      </c>
      <c r="G131" s="43">
        <v>16</v>
      </c>
      <c r="H131" s="41">
        <v>12</v>
      </c>
      <c r="I131" s="42">
        <v>868</v>
      </c>
      <c r="J131" s="44">
        <v>20016</v>
      </c>
      <c r="K131" s="43">
        <v>2530</v>
      </c>
      <c r="L131" s="41">
        <v>5621</v>
      </c>
      <c r="M131" s="41">
        <v>356</v>
      </c>
      <c r="N131" s="42">
        <v>6503</v>
      </c>
      <c r="O131" s="43">
        <v>72.099999999999994</v>
      </c>
      <c r="P131" s="41">
        <v>481</v>
      </c>
      <c r="Q131" s="41">
        <v>60</v>
      </c>
      <c r="R131" s="42">
        <v>751</v>
      </c>
      <c r="S131" s="43">
        <v>76</v>
      </c>
      <c r="T131" s="42">
        <v>5.33</v>
      </c>
      <c r="U131" s="43">
        <v>9.4</v>
      </c>
      <c r="V131" s="42">
        <v>72.3</v>
      </c>
      <c r="W131" s="44" t="s">
        <v>48</v>
      </c>
      <c r="X131" s="43" t="s">
        <v>48</v>
      </c>
      <c r="Y131" s="41">
        <v>0.96499999999999997</v>
      </c>
      <c r="Z131" s="41">
        <v>0.85</v>
      </c>
      <c r="AA131" s="42">
        <v>0.78700000000000003</v>
      </c>
      <c r="AB131" s="43">
        <v>8007</v>
      </c>
      <c r="AC131" s="42">
        <v>234408</v>
      </c>
      <c r="AD131" s="43">
        <v>133</v>
      </c>
      <c r="AE131" s="41">
        <v>14.07</v>
      </c>
      <c r="AF131" s="42">
        <v>5247</v>
      </c>
      <c r="AG131" s="44">
        <v>6</v>
      </c>
      <c r="AH131" s="44">
        <v>2</v>
      </c>
      <c r="AJ131">
        <f t="shared" si="2"/>
        <v>3144513.6</v>
      </c>
      <c r="AL131" t="str">
        <f t="shared" si="3"/>
        <v/>
      </c>
    </row>
    <row r="132" spans="1:38" ht="13.2" x14ac:dyDescent="0.25">
      <c r="A132" s="65" t="s">
        <v>14</v>
      </c>
      <c r="B132" s="41">
        <v>900</v>
      </c>
      <c r="C132" s="12" t="s">
        <v>16</v>
      </c>
      <c r="D132" s="41">
        <v>300</v>
      </c>
      <c r="E132" s="41" t="s">
        <v>16</v>
      </c>
      <c r="F132" s="42">
        <v>143.5</v>
      </c>
      <c r="G132" s="43">
        <v>16</v>
      </c>
      <c r="H132" s="41">
        <v>10</v>
      </c>
      <c r="I132" s="42">
        <v>868</v>
      </c>
      <c r="J132" s="44">
        <v>18280</v>
      </c>
      <c r="K132" s="43">
        <v>2421</v>
      </c>
      <c r="L132" s="41">
        <v>5379</v>
      </c>
      <c r="M132" s="41">
        <v>364</v>
      </c>
      <c r="N132" s="42">
        <v>6127</v>
      </c>
      <c r="O132" s="43">
        <v>72.099999999999994</v>
      </c>
      <c r="P132" s="41">
        <v>480</v>
      </c>
      <c r="Q132" s="41">
        <v>62.8</v>
      </c>
      <c r="R132" s="42">
        <v>742</v>
      </c>
      <c r="S132" s="43">
        <v>77.599999999999994</v>
      </c>
      <c r="T132" s="42">
        <v>5.33</v>
      </c>
      <c r="U132" s="43">
        <v>9.4</v>
      </c>
      <c r="V132" s="42">
        <v>86.8</v>
      </c>
      <c r="W132" s="44" t="s">
        <v>48</v>
      </c>
      <c r="X132" s="43" t="s">
        <v>48</v>
      </c>
      <c r="Y132" s="41">
        <v>0.91100000000000003</v>
      </c>
      <c r="Z132" s="41">
        <v>0.81499999999999995</v>
      </c>
      <c r="AA132" s="42">
        <v>0.76400000000000001</v>
      </c>
      <c r="AB132" s="43">
        <v>7322</v>
      </c>
      <c r="AC132" s="42">
        <v>305503</v>
      </c>
      <c r="AD132" s="43">
        <v>111</v>
      </c>
      <c r="AE132" s="41">
        <v>14.07</v>
      </c>
      <c r="AF132" s="42">
        <v>5730</v>
      </c>
      <c r="AG132" s="44">
        <v>6</v>
      </c>
      <c r="AH132" s="44">
        <v>2</v>
      </c>
      <c r="AJ132">
        <f t="shared" si="2"/>
        <v>2623180</v>
      </c>
      <c r="AL132" t="str">
        <f t="shared" si="3"/>
        <v/>
      </c>
    </row>
    <row r="133" spans="1:38" ht="13.2" x14ac:dyDescent="0.25">
      <c r="A133" s="65" t="s">
        <v>14</v>
      </c>
      <c r="B133" s="41">
        <v>900</v>
      </c>
      <c r="C133" s="12" t="s">
        <v>16</v>
      </c>
      <c r="D133" s="41">
        <v>300</v>
      </c>
      <c r="E133" s="41" t="s">
        <v>16</v>
      </c>
      <c r="F133" s="42">
        <v>148.1</v>
      </c>
      <c r="G133" s="43">
        <v>14</v>
      </c>
      <c r="H133" s="41">
        <v>12</v>
      </c>
      <c r="I133" s="42">
        <v>872</v>
      </c>
      <c r="J133" s="44">
        <v>18864</v>
      </c>
      <c r="K133" s="43">
        <v>2312</v>
      </c>
      <c r="L133" s="41">
        <v>5137</v>
      </c>
      <c r="M133" s="41">
        <v>350</v>
      </c>
      <c r="N133" s="42">
        <v>6002</v>
      </c>
      <c r="O133" s="43">
        <v>63.1</v>
      </c>
      <c r="P133" s="41">
        <v>421</v>
      </c>
      <c r="Q133" s="41">
        <v>57.8</v>
      </c>
      <c r="R133" s="42">
        <v>661</v>
      </c>
      <c r="S133" s="43">
        <v>74.400000000000006</v>
      </c>
      <c r="T133" s="42">
        <v>4.67</v>
      </c>
      <c r="U133" s="43">
        <v>10.7</v>
      </c>
      <c r="V133" s="42">
        <v>72.7</v>
      </c>
      <c r="W133" s="44">
        <v>0.999</v>
      </c>
      <c r="X133" s="43" t="s">
        <v>48</v>
      </c>
      <c r="Y133" s="41">
        <v>0.96099999999999997</v>
      </c>
      <c r="Z133" s="41">
        <v>0.83799999999999997</v>
      </c>
      <c r="AA133" s="42">
        <v>0.77200000000000002</v>
      </c>
      <c r="AB133" s="43">
        <v>7595</v>
      </c>
      <c r="AC133" s="42">
        <v>309241</v>
      </c>
      <c r="AD133" s="43">
        <v>106</v>
      </c>
      <c r="AE133" s="41">
        <v>12.36</v>
      </c>
      <c r="AF133" s="42">
        <v>5509</v>
      </c>
      <c r="AG133" s="44">
        <v>6</v>
      </c>
      <c r="AH133" s="44">
        <v>2</v>
      </c>
      <c r="AJ133">
        <f t="shared" si="2"/>
        <v>2793758.4</v>
      </c>
      <c r="AL133" t="str">
        <f t="shared" si="3"/>
        <v/>
      </c>
    </row>
    <row r="134" spans="1:38" ht="13.2" x14ac:dyDescent="0.25">
      <c r="A134" s="65" t="s">
        <v>14</v>
      </c>
      <c r="B134" s="41">
        <v>900</v>
      </c>
      <c r="C134" s="12" t="s">
        <v>16</v>
      </c>
      <c r="D134" s="41">
        <v>300</v>
      </c>
      <c r="E134" s="41" t="s">
        <v>16</v>
      </c>
      <c r="F134" s="42">
        <v>134.4</v>
      </c>
      <c r="G134" s="43">
        <v>14</v>
      </c>
      <c r="H134" s="41">
        <v>10</v>
      </c>
      <c r="I134" s="42">
        <v>872</v>
      </c>
      <c r="J134" s="44">
        <v>17120</v>
      </c>
      <c r="K134" s="43">
        <v>2201</v>
      </c>
      <c r="L134" s="41">
        <v>4891</v>
      </c>
      <c r="M134" s="41">
        <v>359</v>
      </c>
      <c r="N134" s="42">
        <v>5622</v>
      </c>
      <c r="O134" s="43">
        <v>63.1</v>
      </c>
      <c r="P134" s="41">
        <v>420</v>
      </c>
      <c r="Q134" s="41">
        <v>60.7</v>
      </c>
      <c r="R134" s="42">
        <v>652</v>
      </c>
      <c r="S134" s="43">
        <v>76.2</v>
      </c>
      <c r="T134" s="42">
        <v>4.67</v>
      </c>
      <c r="U134" s="43">
        <v>10.7</v>
      </c>
      <c r="V134" s="42">
        <v>87.2</v>
      </c>
      <c r="W134" s="44">
        <v>0.98</v>
      </c>
      <c r="X134" s="43" t="s">
        <v>48</v>
      </c>
      <c r="Y134" s="41">
        <v>0.90300000000000002</v>
      </c>
      <c r="Z134" s="41">
        <v>0.8</v>
      </c>
      <c r="AA134" s="42">
        <v>0.746</v>
      </c>
      <c r="AB134" s="43">
        <v>6784</v>
      </c>
      <c r="AC134" s="42">
        <v>441768</v>
      </c>
      <c r="AD134" s="43">
        <v>84.4</v>
      </c>
      <c r="AE134" s="41">
        <v>12.36</v>
      </c>
      <c r="AF134" s="42">
        <v>6171</v>
      </c>
      <c r="AG134" s="44">
        <v>6</v>
      </c>
      <c r="AH134" s="44">
        <v>2</v>
      </c>
      <c r="AJ134">
        <f t="shared" si="2"/>
        <v>2300928</v>
      </c>
      <c r="AL134" t="str">
        <f t="shared" si="3"/>
        <v/>
      </c>
    </row>
    <row r="135" spans="1:38" ht="13.2" x14ac:dyDescent="0.25">
      <c r="A135" s="25" t="s">
        <v>14</v>
      </c>
      <c r="B135" s="26">
        <v>800</v>
      </c>
      <c r="C135" s="68" t="s">
        <v>16</v>
      </c>
      <c r="D135" s="26">
        <v>400</v>
      </c>
      <c r="E135" s="26" t="s">
        <v>16</v>
      </c>
      <c r="F135" s="29">
        <v>379.9</v>
      </c>
      <c r="G135" s="30">
        <v>50</v>
      </c>
      <c r="H135" s="26">
        <v>12</v>
      </c>
      <c r="I135" s="29">
        <v>700</v>
      </c>
      <c r="J135" s="31">
        <v>48400</v>
      </c>
      <c r="K135" s="30">
        <v>5976</v>
      </c>
      <c r="L135" s="26">
        <v>14941</v>
      </c>
      <c r="M135" s="26">
        <v>351</v>
      </c>
      <c r="N135" s="29">
        <v>16470</v>
      </c>
      <c r="O135" s="30">
        <v>533</v>
      </c>
      <c r="P135" s="26">
        <v>2667</v>
      </c>
      <c r="Q135" s="26">
        <v>105</v>
      </c>
      <c r="R135" s="29">
        <v>4025</v>
      </c>
      <c r="S135" s="30">
        <v>120</v>
      </c>
      <c r="T135" s="29">
        <v>25</v>
      </c>
      <c r="U135" s="30">
        <v>4</v>
      </c>
      <c r="V135" s="29">
        <v>58.3</v>
      </c>
      <c r="W135" s="35"/>
      <c r="X135" s="70"/>
      <c r="Y135" s="74"/>
      <c r="Z135" s="26">
        <v>0.97299999999999998</v>
      </c>
      <c r="AA135" s="29">
        <v>0.94899999999999995</v>
      </c>
      <c r="AB135" s="30">
        <v>23618</v>
      </c>
      <c r="AC135" s="29">
        <v>1848</v>
      </c>
      <c r="AD135" s="30">
        <v>3377</v>
      </c>
      <c r="AE135" s="26">
        <v>75</v>
      </c>
      <c r="AF135" s="29">
        <v>2403</v>
      </c>
      <c r="AG135" s="31">
        <v>6</v>
      </c>
      <c r="AH135" s="31">
        <v>7</v>
      </c>
      <c r="AJ135">
        <f t="shared" si="2"/>
        <v>18387160</v>
      </c>
      <c r="AL135" t="str">
        <f t="shared" si="3"/>
        <v/>
      </c>
    </row>
    <row r="136" spans="1:38" ht="13.2" x14ac:dyDescent="0.25">
      <c r="A136" s="65" t="s">
        <v>14</v>
      </c>
      <c r="B136" s="41">
        <v>800</v>
      </c>
      <c r="C136" s="12" t="s">
        <v>16</v>
      </c>
      <c r="D136" s="41">
        <v>400</v>
      </c>
      <c r="E136" s="41" t="s">
        <v>16</v>
      </c>
      <c r="F136" s="42">
        <v>358</v>
      </c>
      <c r="G136" s="43">
        <v>50</v>
      </c>
      <c r="H136" s="41">
        <v>8</v>
      </c>
      <c r="I136" s="42">
        <v>700</v>
      </c>
      <c r="J136" s="44">
        <v>45600</v>
      </c>
      <c r="K136" s="43">
        <v>5862</v>
      </c>
      <c r="L136" s="41">
        <v>14655</v>
      </c>
      <c r="M136" s="41">
        <v>359</v>
      </c>
      <c r="N136" s="42">
        <v>15980</v>
      </c>
      <c r="O136" s="43">
        <v>533</v>
      </c>
      <c r="P136" s="41">
        <v>2667</v>
      </c>
      <c r="Q136" s="41">
        <v>108</v>
      </c>
      <c r="R136" s="42">
        <v>4011</v>
      </c>
      <c r="S136" s="43">
        <v>121</v>
      </c>
      <c r="T136" s="42">
        <v>25</v>
      </c>
      <c r="U136" s="43">
        <v>4</v>
      </c>
      <c r="V136" s="42">
        <v>87.5</v>
      </c>
      <c r="W136" s="48"/>
      <c r="X136" s="71"/>
      <c r="Y136" s="41">
        <v>0.97599999999999998</v>
      </c>
      <c r="Z136" s="41">
        <v>0.95199999999999996</v>
      </c>
      <c r="AA136" s="42">
        <v>0.93899999999999995</v>
      </c>
      <c r="AB136" s="43">
        <v>23266</v>
      </c>
      <c r="AC136" s="42">
        <v>1810</v>
      </c>
      <c r="AD136" s="43">
        <v>3346</v>
      </c>
      <c r="AE136" s="41">
        <v>75</v>
      </c>
      <c r="AF136" s="42">
        <v>2414</v>
      </c>
      <c r="AG136" s="44">
        <v>5</v>
      </c>
      <c r="AH136" s="44">
        <v>7</v>
      </c>
      <c r="AJ136">
        <f t="shared" si="2"/>
        <v>16324800</v>
      </c>
      <c r="AL136" t="str">
        <f t="shared" si="3"/>
        <v/>
      </c>
    </row>
    <row r="137" spans="1:38" ht="13.2" x14ac:dyDescent="0.25">
      <c r="A137" s="65" t="s">
        <v>14</v>
      </c>
      <c r="B137" s="41">
        <v>800</v>
      </c>
      <c r="C137" s="12" t="s">
        <v>16</v>
      </c>
      <c r="D137" s="41">
        <v>400</v>
      </c>
      <c r="E137" s="41" t="s">
        <v>16</v>
      </c>
      <c r="F137" s="42">
        <v>307.7</v>
      </c>
      <c r="G137" s="43">
        <v>40</v>
      </c>
      <c r="H137" s="41">
        <v>10</v>
      </c>
      <c r="I137" s="42">
        <v>720</v>
      </c>
      <c r="J137" s="44">
        <v>39200</v>
      </c>
      <c r="K137" s="43">
        <v>4936</v>
      </c>
      <c r="L137" s="41">
        <v>12340</v>
      </c>
      <c r="M137" s="41">
        <v>355</v>
      </c>
      <c r="N137" s="42">
        <v>13456</v>
      </c>
      <c r="O137" s="43">
        <v>427</v>
      </c>
      <c r="P137" s="41">
        <v>2134</v>
      </c>
      <c r="Q137" s="41">
        <v>104</v>
      </c>
      <c r="R137" s="42">
        <v>3218</v>
      </c>
      <c r="S137" s="43">
        <v>118</v>
      </c>
      <c r="T137" s="42">
        <v>20</v>
      </c>
      <c r="U137" s="43">
        <v>5</v>
      </c>
      <c r="V137" s="42">
        <v>72</v>
      </c>
      <c r="W137" s="48"/>
      <c r="X137" s="71"/>
      <c r="Y137" s="41">
        <v>0.98799999999999999</v>
      </c>
      <c r="Z137" s="41">
        <v>0.94699999999999995</v>
      </c>
      <c r="AA137" s="42">
        <v>0.92500000000000004</v>
      </c>
      <c r="AB137" s="43">
        <v>18431</v>
      </c>
      <c r="AC137" s="42">
        <v>4919</v>
      </c>
      <c r="AD137" s="43">
        <v>1732</v>
      </c>
      <c r="AE137" s="41">
        <v>61.61</v>
      </c>
      <c r="AF137" s="42">
        <v>3041</v>
      </c>
      <c r="AG137" s="44">
        <v>6</v>
      </c>
      <c r="AH137" s="44">
        <v>7</v>
      </c>
      <c r="AJ137">
        <f t="shared" si="2"/>
        <v>12061840</v>
      </c>
      <c r="AL137" t="str">
        <f t="shared" si="3"/>
        <v/>
      </c>
    </row>
    <row r="138" spans="1:38" ht="13.2" x14ac:dyDescent="0.25">
      <c r="A138" s="65" t="s">
        <v>14</v>
      </c>
      <c r="B138" s="41">
        <v>800</v>
      </c>
      <c r="C138" s="12" t="s">
        <v>16</v>
      </c>
      <c r="D138" s="41">
        <v>400</v>
      </c>
      <c r="E138" s="41" t="s">
        <v>16</v>
      </c>
      <c r="F138" s="42">
        <v>296.39999999999998</v>
      </c>
      <c r="G138" s="43">
        <v>40</v>
      </c>
      <c r="H138" s="41">
        <v>8</v>
      </c>
      <c r="I138" s="42">
        <v>720</v>
      </c>
      <c r="J138" s="44">
        <v>37760</v>
      </c>
      <c r="K138" s="43">
        <v>4874</v>
      </c>
      <c r="L138" s="41">
        <v>12185</v>
      </c>
      <c r="M138" s="41">
        <v>359</v>
      </c>
      <c r="N138" s="42">
        <v>13197</v>
      </c>
      <c r="O138" s="43">
        <v>427</v>
      </c>
      <c r="P138" s="41">
        <v>2133</v>
      </c>
      <c r="Q138" s="41">
        <v>106</v>
      </c>
      <c r="R138" s="42">
        <v>3212</v>
      </c>
      <c r="S138" s="43">
        <v>118</v>
      </c>
      <c r="T138" s="42">
        <v>20</v>
      </c>
      <c r="U138" s="43">
        <v>5</v>
      </c>
      <c r="V138" s="42">
        <v>90</v>
      </c>
      <c r="W138" s="48"/>
      <c r="X138" s="43">
        <v>0.998</v>
      </c>
      <c r="Y138" s="41">
        <v>0.96799999999999997</v>
      </c>
      <c r="Z138" s="41">
        <v>0.93799999999999994</v>
      </c>
      <c r="AA138" s="42">
        <v>0.92200000000000004</v>
      </c>
      <c r="AB138" s="43">
        <v>18255</v>
      </c>
      <c r="AC138" s="42">
        <v>4865</v>
      </c>
      <c r="AD138" s="43">
        <v>1720</v>
      </c>
      <c r="AE138" s="41">
        <v>61.61</v>
      </c>
      <c r="AF138" s="42">
        <v>3052</v>
      </c>
      <c r="AG138" s="44">
        <v>5</v>
      </c>
      <c r="AH138" s="44">
        <v>7</v>
      </c>
      <c r="AJ138">
        <f t="shared" si="2"/>
        <v>11192064</v>
      </c>
      <c r="AL138" t="str">
        <f t="shared" si="3"/>
        <v/>
      </c>
    </row>
    <row r="139" spans="1:38" ht="13.2" x14ac:dyDescent="0.25">
      <c r="A139" s="65" t="s">
        <v>14</v>
      </c>
      <c r="B139" s="41">
        <v>800</v>
      </c>
      <c r="C139" s="12" t="s">
        <v>16</v>
      </c>
      <c r="D139" s="41">
        <v>400</v>
      </c>
      <c r="E139" s="41" t="s">
        <v>16</v>
      </c>
      <c r="F139" s="42">
        <v>258.7</v>
      </c>
      <c r="G139" s="43">
        <v>32</v>
      </c>
      <c r="H139" s="41">
        <v>10</v>
      </c>
      <c r="I139" s="42">
        <v>736</v>
      </c>
      <c r="J139" s="44">
        <v>32960</v>
      </c>
      <c r="K139" s="43">
        <v>4109</v>
      </c>
      <c r="L139" s="41">
        <v>10273</v>
      </c>
      <c r="M139" s="41">
        <v>353</v>
      </c>
      <c r="N139" s="42">
        <v>11185</v>
      </c>
      <c r="O139" s="43">
        <v>341</v>
      </c>
      <c r="P139" s="41">
        <v>1707</v>
      </c>
      <c r="Q139" s="41">
        <v>102</v>
      </c>
      <c r="R139" s="42">
        <v>2578</v>
      </c>
      <c r="S139" s="43">
        <v>115</v>
      </c>
      <c r="T139" s="42">
        <v>16</v>
      </c>
      <c r="U139" s="43">
        <v>6.3</v>
      </c>
      <c r="V139" s="42">
        <v>73.599999999999994</v>
      </c>
      <c r="W139" s="48"/>
      <c r="X139" s="71"/>
      <c r="Y139" s="41">
        <v>0.98199999999999998</v>
      </c>
      <c r="Z139" s="41">
        <v>0.93300000000000005</v>
      </c>
      <c r="AA139" s="42">
        <v>0.90700000000000003</v>
      </c>
      <c r="AB139" s="43">
        <v>14629</v>
      </c>
      <c r="AC139" s="42">
        <v>12909</v>
      </c>
      <c r="AD139" s="43">
        <v>899</v>
      </c>
      <c r="AE139" s="41">
        <v>50.33</v>
      </c>
      <c r="AF139" s="42">
        <v>3814</v>
      </c>
      <c r="AG139" s="44">
        <v>6</v>
      </c>
      <c r="AH139" s="44">
        <v>7</v>
      </c>
      <c r="AJ139">
        <f t="shared" si="2"/>
        <v>8526752</v>
      </c>
      <c r="AL139" t="str">
        <f t="shared" si="3"/>
        <v/>
      </c>
    </row>
    <row r="140" spans="1:38" ht="13.2" x14ac:dyDescent="0.25">
      <c r="A140" s="65" t="s">
        <v>14</v>
      </c>
      <c r="B140" s="41">
        <v>800</v>
      </c>
      <c r="C140" s="12" t="s">
        <v>16</v>
      </c>
      <c r="D140" s="41">
        <v>400</v>
      </c>
      <c r="E140" s="41" t="s">
        <v>16</v>
      </c>
      <c r="F140" s="42">
        <v>234.2</v>
      </c>
      <c r="G140" s="43">
        <v>28</v>
      </c>
      <c r="H140" s="41">
        <v>10</v>
      </c>
      <c r="I140" s="42">
        <v>744</v>
      </c>
      <c r="J140" s="44">
        <v>29840</v>
      </c>
      <c r="K140" s="43">
        <v>3682</v>
      </c>
      <c r="L140" s="41">
        <v>9205</v>
      </c>
      <c r="M140" s="41">
        <v>351</v>
      </c>
      <c r="N140" s="42">
        <v>10030</v>
      </c>
      <c r="O140" s="43">
        <v>299</v>
      </c>
      <c r="P140" s="41">
        <v>1494</v>
      </c>
      <c r="Q140" s="41">
        <v>100</v>
      </c>
      <c r="R140" s="42">
        <v>2259</v>
      </c>
      <c r="S140" s="43">
        <v>114</v>
      </c>
      <c r="T140" s="42">
        <v>14</v>
      </c>
      <c r="U140" s="43">
        <v>7.1</v>
      </c>
      <c r="V140" s="42">
        <v>74.400000000000006</v>
      </c>
      <c r="W140" s="48"/>
      <c r="X140" s="71"/>
      <c r="Y140" s="41">
        <v>0.97799999999999998</v>
      </c>
      <c r="Z140" s="41">
        <v>0.92400000000000004</v>
      </c>
      <c r="AA140" s="42">
        <v>0.89400000000000002</v>
      </c>
      <c r="AB140" s="43">
        <v>12805</v>
      </c>
      <c r="AC140" s="42">
        <v>22685</v>
      </c>
      <c r="AD140" s="43">
        <v>611</v>
      </c>
      <c r="AE140" s="41">
        <v>44.5</v>
      </c>
      <c r="AF140" s="42">
        <v>4351</v>
      </c>
      <c r="AG140" s="44">
        <v>6</v>
      </c>
      <c r="AH140" s="44">
        <v>7</v>
      </c>
      <c r="AJ140">
        <f t="shared" si="2"/>
        <v>6988528</v>
      </c>
      <c r="AL140" t="str">
        <f t="shared" si="3"/>
        <v/>
      </c>
    </row>
    <row r="141" spans="1:38" ht="13.2" x14ac:dyDescent="0.25">
      <c r="A141" s="65" t="s">
        <v>14</v>
      </c>
      <c r="B141" s="41">
        <v>800</v>
      </c>
      <c r="C141" s="12" t="s">
        <v>16</v>
      </c>
      <c r="D141" s="41">
        <v>400</v>
      </c>
      <c r="E141" s="41" t="s">
        <v>16</v>
      </c>
      <c r="F141" s="42">
        <v>215.9</v>
      </c>
      <c r="G141" s="43">
        <v>25</v>
      </c>
      <c r="H141" s="41">
        <v>10</v>
      </c>
      <c r="I141" s="42">
        <v>750</v>
      </c>
      <c r="J141" s="44">
        <v>27500</v>
      </c>
      <c r="K141" s="43">
        <v>3356</v>
      </c>
      <c r="L141" s="41">
        <v>8389</v>
      </c>
      <c r="M141" s="41">
        <v>349</v>
      </c>
      <c r="N141" s="42">
        <v>9156</v>
      </c>
      <c r="O141" s="43">
        <v>267</v>
      </c>
      <c r="P141" s="41">
        <v>1334</v>
      </c>
      <c r="Q141" s="41">
        <v>98.5</v>
      </c>
      <c r="R141" s="42">
        <v>2019</v>
      </c>
      <c r="S141" s="43">
        <v>113</v>
      </c>
      <c r="T141" s="42">
        <v>12.5</v>
      </c>
      <c r="U141" s="43">
        <v>8</v>
      </c>
      <c r="V141" s="42">
        <v>75</v>
      </c>
      <c r="W141" s="48"/>
      <c r="X141" s="71"/>
      <c r="Y141" s="41">
        <v>0.97499999999999998</v>
      </c>
      <c r="Z141" s="41">
        <v>0.91500000000000004</v>
      </c>
      <c r="AA141" s="42">
        <v>0.88300000000000001</v>
      </c>
      <c r="AB141" s="43">
        <v>11478</v>
      </c>
      <c r="AC141" s="42">
        <v>36215</v>
      </c>
      <c r="AD141" s="43">
        <v>443</v>
      </c>
      <c r="AE141" s="41">
        <v>40.04</v>
      </c>
      <c r="AF141" s="42">
        <v>4850</v>
      </c>
      <c r="AG141" s="44">
        <v>6</v>
      </c>
      <c r="AH141" s="44">
        <v>7</v>
      </c>
      <c r="AJ141">
        <f t="shared" si="2"/>
        <v>5937250</v>
      </c>
      <c r="AL141" t="str">
        <f t="shared" si="3"/>
        <v/>
      </c>
    </row>
    <row r="142" spans="1:38" ht="13.2" x14ac:dyDescent="0.25">
      <c r="A142" s="65" t="s">
        <v>14</v>
      </c>
      <c r="B142" s="41">
        <v>800</v>
      </c>
      <c r="C142" s="12" t="s">
        <v>16</v>
      </c>
      <c r="D142" s="41">
        <v>400</v>
      </c>
      <c r="E142" s="41" t="s">
        <v>16</v>
      </c>
      <c r="F142" s="42">
        <v>197.5</v>
      </c>
      <c r="G142" s="43">
        <v>22</v>
      </c>
      <c r="H142" s="41">
        <v>10</v>
      </c>
      <c r="I142" s="42">
        <v>756</v>
      </c>
      <c r="J142" s="44">
        <v>25160</v>
      </c>
      <c r="K142" s="43">
        <v>3024</v>
      </c>
      <c r="L142" s="41">
        <v>7560</v>
      </c>
      <c r="M142" s="41">
        <v>347</v>
      </c>
      <c r="N142" s="42">
        <v>8275</v>
      </c>
      <c r="O142" s="43">
        <v>235</v>
      </c>
      <c r="P142" s="41">
        <v>1174</v>
      </c>
      <c r="Q142" s="41">
        <v>96.6</v>
      </c>
      <c r="R142" s="42">
        <v>1779</v>
      </c>
      <c r="S142" s="43">
        <v>111</v>
      </c>
      <c r="T142" s="42">
        <v>11</v>
      </c>
      <c r="U142" s="43">
        <v>9.1</v>
      </c>
      <c r="V142" s="42">
        <v>75.599999999999994</v>
      </c>
      <c r="W142" s="48"/>
      <c r="X142" s="71"/>
      <c r="Y142" s="41">
        <v>0.97099999999999997</v>
      </c>
      <c r="Z142" s="41">
        <v>0.90500000000000003</v>
      </c>
      <c r="AA142" s="42">
        <v>0.87</v>
      </c>
      <c r="AB142" s="43">
        <v>10195</v>
      </c>
      <c r="AC142" s="42">
        <v>60433</v>
      </c>
      <c r="AD142" s="43">
        <v>310</v>
      </c>
      <c r="AE142" s="41">
        <v>35.51</v>
      </c>
      <c r="AF142" s="42">
        <v>5458</v>
      </c>
      <c r="AG142" s="44">
        <v>6</v>
      </c>
      <c r="AH142" s="44">
        <v>7</v>
      </c>
      <c r="AJ142">
        <f t="shared" si="2"/>
        <v>4969100</v>
      </c>
      <c r="AL142" t="str">
        <f t="shared" si="3"/>
        <v/>
      </c>
    </row>
    <row r="143" spans="1:38" ht="13.2" x14ac:dyDescent="0.25">
      <c r="A143" s="69" t="s">
        <v>14</v>
      </c>
      <c r="B143" s="54">
        <v>800</v>
      </c>
      <c r="C143" s="55" t="s">
        <v>16</v>
      </c>
      <c r="D143" s="54">
        <v>400</v>
      </c>
      <c r="E143" s="54" t="s">
        <v>16</v>
      </c>
      <c r="F143" s="56">
        <v>185.3</v>
      </c>
      <c r="G143" s="57">
        <v>20</v>
      </c>
      <c r="H143" s="54">
        <v>10</v>
      </c>
      <c r="I143" s="56">
        <v>760</v>
      </c>
      <c r="J143" s="58">
        <v>23600</v>
      </c>
      <c r="K143" s="57">
        <v>2800</v>
      </c>
      <c r="L143" s="54">
        <v>7000</v>
      </c>
      <c r="M143" s="54">
        <v>344</v>
      </c>
      <c r="N143" s="56">
        <v>7684</v>
      </c>
      <c r="O143" s="57">
        <v>213</v>
      </c>
      <c r="P143" s="54">
        <v>1067</v>
      </c>
      <c r="Q143" s="54">
        <v>95.1</v>
      </c>
      <c r="R143" s="56">
        <v>1619</v>
      </c>
      <c r="S143" s="57">
        <v>110</v>
      </c>
      <c r="T143" s="56">
        <v>10</v>
      </c>
      <c r="U143" s="57">
        <v>10</v>
      </c>
      <c r="V143" s="56">
        <v>76</v>
      </c>
      <c r="W143" s="72"/>
      <c r="X143" s="73"/>
      <c r="Y143" s="54">
        <v>0.96699999999999997</v>
      </c>
      <c r="Z143" s="54">
        <v>0.89800000000000002</v>
      </c>
      <c r="AA143" s="56">
        <v>0.86</v>
      </c>
      <c r="AB143" s="57">
        <v>9372</v>
      </c>
      <c r="AC143" s="56">
        <v>87297</v>
      </c>
      <c r="AD143" s="57">
        <v>239</v>
      </c>
      <c r="AE143" s="54">
        <v>32.450000000000003</v>
      </c>
      <c r="AF143" s="56">
        <v>5937</v>
      </c>
      <c r="AG143" s="58">
        <v>6</v>
      </c>
      <c r="AH143" s="58">
        <v>7</v>
      </c>
      <c r="AJ143">
        <f t="shared" si="2"/>
        <v>4373080</v>
      </c>
      <c r="AL143" t="str">
        <f t="shared" si="3"/>
        <v/>
      </c>
    </row>
    <row r="144" spans="1:38" ht="13.2" x14ac:dyDescent="0.25">
      <c r="A144" s="65" t="s">
        <v>14</v>
      </c>
      <c r="B144" s="41">
        <v>800</v>
      </c>
      <c r="C144" s="12" t="s">
        <v>16</v>
      </c>
      <c r="D144" s="41">
        <v>350</v>
      </c>
      <c r="E144" s="41" t="s">
        <v>16</v>
      </c>
      <c r="F144" s="42">
        <v>340.7</v>
      </c>
      <c r="G144" s="43">
        <v>50</v>
      </c>
      <c r="H144" s="41">
        <v>12</v>
      </c>
      <c r="I144" s="42">
        <v>700</v>
      </c>
      <c r="J144" s="44">
        <v>43400</v>
      </c>
      <c r="K144" s="43">
        <v>5272</v>
      </c>
      <c r="L144" s="41">
        <v>13180</v>
      </c>
      <c r="M144" s="41">
        <v>349</v>
      </c>
      <c r="N144" s="42">
        <v>14595</v>
      </c>
      <c r="O144" s="43">
        <v>357</v>
      </c>
      <c r="P144" s="41">
        <v>2042</v>
      </c>
      <c r="Q144" s="41">
        <v>90.7</v>
      </c>
      <c r="R144" s="42">
        <v>3088</v>
      </c>
      <c r="S144" s="43">
        <v>104</v>
      </c>
      <c r="T144" s="42">
        <v>21.9</v>
      </c>
      <c r="U144" s="43">
        <v>3.5</v>
      </c>
      <c r="V144" s="42">
        <v>58.3</v>
      </c>
      <c r="W144" s="48"/>
      <c r="X144" s="71"/>
      <c r="Y144" s="2"/>
      <c r="Z144" s="41">
        <v>0.97</v>
      </c>
      <c r="AA144" s="42">
        <v>0.94399999999999995</v>
      </c>
      <c r="AB144" s="43">
        <v>23736</v>
      </c>
      <c r="AC144" s="42">
        <v>1871</v>
      </c>
      <c r="AD144" s="43">
        <v>2960</v>
      </c>
      <c r="AE144" s="41">
        <v>50.24</v>
      </c>
      <c r="AF144" s="42">
        <v>2101</v>
      </c>
      <c r="AG144" s="44">
        <v>6</v>
      </c>
      <c r="AH144" s="44">
        <v>7</v>
      </c>
      <c r="AJ144">
        <f t="shared" ref="AJ144:AJ207" si="4">F144*J144</f>
        <v>14786380</v>
      </c>
      <c r="AL144" t="str">
        <f t="shared" ref="AL144:AL207" si="5">IF(AJ144=MAX($AJ$15:$AJ$824),AJ144,"")</f>
        <v/>
      </c>
    </row>
    <row r="145" spans="1:38" ht="13.2" x14ac:dyDescent="0.25">
      <c r="A145" s="65" t="s">
        <v>14</v>
      </c>
      <c r="B145" s="41">
        <v>800</v>
      </c>
      <c r="C145" s="12" t="s">
        <v>16</v>
      </c>
      <c r="D145" s="41">
        <v>350</v>
      </c>
      <c r="E145" s="41" t="s">
        <v>16</v>
      </c>
      <c r="F145" s="42">
        <v>318.7</v>
      </c>
      <c r="G145" s="43">
        <v>50</v>
      </c>
      <c r="H145" s="41">
        <v>8</v>
      </c>
      <c r="I145" s="42">
        <v>700</v>
      </c>
      <c r="J145" s="44">
        <v>40600</v>
      </c>
      <c r="K145" s="43">
        <v>5158</v>
      </c>
      <c r="L145" s="41">
        <v>12895</v>
      </c>
      <c r="M145" s="41">
        <v>356</v>
      </c>
      <c r="N145" s="42">
        <v>14105</v>
      </c>
      <c r="O145" s="43">
        <v>357</v>
      </c>
      <c r="P145" s="41">
        <v>2042</v>
      </c>
      <c r="Q145" s="41">
        <v>93.8</v>
      </c>
      <c r="R145" s="42">
        <v>3074</v>
      </c>
      <c r="S145" s="43">
        <v>105</v>
      </c>
      <c r="T145" s="42">
        <v>21.9</v>
      </c>
      <c r="U145" s="43">
        <v>3.5</v>
      </c>
      <c r="V145" s="42">
        <v>87.5</v>
      </c>
      <c r="W145" s="48"/>
      <c r="X145" s="71"/>
      <c r="Y145" s="41">
        <v>0.97299999999999998</v>
      </c>
      <c r="Z145" s="41">
        <v>0.94599999999999995</v>
      </c>
      <c r="AA145" s="42">
        <v>0.93100000000000005</v>
      </c>
      <c r="AB145" s="43">
        <v>23346</v>
      </c>
      <c r="AC145" s="42">
        <v>1828</v>
      </c>
      <c r="AD145" s="43">
        <v>2929</v>
      </c>
      <c r="AE145" s="41">
        <v>50.24</v>
      </c>
      <c r="AF145" s="42">
        <v>2112</v>
      </c>
      <c r="AG145" s="44">
        <v>5</v>
      </c>
      <c r="AH145" s="44">
        <v>7</v>
      </c>
      <c r="AJ145">
        <f t="shared" si="4"/>
        <v>12939220</v>
      </c>
      <c r="AL145" t="str">
        <f t="shared" si="5"/>
        <v/>
      </c>
    </row>
    <row r="146" spans="1:38" ht="13.2" x14ac:dyDescent="0.25">
      <c r="A146" s="65" t="s">
        <v>14</v>
      </c>
      <c r="B146" s="41">
        <v>800</v>
      </c>
      <c r="C146" s="12" t="s">
        <v>16</v>
      </c>
      <c r="D146" s="41">
        <v>350</v>
      </c>
      <c r="E146" s="41" t="s">
        <v>16</v>
      </c>
      <c r="F146" s="42">
        <v>276.3</v>
      </c>
      <c r="G146" s="43">
        <v>40</v>
      </c>
      <c r="H146" s="41">
        <v>10</v>
      </c>
      <c r="I146" s="42">
        <v>720</v>
      </c>
      <c r="J146" s="44">
        <v>35200</v>
      </c>
      <c r="K146" s="43">
        <v>4358</v>
      </c>
      <c r="L146" s="41">
        <v>10895</v>
      </c>
      <c r="M146" s="41">
        <v>352</v>
      </c>
      <c r="N146" s="42">
        <v>11936</v>
      </c>
      <c r="O146" s="43">
        <v>286</v>
      </c>
      <c r="P146" s="41">
        <v>1634</v>
      </c>
      <c r="Q146" s="41">
        <v>90.1</v>
      </c>
      <c r="R146" s="42">
        <v>2468</v>
      </c>
      <c r="S146" s="43">
        <v>102</v>
      </c>
      <c r="T146" s="42">
        <v>17.5</v>
      </c>
      <c r="U146" s="43">
        <v>4.4000000000000004</v>
      </c>
      <c r="V146" s="42">
        <v>72</v>
      </c>
      <c r="W146" s="48"/>
      <c r="X146" s="71"/>
      <c r="Y146" s="41">
        <v>0.98699999999999999</v>
      </c>
      <c r="Z146" s="41">
        <v>0.94099999999999995</v>
      </c>
      <c r="AA146" s="42">
        <v>0.91700000000000004</v>
      </c>
      <c r="AB146" s="43">
        <v>18524</v>
      </c>
      <c r="AC146" s="42">
        <v>4987</v>
      </c>
      <c r="AD146" s="43">
        <v>1519</v>
      </c>
      <c r="AE146" s="41">
        <v>41.27</v>
      </c>
      <c r="AF146" s="42">
        <v>2658</v>
      </c>
      <c r="AG146" s="44">
        <v>6</v>
      </c>
      <c r="AH146" s="44">
        <v>7</v>
      </c>
      <c r="AJ146">
        <f t="shared" si="4"/>
        <v>9725760</v>
      </c>
      <c r="AL146" t="str">
        <f t="shared" si="5"/>
        <v/>
      </c>
    </row>
    <row r="147" spans="1:38" ht="13.2" x14ac:dyDescent="0.25">
      <c r="A147" s="65" t="s">
        <v>14</v>
      </c>
      <c r="B147" s="41">
        <v>800</v>
      </c>
      <c r="C147" s="12" t="s">
        <v>16</v>
      </c>
      <c r="D147" s="41">
        <v>350</v>
      </c>
      <c r="E147" s="41" t="s">
        <v>16</v>
      </c>
      <c r="F147" s="42">
        <v>265</v>
      </c>
      <c r="G147" s="43">
        <v>40</v>
      </c>
      <c r="H147" s="41">
        <v>8</v>
      </c>
      <c r="I147" s="42">
        <v>720</v>
      </c>
      <c r="J147" s="44">
        <v>33760</v>
      </c>
      <c r="K147" s="43">
        <v>4296</v>
      </c>
      <c r="L147" s="41">
        <v>10739</v>
      </c>
      <c r="M147" s="41">
        <v>357</v>
      </c>
      <c r="N147" s="42">
        <v>11677</v>
      </c>
      <c r="O147" s="43">
        <v>286</v>
      </c>
      <c r="P147" s="41">
        <v>1634</v>
      </c>
      <c r="Q147" s="41">
        <v>92</v>
      </c>
      <c r="R147" s="42">
        <v>2462</v>
      </c>
      <c r="S147" s="43">
        <v>103</v>
      </c>
      <c r="T147" s="42">
        <v>17.5</v>
      </c>
      <c r="U147" s="43">
        <v>4.4000000000000004</v>
      </c>
      <c r="V147" s="42">
        <v>90</v>
      </c>
      <c r="W147" s="48"/>
      <c r="X147" s="43">
        <v>0.998</v>
      </c>
      <c r="Y147" s="41">
        <v>0.96399999999999997</v>
      </c>
      <c r="Z147" s="41">
        <v>0.93</v>
      </c>
      <c r="AA147" s="42">
        <v>0.91300000000000003</v>
      </c>
      <c r="AB147" s="43">
        <v>18329</v>
      </c>
      <c r="AC147" s="42">
        <v>4926</v>
      </c>
      <c r="AD147" s="43">
        <v>1506</v>
      </c>
      <c r="AE147" s="41">
        <v>41.27</v>
      </c>
      <c r="AF147" s="42">
        <v>2669</v>
      </c>
      <c r="AG147" s="44">
        <v>5</v>
      </c>
      <c r="AH147" s="44">
        <v>7</v>
      </c>
      <c r="AJ147">
        <f t="shared" si="4"/>
        <v>8946400</v>
      </c>
      <c r="AL147" t="str">
        <f t="shared" si="5"/>
        <v/>
      </c>
    </row>
    <row r="148" spans="1:38" ht="13.2" x14ac:dyDescent="0.25">
      <c r="A148" s="65" t="s">
        <v>14</v>
      </c>
      <c r="B148" s="41">
        <v>800</v>
      </c>
      <c r="C148" s="12" t="s">
        <v>16</v>
      </c>
      <c r="D148" s="41">
        <v>350</v>
      </c>
      <c r="E148" s="41" t="s">
        <v>16</v>
      </c>
      <c r="F148" s="42">
        <v>233.6</v>
      </c>
      <c r="G148" s="43">
        <v>32</v>
      </c>
      <c r="H148" s="41">
        <v>10</v>
      </c>
      <c r="I148" s="42">
        <v>736</v>
      </c>
      <c r="J148" s="44">
        <v>29760</v>
      </c>
      <c r="K148" s="43">
        <v>3637</v>
      </c>
      <c r="L148" s="41">
        <v>9093</v>
      </c>
      <c r="M148" s="41">
        <v>350</v>
      </c>
      <c r="N148" s="42">
        <v>9956</v>
      </c>
      <c r="O148" s="43">
        <v>229</v>
      </c>
      <c r="P148" s="41">
        <v>1307</v>
      </c>
      <c r="Q148" s="41">
        <v>87.7</v>
      </c>
      <c r="R148" s="42">
        <v>1978</v>
      </c>
      <c r="S148" s="43">
        <v>100</v>
      </c>
      <c r="T148" s="42">
        <v>14</v>
      </c>
      <c r="U148" s="43">
        <v>5.5</v>
      </c>
      <c r="V148" s="42">
        <v>73.599999999999994</v>
      </c>
      <c r="W148" s="48"/>
      <c r="X148" s="71"/>
      <c r="Y148" s="41">
        <v>0.98</v>
      </c>
      <c r="Z148" s="41">
        <v>0.92600000000000005</v>
      </c>
      <c r="AA148" s="42">
        <v>0.89700000000000002</v>
      </c>
      <c r="AB148" s="43">
        <v>14721</v>
      </c>
      <c r="AC148" s="42">
        <v>13101</v>
      </c>
      <c r="AD148" s="43">
        <v>790</v>
      </c>
      <c r="AE148" s="41">
        <v>33.72</v>
      </c>
      <c r="AF148" s="42">
        <v>3331</v>
      </c>
      <c r="AG148" s="44">
        <v>6</v>
      </c>
      <c r="AH148" s="44">
        <v>7</v>
      </c>
      <c r="AJ148">
        <f t="shared" si="4"/>
        <v>6951936</v>
      </c>
      <c r="AL148" t="str">
        <f t="shared" si="5"/>
        <v/>
      </c>
    </row>
    <row r="149" spans="1:38" ht="13.2" x14ac:dyDescent="0.25">
      <c r="A149" s="65" t="s">
        <v>14</v>
      </c>
      <c r="B149" s="41">
        <v>800</v>
      </c>
      <c r="C149" s="12" t="s">
        <v>16</v>
      </c>
      <c r="D149" s="41">
        <v>350</v>
      </c>
      <c r="E149" s="41" t="s">
        <v>16</v>
      </c>
      <c r="F149" s="42">
        <v>212.3</v>
      </c>
      <c r="G149" s="43">
        <v>28</v>
      </c>
      <c r="H149" s="41">
        <v>10</v>
      </c>
      <c r="I149" s="42">
        <v>744</v>
      </c>
      <c r="J149" s="44">
        <v>27040</v>
      </c>
      <c r="K149" s="43">
        <v>3265</v>
      </c>
      <c r="L149" s="41">
        <v>8162</v>
      </c>
      <c r="M149" s="41">
        <v>347</v>
      </c>
      <c r="N149" s="42">
        <v>8949</v>
      </c>
      <c r="O149" s="43">
        <v>200</v>
      </c>
      <c r="P149" s="41">
        <v>1144</v>
      </c>
      <c r="Q149" s="41">
        <v>86</v>
      </c>
      <c r="R149" s="42">
        <v>1734</v>
      </c>
      <c r="S149" s="43">
        <v>99</v>
      </c>
      <c r="T149" s="42">
        <v>12.3</v>
      </c>
      <c r="U149" s="43">
        <v>6.3</v>
      </c>
      <c r="V149" s="42">
        <v>74.400000000000006</v>
      </c>
      <c r="W149" s="48"/>
      <c r="X149" s="71"/>
      <c r="Y149" s="41">
        <v>0.97599999999999998</v>
      </c>
      <c r="Z149" s="41">
        <v>0.91600000000000004</v>
      </c>
      <c r="AA149" s="42">
        <v>0.88300000000000001</v>
      </c>
      <c r="AB149" s="43">
        <v>12898</v>
      </c>
      <c r="AC149" s="42">
        <v>23013</v>
      </c>
      <c r="AD149" s="43">
        <v>538</v>
      </c>
      <c r="AE149" s="41">
        <v>29.81</v>
      </c>
      <c r="AF149" s="42">
        <v>3796</v>
      </c>
      <c r="AG149" s="44">
        <v>6</v>
      </c>
      <c r="AH149" s="44">
        <v>7</v>
      </c>
      <c r="AJ149">
        <f t="shared" si="4"/>
        <v>5740592</v>
      </c>
      <c r="AL149" t="str">
        <f t="shared" si="5"/>
        <v/>
      </c>
    </row>
    <row r="150" spans="1:38" ht="13.2" x14ac:dyDescent="0.25">
      <c r="A150" s="65" t="s">
        <v>14</v>
      </c>
      <c r="B150" s="41">
        <v>800</v>
      </c>
      <c r="C150" s="12" t="s">
        <v>16</v>
      </c>
      <c r="D150" s="41">
        <v>350</v>
      </c>
      <c r="E150" s="41" t="s">
        <v>16</v>
      </c>
      <c r="F150" s="42">
        <v>196.3</v>
      </c>
      <c r="G150" s="43">
        <v>25</v>
      </c>
      <c r="H150" s="41">
        <v>10</v>
      </c>
      <c r="I150" s="42">
        <v>750</v>
      </c>
      <c r="J150" s="44">
        <v>25000</v>
      </c>
      <c r="K150" s="43">
        <v>2980</v>
      </c>
      <c r="L150" s="41">
        <v>7451</v>
      </c>
      <c r="M150" s="41">
        <v>345</v>
      </c>
      <c r="N150" s="42">
        <v>8188</v>
      </c>
      <c r="O150" s="43">
        <v>179</v>
      </c>
      <c r="P150" s="41">
        <v>1021</v>
      </c>
      <c r="Q150" s="41">
        <v>84.5</v>
      </c>
      <c r="R150" s="42">
        <v>1550</v>
      </c>
      <c r="S150" s="43">
        <v>98</v>
      </c>
      <c r="T150" s="42">
        <v>10.9</v>
      </c>
      <c r="U150" s="43">
        <v>7</v>
      </c>
      <c r="V150" s="42">
        <v>75</v>
      </c>
      <c r="W150" s="48"/>
      <c r="X150" s="71"/>
      <c r="Y150" s="41">
        <v>0.97199999999999998</v>
      </c>
      <c r="Z150" s="41">
        <v>0.90700000000000003</v>
      </c>
      <c r="AA150" s="42">
        <v>0.872</v>
      </c>
      <c r="AB150" s="43">
        <v>11575</v>
      </c>
      <c r="AC150" s="42">
        <v>36689</v>
      </c>
      <c r="AD150" s="43">
        <v>390</v>
      </c>
      <c r="AE150" s="41">
        <v>26.82</v>
      </c>
      <c r="AF150" s="42">
        <v>4227</v>
      </c>
      <c r="AG150" s="44">
        <v>6</v>
      </c>
      <c r="AH150" s="44">
        <v>7</v>
      </c>
      <c r="AJ150">
        <f t="shared" si="4"/>
        <v>4907500</v>
      </c>
      <c r="AL150" t="str">
        <f t="shared" si="5"/>
        <v/>
      </c>
    </row>
    <row r="151" spans="1:38" ht="13.2" x14ac:dyDescent="0.25">
      <c r="A151" s="65" t="s">
        <v>14</v>
      </c>
      <c r="B151" s="41">
        <v>800</v>
      </c>
      <c r="C151" s="12" t="s">
        <v>16</v>
      </c>
      <c r="D151" s="41">
        <v>350</v>
      </c>
      <c r="E151" s="41" t="s">
        <v>16</v>
      </c>
      <c r="F151" s="42">
        <v>180.2</v>
      </c>
      <c r="G151" s="43">
        <v>22</v>
      </c>
      <c r="H151" s="41">
        <v>10</v>
      </c>
      <c r="I151" s="42">
        <v>756</v>
      </c>
      <c r="J151" s="44">
        <v>22960</v>
      </c>
      <c r="K151" s="43">
        <v>2691</v>
      </c>
      <c r="L151" s="41">
        <v>6728</v>
      </c>
      <c r="M151" s="41">
        <v>342</v>
      </c>
      <c r="N151" s="42">
        <v>7419</v>
      </c>
      <c r="O151" s="43">
        <v>157</v>
      </c>
      <c r="P151" s="41">
        <v>899</v>
      </c>
      <c r="Q151" s="41">
        <v>82.8</v>
      </c>
      <c r="R151" s="42">
        <v>1366</v>
      </c>
      <c r="S151" s="43">
        <v>96.7</v>
      </c>
      <c r="T151" s="42">
        <v>9.6300000000000008</v>
      </c>
      <c r="U151" s="43">
        <v>8</v>
      </c>
      <c r="V151" s="42">
        <v>75.599999999999994</v>
      </c>
      <c r="W151" s="48"/>
      <c r="X151" s="71"/>
      <c r="Y151" s="41">
        <v>0.96799999999999997</v>
      </c>
      <c r="Z151" s="41">
        <v>0.89600000000000002</v>
      </c>
      <c r="AA151" s="42">
        <v>0.85799999999999998</v>
      </c>
      <c r="AB151" s="43">
        <v>10298</v>
      </c>
      <c r="AC151" s="42">
        <v>61030</v>
      </c>
      <c r="AD151" s="43">
        <v>274</v>
      </c>
      <c r="AE151" s="41">
        <v>23.79</v>
      </c>
      <c r="AF151" s="42">
        <v>4748</v>
      </c>
      <c r="AG151" s="44">
        <v>6</v>
      </c>
      <c r="AH151" s="44">
        <v>7</v>
      </c>
      <c r="AJ151">
        <f t="shared" si="4"/>
        <v>4137391.9999999995</v>
      </c>
      <c r="AL151" t="str">
        <f t="shared" si="5"/>
        <v/>
      </c>
    </row>
    <row r="152" spans="1:38" ht="13.2" x14ac:dyDescent="0.25">
      <c r="A152" s="65" t="s">
        <v>14</v>
      </c>
      <c r="B152" s="41">
        <v>800</v>
      </c>
      <c r="C152" s="12" t="s">
        <v>16</v>
      </c>
      <c r="D152" s="41">
        <v>350</v>
      </c>
      <c r="E152" s="41" t="s">
        <v>16</v>
      </c>
      <c r="F152" s="42">
        <v>169.6</v>
      </c>
      <c r="G152" s="43">
        <v>20</v>
      </c>
      <c r="H152" s="41">
        <v>10</v>
      </c>
      <c r="I152" s="42">
        <v>760</v>
      </c>
      <c r="J152" s="44">
        <v>21600</v>
      </c>
      <c r="K152" s="43">
        <v>2496</v>
      </c>
      <c r="L152" s="41">
        <v>6239</v>
      </c>
      <c r="M152" s="41">
        <v>340</v>
      </c>
      <c r="N152" s="42">
        <v>6904</v>
      </c>
      <c r="O152" s="43">
        <v>143</v>
      </c>
      <c r="P152" s="41">
        <v>817</v>
      </c>
      <c r="Q152" s="41">
        <v>81.400000000000006</v>
      </c>
      <c r="R152" s="42">
        <v>1244</v>
      </c>
      <c r="S152" s="43">
        <v>95.7</v>
      </c>
      <c r="T152" s="42">
        <v>8.75</v>
      </c>
      <c r="U152" s="43">
        <v>8.8000000000000007</v>
      </c>
      <c r="V152" s="42">
        <v>76</v>
      </c>
      <c r="W152" s="48"/>
      <c r="X152" s="71"/>
      <c r="Y152" s="41">
        <v>0.96399999999999997</v>
      </c>
      <c r="Z152" s="41">
        <v>0.88800000000000001</v>
      </c>
      <c r="AA152" s="42">
        <v>0.84699999999999998</v>
      </c>
      <c r="AB152" s="43">
        <v>9482</v>
      </c>
      <c r="AC152" s="42">
        <v>87826</v>
      </c>
      <c r="AD152" s="43">
        <v>213</v>
      </c>
      <c r="AE152" s="41">
        <v>21.74</v>
      </c>
      <c r="AF152" s="42">
        <v>5155</v>
      </c>
      <c r="AG152" s="44">
        <v>6</v>
      </c>
      <c r="AH152" s="44">
        <v>7</v>
      </c>
      <c r="AJ152">
        <f t="shared" si="4"/>
        <v>3663360</v>
      </c>
      <c r="AL152" t="str">
        <f t="shared" si="5"/>
        <v/>
      </c>
    </row>
    <row r="153" spans="1:38" ht="13.2" x14ac:dyDescent="0.25">
      <c r="A153" s="65" t="s">
        <v>14</v>
      </c>
      <c r="B153" s="41">
        <v>800</v>
      </c>
      <c r="C153" s="12" t="s">
        <v>16</v>
      </c>
      <c r="D153" s="41">
        <v>350</v>
      </c>
      <c r="E153" s="41" t="s">
        <v>16</v>
      </c>
      <c r="F153" s="42">
        <v>158.9</v>
      </c>
      <c r="G153" s="43">
        <v>18</v>
      </c>
      <c r="H153" s="41">
        <v>10</v>
      </c>
      <c r="I153" s="42">
        <v>764</v>
      </c>
      <c r="J153" s="44">
        <v>20240</v>
      </c>
      <c r="K153" s="43">
        <v>2298</v>
      </c>
      <c r="L153" s="41">
        <v>5746</v>
      </c>
      <c r="M153" s="41">
        <v>337</v>
      </c>
      <c r="N153" s="42">
        <v>6386</v>
      </c>
      <c r="O153" s="43">
        <v>129</v>
      </c>
      <c r="P153" s="41">
        <v>735</v>
      </c>
      <c r="Q153" s="41">
        <v>79.7</v>
      </c>
      <c r="R153" s="42">
        <v>1122</v>
      </c>
      <c r="S153" s="43">
        <v>94.7</v>
      </c>
      <c r="T153" s="42">
        <v>7.88</v>
      </c>
      <c r="U153" s="43">
        <v>9.6999999999999993</v>
      </c>
      <c r="V153" s="42">
        <v>76.400000000000006</v>
      </c>
      <c r="W153" s="48"/>
      <c r="X153" s="71"/>
      <c r="Y153" s="41">
        <v>0.96099999999999997</v>
      </c>
      <c r="Z153" s="41">
        <v>0.879</v>
      </c>
      <c r="AA153" s="42">
        <v>0.83499999999999996</v>
      </c>
      <c r="AB153" s="43">
        <v>8703</v>
      </c>
      <c r="AC153" s="42">
        <v>128773</v>
      </c>
      <c r="AD153" s="43">
        <v>162</v>
      </c>
      <c r="AE153" s="41">
        <v>19.66</v>
      </c>
      <c r="AF153" s="42">
        <v>5615</v>
      </c>
      <c r="AG153" s="44">
        <v>6</v>
      </c>
      <c r="AH153" s="44">
        <v>7</v>
      </c>
      <c r="AJ153">
        <f t="shared" si="4"/>
        <v>3216136</v>
      </c>
      <c r="AL153" t="str">
        <f t="shared" si="5"/>
        <v/>
      </c>
    </row>
    <row r="154" spans="1:38" ht="13.2" x14ac:dyDescent="0.25">
      <c r="A154" s="65" t="s">
        <v>14</v>
      </c>
      <c r="B154" s="41">
        <v>800</v>
      </c>
      <c r="C154" s="12" t="s">
        <v>16</v>
      </c>
      <c r="D154" s="41">
        <v>350</v>
      </c>
      <c r="E154" s="41" t="s">
        <v>16</v>
      </c>
      <c r="F154" s="42">
        <v>148.19999999999999</v>
      </c>
      <c r="G154" s="43">
        <v>16</v>
      </c>
      <c r="H154" s="41">
        <v>10</v>
      </c>
      <c r="I154" s="42">
        <v>768</v>
      </c>
      <c r="J154" s="44">
        <v>18880</v>
      </c>
      <c r="K154" s="43">
        <v>2099</v>
      </c>
      <c r="L154" s="41">
        <v>5247</v>
      </c>
      <c r="M154" s="41">
        <v>333</v>
      </c>
      <c r="N154" s="42">
        <v>5865</v>
      </c>
      <c r="O154" s="43">
        <v>114</v>
      </c>
      <c r="P154" s="41">
        <v>654</v>
      </c>
      <c r="Q154" s="41">
        <v>77.8</v>
      </c>
      <c r="R154" s="42">
        <v>999</v>
      </c>
      <c r="S154" s="43">
        <v>93.4</v>
      </c>
      <c r="T154" s="42">
        <v>7</v>
      </c>
      <c r="U154" s="43">
        <v>10.9</v>
      </c>
      <c r="V154" s="42">
        <v>76.8</v>
      </c>
      <c r="W154" s="44">
        <v>0.98499999999999999</v>
      </c>
      <c r="X154" s="71"/>
      <c r="Y154" s="41">
        <v>0.95599999999999996</v>
      </c>
      <c r="Z154" s="41">
        <v>0.86799999999999999</v>
      </c>
      <c r="AA154" s="42">
        <v>0.82099999999999995</v>
      </c>
      <c r="AB154" s="43">
        <v>7975</v>
      </c>
      <c r="AC154" s="42">
        <v>191572</v>
      </c>
      <c r="AD154" s="43">
        <v>122</v>
      </c>
      <c r="AE154" s="41">
        <v>17.57</v>
      </c>
      <c r="AF154" s="42">
        <v>6126</v>
      </c>
      <c r="AG154" s="44">
        <v>6</v>
      </c>
      <c r="AH154" s="44">
        <v>7</v>
      </c>
      <c r="AJ154">
        <f t="shared" si="4"/>
        <v>2798016</v>
      </c>
      <c r="AL154" t="str">
        <f t="shared" si="5"/>
        <v/>
      </c>
    </row>
    <row r="155" spans="1:38" ht="13.2" x14ac:dyDescent="0.25">
      <c r="A155" s="25" t="s">
        <v>14</v>
      </c>
      <c r="B155" s="26">
        <v>800</v>
      </c>
      <c r="C155" s="68" t="s">
        <v>16</v>
      </c>
      <c r="D155" s="26">
        <v>300</v>
      </c>
      <c r="E155" s="26" t="s">
        <v>16</v>
      </c>
      <c r="F155" s="29">
        <v>244.9</v>
      </c>
      <c r="G155" s="30">
        <v>40</v>
      </c>
      <c r="H155" s="26">
        <v>10</v>
      </c>
      <c r="I155" s="29">
        <v>720</v>
      </c>
      <c r="J155" s="31">
        <v>31200</v>
      </c>
      <c r="K155" s="30">
        <v>3780</v>
      </c>
      <c r="L155" s="26">
        <v>9450</v>
      </c>
      <c r="M155" s="26">
        <v>348</v>
      </c>
      <c r="N155" s="29">
        <v>10416</v>
      </c>
      <c r="O155" s="30">
        <v>180</v>
      </c>
      <c r="P155" s="26">
        <v>1200</v>
      </c>
      <c r="Q155" s="26">
        <v>76</v>
      </c>
      <c r="R155" s="29">
        <v>1818</v>
      </c>
      <c r="S155" s="30">
        <v>87.3</v>
      </c>
      <c r="T155" s="29">
        <v>15</v>
      </c>
      <c r="U155" s="30">
        <v>3.8</v>
      </c>
      <c r="V155" s="29">
        <v>72</v>
      </c>
      <c r="W155" s="35"/>
      <c r="X155" s="70"/>
      <c r="Y155" s="26">
        <v>0.98499999999999999</v>
      </c>
      <c r="Z155" s="26">
        <v>0.93400000000000005</v>
      </c>
      <c r="AA155" s="29">
        <v>0.90600000000000003</v>
      </c>
      <c r="AB155" s="30">
        <v>18642</v>
      </c>
      <c r="AC155" s="29">
        <v>5077</v>
      </c>
      <c r="AD155" s="30">
        <v>1305</v>
      </c>
      <c r="AE155" s="26">
        <v>25.99</v>
      </c>
      <c r="AF155" s="29">
        <v>2275</v>
      </c>
      <c r="AG155" s="31">
        <v>6</v>
      </c>
      <c r="AH155" s="31">
        <v>7</v>
      </c>
      <c r="AJ155">
        <f t="shared" si="4"/>
        <v>7640880</v>
      </c>
      <c r="AL155" t="str">
        <f t="shared" si="5"/>
        <v/>
      </c>
    </row>
    <row r="156" spans="1:38" ht="13.2" x14ac:dyDescent="0.25">
      <c r="A156" s="65" t="s">
        <v>14</v>
      </c>
      <c r="B156" s="41">
        <v>800</v>
      </c>
      <c r="C156" s="12" t="s">
        <v>16</v>
      </c>
      <c r="D156" s="41">
        <v>300</v>
      </c>
      <c r="E156" s="41" t="s">
        <v>16</v>
      </c>
      <c r="F156" s="42">
        <v>233.6</v>
      </c>
      <c r="G156" s="43">
        <v>40</v>
      </c>
      <c r="H156" s="41">
        <v>8</v>
      </c>
      <c r="I156" s="42">
        <v>720</v>
      </c>
      <c r="J156" s="44">
        <v>29760</v>
      </c>
      <c r="K156" s="43">
        <v>3718</v>
      </c>
      <c r="L156" s="41">
        <v>9294</v>
      </c>
      <c r="M156" s="41">
        <v>353</v>
      </c>
      <c r="N156" s="42">
        <v>10157</v>
      </c>
      <c r="O156" s="43">
        <v>180</v>
      </c>
      <c r="P156" s="41">
        <v>1200</v>
      </c>
      <c r="Q156" s="41">
        <v>77.8</v>
      </c>
      <c r="R156" s="42">
        <v>1812</v>
      </c>
      <c r="S156" s="43">
        <v>88</v>
      </c>
      <c r="T156" s="42">
        <v>15</v>
      </c>
      <c r="U156" s="43">
        <v>3.8</v>
      </c>
      <c r="V156" s="42">
        <v>90</v>
      </c>
      <c r="W156" s="48"/>
      <c r="X156" s="43">
        <v>0.998</v>
      </c>
      <c r="Y156" s="41">
        <v>0.95899999999999996</v>
      </c>
      <c r="Z156" s="41">
        <v>0.92100000000000004</v>
      </c>
      <c r="AA156" s="42">
        <v>0.90100000000000002</v>
      </c>
      <c r="AB156" s="43">
        <v>18423</v>
      </c>
      <c r="AC156" s="42">
        <v>5007</v>
      </c>
      <c r="AD156" s="43">
        <v>1293</v>
      </c>
      <c r="AE156" s="41">
        <v>25.99</v>
      </c>
      <c r="AF156" s="42">
        <v>2286</v>
      </c>
      <c r="AG156" s="44">
        <v>5</v>
      </c>
      <c r="AH156" s="44">
        <v>7</v>
      </c>
      <c r="AJ156">
        <f t="shared" si="4"/>
        <v>6951936</v>
      </c>
      <c r="AL156" t="str">
        <f t="shared" si="5"/>
        <v/>
      </c>
    </row>
    <row r="157" spans="1:38" ht="13.2" x14ac:dyDescent="0.25">
      <c r="A157" s="65" t="s">
        <v>14</v>
      </c>
      <c r="B157" s="41">
        <v>800</v>
      </c>
      <c r="C157" s="12" t="s">
        <v>16</v>
      </c>
      <c r="D157" s="41">
        <v>300</v>
      </c>
      <c r="E157" s="41" t="s">
        <v>16</v>
      </c>
      <c r="F157" s="42">
        <v>208.5</v>
      </c>
      <c r="G157" s="43">
        <v>32</v>
      </c>
      <c r="H157" s="41">
        <v>10</v>
      </c>
      <c r="I157" s="42">
        <v>736</v>
      </c>
      <c r="J157" s="44">
        <v>26560</v>
      </c>
      <c r="K157" s="43">
        <v>3165</v>
      </c>
      <c r="L157" s="41">
        <v>7913</v>
      </c>
      <c r="M157" s="41">
        <v>345</v>
      </c>
      <c r="N157" s="42">
        <v>8727</v>
      </c>
      <c r="O157" s="43">
        <v>144</v>
      </c>
      <c r="P157" s="41">
        <v>960</v>
      </c>
      <c r="Q157" s="41">
        <v>73.599999999999994</v>
      </c>
      <c r="R157" s="42">
        <v>1458</v>
      </c>
      <c r="S157" s="43">
        <v>85.3</v>
      </c>
      <c r="T157" s="42">
        <v>12</v>
      </c>
      <c r="U157" s="43">
        <v>4.7</v>
      </c>
      <c r="V157" s="42">
        <v>73.599999999999994</v>
      </c>
      <c r="W157" s="48"/>
      <c r="X157" s="71"/>
      <c r="Y157" s="41">
        <v>0.97799999999999998</v>
      </c>
      <c r="Z157" s="41">
        <v>0.91700000000000004</v>
      </c>
      <c r="AA157" s="42">
        <v>0.88400000000000001</v>
      </c>
      <c r="AB157" s="43">
        <v>14836</v>
      </c>
      <c r="AC157" s="42">
        <v>13357</v>
      </c>
      <c r="AD157" s="43">
        <v>681</v>
      </c>
      <c r="AE157" s="41">
        <v>21.23</v>
      </c>
      <c r="AF157" s="42">
        <v>2847</v>
      </c>
      <c r="AG157" s="44">
        <v>6</v>
      </c>
      <c r="AH157" s="44">
        <v>7</v>
      </c>
      <c r="AJ157">
        <f t="shared" si="4"/>
        <v>5537760</v>
      </c>
      <c r="AL157" t="str">
        <f t="shared" si="5"/>
        <v/>
      </c>
    </row>
    <row r="158" spans="1:38" ht="13.2" x14ac:dyDescent="0.25">
      <c r="A158" s="65" t="s">
        <v>14</v>
      </c>
      <c r="B158" s="41">
        <v>800</v>
      </c>
      <c r="C158" s="12" t="s">
        <v>16</v>
      </c>
      <c r="D158" s="41">
        <v>300</v>
      </c>
      <c r="E158" s="41" t="s">
        <v>16</v>
      </c>
      <c r="F158" s="42">
        <v>190.3</v>
      </c>
      <c r="G158" s="43">
        <v>28</v>
      </c>
      <c r="H158" s="41">
        <v>10</v>
      </c>
      <c r="I158" s="42">
        <v>744</v>
      </c>
      <c r="J158" s="44">
        <v>24240</v>
      </c>
      <c r="K158" s="43">
        <v>2847</v>
      </c>
      <c r="L158" s="41">
        <v>7119</v>
      </c>
      <c r="M158" s="41">
        <v>343</v>
      </c>
      <c r="N158" s="42">
        <v>7869</v>
      </c>
      <c r="O158" s="43">
        <v>126</v>
      </c>
      <c r="P158" s="41">
        <v>840</v>
      </c>
      <c r="Q158" s="41">
        <v>72.099999999999994</v>
      </c>
      <c r="R158" s="42">
        <v>1279</v>
      </c>
      <c r="S158" s="43">
        <v>84.2</v>
      </c>
      <c r="T158" s="42">
        <v>10.5</v>
      </c>
      <c r="U158" s="43">
        <v>5.4</v>
      </c>
      <c r="V158" s="42">
        <v>74.400000000000006</v>
      </c>
      <c r="W158" s="48"/>
      <c r="X158" s="71"/>
      <c r="Y158" s="41">
        <v>0.97299999999999998</v>
      </c>
      <c r="Z158" s="41">
        <v>0.90600000000000003</v>
      </c>
      <c r="AA158" s="42">
        <v>0.87</v>
      </c>
      <c r="AB158" s="43">
        <v>13015</v>
      </c>
      <c r="AC158" s="42">
        <v>23447</v>
      </c>
      <c r="AD158" s="43">
        <v>465</v>
      </c>
      <c r="AE158" s="41">
        <v>18.77</v>
      </c>
      <c r="AF158" s="42">
        <v>3241</v>
      </c>
      <c r="AG158" s="44">
        <v>6</v>
      </c>
      <c r="AH158" s="44">
        <v>7</v>
      </c>
      <c r="AJ158">
        <f t="shared" si="4"/>
        <v>4612872</v>
      </c>
      <c r="AL158" t="str">
        <f t="shared" si="5"/>
        <v/>
      </c>
    </row>
    <row r="159" spans="1:38" ht="13.2" x14ac:dyDescent="0.25">
      <c r="A159" s="65" t="s">
        <v>14</v>
      </c>
      <c r="B159" s="41">
        <v>800</v>
      </c>
      <c r="C159" s="12" t="s">
        <v>16</v>
      </c>
      <c r="D159" s="41">
        <v>300</v>
      </c>
      <c r="E159" s="41" t="s">
        <v>16</v>
      </c>
      <c r="F159" s="42">
        <v>176.6</v>
      </c>
      <c r="G159" s="43">
        <v>25</v>
      </c>
      <c r="H159" s="41">
        <v>10</v>
      </c>
      <c r="I159" s="42">
        <v>750</v>
      </c>
      <c r="J159" s="44">
        <v>22500</v>
      </c>
      <c r="K159" s="43">
        <v>2605</v>
      </c>
      <c r="L159" s="41">
        <v>6512</v>
      </c>
      <c r="M159" s="41">
        <v>340</v>
      </c>
      <c r="N159" s="42">
        <v>7219</v>
      </c>
      <c r="O159" s="43">
        <v>113</v>
      </c>
      <c r="P159" s="41">
        <v>750</v>
      </c>
      <c r="Q159" s="41">
        <v>70.7</v>
      </c>
      <c r="R159" s="42">
        <v>1144</v>
      </c>
      <c r="S159" s="43">
        <v>83.2</v>
      </c>
      <c r="T159" s="42">
        <v>9.3800000000000008</v>
      </c>
      <c r="U159" s="43">
        <v>6</v>
      </c>
      <c r="V159" s="42">
        <v>75</v>
      </c>
      <c r="W159" s="48"/>
      <c r="X159" s="71"/>
      <c r="Y159" s="41">
        <v>0.96899999999999997</v>
      </c>
      <c r="Z159" s="41">
        <v>0.89700000000000002</v>
      </c>
      <c r="AA159" s="42">
        <v>0.85699999999999998</v>
      </c>
      <c r="AB159" s="43">
        <v>11696</v>
      </c>
      <c r="AC159" s="42">
        <v>37310</v>
      </c>
      <c r="AD159" s="43">
        <v>338</v>
      </c>
      <c r="AE159" s="41">
        <v>16.89</v>
      </c>
      <c r="AF159" s="42">
        <v>3603</v>
      </c>
      <c r="AG159" s="44">
        <v>6</v>
      </c>
      <c r="AH159" s="44">
        <v>7</v>
      </c>
      <c r="AJ159">
        <f t="shared" si="4"/>
        <v>3973500</v>
      </c>
      <c r="AL159" t="str">
        <f t="shared" si="5"/>
        <v/>
      </c>
    </row>
    <row r="160" spans="1:38" ht="13.2" x14ac:dyDescent="0.25">
      <c r="A160" s="65" t="s">
        <v>14</v>
      </c>
      <c r="B160" s="41">
        <v>800</v>
      </c>
      <c r="C160" s="12" t="s">
        <v>16</v>
      </c>
      <c r="D160" s="41">
        <v>300</v>
      </c>
      <c r="E160" s="41" t="s">
        <v>16</v>
      </c>
      <c r="F160" s="42">
        <v>163</v>
      </c>
      <c r="G160" s="43">
        <v>22</v>
      </c>
      <c r="H160" s="41">
        <v>10</v>
      </c>
      <c r="I160" s="42">
        <v>756</v>
      </c>
      <c r="J160" s="44">
        <v>20760</v>
      </c>
      <c r="K160" s="43">
        <v>2358</v>
      </c>
      <c r="L160" s="41">
        <v>5895</v>
      </c>
      <c r="M160" s="41">
        <v>337</v>
      </c>
      <c r="N160" s="42">
        <v>6564</v>
      </c>
      <c r="O160" s="43">
        <v>99.1</v>
      </c>
      <c r="P160" s="41">
        <v>660</v>
      </c>
      <c r="Q160" s="41">
        <v>69.099999999999994</v>
      </c>
      <c r="R160" s="42">
        <v>1009</v>
      </c>
      <c r="S160" s="43">
        <v>82</v>
      </c>
      <c r="T160" s="42">
        <v>8.25</v>
      </c>
      <c r="U160" s="43">
        <v>6.8</v>
      </c>
      <c r="V160" s="42">
        <v>75.599999999999994</v>
      </c>
      <c r="W160" s="48"/>
      <c r="X160" s="71"/>
      <c r="Y160" s="41">
        <v>0.96499999999999997</v>
      </c>
      <c r="Z160" s="41">
        <v>0.88500000000000001</v>
      </c>
      <c r="AA160" s="42">
        <v>0.84299999999999997</v>
      </c>
      <c r="AB160" s="43">
        <v>10428</v>
      </c>
      <c r="AC160" s="42">
        <v>61805</v>
      </c>
      <c r="AD160" s="43">
        <v>239</v>
      </c>
      <c r="AE160" s="41">
        <v>14.98</v>
      </c>
      <c r="AF160" s="42">
        <v>4038</v>
      </c>
      <c r="AG160" s="44">
        <v>6</v>
      </c>
      <c r="AH160" s="44">
        <v>7</v>
      </c>
      <c r="AJ160">
        <f t="shared" si="4"/>
        <v>3383880</v>
      </c>
      <c r="AL160" t="str">
        <f t="shared" si="5"/>
        <v/>
      </c>
    </row>
    <row r="161" spans="1:38" ht="13.2" x14ac:dyDescent="0.25">
      <c r="A161" s="65" t="s">
        <v>14</v>
      </c>
      <c r="B161" s="41">
        <v>800</v>
      </c>
      <c r="C161" s="12" t="s">
        <v>16</v>
      </c>
      <c r="D161" s="41">
        <v>300</v>
      </c>
      <c r="E161" s="41" t="s">
        <v>16</v>
      </c>
      <c r="F161" s="42">
        <v>153.9</v>
      </c>
      <c r="G161" s="43">
        <v>20</v>
      </c>
      <c r="H161" s="41">
        <v>10</v>
      </c>
      <c r="I161" s="42">
        <v>760</v>
      </c>
      <c r="J161" s="44">
        <v>19600</v>
      </c>
      <c r="K161" s="43">
        <v>2191</v>
      </c>
      <c r="L161" s="41">
        <v>5479</v>
      </c>
      <c r="M161" s="41">
        <v>334</v>
      </c>
      <c r="N161" s="42">
        <v>6124</v>
      </c>
      <c r="O161" s="43">
        <v>90.1</v>
      </c>
      <c r="P161" s="41">
        <v>600</v>
      </c>
      <c r="Q161" s="41">
        <v>67.8</v>
      </c>
      <c r="R161" s="42">
        <v>919</v>
      </c>
      <c r="S161" s="43">
        <v>81.099999999999994</v>
      </c>
      <c r="T161" s="42">
        <v>7.5</v>
      </c>
      <c r="U161" s="43">
        <v>7.5</v>
      </c>
      <c r="V161" s="42">
        <v>76</v>
      </c>
      <c r="W161" s="48"/>
      <c r="X161" s="71"/>
      <c r="Y161" s="41">
        <v>0.96099999999999997</v>
      </c>
      <c r="Z161" s="41">
        <v>0.877</v>
      </c>
      <c r="AA161" s="42">
        <v>0.83199999999999996</v>
      </c>
      <c r="AB161" s="43">
        <v>9620</v>
      </c>
      <c r="AC161" s="42">
        <v>8850</v>
      </c>
      <c r="AD161" s="43">
        <v>186</v>
      </c>
      <c r="AE161" s="41">
        <v>13.69</v>
      </c>
      <c r="AF161" s="42">
        <v>4374</v>
      </c>
      <c r="AG161" s="44">
        <v>6</v>
      </c>
      <c r="AH161" s="44">
        <v>7</v>
      </c>
      <c r="AJ161">
        <f t="shared" si="4"/>
        <v>3016440</v>
      </c>
      <c r="AL161" t="str">
        <f t="shared" si="5"/>
        <v/>
      </c>
    </row>
    <row r="162" spans="1:38" ht="13.2" x14ac:dyDescent="0.25">
      <c r="A162" s="65" t="s">
        <v>14</v>
      </c>
      <c r="B162" s="41">
        <v>800</v>
      </c>
      <c r="C162" s="12" t="s">
        <v>16</v>
      </c>
      <c r="D162" s="41">
        <v>300</v>
      </c>
      <c r="E162" s="41" t="s">
        <v>16</v>
      </c>
      <c r="F162" s="42">
        <v>144.80000000000001</v>
      </c>
      <c r="G162" s="43">
        <v>18</v>
      </c>
      <c r="H162" s="41">
        <v>10</v>
      </c>
      <c r="I162" s="42">
        <v>764</v>
      </c>
      <c r="J162" s="44">
        <v>18440</v>
      </c>
      <c r="K162" s="43">
        <v>2023</v>
      </c>
      <c r="L162" s="41">
        <v>5058</v>
      </c>
      <c r="M162" s="41">
        <v>331</v>
      </c>
      <c r="N162" s="42">
        <v>5682</v>
      </c>
      <c r="O162" s="43">
        <v>81.099999999999994</v>
      </c>
      <c r="P162" s="41">
        <v>540</v>
      </c>
      <c r="Q162" s="41">
        <v>66.3</v>
      </c>
      <c r="R162" s="42">
        <v>829</v>
      </c>
      <c r="S162" s="43">
        <v>80.099999999999994</v>
      </c>
      <c r="T162" s="42">
        <v>6.75</v>
      </c>
      <c r="U162" s="43">
        <v>8.3000000000000007</v>
      </c>
      <c r="V162" s="42">
        <v>76.400000000000006</v>
      </c>
      <c r="W162" s="48"/>
      <c r="X162" s="71"/>
      <c r="Y162" s="41">
        <v>0.95699999999999996</v>
      </c>
      <c r="Z162" s="41">
        <v>0.86699999999999999</v>
      </c>
      <c r="AA162" s="42">
        <v>0.81899999999999995</v>
      </c>
      <c r="AB162" s="43">
        <v>8854</v>
      </c>
      <c r="AC162" s="42">
        <v>128775</v>
      </c>
      <c r="AD162" s="43">
        <v>143</v>
      </c>
      <c r="AE162" s="41">
        <v>12.38</v>
      </c>
      <c r="AF162" s="42">
        <v>4750</v>
      </c>
      <c r="AG162" s="44">
        <v>6</v>
      </c>
      <c r="AH162" s="44">
        <v>7</v>
      </c>
      <c r="AJ162">
        <f t="shared" si="4"/>
        <v>2670112</v>
      </c>
      <c r="AL162" t="str">
        <f t="shared" si="5"/>
        <v/>
      </c>
    </row>
    <row r="163" spans="1:38" ht="13.2" x14ac:dyDescent="0.25">
      <c r="A163" s="65" t="s">
        <v>14</v>
      </c>
      <c r="B163" s="41">
        <v>800</v>
      </c>
      <c r="C163" s="12" t="s">
        <v>16</v>
      </c>
      <c r="D163" s="41">
        <v>300</v>
      </c>
      <c r="E163" s="41" t="s">
        <v>16</v>
      </c>
      <c r="F163" s="42">
        <v>135.6</v>
      </c>
      <c r="G163" s="43">
        <v>16</v>
      </c>
      <c r="H163" s="41">
        <v>10</v>
      </c>
      <c r="I163" s="42">
        <v>768</v>
      </c>
      <c r="J163" s="44">
        <v>17280</v>
      </c>
      <c r="K163" s="43">
        <v>1853</v>
      </c>
      <c r="L163" s="41">
        <v>4632</v>
      </c>
      <c r="M163" s="41">
        <v>327</v>
      </c>
      <c r="N163" s="42">
        <v>5238</v>
      </c>
      <c r="O163" s="43">
        <v>72.099999999999994</v>
      </c>
      <c r="P163" s="41">
        <v>480</v>
      </c>
      <c r="Q163" s="41">
        <v>64.599999999999994</v>
      </c>
      <c r="R163" s="42">
        <v>739</v>
      </c>
      <c r="S163" s="43">
        <v>78.900000000000006</v>
      </c>
      <c r="T163" s="42">
        <v>6</v>
      </c>
      <c r="U163" s="43">
        <v>9.4</v>
      </c>
      <c r="V163" s="42">
        <v>76.8</v>
      </c>
      <c r="W163" s="48"/>
      <c r="X163" s="71"/>
      <c r="Y163" s="41">
        <v>0.95199999999999996</v>
      </c>
      <c r="Z163" s="41">
        <v>0.85599999999999998</v>
      </c>
      <c r="AA163" s="42">
        <v>0.80500000000000005</v>
      </c>
      <c r="AB163" s="43">
        <v>8143</v>
      </c>
      <c r="AC163" s="42">
        <v>189367</v>
      </c>
      <c r="AD163" s="43">
        <v>108</v>
      </c>
      <c r="AE163" s="41">
        <v>11.06</v>
      </c>
      <c r="AF163" s="42">
        <v>5160</v>
      </c>
      <c r="AG163" s="44">
        <v>6</v>
      </c>
      <c r="AH163" s="44">
        <v>7</v>
      </c>
      <c r="AJ163">
        <f t="shared" si="4"/>
        <v>2343168</v>
      </c>
      <c r="AL163" t="str">
        <f t="shared" si="5"/>
        <v/>
      </c>
    </row>
    <row r="164" spans="1:38" ht="13.2" x14ac:dyDescent="0.25">
      <c r="A164" s="69" t="s">
        <v>14</v>
      </c>
      <c r="B164" s="54">
        <v>800</v>
      </c>
      <c r="C164" s="55" t="s">
        <v>16</v>
      </c>
      <c r="D164" s="54">
        <v>300</v>
      </c>
      <c r="E164" s="54" t="s">
        <v>16</v>
      </c>
      <c r="F164" s="56">
        <v>126.5</v>
      </c>
      <c r="G164" s="57">
        <v>14</v>
      </c>
      <c r="H164" s="54">
        <v>10</v>
      </c>
      <c r="I164" s="56">
        <v>772</v>
      </c>
      <c r="J164" s="58">
        <v>16120</v>
      </c>
      <c r="K164" s="57">
        <v>1681</v>
      </c>
      <c r="L164" s="54">
        <v>4202</v>
      </c>
      <c r="M164" s="54">
        <v>323</v>
      </c>
      <c r="N164" s="56">
        <v>4791</v>
      </c>
      <c r="O164" s="57">
        <v>63.1</v>
      </c>
      <c r="P164" s="54">
        <v>420</v>
      </c>
      <c r="Q164" s="54">
        <v>62.5</v>
      </c>
      <c r="R164" s="56">
        <v>649</v>
      </c>
      <c r="S164" s="57">
        <v>77.5</v>
      </c>
      <c r="T164" s="56">
        <v>5.25</v>
      </c>
      <c r="U164" s="57">
        <v>10.7</v>
      </c>
      <c r="V164" s="56">
        <v>77.2</v>
      </c>
      <c r="W164" s="58">
        <v>0.99299999999999999</v>
      </c>
      <c r="X164" s="73"/>
      <c r="Y164" s="54">
        <v>0.94699999999999995</v>
      </c>
      <c r="Z164" s="54">
        <v>0.84399999999999997</v>
      </c>
      <c r="AA164" s="56">
        <v>0.78800000000000003</v>
      </c>
      <c r="AB164" s="57">
        <v>7509</v>
      </c>
      <c r="AC164" s="56">
        <v>278174</v>
      </c>
      <c r="AD164" s="57">
        <v>81.099999999999994</v>
      </c>
      <c r="AE164" s="54">
        <v>9.73</v>
      </c>
      <c r="AF164" s="56">
        <v>5586</v>
      </c>
      <c r="AG164" s="58">
        <v>6</v>
      </c>
      <c r="AH164" s="58">
        <v>7</v>
      </c>
      <c r="AJ164">
        <f t="shared" si="4"/>
        <v>2039180</v>
      </c>
      <c r="AL164" t="str">
        <f t="shared" si="5"/>
        <v/>
      </c>
    </row>
    <row r="165" spans="1:38" ht="13.2" x14ac:dyDescent="0.25">
      <c r="A165" s="65" t="s">
        <v>14</v>
      </c>
      <c r="B165" s="41">
        <v>700</v>
      </c>
      <c r="C165" s="12" t="s">
        <v>16</v>
      </c>
      <c r="D165" s="41">
        <v>400</v>
      </c>
      <c r="E165" s="41" t="s">
        <v>16</v>
      </c>
      <c r="F165" s="42">
        <v>370.5</v>
      </c>
      <c r="G165" s="43">
        <v>50</v>
      </c>
      <c r="H165" s="41">
        <v>12</v>
      </c>
      <c r="I165" s="42">
        <v>600</v>
      </c>
      <c r="J165" s="44">
        <v>47200</v>
      </c>
      <c r="K165" s="43">
        <v>4449</v>
      </c>
      <c r="L165" s="41">
        <v>12712</v>
      </c>
      <c r="M165" s="41">
        <v>307</v>
      </c>
      <c r="N165" s="42">
        <v>14080</v>
      </c>
      <c r="O165" s="43">
        <v>533</v>
      </c>
      <c r="P165" s="41">
        <v>2667</v>
      </c>
      <c r="Q165" s="41">
        <v>106</v>
      </c>
      <c r="R165" s="42">
        <v>4022</v>
      </c>
      <c r="S165" s="43">
        <v>121</v>
      </c>
      <c r="T165" s="42">
        <v>28.6</v>
      </c>
      <c r="U165" s="43">
        <v>4</v>
      </c>
      <c r="V165" s="42">
        <v>50</v>
      </c>
      <c r="W165" s="48"/>
      <c r="X165" s="71"/>
      <c r="Y165" s="2"/>
      <c r="Z165" s="41">
        <v>0.99199999999999999</v>
      </c>
      <c r="AA165" s="42">
        <v>0.97</v>
      </c>
      <c r="AB165" s="43">
        <v>27388</v>
      </c>
      <c r="AC165" s="42">
        <v>1008</v>
      </c>
      <c r="AD165" s="43">
        <v>3371</v>
      </c>
      <c r="AE165" s="41">
        <v>56.33</v>
      </c>
      <c r="AF165" s="42">
        <v>2085</v>
      </c>
      <c r="AG165" s="44">
        <v>6</v>
      </c>
      <c r="AH165" s="44">
        <v>7</v>
      </c>
      <c r="AJ165">
        <f t="shared" si="4"/>
        <v>17487600</v>
      </c>
      <c r="AL165" t="str">
        <f t="shared" si="5"/>
        <v/>
      </c>
    </row>
    <row r="166" spans="1:38" ht="13.2" x14ac:dyDescent="0.25">
      <c r="A166" s="65" t="s">
        <v>14</v>
      </c>
      <c r="B166" s="41">
        <v>700</v>
      </c>
      <c r="C166" s="12" t="s">
        <v>16</v>
      </c>
      <c r="D166" s="41">
        <v>400</v>
      </c>
      <c r="E166" s="41" t="s">
        <v>16</v>
      </c>
      <c r="F166" s="42">
        <v>351.7</v>
      </c>
      <c r="G166" s="43">
        <v>50</v>
      </c>
      <c r="H166" s="41">
        <v>8</v>
      </c>
      <c r="I166" s="42">
        <v>600</v>
      </c>
      <c r="J166" s="44">
        <v>44800</v>
      </c>
      <c r="K166" s="43">
        <v>4377</v>
      </c>
      <c r="L166" s="41">
        <v>12507</v>
      </c>
      <c r="M166" s="41">
        <v>313</v>
      </c>
      <c r="N166" s="42">
        <v>13720</v>
      </c>
      <c r="O166" s="43">
        <v>533</v>
      </c>
      <c r="P166" s="41">
        <v>2667</v>
      </c>
      <c r="Q166" s="41">
        <v>109</v>
      </c>
      <c r="R166" s="42">
        <v>4010</v>
      </c>
      <c r="S166" s="43">
        <v>122</v>
      </c>
      <c r="T166" s="42">
        <v>28.6</v>
      </c>
      <c r="U166" s="43">
        <v>4</v>
      </c>
      <c r="V166" s="42">
        <v>75</v>
      </c>
      <c r="W166" s="48"/>
      <c r="X166" s="71"/>
      <c r="Y166" s="41">
        <v>0.99</v>
      </c>
      <c r="Z166" s="41">
        <v>0.96699999999999997</v>
      </c>
      <c r="AA166" s="42">
        <v>0.95399999999999996</v>
      </c>
      <c r="AB166" s="43">
        <v>27016</v>
      </c>
      <c r="AC166" s="42">
        <v>991</v>
      </c>
      <c r="AD166" s="43">
        <v>3344</v>
      </c>
      <c r="AE166" s="41">
        <v>56.33</v>
      </c>
      <c r="AF166" s="42">
        <v>2093</v>
      </c>
      <c r="AG166" s="44">
        <v>5</v>
      </c>
      <c r="AH166" s="44">
        <v>7</v>
      </c>
      <c r="AJ166">
        <f t="shared" si="4"/>
        <v>15756160</v>
      </c>
      <c r="AL166" t="str">
        <f t="shared" si="5"/>
        <v/>
      </c>
    </row>
    <row r="167" spans="1:38" ht="13.2" x14ac:dyDescent="0.25">
      <c r="A167" s="65" t="s">
        <v>14</v>
      </c>
      <c r="B167" s="41">
        <v>700</v>
      </c>
      <c r="C167" s="12" t="s">
        <v>16</v>
      </c>
      <c r="D167" s="41">
        <v>400</v>
      </c>
      <c r="E167" s="41" t="s">
        <v>16</v>
      </c>
      <c r="F167" s="42">
        <v>299.89999999999998</v>
      </c>
      <c r="G167" s="43">
        <v>40</v>
      </c>
      <c r="H167" s="41">
        <v>10</v>
      </c>
      <c r="I167" s="42">
        <v>620</v>
      </c>
      <c r="J167" s="44">
        <v>38200</v>
      </c>
      <c r="K167" s="43">
        <v>3688</v>
      </c>
      <c r="L167" s="41">
        <v>10536</v>
      </c>
      <c r="M167" s="41">
        <v>311</v>
      </c>
      <c r="N167" s="42">
        <v>11521</v>
      </c>
      <c r="O167" s="43">
        <v>427</v>
      </c>
      <c r="P167" s="41">
        <v>2134</v>
      </c>
      <c r="Q167" s="41">
        <v>106</v>
      </c>
      <c r="R167" s="42">
        <v>3216</v>
      </c>
      <c r="S167" s="43">
        <v>119</v>
      </c>
      <c r="T167" s="42">
        <v>22.9</v>
      </c>
      <c r="U167" s="43">
        <v>5</v>
      </c>
      <c r="V167" s="42">
        <v>62</v>
      </c>
      <c r="W167" s="48"/>
      <c r="X167" s="71"/>
      <c r="Y167" s="2"/>
      <c r="Z167" s="41">
        <v>0.96799999999999997</v>
      </c>
      <c r="AA167" s="42">
        <v>0.94699999999999995</v>
      </c>
      <c r="AB167" s="43">
        <v>21289</v>
      </c>
      <c r="AC167" s="42">
        <v>2715</v>
      </c>
      <c r="AD167" s="43">
        <v>1729</v>
      </c>
      <c r="AE167" s="41">
        <v>46.46</v>
      </c>
      <c r="AF167" s="42">
        <v>2644</v>
      </c>
      <c r="AG167" s="44">
        <v>6</v>
      </c>
      <c r="AH167" s="44">
        <v>7</v>
      </c>
      <c r="AJ167">
        <f t="shared" si="4"/>
        <v>11456180</v>
      </c>
      <c r="AL167" t="str">
        <f t="shared" si="5"/>
        <v/>
      </c>
    </row>
    <row r="168" spans="1:38" ht="13.2" x14ac:dyDescent="0.25">
      <c r="A168" s="65" t="s">
        <v>14</v>
      </c>
      <c r="B168" s="41">
        <v>700</v>
      </c>
      <c r="C168" s="12" t="s">
        <v>16</v>
      </c>
      <c r="D168" s="41">
        <v>400</v>
      </c>
      <c r="E168" s="41" t="s">
        <v>16</v>
      </c>
      <c r="F168" s="42">
        <v>290.10000000000002</v>
      </c>
      <c r="G168" s="43">
        <v>40</v>
      </c>
      <c r="H168" s="41">
        <v>8</v>
      </c>
      <c r="I168" s="42">
        <v>620</v>
      </c>
      <c r="J168" s="44">
        <v>36960</v>
      </c>
      <c r="K168" s="43">
        <v>3648</v>
      </c>
      <c r="L168" s="41">
        <v>10423</v>
      </c>
      <c r="M168" s="41">
        <v>314</v>
      </c>
      <c r="N168" s="42">
        <v>11329</v>
      </c>
      <c r="O168" s="43">
        <v>427</v>
      </c>
      <c r="P168" s="41">
        <v>2133</v>
      </c>
      <c r="Q168" s="41">
        <v>107</v>
      </c>
      <c r="R168" s="42">
        <v>3210</v>
      </c>
      <c r="S168" s="43">
        <v>120</v>
      </c>
      <c r="T168" s="42">
        <v>22.9</v>
      </c>
      <c r="U168" s="43">
        <v>5</v>
      </c>
      <c r="V168" s="42">
        <v>77.5</v>
      </c>
      <c r="W168" s="48"/>
      <c r="X168" s="71"/>
      <c r="Y168" s="41">
        <v>0.98499999999999999</v>
      </c>
      <c r="Z168" s="41">
        <v>0.95599999999999996</v>
      </c>
      <c r="AA168" s="42">
        <v>0.94</v>
      </c>
      <c r="AB168" s="43">
        <v>21103</v>
      </c>
      <c r="AC168" s="42">
        <v>2690</v>
      </c>
      <c r="AD168" s="43">
        <v>1718</v>
      </c>
      <c r="AE168" s="41">
        <v>46.46</v>
      </c>
      <c r="AF168" s="42">
        <v>2652</v>
      </c>
      <c r="AG168" s="44">
        <v>5</v>
      </c>
      <c r="AH168" s="44">
        <v>7</v>
      </c>
      <c r="AJ168">
        <f t="shared" si="4"/>
        <v>10722096</v>
      </c>
      <c r="AL168" t="str">
        <f t="shared" si="5"/>
        <v/>
      </c>
    </row>
    <row r="169" spans="1:38" ht="13.2" x14ac:dyDescent="0.25">
      <c r="A169" s="65" t="s">
        <v>14</v>
      </c>
      <c r="B169" s="41">
        <v>700</v>
      </c>
      <c r="C169" s="12" t="s">
        <v>16</v>
      </c>
      <c r="D169" s="41">
        <v>400</v>
      </c>
      <c r="E169" s="41" t="s">
        <v>16</v>
      </c>
      <c r="F169" s="42">
        <v>240.9</v>
      </c>
      <c r="G169" s="43">
        <v>32</v>
      </c>
      <c r="H169" s="41">
        <v>8</v>
      </c>
      <c r="I169" s="42">
        <v>636</v>
      </c>
      <c r="J169" s="44">
        <v>30688</v>
      </c>
      <c r="K169" s="43">
        <v>3030</v>
      </c>
      <c r="L169" s="41">
        <v>8656</v>
      </c>
      <c r="M169" s="41">
        <v>314</v>
      </c>
      <c r="N169" s="42">
        <v>9359</v>
      </c>
      <c r="O169" s="43">
        <v>341</v>
      </c>
      <c r="P169" s="41">
        <v>1707</v>
      </c>
      <c r="Q169" s="41">
        <v>105</v>
      </c>
      <c r="R169" s="42">
        <v>2570</v>
      </c>
      <c r="S169" s="43">
        <v>117</v>
      </c>
      <c r="T169" s="42">
        <v>18.3</v>
      </c>
      <c r="U169" s="43">
        <v>6.3</v>
      </c>
      <c r="V169" s="42">
        <v>79.5</v>
      </c>
      <c r="W169" s="48"/>
      <c r="X169" s="71"/>
      <c r="Y169" s="41">
        <v>0.97799999999999998</v>
      </c>
      <c r="Z169" s="41">
        <v>0.94299999999999995</v>
      </c>
      <c r="AA169" s="42">
        <v>0.92400000000000004</v>
      </c>
      <c r="AB169" s="43">
        <v>16621</v>
      </c>
      <c r="AC169" s="42">
        <v>7158</v>
      </c>
      <c r="AD169" s="43">
        <v>885</v>
      </c>
      <c r="AE169" s="41">
        <v>38.08</v>
      </c>
      <c r="AF169" s="42">
        <v>3344</v>
      </c>
      <c r="AG169" s="44">
        <v>5</v>
      </c>
      <c r="AH169" s="44">
        <v>7</v>
      </c>
      <c r="AJ169">
        <f t="shared" si="4"/>
        <v>7392739.2000000002</v>
      </c>
      <c r="AL169" t="str">
        <f t="shared" si="5"/>
        <v/>
      </c>
    </row>
    <row r="170" spans="1:38" ht="13.2" x14ac:dyDescent="0.25">
      <c r="A170" s="65" t="s">
        <v>14</v>
      </c>
      <c r="B170" s="41">
        <v>700</v>
      </c>
      <c r="C170" s="12" t="s">
        <v>16</v>
      </c>
      <c r="D170" s="41">
        <v>400</v>
      </c>
      <c r="E170" s="41" t="s">
        <v>16</v>
      </c>
      <c r="F170" s="42">
        <v>216.3</v>
      </c>
      <c r="G170" s="43">
        <v>28</v>
      </c>
      <c r="H170" s="41">
        <v>8</v>
      </c>
      <c r="I170" s="42">
        <v>644</v>
      </c>
      <c r="J170" s="44">
        <v>27552</v>
      </c>
      <c r="K170" s="43">
        <v>2708</v>
      </c>
      <c r="L170" s="41">
        <v>7738</v>
      </c>
      <c r="M170" s="41">
        <v>314</v>
      </c>
      <c r="N170" s="42">
        <v>8356</v>
      </c>
      <c r="O170" s="43">
        <v>299</v>
      </c>
      <c r="P170" s="41">
        <v>1493</v>
      </c>
      <c r="Q170" s="41">
        <v>104</v>
      </c>
      <c r="R170" s="42">
        <v>2250</v>
      </c>
      <c r="S170" s="43">
        <v>116</v>
      </c>
      <c r="T170" s="42">
        <v>16</v>
      </c>
      <c r="U170" s="43">
        <v>7.1</v>
      </c>
      <c r="V170" s="42">
        <v>80.5</v>
      </c>
      <c r="W170" s="48"/>
      <c r="X170" s="71"/>
      <c r="Y170" s="41">
        <v>0.97399999999999998</v>
      </c>
      <c r="Z170" s="41">
        <v>0.93500000000000005</v>
      </c>
      <c r="AA170" s="42">
        <v>0.91400000000000003</v>
      </c>
      <c r="AB170" s="43">
        <v>14465</v>
      </c>
      <c r="AC170" s="42">
        <v>12735</v>
      </c>
      <c r="AD170" s="43">
        <v>597</v>
      </c>
      <c r="AE170" s="41">
        <v>33.72</v>
      </c>
      <c r="AF170" s="42">
        <v>3833</v>
      </c>
      <c r="AG170" s="44">
        <v>5</v>
      </c>
      <c r="AH170" s="44">
        <v>7</v>
      </c>
      <c r="AJ170">
        <f t="shared" si="4"/>
        <v>5959497.6000000006</v>
      </c>
      <c r="AL170" t="str">
        <f t="shared" si="5"/>
        <v/>
      </c>
    </row>
    <row r="171" spans="1:38" ht="13.2" x14ac:dyDescent="0.25">
      <c r="A171" s="65" t="s">
        <v>14</v>
      </c>
      <c r="B171" s="41">
        <v>700</v>
      </c>
      <c r="C171" s="12" t="s">
        <v>16</v>
      </c>
      <c r="D171" s="41">
        <v>400</v>
      </c>
      <c r="E171" s="41" t="s">
        <v>16</v>
      </c>
      <c r="F171" s="42">
        <v>197.8</v>
      </c>
      <c r="G171" s="43">
        <v>25</v>
      </c>
      <c r="H171" s="41">
        <v>8</v>
      </c>
      <c r="I171" s="42">
        <v>650</v>
      </c>
      <c r="J171" s="44">
        <v>25200</v>
      </c>
      <c r="K171" s="43">
        <v>2462</v>
      </c>
      <c r="L171" s="41">
        <v>7035</v>
      </c>
      <c r="M171" s="41">
        <v>313</v>
      </c>
      <c r="N171" s="42">
        <v>7595</v>
      </c>
      <c r="O171" s="43">
        <v>267</v>
      </c>
      <c r="P171" s="41">
        <v>1333</v>
      </c>
      <c r="Q171" s="41">
        <v>103</v>
      </c>
      <c r="R171" s="42">
        <v>2010</v>
      </c>
      <c r="S171" s="43">
        <v>115</v>
      </c>
      <c r="T171" s="42">
        <v>14.3</v>
      </c>
      <c r="U171" s="43">
        <v>8</v>
      </c>
      <c r="V171" s="42">
        <v>81.3</v>
      </c>
      <c r="W171" s="48"/>
      <c r="X171" s="71"/>
      <c r="Y171" s="41">
        <v>0.97</v>
      </c>
      <c r="Z171" s="41">
        <v>0.92700000000000005</v>
      </c>
      <c r="AA171" s="42">
        <v>0.90400000000000003</v>
      </c>
      <c r="AB171" s="43">
        <v>12889</v>
      </c>
      <c r="AC171" s="42">
        <v>20634</v>
      </c>
      <c r="AD171" s="43">
        <v>428</v>
      </c>
      <c r="AE171" s="41">
        <v>30.38</v>
      </c>
      <c r="AF171" s="42">
        <v>4295</v>
      </c>
      <c r="AG171" s="44">
        <v>5</v>
      </c>
      <c r="AH171" s="44">
        <v>7</v>
      </c>
      <c r="AJ171">
        <f t="shared" si="4"/>
        <v>4984560</v>
      </c>
      <c r="AL171" t="str">
        <f t="shared" si="5"/>
        <v/>
      </c>
    </row>
    <row r="172" spans="1:38" ht="13.2" x14ac:dyDescent="0.25">
      <c r="A172" s="65" t="s">
        <v>14</v>
      </c>
      <c r="B172" s="41">
        <v>700</v>
      </c>
      <c r="C172" s="12" t="s">
        <v>16</v>
      </c>
      <c r="D172" s="41">
        <v>400</v>
      </c>
      <c r="E172" s="41" t="s">
        <v>16</v>
      </c>
      <c r="F172" s="42">
        <v>179.4</v>
      </c>
      <c r="G172" s="43">
        <v>22</v>
      </c>
      <c r="H172" s="41">
        <v>8</v>
      </c>
      <c r="I172" s="42">
        <v>656</v>
      </c>
      <c r="J172" s="44">
        <v>22848</v>
      </c>
      <c r="K172" s="43">
        <v>2212</v>
      </c>
      <c r="L172" s="41">
        <v>6319</v>
      </c>
      <c r="M172" s="41">
        <v>311</v>
      </c>
      <c r="N172" s="42">
        <v>6827</v>
      </c>
      <c r="O172" s="43">
        <v>235</v>
      </c>
      <c r="P172" s="41">
        <v>1173</v>
      </c>
      <c r="Q172" s="41">
        <v>101</v>
      </c>
      <c r="R172" s="42">
        <v>1770</v>
      </c>
      <c r="S172" s="43">
        <v>114</v>
      </c>
      <c r="T172" s="42">
        <v>12.6</v>
      </c>
      <c r="U172" s="43">
        <v>9.1</v>
      </c>
      <c r="V172" s="42">
        <v>82</v>
      </c>
      <c r="W172" s="48"/>
      <c r="X172" s="71"/>
      <c r="Y172" s="41">
        <v>0.96499999999999997</v>
      </c>
      <c r="Z172" s="41">
        <v>0.91700000000000004</v>
      </c>
      <c r="AA172" s="42">
        <v>0.89200000000000002</v>
      </c>
      <c r="AB172" s="43">
        <v>11351</v>
      </c>
      <c r="AC172" s="42">
        <v>35257</v>
      </c>
      <c r="AD172" s="43">
        <v>296</v>
      </c>
      <c r="AE172" s="41">
        <v>26.97</v>
      </c>
      <c r="AF172" s="42">
        <v>4871</v>
      </c>
      <c r="AG172" s="44">
        <v>5</v>
      </c>
      <c r="AH172" s="44">
        <v>7</v>
      </c>
      <c r="AJ172">
        <f t="shared" si="4"/>
        <v>4098931.2</v>
      </c>
      <c r="AL172" t="str">
        <f t="shared" si="5"/>
        <v/>
      </c>
    </row>
    <row r="173" spans="1:38" ht="13.2" x14ac:dyDescent="0.25">
      <c r="A173" s="65" t="s">
        <v>14</v>
      </c>
      <c r="B173" s="41">
        <v>700</v>
      </c>
      <c r="C173" s="12" t="s">
        <v>16</v>
      </c>
      <c r="D173" s="41">
        <v>400</v>
      </c>
      <c r="E173" s="41" t="s">
        <v>16</v>
      </c>
      <c r="F173" s="42">
        <v>167</v>
      </c>
      <c r="G173" s="43">
        <v>20</v>
      </c>
      <c r="H173" s="41">
        <v>8</v>
      </c>
      <c r="I173" s="42">
        <v>660</v>
      </c>
      <c r="J173" s="44">
        <v>21280</v>
      </c>
      <c r="K173" s="43">
        <v>2042</v>
      </c>
      <c r="L173" s="41">
        <v>5834</v>
      </c>
      <c r="M173" s="41">
        <v>310</v>
      </c>
      <c r="N173" s="42">
        <v>6311</v>
      </c>
      <c r="O173" s="43">
        <v>213</v>
      </c>
      <c r="P173" s="41">
        <v>1067</v>
      </c>
      <c r="Q173" s="41">
        <v>100</v>
      </c>
      <c r="R173" s="42">
        <v>1611</v>
      </c>
      <c r="S173" s="43">
        <v>113</v>
      </c>
      <c r="T173" s="42">
        <v>11.4</v>
      </c>
      <c r="U173" s="43">
        <v>10</v>
      </c>
      <c r="V173" s="42">
        <v>82.5</v>
      </c>
      <c r="W173" s="48"/>
      <c r="X173" s="71"/>
      <c r="Y173" s="41">
        <v>0.96099999999999997</v>
      </c>
      <c r="Z173" s="41">
        <v>0.91</v>
      </c>
      <c r="AA173" s="42">
        <v>0.88300000000000001</v>
      </c>
      <c r="AB173" s="43">
        <v>10352</v>
      </c>
      <c r="AC173" s="42">
        <v>52178</v>
      </c>
      <c r="AD173" s="43">
        <v>225</v>
      </c>
      <c r="AE173" s="41">
        <v>24.66</v>
      </c>
      <c r="AF173" s="42">
        <v>5339</v>
      </c>
      <c r="AG173" s="44">
        <v>5</v>
      </c>
      <c r="AH173" s="44">
        <v>7</v>
      </c>
      <c r="AJ173">
        <f t="shared" si="4"/>
        <v>3553760</v>
      </c>
      <c r="AL173" t="str">
        <f t="shared" si="5"/>
        <v/>
      </c>
    </row>
    <row r="174" spans="1:38" ht="13.2" x14ac:dyDescent="0.25">
      <c r="A174" s="25" t="s">
        <v>14</v>
      </c>
      <c r="B174" s="26">
        <v>700</v>
      </c>
      <c r="C174" s="68" t="s">
        <v>16</v>
      </c>
      <c r="D174" s="26">
        <v>350</v>
      </c>
      <c r="E174" s="26" t="s">
        <v>16</v>
      </c>
      <c r="F174" s="29">
        <v>331.3</v>
      </c>
      <c r="G174" s="30">
        <v>50</v>
      </c>
      <c r="H174" s="26">
        <v>12</v>
      </c>
      <c r="I174" s="29">
        <v>600</v>
      </c>
      <c r="J174" s="31">
        <v>42200</v>
      </c>
      <c r="K174" s="30">
        <v>3920</v>
      </c>
      <c r="L174" s="26">
        <v>11200</v>
      </c>
      <c r="M174" s="26">
        <v>305</v>
      </c>
      <c r="N174" s="29">
        <v>12455</v>
      </c>
      <c r="O174" s="30">
        <v>357</v>
      </c>
      <c r="P174" s="26">
        <v>2042</v>
      </c>
      <c r="Q174" s="26">
        <v>92</v>
      </c>
      <c r="R174" s="29">
        <v>3084</v>
      </c>
      <c r="S174" s="30">
        <v>106</v>
      </c>
      <c r="T174" s="29">
        <v>25</v>
      </c>
      <c r="U174" s="30">
        <v>3.5</v>
      </c>
      <c r="V174" s="29">
        <v>50</v>
      </c>
      <c r="W174" s="35"/>
      <c r="X174" s="70"/>
      <c r="Y174" s="74"/>
      <c r="Z174" s="26">
        <v>0.99099999999999999</v>
      </c>
      <c r="AA174" s="29">
        <v>0.96599999999999997</v>
      </c>
      <c r="AB174" s="30">
        <v>27516</v>
      </c>
      <c r="AC174" s="29">
        <v>1019</v>
      </c>
      <c r="AD174" s="30">
        <v>2954</v>
      </c>
      <c r="AE174" s="26">
        <v>37.74</v>
      </c>
      <c r="AF174" s="29">
        <v>1823</v>
      </c>
      <c r="AG174" s="31">
        <v>6</v>
      </c>
      <c r="AH174" s="31">
        <v>7</v>
      </c>
      <c r="AJ174">
        <f t="shared" si="4"/>
        <v>13980860</v>
      </c>
      <c r="AL174" t="str">
        <f t="shared" si="5"/>
        <v/>
      </c>
    </row>
    <row r="175" spans="1:38" ht="13.2" x14ac:dyDescent="0.25">
      <c r="A175" s="65" t="s">
        <v>14</v>
      </c>
      <c r="B175" s="41">
        <v>700</v>
      </c>
      <c r="C175" s="12" t="s">
        <v>16</v>
      </c>
      <c r="D175" s="41">
        <v>350</v>
      </c>
      <c r="E175" s="41" t="s">
        <v>16</v>
      </c>
      <c r="F175" s="42">
        <v>312.39999999999998</v>
      </c>
      <c r="G175" s="43">
        <v>50</v>
      </c>
      <c r="H175" s="41">
        <v>8</v>
      </c>
      <c r="I175" s="42">
        <v>600</v>
      </c>
      <c r="J175" s="44">
        <v>39800</v>
      </c>
      <c r="K175" s="43">
        <v>3848</v>
      </c>
      <c r="L175" s="41">
        <v>10995</v>
      </c>
      <c r="M175" s="41">
        <v>311</v>
      </c>
      <c r="N175" s="42">
        <v>12095</v>
      </c>
      <c r="O175" s="43">
        <v>357</v>
      </c>
      <c r="P175" s="41">
        <v>2042</v>
      </c>
      <c r="Q175" s="41">
        <v>94.8</v>
      </c>
      <c r="R175" s="42">
        <v>3072</v>
      </c>
      <c r="S175" s="43">
        <v>107</v>
      </c>
      <c r="T175" s="42">
        <v>25</v>
      </c>
      <c r="U175" s="43">
        <v>3.5</v>
      </c>
      <c r="V175" s="42">
        <v>75</v>
      </c>
      <c r="W175" s="48"/>
      <c r="X175" s="71"/>
      <c r="Y175" s="41">
        <v>0.98899999999999999</v>
      </c>
      <c r="Z175" s="41">
        <v>0.96299999999999997</v>
      </c>
      <c r="AA175" s="42">
        <v>0.94799999999999995</v>
      </c>
      <c r="AB175" s="43">
        <v>27101</v>
      </c>
      <c r="AC175" s="42">
        <v>1000</v>
      </c>
      <c r="AD175" s="43">
        <v>2928</v>
      </c>
      <c r="AE175" s="41">
        <v>37.74</v>
      </c>
      <c r="AF175" s="42">
        <v>1831</v>
      </c>
      <c r="AG175" s="44">
        <v>5</v>
      </c>
      <c r="AH175" s="44">
        <v>7</v>
      </c>
      <c r="AJ175">
        <f t="shared" si="4"/>
        <v>12433520</v>
      </c>
      <c r="AL175" t="str">
        <f t="shared" si="5"/>
        <v/>
      </c>
    </row>
    <row r="176" spans="1:38" ht="13.2" x14ac:dyDescent="0.25">
      <c r="A176" s="65" t="s">
        <v>14</v>
      </c>
      <c r="B176" s="41">
        <v>700</v>
      </c>
      <c r="C176" s="12" t="s">
        <v>16</v>
      </c>
      <c r="D176" s="41">
        <v>350</v>
      </c>
      <c r="E176" s="41" t="s">
        <v>16</v>
      </c>
      <c r="F176" s="42">
        <v>268.5</v>
      </c>
      <c r="G176" s="43">
        <v>40</v>
      </c>
      <c r="H176" s="41">
        <v>10</v>
      </c>
      <c r="I176" s="42">
        <v>620</v>
      </c>
      <c r="J176" s="44">
        <v>34200</v>
      </c>
      <c r="K176" s="43">
        <v>3252</v>
      </c>
      <c r="L176" s="41">
        <v>9290</v>
      </c>
      <c r="M176" s="41">
        <v>308</v>
      </c>
      <c r="N176" s="42">
        <v>10201</v>
      </c>
      <c r="O176" s="43">
        <v>286</v>
      </c>
      <c r="P176" s="41">
        <v>1634</v>
      </c>
      <c r="Q176" s="41">
        <v>91.4</v>
      </c>
      <c r="R176" s="42">
        <v>2466</v>
      </c>
      <c r="S176" s="43">
        <v>104</v>
      </c>
      <c r="T176" s="42">
        <v>20</v>
      </c>
      <c r="U176" s="43">
        <v>4.4000000000000004</v>
      </c>
      <c r="V176" s="42">
        <v>62</v>
      </c>
      <c r="W176" s="48"/>
      <c r="X176" s="71"/>
      <c r="Y176" s="2"/>
      <c r="Z176" s="41">
        <v>0.96499999999999997</v>
      </c>
      <c r="AA176" s="42">
        <v>0.94099999999999995</v>
      </c>
      <c r="AB176" s="43">
        <v>21390</v>
      </c>
      <c r="AC176" s="42">
        <v>2747</v>
      </c>
      <c r="AD176" s="43">
        <v>1515</v>
      </c>
      <c r="AE176" s="41">
        <v>31.13</v>
      </c>
      <c r="AF176" s="42">
        <v>2311</v>
      </c>
      <c r="AG176" s="44">
        <v>6</v>
      </c>
      <c r="AH176" s="44">
        <v>7</v>
      </c>
      <c r="AJ176">
        <f t="shared" si="4"/>
        <v>9182700</v>
      </c>
      <c r="AL176" t="str">
        <f t="shared" si="5"/>
        <v/>
      </c>
    </row>
    <row r="177" spans="1:38" ht="13.2" x14ac:dyDescent="0.25">
      <c r="A177" s="65" t="s">
        <v>14</v>
      </c>
      <c r="B177" s="41">
        <v>700</v>
      </c>
      <c r="C177" s="12" t="s">
        <v>16</v>
      </c>
      <c r="D177" s="41">
        <v>350</v>
      </c>
      <c r="E177" s="41" t="s">
        <v>16</v>
      </c>
      <c r="F177" s="42">
        <v>258.7</v>
      </c>
      <c r="G177" s="43">
        <v>40</v>
      </c>
      <c r="H177" s="41">
        <v>8</v>
      </c>
      <c r="I177" s="42">
        <v>620</v>
      </c>
      <c r="J177" s="44">
        <v>32960</v>
      </c>
      <c r="K177" s="43">
        <v>3212</v>
      </c>
      <c r="L177" s="41">
        <v>9177</v>
      </c>
      <c r="M177" s="41">
        <v>312</v>
      </c>
      <c r="N177" s="42">
        <v>10009</v>
      </c>
      <c r="O177" s="43">
        <v>286</v>
      </c>
      <c r="P177" s="41">
        <v>1633</v>
      </c>
      <c r="Q177" s="41">
        <v>93.1</v>
      </c>
      <c r="R177" s="42">
        <v>2460</v>
      </c>
      <c r="S177" s="43">
        <v>104</v>
      </c>
      <c r="T177" s="42">
        <v>20</v>
      </c>
      <c r="U177" s="43">
        <v>4.4000000000000004</v>
      </c>
      <c r="V177" s="42">
        <v>77.5</v>
      </c>
      <c r="W177" s="48"/>
      <c r="X177" s="71"/>
      <c r="Y177" s="41">
        <v>0.98299999999999998</v>
      </c>
      <c r="Z177" s="41">
        <v>0.95099999999999996</v>
      </c>
      <c r="AA177" s="42">
        <v>0.93300000000000005</v>
      </c>
      <c r="AB177" s="43">
        <v>21183</v>
      </c>
      <c r="AC177" s="42">
        <v>2719</v>
      </c>
      <c r="AD177" s="43">
        <v>1505</v>
      </c>
      <c r="AE177" s="41">
        <v>31.13</v>
      </c>
      <c r="AF177" s="42">
        <v>2319</v>
      </c>
      <c r="AG177" s="44">
        <v>5</v>
      </c>
      <c r="AH177" s="44">
        <v>7</v>
      </c>
      <c r="AJ177">
        <f t="shared" si="4"/>
        <v>8526752</v>
      </c>
      <c r="AL177" t="str">
        <f t="shared" si="5"/>
        <v/>
      </c>
    </row>
    <row r="178" spans="1:38" ht="13.2" x14ac:dyDescent="0.25">
      <c r="A178" s="65" t="s">
        <v>14</v>
      </c>
      <c r="B178" s="41">
        <v>700</v>
      </c>
      <c r="C178" s="12" t="s">
        <v>16</v>
      </c>
      <c r="D178" s="41">
        <v>350</v>
      </c>
      <c r="E178" s="41" t="s">
        <v>16</v>
      </c>
      <c r="F178" s="42">
        <v>215.8</v>
      </c>
      <c r="G178" s="43">
        <v>32</v>
      </c>
      <c r="H178" s="41">
        <v>8</v>
      </c>
      <c r="I178" s="42">
        <v>636</v>
      </c>
      <c r="J178" s="44">
        <v>27488</v>
      </c>
      <c r="K178" s="43">
        <v>2672</v>
      </c>
      <c r="L178" s="41">
        <v>7635</v>
      </c>
      <c r="M178" s="41">
        <v>312</v>
      </c>
      <c r="N178" s="42">
        <v>8291</v>
      </c>
      <c r="O178" s="43">
        <v>229</v>
      </c>
      <c r="P178" s="41">
        <v>1307</v>
      </c>
      <c r="Q178" s="41">
        <v>91.2</v>
      </c>
      <c r="R178" s="42">
        <v>1970</v>
      </c>
      <c r="S178" s="43">
        <v>102</v>
      </c>
      <c r="T178" s="42">
        <v>16</v>
      </c>
      <c r="U178" s="43">
        <v>5.5</v>
      </c>
      <c r="V178" s="42">
        <v>79.5</v>
      </c>
      <c r="W178" s="48"/>
      <c r="X178" s="71"/>
      <c r="Y178" s="41">
        <v>0.97599999999999998</v>
      </c>
      <c r="Z178" s="41">
        <v>0.93700000000000006</v>
      </c>
      <c r="AA178" s="42">
        <v>0.91600000000000004</v>
      </c>
      <c r="AB178" s="43">
        <v>16697</v>
      </c>
      <c r="AC178" s="42">
        <v>7247</v>
      </c>
      <c r="AD178" s="43">
        <v>776</v>
      </c>
      <c r="AE178" s="41">
        <v>25.51</v>
      </c>
      <c r="AF178" s="42">
        <v>2924</v>
      </c>
      <c r="AG178" s="44">
        <v>5</v>
      </c>
      <c r="AH178" s="44">
        <v>7</v>
      </c>
      <c r="AJ178">
        <f t="shared" si="4"/>
        <v>5931910.4000000004</v>
      </c>
      <c r="AL178" t="str">
        <f t="shared" si="5"/>
        <v/>
      </c>
    </row>
    <row r="179" spans="1:38" ht="13.2" x14ac:dyDescent="0.25">
      <c r="A179" s="65" t="s">
        <v>14</v>
      </c>
      <c r="B179" s="41">
        <v>700</v>
      </c>
      <c r="C179" s="12" t="s">
        <v>16</v>
      </c>
      <c r="D179" s="41">
        <v>350</v>
      </c>
      <c r="E179" s="41" t="s">
        <v>16</v>
      </c>
      <c r="F179" s="42">
        <v>194.3</v>
      </c>
      <c r="G179" s="43">
        <v>28</v>
      </c>
      <c r="H179" s="41">
        <v>8</v>
      </c>
      <c r="I179" s="42">
        <v>644</v>
      </c>
      <c r="J179" s="44">
        <v>24752</v>
      </c>
      <c r="K179" s="43">
        <v>2392</v>
      </c>
      <c r="L179" s="41">
        <v>6835</v>
      </c>
      <c r="M179" s="41">
        <v>311</v>
      </c>
      <c r="N179" s="42">
        <v>7415</v>
      </c>
      <c r="O179" s="43">
        <v>200</v>
      </c>
      <c r="P179" s="41">
        <v>1143</v>
      </c>
      <c r="Q179" s="41">
        <v>89.9</v>
      </c>
      <c r="R179" s="42">
        <v>1725</v>
      </c>
      <c r="S179" s="43">
        <v>101</v>
      </c>
      <c r="T179" s="42">
        <v>14</v>
      </c>
      <c r="U179" s="43">
        <v>6.3</v>
      </c>
      <c r="V179" s="42">
        <v>80.5</v>
      </c>
      <c r="W179" s="48"/>
      <c r="X179" s="71"/>
      <c r="Y179" s="41">
        <v>0.97099999999999997</v>
      </c>
      <c r="Z179" s="41">
        <v>0.92700000000000005</v>
      </c>
      <c r="AA179" s="42">
        <v>0.90400000000000003</v>
      </c>
      <c r="AB179" s="43">
        <v>14541</v>
      </c>
      <c r="AC179" s="42">
        <v>12904</v>
      </c>
      <c r="AD179" s="43">
        <v>524</v>
      </c>
      <c r="AE179" s="41">
        <v>22.59</v>
      </c>
      <c r="AF179" s="42">
        <v>3349</v>
      </c>
      <c r="AG179" s="44">
        <v>5</v>
      </c>
      <c r="AH179" s="44">
        <v>7</v>
      </c>
      <c r="AJ179">
        <f t="shared" si="4"/>
        <v>4809313.6000000006</v>
      </c>
      <c r="AL179" t="str">
        <f t="shared" si="5"/>
        <v/>
      </c>
    </row>
    <row r="180" spans="1:38" ht="13.2" x14ac:dyDescent="0.25">
      <c r="A180" s="65" t="s">
        <v>14</v>
      </c>
      <c r="B180" s="41">
        <v>700</v>
      </c>
      <c r="C180" s="12" t="s">
        <v>16</v>
      </c>
      <c r="D180" s="41">
        <v>350</v>
      </c>
      <c r="E180" s="41" t="s">
        <v>16</v>
      </c>
      <c r="F180" s="42">
        <v>178.2</v>
      </c>
      <c r="G180" s="43">
        <v>25</v>
      </c>
      <c r="H180" s="41">
        <v>8</v>
      </c>
      <c r="I180" s="42">
        <v>650</v>
      </c>
      <c r="J180" s="44">
        <v>22700</v>
      </c>
      <c r="K180" s="43">
        <v>2177</v>
      </c>
      <c r="L180" s="41">
        <v>6221</v>
      </c>
      <c r="M180" s="41">
        <v>310</v>
      </c>
      <c r="N180" s="42">
        <v>6751</v>
      </c>
      <c r="O180" s="43">
        <v>179</v>
      </c>
      <c r="P180" s="41">
        <v>1021</v>
      </c>
      <c r="Q180" s="41">
        <v>88.7</v>
      </c>
      <c r="R180" s="42">
        <v>1542</v>
      </c>
      <c r="S180" s="43">
        <v>100</v>
      </c>
      <c r="T180" s="42">
        <v>12.5</v>
      </c>
      <c r="U180" s="43">
        <v>7</v>
      </c>
      <c r="V180" s="42">
        <v>81.3</v>
      </c>
      <c r="W180" s="48"/>
      <c r="X180" s="71"/>
      <c r="Y180" s="41">
        <v>0.96699999999999997</v>
      </c>
      <c r="Z180" s="41">
        <v>0.91900000000000004</v>
      </c>
      <c r="AA180" s="42">
        <v>0.89300000000000002</v>
      </c>
      <c r="AB180" s="43">
        <v>12965</v>
      </c>
      <c r="AC180" s="42">
        <v>20913</v>
      </c>
      <c r="AD180" s="43">
        <v>376</v>
      </c>
      <c r="AE180" s="41">
        <v>20.350000000000001</v>
      </c>
      <c r="AF180" s="42">
        <v>3751</v>
      </c>
      <c r="AG180" s="44">
        <v>5</v>
      </c>
      <c r="AH180" s="44">
        <v>7</v>
      </c>
      <c r="AJ180">
        <f t="shared" si="4"/>
        <v>4045139.9999999995</v>
      </c>
      <c r="AL180" t="str">
        <f t="shared" si="5"/>
        <v/>
      </c>
    </row>
    <row r="181" spans="1:38" ht="13.2" x14ac:dyDescent="0.25">
      <c r="A181" s="65" t="s">
        <v>14</v>
      </c>
      <c r="B181" s="41">
        <v>700</v>
      </c>
      <c r="C181" s="12" t="s">
        <v>16</v>
      </c>
      <c r="D181" s="41">
        <v>350</v>
      </c>
      <c r="E181" s="41" t="s">
        <v>16</v>
      </c>
      <c r="F181" s="42">
        <v>162.1</v>
      </c>
      <c r="G181" s="43">
        <v>22</v>
      </c>
      <c r="H181" s="41">
        <v>8</v>
      </c>
      <c r="I181" s="42">
        <v>656</v>
      </c>
      <c r="J181" s="44">
        <v>20648</v>
      </c>
      <c r="K181" s="43">
        <v>1959</v>
      </c>
      <c r="L181" s="41">
        <v>5596</v>
      </c>
      <c r="M181" s="41">
        <v>308</v>
      </c>
      <c r="N181" s="42">
        <v>6081</v>
      </c>
      <c r="O181" s="43">
        <v>157</v>
      </c>
      <c r="P181" s="41">
        <v>898</v>
      </c>
      <c r="Q181" s="41">
        <v>87.3</v>
      </c>
      <c r="R181" s="42">
        <v>1358</v>
      </c>
      <c r="S181" s="43">
        <v>99.2</v>
      </c>
      <c r="T181" s="42">
        <v>11</v>
      </c>
      <c r="U181" s="43">
        <v>8</v>
      </c>
      <c r="V181" s="42">
        <v>82</v>
      </c>
      <c r="W181" s="48"/>
      <c r="X181" s="71"/>
      <c r="Y181" s="41">
        <v>0.96099999999999997</v>
      </c>
      <c r="Z181" s="41">
        <v>0.90900000000000003</v>
      </c>
      <c r="AA181" s="42">
        <v>0.88</v>
      </c>
      <c r="AB181" s="43">
        <v>11429</v>
      </c>
      <c r="AC181" s="42">
        <v>35717</v>
      </c>
      <c r="AD181" s="43">
        <v>260</v>
      </c>
      <c r="AE181" s="41">
        <v>18.07</v>
      </c>
      <c r="AF181" s="42">
        <v>4250</v>
      </c>
      <c r="AG181" s="44">
        <v>5</v>
      </c>
      <c r="AH181" s="44">
        <v>7</v>
      </c>
      <c r="AJ181">
        <f t="shared" si="4"/>
        <v>3347040.8</v>
      </c>
      <c r="AL181" t="str">
        <f t="shared" si="5"/>
        <v/>
      </c>
    </row>
    <row r="182" spans="1:38" ht="13.2" x14ac:dyDescent="0.25">
      <c r="A182" s="65" t="s">
        <v>14</v>
      </c>
      <c r="B182" s="41">
        <v>700</v>
      </c>
      <c r="C182" s="12" t="s">
        <v>16</v>
      </c>
      <c r="D182" s="41">
        <v>350</v>
      </c>
      <c r="E182" s="41" t="s">
        <v>16</v>
      </c>
      <c r="F182" s="42">
        <v>151.30000000000001</v>
      </c>
      <c r="G182" s="43">
        <v>20</v>
      </c>
      <c r="H182" s="41">
        <v>8</v>
      </c>
      <c r="I182" s="42">
        <v>660</v>
      </c>
      <c r="J182" s="44">
        <v>19280</v>
      </c>
      <c r="K182" s="43">
        <v>1811</v>
      </c>
      <c r="L182" s="41">
        <v>5173</v>
      </c>
      <c r="M182" s="41">
        <v>306</v>
      </c>
      <c r="N182" s="42">
        <v>5631</v>
      </c>
      <c r="O182" s="43">
        <v>143</v>
      </c>
      <c r="P182" s="41">
        <v>817</v>
      </c>
      <c r="Q182" s="41">
        <v>86.1</v>
      </c>
      <c r="R182" s="42">
        <v>1236</v>
      </c>
      <c r="S182" s="43">
        <v>98.3</v>
      </c>
      <c r="T182" s="42">
        <v>10</v>
      </c>
      <c r="U182" s="43">
        <v>8.8000000000000007</v>
      </c>
      <c r="V182" s="42">
        <v>82.5</v>
      </c>
      <c r="W182" s="48"/>
      <c r="X182" s="71"/>
      <c r="Y182" s="41">
        <v>0.95699999999999996</v>
      </c>
      <c r="Z182" s="41">
        <v>0.90100000000000002</v>
      </c>
      <c r="AA182" s="42">
        <v>0.87</v>
      </c>
      <c r="AB182" s="43">
        <v>10433</v>
      </c>
      <c r="AC182" s="42">
        <v>52802</v>
      </c>
      <c r="AD182" s="43">
        <v>198</v>
      </c>
      <c r="AE182" s="41">
        <v>16.52</v>
      </c>
      <c r="AF182" s="42">
        <v>4655</v>
      </c>
      <c r="AG182" s="44">
        <v>5</v>
      </c>
      <c r="AH182" s="44">
        <v>7</v>
      </c>
      <c r="AJ182">
        <f t="shared" si="4"/>
        <v>2917064</v>
      </c>
      <c r="AL182" t="str">
        <f t="shared" si="5"/>
        <v/>
      </c>
    </row>
    <row r="183" spans="1:38" ht="13.2" x14ac:dyDescent="0.25">
      <c r="A183" s="65" t="s">
        <v>14</v>
      </c>
      <c r="B183" s="41">
        <v>700</v>
      </c>
      <c r="C183" s="12" t="s">
        <v>16</v>
      </c>
      <c r="D183" s="41">
        <v>350</v>
      </c>
      <c r="E183" s="41" t="s">
        <v>16</v>
      </c>
      <c r="F183" s="42">
        <v>140.6</v>
      </c>
      <c r="G183" s="43">
        <v>18</v>
      </c>
      <c r="H183" s="41">
        <v>8</v>
      </c>
      <c r="I183" s="42">
        <v>664</v>
      </c>
      <c r="J183" s="44">
        <v>17912</v>
      </c>
      <c r="K183" s="43">
        <v>1661</v>
      </c>
      <c r="L183" s="41">
        <v>4745</v>
      </c>
      <c r="M183" s="41">
        <v>304</v>
      </c>
      <c r="N183" s="42">
        <v>5178</v>
      </c>
      <c r="O183" s="43">
        <v>129</v>
      </c>
      <c r="P183" s="41">
        <v>735</v>
      </c>
      <c r="Q183" s="41">
        <v>84.7</v>
      </c>
      <c r="R183" s="42">
        <v>1113</v>
      </c>
      <c r="S183" s="43">
        <v>97.4</v>
      </c>
      <c r="T183" s="42">
        <v>9</v>
      </c>
      <c r="U183" s="43">
        <v>9.6999999999999993</v>
      </c>
      <c r="V183" s="42">
        <v>83</v>
      </c>
      <c r="W183" s="48"/>
      <c r="X183" s="71"/>
      <c r="Y183" s="41">
        <v>0.95299999999999996</v>
      </c>
      <c r="Z183" s="41">
        <v>0.89100000000000001</v>
      </c>
      <c r="AA183" s="42">
        <v>0.85899999999999999</v>
      </c>
      <c r="AB183" s="43">
        <v>9463</v>
      </c>
      <c r="AC183" s="42">
        <v>80498</v>
      </c>
      <c r="AD183" s="43">
        <v>148</v>
      </c>
      <c r="AE183" s="41">
        <v>14.96</v>
      </c>
      <c r="AF183" s="42">
        <v>5131</v>
      </c>
      <c r="AG183" s="44">
        <v>5</v>
      </c>
      <c r="AH183" s="44">
        <v>7</v>
      </c>
      <c r="AJ183">
        <f t="shared" si="4"/>
        <v>2518427.1999999997</v>
      </c>
      <c r="AL183" t="str">
        <f t="shared" si="5"/>
        <v/>
      </c>
    </row>
    <row r="184" spans="1:38" ht="13.2" x14ac:dyDescent="0.25">
      <c r="A184" s="69" t="s">
        <v>14</v>
      </c>
      <c r="B184" s="54">
        <v>700</v>
      </c>
      <c r="C184" s="55" t="s">
        <v>16</v>
      </c>
      <c r="D184" s="54">
        <v>350</v>
      </c>
      <c r="E184" s="54" t="s">
        <v>16</v>
      </c>
      <c r="F184" s="56">
        <v>129.9</v>
      </c>
      <c r="G184" s="57">
        <v>16</v>
      </c>
      <c r="H184" s="54">
        <v>8</v>
      </c>
      <c r="I184" s="56">
        <v>668</v>
      </c>
      <c r="J184" s="58">
        <v>16544</v>
      </c>
      <c r="K184" s="57">
        <v>1509</v>
      </c>
      <c r="L184" s="54">
        <v>4311</v>
      </c>
      <c r="M184" s="54">
        <v>302</v>
      </c>
      <c r="N184" s="56">
        <v>4723</v>
      </c>
      <c r="O184" s="57">
        <v>114</v>
      </c>
      <c r="P184" s="54">
        <v>653</v>
      </c>
      <c r="Q184" s="54">
        <v>83.1</v>
      </c>
      <c r="R184" s="56">
        <v>991</v>
      </c>
      <c r="S184" s="57">
        <v>96.4</v>
      </c>
      <c r="T184" s="56">
        <v>8</v>
      </c>
      <c r="U184" s="57">
        <v>10.9</v>
      </c>
      <c r="V184" s="56">
        <v>83.5</v>
      </c>
      <c r="W184" s="58">
        <v>0.97599999999999998</v>
      </c>
      <c r="X184" s="73"/>
      <c r="Y184" s="54">
        <v>0.94699999999999995</v>
      </c>
      <c r="Z184" s="54">
        <v>0.88100000000000001</v>
      </c>
      <c r="AA184" s="56">
        <v>0.84499999999999997</v>
      </c>
      <c r="AB184" s="57">
        <v>8528</v>
      </c>
      <c r="AC184" s="56">
        <v>126828</v>
      </c>
      <c r="AD184" s="57">
        <v>107</v>
      </c>
      <c r="AE184" s="54">
        <v>13.37</v>
      </c>
      <c r="AF184" s="56">
        <v>5694</v>
      </c>
      <c r="AG184" s="58">
        <v>5</v>
      </c>
      <c r="AH184" s="58">
        <v>7</v>
      </c>
      <c r="AJ184">
        <f t="shared" si="4"/>
        <v>2149065.6</v>
      </c>
      <c r="AL184" t="str">
        <f t="shared" si="5"/>
        <v/>
      </c>
    </row>
    <row r="185" spans="1:38" ht="13.2" x14ac:dyDescent="0.25">
      <c r="A185" s="25" t="s">
        <v>14</v>
      </c>
      <c r="B185" s="26">
        <v>700</v>
      </c>
      <c r="C185" s="68" t="s">
        <v>16</v>
      </c>
      <c r="D185" s="26">
        <v>300</v>
      </c>
      <c r="E185" s="26" t="s">
        <v>16</v>
      </c>
      <c r="F185" s="29">
        <v>237.1</v>
      </c>
      <c r="G185" s="30">
        <v>40</v>
      </c>
      <c r="H185" s="26">
        <v>10</v>
      </c>
      <c r="I185" s="29">
        <v>620</v>
      </c>
      <c r="J185" s="31">
        <v>30200</v>
      </c>
      <c r="K185" s="30">
        <v>2815</v>
      </c>
      <c r="L185" s="26">
        <v>8044</v>
      </c>
      <c r="M185" s="26">
        <v>305</v>
      </c>
      <c r="N185" s="29">
        <v>8881</v>
      </c>
      <c r="O185" s="30">
        <v>180</v>
      </c>
      <c r="P185" s="26">
        <v>1200</v>
      </c>
      <c r="Q185" s="26">
        <v>77.2</v>
      </c>
      <c r="R185" s="29">
        <v>1816</v>
      </c>
      <c r="S185" s="30">
        <v>88.5</v>
      </c>
      <c r="T185" s="29">
        <v>17.100000000000001</v>
      </c>
      <c r="U185" s="30">
        <v>3.8</v>
      </c>
      <c r="V185" s="29">
        <v>62</v>
      </c>
      <c r="W185" s="35"/>
      <c r="X185" s="70"/>
      <c r="Y185" s="74"/>
      <c r="Z185" s="26">
        <v>0.96</v>
      </c>
      <c r="AA185" s="29">
        <v>0.93300000000000005</v>
      </c>
      <c r="AB185" s="30">
        <v>21518</v>
      </c>
      <c r="AC185" s="29">
        <v>2789</v>
      </c>
      <c r="AD185" s="30">
        <v>1302</v>
      </c>
      <c r="AE185" s="26">
        <v>19.600000000000001</v>
      </c>
      <c r="AF185" s="29">
        <v>1978</v>
      </c>
      <c r="AG185" s="31">
        <v>6</v>
      </c>
      <c r="AH185" s="31">
        <v>7</v>
      </c>
      <c r="AJ185">
        <f t="shared" si="4"/>
        <v>7160420</v>
      </c>
      <c r="AL185" t="str">
        <f t="shared" si="5"/>
        <v/>
      </c>
    </row>
    <row r="186" spans="1:38" ht="13.2" x14ac:dyDescent="0.25">
      <c r="A186" s="65" t="s">
        <v>14</v>
      </c>
      <c r="B186" s="41">
        <v>700</v>
      </c>
      <c r="C186" s="12" t="s">
        <v>16</v>
      </c>
      <c r="D186" s="41">
        <v>300</v>
      </c>
      <c r="E186" s="41" t="s">
        <v>16</v>
      </c>
      <c r="F186" s="42">
        <v>227.3</v>
      </c>
      <c r="G186" s="43">
        <v>40</v>
      </c>
      <c r="H186" s="41">
        <v>8</v>
      </c>
      <c r="I186" s="42">
        <v>620</v>
      </c>
      <c r="J186" s="44">
        <v>28960</v>
      </c>
      <c r="K186" s="43">
        <v>2776</v>
      </c>
      <c r="L186" s="41">
        <v>7931</v>
      </c>
      <c r="M186" s="41">
        <v>310</v>
      </c>
      <c r="N186" s="42">
        <v>8689</v>
      </c>
      <c r="O186" s="43">
        <v>180</v>
      </c>
      <c r="P186" s="41">
        <v>1200</v>
      </c>
      <c r="Q186" s="41">
        <v>78.8</v>
      </c>
      <c r="R186" s="42">
        <v>1810</v>
      </c>
      <c r="S186" s="43">
        <v>89.1</v>
      </c>
      <c r="T186" s="42">
        <v>17.100000000000001</v>
      </c>
      <c r="U186" s="43">
        <v>3.8</v>
      </c>
      <c r="V186" s="42">
        <v>77.5</v>
      </c>
      <c r="W186" s="48"/>
      <c r="X186" s="71"/>
      <c r="Y186" s="41">
        <v>0.98</v>
      </c>
      <c r="Z186" s="41">
        <v>0.94399999999999995</v>
      </c>
      <c r="AA186" s="42">
        <v>0.92400000000000004</v>
      </c>
      <c r="AB186" s="43">
        <v>21284</v>
      </c>
      <c r="AC186" s="42">
        <v>2757</v>
      </c>
      <c r="AD186" s="43">
        <v>1291</v>
      </c>
      <c r="AE186" s="41">
        <v>19.600000000000001</v>
      </c>
      <c r="AF186" s="42">
        <v>1987</v>
      </c>
      <c r="AG186" s="44">
        <v>5</v>
      </c>
      <c r="AH186" s="44">
        <v>7</v>
      </c>
      <c r="AJ186">
        <f t="shared" si="4"/>
        <v>6582608</v>
      </c>
      <c r="AL186" t="str">
        <f t="shared" si="5"/>
        <v/>
      </c>
    </row>
    <row r="187" spans="1:38" ht="13.2" x14ac:dyDescent="0.25">
      <c r="A187" s="65" t="s">
        <v>14</v>
      </c>
      <c r="B187" s="41">
        <v>700</v>
      </c>
      <c r="C187" s="12" t="s">
        <v>16</v>
      </c>
      <c r="D187" s="41">
        <v>300</v>
      </c>
      <c r="E187" s="41" t="s">
        <v>16</v>
      </c>
      <c r="F187" s="42">
        <v>190.7</v>
      </c>
      <c r="G187" s="43">
        <v>32</v>
      </c>
      <c r="H187" s="41">
        <v>8</v>
      </c>
      <c r="I187" s="42">
        <v>636</v>
      </c>
      <c r="J187" s="44">
        <v>24288</v>
      </c>
      <c r="K187" s="43">
        <v>2315</v>
      </c>
      <c r="L187" s="41">
        <v>6614</v>
      </c>
      <c r="M187" s="41">
        <v>309</v>
      </c>
      <c r="N187" s="42">
        <v>7222</v>
      </c>
      <c r="O187" s="43">
        <v>144</v>
      </c>
      <c r="P187" s="41">
        <v>960</v>
      </c>
      <c r="Q187" s="41">
        <v>77</v>
      </c>
      <c r="R187" s="42">
        <v>1450</v>
      </c>
      <c r="S187" s="43">
        <v>87.3</v>
      </c>
      <c r="T187" s="42">
        <v>13.7</v>
      </c>
      <c r="U187" s="43">
        <v>4.7</v>
      </c>
      <c r="V187" s="42">
        <v>79.5</v>
      </c>
      <c r="W187" s="48"/>
      <c r="X187" s="71"/>
      <c r="Y187" s="41">
        <v>0.97299999999999998</v>
      </c>
      <c r="Z187" s="41">
        <v>0.92800000000000005</v>
      </c>
      <c r="AA187" s="42">
        <v>0.90400000000000003</v>
      </c>
      <c r="AB187" s="43">
        <v>16794</v>
      </c>
      <c r="AC187" s="42">
        <v>7367</v>
      </c>
      <c r="AD187" s="43">
        <v>667</v>
      </c>
      <c r="AE187" s="41">
        <v>16.059999999999999</v>
      </c>
      <c r="AF187" s="42">
        <v>2503</v>
      </c>
      <c r="AG187" s="44">
        <v>5</v>
      </c>
      <c r="AH187" s="44">
        <v>7</v>
      </c>
      <c r="AJ187">
        <f t="shared" si="4"/>
        <v>4631721.5999999996</v>
      </c>
      <c r="AL187" t="str">
        <f t="shared" si="5"/>
        <v/>
      </c>
    </row>
    <row r="188" spans="1:38" ht="13.2" x14ac:dyDescent="0.25">
      <c r="A188" s="65" t="s">
        <v>14</v>
      </c>
      <c r="B188" s="41">
        <v>700</v>
      </c>
      <c r="C188" s="12" t="s">
        <v>16</v>
      </c>
      <c r="D188" s="41">
        <v>300</v>
      </c>
      <c r="E188" s="41" t="s">
        <v>16</v>
      </c>
      <c r="F188" s="42">
        <v>172.3</v>
      </c>
      <c r="G188" s="43">
        <v>28</v>
      </c>
      <c r="H188" s="41">
        <v>8</v>
      </c>
      <c r="I188" s="42">
        <v>644</v>
      </c>
      <c r="J188" s="44">
        <v>21952</v>
      </c>
      <c r="K188" s="43">
        <v>2076</v>
      </c>
      <c r="L188" s="41">
        <v>5931</v>
      </c>
      <c r="M188" s="41">
        <v>308</v>
      </c>
      <c r="N188" s="42">
        <v>6474</v>
      </c>
      <c r="O188" s="43">
        <v>126</v>
      </c>
      <c r="P188" s="41">
        <v>840</v>
      </c>
      <c r="Q188" s="41">
        <v>75.8</v>
      </c>
      <c r="R188" s="42">
        <v>1270</v>
      </c>
      <c r="S188" s="43">
        <v>86.2</v>
      </c>
      <c r="T188" s="42">
        <v>12</v>
      </c>
      <c r="U188" s="43">
        <v>5.4</v>
      </c>
      <c r="V188" s="42">
        <v>80.5</v>
      </c>
      <c r="W188" s="48"/>
      <c r="X188" s="71"/>
      <c r="Y188" s="41">
        <v>0.96699999999999997</v>
      </c>
      <c r="Z188" s="41">
        <v>0.91800000000000004</v>
      </c>
      <c r="AA188" s="42">
        <v>0.89200000000000002</v>
      </c>
      <c r="AB188" s="43">
        <v>14636</v>
      </c>
      <c r="AC188" s="42">
        <v>13129</v>
      </c>
      <c r="AD188" s="43">
        <v>451</v>
      </c>
      <c r="AE188" s="41">
        <v>14.22</v>
      </c>
      <c r="AF188" s="42">
        <v>2865</v>
      </c>
      <c r="AG188" s="44">
        <v>5</v>
      </c>
      <c r="AH188" s="44">
        <v>7</v>
      </c>
      <c r="AJ188">
        <f t="shared" si="4"/>
        <v>3782329.6</v>
      </c>
      <c r="AL188" t="str">
        <f t="shared" si="5"/>
        <v/>
      </c>
    </row>
    <row r="189" spans="1:38" ht="13.2" x14ac:dyDescent="0.25">
      <c r="A189" s="65" t="s">
        <v>14</v>
      </c>
      <c r="B189" s="41">
        <v>700</v>
      </c>
      <c r="C189" s="12" t="s">
        <v>16</v>
      </c>
      <c r="D189" s="41">
        <v>300</v>
      </c>
      <c r="E189" s="41" t="s">
        <v>16</v>
      </c>
      <c r="F189" s="42">
        <v>158.6</v>
      </c>
      <c r="G189" s="43">
        <v>25</v>
      </c>
      <c r="H189" s="41">
        <v>8</v>
      </c>
      <c r="I189" s="42">
        <v>650</v>
      </c>
      <c r="J189" s="44">
        <v>20200</v>
      </c>
      <c r="K189" s="43">
        <v>1892</v>
      </c>
      <c r="L189" s="41">
        <v>5407</v>
      </c>
      <c r="M189" s="41">
        <v>306</v>
      </c>
      <c r="N189" s="42">
        <v>5908</v>
      </c>
      <c r="O189" s="43">
        <v>113</v>
      </c>
      <c r="P189" s="41">
        <v>750</v>
      </c>
      <c r="Q189" s="41">
        <v>74.599999999999994</v>
      </c>
      <c r="R189" s="42">
        <v>1135</v>
      </c>
      <c r="S189" s="43">
        <v>85.3</v>
      </c>
      <c r="T189" s="42">
        <v>10.7</v>
      </c>
      <c r="U189" s="43">
        <v>6</v>
      </c>
      <c r="V189" s="42">
        <v>81.3</v>
      </c>
      <c r="W189" s="48"/>
      <c r="X189" s="71"/>
      <c r="Y189" s="41">
        <v>0.96699999999999997</v>
      </c>
      <c r="Z189" s="41">
        <v>0.90900000000000003</v>
      </c>
      <c r="AA189" s="42">
        <v>0.88</v>
      </c>
      <c r="AB189" s="43">
        <v>13061</v>
      </c>
      <c r="AC189" s="42">
        <v>21283</v>
      </c>
      <c r="AD189" s="43">
        <v>324</v>
      </c>
      <c r="AE189" s="41">
        <v>12.81</v>
      </c>
      <c r="AF189" s="42">
        <v>3207</v>
      </c>
      <c r="AG189" s="44">
        <v>5</v>
      </c>
      <c r="AH189" s="44">
        <v>7</v>
      </c>
      <c r="AJ189">
        <f t="shared" si="4"/>
        <v>3203720</v>
      </c>
      <c r="AL189" t="str">
        <f t="shared" si="5"/>
        <v/>
      </c>
    </row>
    <row r="190" spans="1:38" ht="13.2" x14ac:dyDescent="0.25">
      <c r="A190" s="65" t="s">
        <v>14</v>
      </c>
      <c r="B190" s="41">
        <v>700</v>
      </c>
      <c r="C190" s="12" t="s">
        <v>16</v>
      </c>
      <c r="D190" s="41">
        <v>300</v>
      </c>
      <c r="E190" s="41" t="s">
        <v>16</v>
      </c>
      <c r="F190" s="42">
        <v>144.80000000000001</v>
      </c>
      <c r="G190" s="43">
        <v>22</v>
      </c>
      <c r="H190" s="41">
        <v>8</v>
      </c>
      <c r="I190" s="42">
        <v>656</v>
      </c>
      <c r="J190" s="44">
        <v>18448</v>
      </c>
      <c r="K190" s="43">
        <v>1706</v>
      </c>
      <c r="L190" s="41">
        <v>4873</v>
      </c>
      <c r="M190" s="41">
        <v>304</v>
      </c>
      <c r="N190" s="42">
        <v>5335</v>
      </c>
      <c r="O190" s="43">
        <v>99</v>
      </c>
      <c r="P190" s="41">
        <v>660</v>
      </c>
      <c r="Q190" s="41">
        <v>73.3</v>
      </c>
      <c r="R190" s="42">
        <v>1000</v>
      </c>
      <c r="S190" s="43">
        <v>84.3</v>
      </c>
      <c r="T190" s="42">
        <v>9.43</v>
      </c>
      <c r="U190" s="43">
        <v>6.8</v>
      </c>
      <c r="V190" s="42">
        <v>82</v>
      </c>
      <c r="W190" s="48"/>
      <c r="X190" s="71"/>
      <c r="Y190" s="41">
        <v>0.96299999999999997</v>
      </c>
      <c r="Z190" s="41">
        <v>0.89800000000000002</v>
      </c>
      <c r="AA190" s="42">
        <v>0.86599999999999999</v>
      </c>
      <c r="AB190" s="43">
        <v>11528</v>
      </c>
      <c r="AC190" s="42">
        <v>36326</v>
      </c>
      <c r="AD190" s="43">
        <v>225</v>
      </c>
      <c r="AE190" s="41">
        <v>11.38</v>
      </c>
      <c r="AF190" s="42">
        <v>3630</v>
      </c>
      <c r="AG190" s="44">
        <v>5</v>
      </c>
      <c r="AH190" s="44">
        <v>7</v>
      </c>
      <c r="AJ190">
        <f t="shared" si="4"/>
        <v>2671270.4000000004</v>
      </c>
      <c r="AL190" t="str">
        <f t="shared" si="5"/>
        <v/>
      </c>
    </row>
    <row r="191" spans="1:38" ht="13.2" x14ac:dyDescent="0.25">
      <c r="A191" s="65" t="s">
        <v>14</v>
      </c>
      <c r="B191" s="41">
        <v>700</v>
      </c>
      <c r="C191" s="12" t="s">
        <v>16</v>
      </c>
      <c r="D191" s="41">
        <v>300</v>
      </c>
      <c r="E191" s="41" t="s">
        <v>16</v>
      </c>
      <c r="F191" s="42">
        <v>135.6</v>
      </c>
      <c r="G191" s="43">
        <v>20</v>
      </c>
      <c r="H191" s="41">
        <v>8</v>
      </c>
      <c r="I191" s="42">
        <v>660</v>
      </c>
      <c r="J191" s="44">
        <v>17280</v>
      </c>
      <c r="K191" s="43">
        <v>1579</v>
      </c>
      <c r="L191" s="41">
        <v>4512</v>
      </c>
      <c r="M191" s="41">
        <v>302</v>
      </c>
      <c r="N191" s="42">
        <v>4951</v>
      </c>
      <c r="O191" s="43">
        <v>90</v>
      </c>
      <c r="P191" s="41">
        <v>600</v>
      </c>
      <c r="Q191" s="41">
        <v>72.2</v>
      </c>
      <c r="R191" s="42">
        <v>911</v>
      </c>
      <c r="S191" s="43">
        <v>83.6</v>
      </c>
      <c r="T191" s="42">
        <v>8.57</v>
      </c>
      <c r="U191" s="43">
        <v>7.5</v>
      </c>
      <c r="V191" s="42">
        <v>82.5</v>
      </c>
      <c r="W191" s="48"/>
      <c r="X191" s="71"/>
      <c r="Y191" s="41">
        <v>0.95699999999999996</v>
      </c>
      <c r="Z191" s="41">
        <v>0.88900000000000001</v>
      </c>
      <c r="AA191" s="42">
        <v>0.85499999999999998</v>
      </c>
      <c r="AB191" s="43">
        <v>10534</v>
      </c>
      <c r="AC191" s="42">
        <v>53624</v>
      </c>
      <c r="AD191" s="43">
        <v>172</v>
      </c>
      <c r="AE191" s="41">
        <v>10.4</v>
      </c>
      <c r="AF191" s="42">
        <v>3970</v>
      </c>
      <c r="AG191" s="44">
        <v>5</v>
      </c>
      <c r="AH191" s="44">
        <v>7</v>
      </c>
      <c r="AJ191">
        <f t="shared" si="4"/>
        <v>2343168</v>
      </c>
      <c r="AL191" t="str">
        <f t="shared" si="5"/>
        <v/>
      </c>
    </row>
    <row r="192" spans="1:38" ht="13.2" x14ac:dyDescent="0.25">
      <c r="A192" s="65" t="s">
        <v>14</v>
      </c>
      <c r="B192" s="41">
        <v>700</v>
      </c>
      <c r="C192" s="12" t="s">
        <v>16</v>
      </c>
      <c r="D192" s="41">
        <v>300</v>
      </c>
      <c r="E192" s="41" t="s">
        <v>16</v>
      </c>
      <c r="F192" s="42">
        <v>126.5</v>
      </c>
      <c r="G192" s="43">
        <v>18</v>
      </c>
      <c r="H192" s="41">
        <v>8</v>
      </c>
      <c r="I192" s="42">
        <v>664</v>
      </c>
      <c r="J192" s="44">
        <v>16112</v>
      </c>
      <c r="K192" s="43">
        <v>1451</v>
      </c>
      <c r="L192" s="41">
        <v>4147</v>
      </c>
      <c r="M192" s="41">
        <v>300</v>
      </c>
      <c r="N192" s="42">
        <v>4565</v>
      </c>
      <c r="O192" s="43">
        <v>81</v>
      </c>
      <c r="P192" s="41">
        <v>540</v>
      </c>
      <c r="Q192" s="41">
        <v>70.900000000000006</v>
      </c>
      <c r="R192" s="42">
        <v>821</v>
      </c>
      <c r="S192" s="43">
        <v>82.7</v>
      </c>
      <c r="T192" s="42">
        <v>7.71</v>
      </c>
      <c r="U192" s="43">
        <v>8.3000000000000007</v>
      </c>
      <c r="V192" s="42">
        <v>83</v>
      </c>
      <c r="W192" s="48"/>
      <c r="X192" s="71"/>
      <c r="Y192" s="41">
        <v>0.94699999999999995</v>
      </c>
      <c r="Z192" s="41">
        <v>0.879</v>
      </c>
      <c r="AA192" s="42">
        <v>0.84299999999999997</v>
      </c>
      <c r="AB192" s="43">
        <v>9570</v>
      </c>
      <c r="AC192" s="42">
        <v>81516</v>
      </c>
      <c r="AD192" s="43">
        <v>128</v>
      </c>
      <c r="AE192" s="41">
        <v>9.4190000000000005</v>
      </c>
      <c r="AF192" s="42">
        <v>4369</v>
      </c>
      <c r="AG192" s="44">
        <v>5</v>
      </c>
      <c r="AH192" s="44">
        <v>7</v>
      </c>
      <c r="AJ192">
        <f t="shared" si="4"/>
        <v>2038168</v>
      </c>
      <c r="AL192" t="str">
        <f t="shared" si="5"/>
        <v/>
      </c>
    </row>
    <row r="193" spans="1:38" ht="13.2" x14ac:dyDescent="0.25">
      <c r="A193" s="65" t="s">
        <v>14</v>
      </c>
      <c r="B193" s="41">
        <v>700</v>
      </c>
      <c r="C193" s="12" t="s">
        <v>16</v>
      </c>
      <c r="D193" s="41">
        <v>300</v>
      </c>
      <c r="E193" s="41" t="s">
        <v>16</v>
      </c>
      <c r="F193" s="42">
        <v>117.3</v>
      </c>
      <c r="G193" s="43">
        <v>16</v>
      </c>
      <c r="H193" s="41">
        <v>8</v>
      </c>
      <c r="I193" s="42">
        <v>668</v>
      </c>
      <c r="J193" s="44">
        <v>14944</v>
      </c>
      <c r="K193" s="43">
        <v>1322</v>
      </c>
      <c r="L193" s="41">
        <v>3777</v>
      </c>
      <c r="M193" s="41">
        <v>297</v>
      </c>
      <c r="N193" s="42">
        <v>4176</v>
      </c>
      <c r="O193" s="43">
        <v>72</v>
      </c>
      <c r="P193" s="41">
        <v>480</v>
      </c>
      <c r="Q193" s="41">
        <v>69.400000000000006</v>
      </c>
      <c r="R193" s="42">
        <v>731</v>
      </c>
      <c r="S193" s="43">
        <v>81.7</v>
      </c>
      <c r="T193" s="42">
        <v>6.86</v>
      </c>
      <c r="U193" s="43">
        <v>9.4</v>
      </c>
      <c r="V193" s="42">
        <v>83.5</v>
      </c>
      <c r="W193" s="48"/>
      <c r="X193" s="71"/>
      <c r="Y193" s="41">
        <v>0.94199999999999995</v>
      </c>
      <c r="Z193" s="41">
        <v>0.86799999999999999</v>
      </c>
      <c r="AA193" s="42">
        <v>0.82899999999999996</v>
      </c>
      <c r="AB193" s="43">
        <v>8644</v>
      </c>
      <c r="AC193" s="42">
        <v>127760</v>
      </c>
      <c r="AD193" s="43">
        <v>93.6</v>
      </c>
      <c r="AE193" s="41">
        <v>8.4209999999999994</v>
      </c>
      <c r="AF193" s="42">
        <v>4837</v>
      </c>
      <c r="AG193" s="44">
        <v>5</v>
      </c>
      <c r="AH193" s="44">
        <v>7</v>
      </c>
      <c r="AJ193">
        <f t="shared" si="4"/>
        <v>1752931.2</v>
      </c>
      <c r="AL193" t="str">
        <f t="shared" si="5"/>
        <v/>
      </c>
    </row>
    <row r="194" spans="1:38" ht="13.2" x14ac:dyDescent="0.25">
      <c r="A194" s="69" t="s">
        <v>14</v>
      </c>
      <c r="B194" s="54">
        <v>700</v>
      </c>
      <c r="C194" s="55" t="s">
        <v>16</v>
      </c>
      <c r="D194" s="54">
        <v>300</v>
      </c>
      <c r="E194" s="54" t="s">
        <v>16</v>
      </c>
      <c r="F194" s="56">
        <v>108.1</v>
      </c>
      <c r="G194" s="57">
        <v>14</v>
      </c>
      <c r="H194" s="54">
        <v>8</v>
      </c>
      <c r="I194" s="56">
        <v>672</v>
      </c>
      <c r="J194" s="58">
        <v>13776</v>
      </c>
      <c r="K194" s="57">
        <v>1191</v>
      </c>
      <c r="L194" s="54">
        <v>3402</v>
      </c>
      <c r="M194" s="54">
        <v>294</v>
      </c>
      <c r="N194" s="56">
        <v>3784</v>
      </c>
      <c r="O194" s="57">
        <v>63</v>
      </c>
      <c r="P194" s="54">
        <v>420</v>
      </c>
      <c r="Q194" s="54">
        <v>67.599999999999994</v>
      </c>
      <c r="R194" s="56">
        <v>641</v>
      </c>
      <c r="S194" s="57">
        <v>80.5</v>
      </c>
      <c r="T194" s="56">
        <v>6</v>
      </c>
      <c r="U194" s="57">
        <v>10.7</v>
      </c>
      <c r="V194" s="56">
        <v>84</v>
      </c>
      <c r="W194" s="58">
        <v>0.98399999999999999</v>
      </c>
      <c r="X194" s="73"/>
      <c r="Y194" s="54">
        <v>0.93500000000000005</v>
      </c>
      <c r="Z194" s="54">
        <v>0.85399999999999998</v>
      </c>
      <c r="AA194" s="56">
        <v>0.81200000000000006</v>
      </c>
      <c r="AB194" s="57">
        <v>7771</v>
      </c>
      <c r="AC194" s="56">
        <v>206013</v>
      </c>
      <c r="AD194" s="57">
        <v>66.599999999999994</v>
      </c>
      <c r="AE194" s="54">
        <v>7.4119999999999999</v>
      </c>
      <c r="AF194" s="56">
        <v>5380</v>
      </c>
      <c r="AG194" s="58">
        <v>5</v>
      </c>
      <c r="AH194" s="58">
        <v>7</v>
      </c>
      <c r="AJ194">
        <f t="shared" si="4"/>
        <v>1489185.5999999999</v>
      </c>
      <c r="AL194" t="str">
        <f t="shared" si="5"/>
        <v/>
      </c>
    </row>
    <row r="195" spans="1:38" ht="13.2" x14ac:dyDescent="0.25">
      <c r="A195" s="25" t="s">
        <v>14</v>
      </c>
      <c r="B195" s="26">
        <v>600</v>
      </c>
      <c r="C195" s="68" t="s">
        <v>16</v>
      </c>
      <c r="D195" s="26">
        <v>350</v>
      </c>
      <c r="E195" s="26" t="s">
        <v>16</v>
      </c>
      <c r="F195" s="29">
        <v>321.89999999999998</v>
      </c>
      <c r="G195" s="30">
        <v>50</v>
      </c>
      <c r="H195" s="26">
        <v>12</v>
      </c>
      <c r="I195" s="29">
        <v>500</v>
      </c>
      <c r="J195" s="31">
        <v>41000</v>
      </c>
      <c r="K195" s="30">
        <v>2779</v>
      </c>
      <c r="L195" s="26">
        <v>9264</v>
      </c>
      <c r="M195" s="26">
        <v>260</v>
      </c>
      <c r="N195" s="29">
        <v>10375</v>
      </c>
      <c r="O195" s="30">
        <v>357</v>
      </c>
      <c r="P195" s="26">
        <v>2042</v>
      </c>
      <c r="Q195" s="26">
        <v>93.4</v>
      </c>
      <c r="R195" s="29">
        <v>3081</v>
      </c>
      <c r="S195" s="30">
        <v>108</v>
      </c>
      <c r="T195" s="29">
        <v>29.2</v>
      </c>
      <c r="U195" s="30">
        <v>3.5</v>
      </c>
      <c r="V195" s="29">
        <v>41.7</v>
      </c>
      <c r="W195" s="35"/>
      <c r="X195" s="70"/>
      <c r="Y195" s="74"/>
      <c r="Z195" s="74"/>
      <c r="AA195" s="29">
        <v>0.98899999999999999</v>
      </c>
      <c r="AB195" s="30">
        <v>32760</v>
      </c>
      <c r="AC195" s="29">
        <v>501</v>
      </c>
      <c r="AD195" s="30">
        <v>2948</v>
      </c>
      <c r="AE195" s="26">
        <v>27.02</v>
      </c>
      <c r="AF195" s="29">
        <v>1544</v>
      </c>
      <c r="AG195" s="31">
        <v>6</v>
      </c>
      <c r="AH195" s="31">
        <v>7</v>
      </c>
      <c r="AJ195">
        <f t="shared" si="4"/>
        <v>13197899.999999998</v>
      </c>
      <c r="AL195" t="str">
        <f t="shared" si="5"/>
        <v/>
      </c>
    </row>
    <row r="196" spans="1:38" ht="13.2" x14ac:dyDescent="0.25">
      <c r="A196" s="65" t="s">
        <v>14</v>
      </c>
      <c r="B196" s="41">
        <v>600</v>
      </c>
      <c r="C196" s="12" t="s">
        <v>16</v>
      </c>
      <c r="D196" s="41">
        <v>350</v>
      </c>
      <c r="E196" s="41" t="s">
        <v>16</v>
      </c>
      <c r="F196" s="42">
        <v>298.3</v>
      </c>
      <c r="G196" s="43">
        <v>50</v>
      </c>
      <c r="H196" s="41">
        <v>6</v>
      </c>
      <c r="I196" s="42">
        <v>500</v>
      </c>
      <c r="J196" s="44">
        <v>38000</v>
      </c>
      <c r="K196" s="43">
        <v>2717</v>
      </c>
      <c r="L196" s="41">
        <v>9056</v>
      </c>
      <c r="M196" s="41">
        <v>267</v>
      </c>
      <c r="N196" s="42">
        <v>10000</v>
      </c>
      <c r="O196" s="43">
        <v>357</v>
      </c>
      <c r="P196" s="41">
        <v>2042</v>
      </c>
      <c r="Q196" s="41">
        <v>97</v>
      </c>
      <c r="R196" s="42">
        <v>3067</v>
      </c>
      <c r="S196" s="43">
        <v>109</v>
      </c>
      <c r="T196" s="42">
        <v>29.2</v>
      </c>
      <c r="U196" s="43">
        <v>3.5</v>
      </c>
      <c r="V196" s="42">
        <v>83.3</v>
      </c>
      <c r="W196" s="48"/>
      <c r="X196" s="71"/>
      <c r="Y196" s="41">
        <v>0.98699999999999999</v>
      </c>
      <c r="Z196" s="41">
        <v>0.97099999999999997</v>
      </c>
      <c r="AA196" s="42">
        <v>0.96199999999999997</v>
      </c>
      <c r="AB196" s="43">
        <v>32112</v>
      </c>
      <c r="AC196" s="42">
        <v>488</v>
      </c>
      <c r="AD196" s="43">
        <v>2921</v>
      </c>
      <c r="AE196" s="41">
        <v>27.02</v>
      </c>
      <c r="AF196" s="42">
        <v>1551</v>
      </c>
      <c r="AG196" s="44">
        <v>4</v>
      </c>
      <c r="AH196" s="44">
        <v>7</v>
      </c>
      <c r="AJ196">
        <f t="shared" si="4"/>
        <v>11335400</v>
      </c>
      <c r="AL196" t="str">
        <f t="shared" si="5"/>
        <v/>
      </c>
    </row>
    <row r="197" spans="1:38" ht="13.2" x14ac:dyDescent="0.25">
      <c r="A197" s="65" t="s">
        <v>14</v>
      </c>
      <c r="B197" s="41">
        <v>600</v>
      </c>
      <c r="C197" s="12" t="s">
        <v>16</v>
      </c>
      <c r="D197" s="41">
        <v>350</v>
      </c>
      <c r="E197" s="41" t="s">
        <v>16</v>
      </c>
      <c r="F197" s="42">
        <v>260.60000000000002</v>
      </c>
      <c r="G197" s="43">
        <v>40</v>
      </c>
      <c r="H197" s="41">
        <v>10</v>
      </c>
      <c r="I197" s="42">
        <v>520</v>
      </c>
      <c r="J197" s="44">
        <v>33200</v>
      </c>
      <c r="K197" s="43">
        <v>2316</v>
      </c>
      <c r="L197" s="41">
        <v>7720</v>
      </c>
      <c r="M197" s="41">
        <v>264</v>
      </c>
      <c r="N197" s="42">
        <v>8516</v>
      </c>
      <c r="O197" s="43">
        <v>286</v>
      </c>
      <c r="P197" s="41">
        <v>1634</v>
      </c>
      <c r="Q197" s="41">
        <v>92.8</v>
      </c>
      <c r="R197" s="42">
        <v>2463</v>
      </c>
      <c r="S197" s="43">
        <v>105</v>
      </c>
      <c r="T197" s="42">
        <v>23.3</v>
      </c>
      <c r="U197" s="43">
        <v>4.4000000000000004</v>
      </c>
      <c r="V197" s="42">
        <v>52</v>
      </c>
      <c r="W197" s="48"/>
      <c r="X197" s="71"/>
      <c r="Y197" s="2"/>
      <c r="Z197" s="41">
        <v>0.98799999999999999</v>
      </c>
      <c r="AA197" s="42">
        <v>0.96499999999999997</v>
      </c>
      <c r="AB197" s="43">
        <v>25332</v>
      </c>
      <c r="AC197" s="42">
        <v>1372</v>
      </c>
      <c r="AD197" s="43">
        <v>1512</v>
      </c>
      <c r="AE197" s="41">
        <v>22.41</v>
      </c>
      <c r="AF197" s="42">
        <v>1963</v>
      </c>
      <c r="AG197" s="44">
        <v>6</v>
      </c>
      <c r="AH197" s="44">
        <v>7</v>
      </c>
      <c r="AJ197">
        <f t="shared" si="4"/>
        <v>8651920</v>
      </c>
      <c r="AL197" t="str">
        <f t="shared" si="5"/>
        <v/>
      </c>
    </row>
    <row r="198" spans="1:38" ht="13.2" x14ac:dyDescent="0.25">
      <c r="A198" s="65" t="s">
        <v>14</v>
      </c>
      <c r="B198" s="41">
        <v>600</v>
      </c>
      <c r="C198" s="12" t="s">
        <v>16</v>
      </c>
      <c r="D198" s="41">
        <v>350</v>
      </c>
      <c r="E198" s="41" t="s">
        <v>16</v>
      </c>
      <c r="F198" s="42">
        <v>244.3</v>
      </c>
      <c r="G198" s="43">
        <v>40</v>
      </c>
      <c r="H198" s="41">
        <v>6</v>
      </c>
      <c r="I198" s="42">
        <v>520</v>
      </c>
      <c r="J198" s="44">
        <v>31120</v>
      </c>
      <c r="K198" s="43">
        <v>2269</v>
      </c>
      <c r="L198" s="41">
        <v>7564</v>
      </c>
      <c r="M198" s="41">
        <v>270</v>
      </c>
      <c r="N198" s="42">
        <v>8246</v>
      </c>
      <c r="O198" s="43">
        <v>286</v>
      </c>
      <c r="P198" s="41">
        <v>1633</v>
      </c>
      <c r="Q198" s="41">
        <v>95.8</v>
      </c>
      <c r="R198" s="42">
        <v>2455</v>
      </c>
      <c r="S198" s="43">
        <v>106</v>
      </c>
      <c r="T198" s="42">
        <v>23.3</v>
      </c>
      <c r="U198" s="43">
        <v>4.4000000000000004</v>
      </c>
      <c r="V198" s="42">
        <v>86.7</v>
      </c>
      <c r="W198" s="48"/>
      <c r="X198" s="71"/>
      <c r="Y198" s="41">
        <v>0.98099999999999998</v>
      </c>
      <c r="Z198" s="41">
        <v>0.96099999999999997</v>
      </c>
      <c r="AA198" s="42">
        <v>0.95</v>
      </c>
      <c r="AB198" s="43">
        <v>24911</v>
      </c>
      <c r="AC198" s="42">
        <v>1343</v>
      </c>
      <c r="AD198" s="43">
        <v>1497</v>
      </c>
      <c r="AE198" s="41">
        <v>22.41</v>
      </c>
      <c r="AF198" s="42">
        <v>1973</v>
      </c>
      <c r="AG198" s="44">
        <v>4</v>
      </c>
      <c r="AH198" s="44">
        <v>7</v>
      </c>
      <c r="AJ198">
        <f t="shared" si="4"/>
        <v>7602616</v>
      </c>
      <c r="AL198" t="str">
        <f t="shared" si="5"/>
        <v/>
      </c>
    </row>
    <row r="199" spans="1:38" ht="13.2" x14ac:dyDescent="0.25">
      <c r="A199" s="65" t="s">
        <v>14</v>
      </c>
      <c r="B199" s="41">
        <v>600</v>
      </c>
      <c r="C199" s="12" t="s">
        <v>16</v>
      </c>
      <c r="D199" s="41">
        <v>350</v>
      </c>
      <c r="E199" s="41" t="s">
        <v>16</v>
      </c>
      <c r="F199" s="42">
        <v>209.5</v>
      </c>
      <c r="G199" s="43">
        <v>32</v>
      </c>
      <c r="H199" s="41">
        <v>8</v>
      </c>
      <c r="I199" s="42">
        <v>536</v>
      </c>
      <c r="J199" s="44">
        <v>26688</v>
      </c>
      <c r="K199" s="43">
        <v>1911</v>
      </c>
      <c r="L199" s="41">
        <v>6371</v>
      </c>
      <c r="M199" s="41">
        <v>268</v>
      </c>
      <c r="N199" s="42">
        <v>6936</v>
      </c>
      <c r="O199" s="43">
        <v>229</v>
      </c>
      <c r="P199" s="41">
        <v>1307</v>
      </c>
      <c r="Q199" s="41">
        <v>92.6</v>
      </c>
      <c r="R199" s="42">
        <v>1969</v>
      </c>
      <c r="S199" s="43">
        <v>104</v>
      </c>
      <c r="T199" s="42">
        <v>18.7</v>
      </c>
      <c r="U199" s="43">
        <v>5.5</v>
      </c>
      <c r="V199" s="42">
        <v>67</v>
      </c>
      <c r="W199" s="48"/>
      <c r="X199" s="71"/>
      <c r="Y199" s="41">
        <v>0.998</v>
      </c>
      <c r="Z199" s="41">
        <v>0.96099999999999997</v>
      </c>
      <c r="AA199" s="42">
        <v>0.94099999999999995</v>
      </c>
      <c r="AB199" s="43">
        <v>19695</v>
      </c>
      <c r="AC199" s="42">
        <v>3665</v>
      </c>
      <c r="AD199" s="43">
        <v>774</v>
      </c>
      <c r="AE199" s="41">
        <v>18.440000000000001</v>
      </c>
      <c r="AF199" s="42">
        <v>2489</v>
      </c>
      <c r="AG199" s="44">
        <v>5</v>
      </c>
      <c r="AH199" s="44">
        <v>7</v>
      </c>
      <c r="AJ199">
        <f t="shared" si="4"/>
        <v>5591136</v>
      </c>
      <c r="AL199" t="str">
        <f t="shared" si="5"/>
        <v/>
      </c>
    </row>
    <row r="200" spans="1:38" ht="13.2" x14ac:dyDescent="0.25">
      <c r="A200" s="65" t="s">
        <v>14</v>
      </c>
      <c r="B200" s="41">
        <v>600</v>
      </c>
      <c r="C200" s="12" t="s">
        <v>16</v>
      </c>
      <c r="D200" s="41">
        <v>350</v>
      </c>
      <c r="E200" s="41" t="s">
        <v>16</v>
      </c>
      <c r="F200" s="42">
        <v>201.1</v>
      </c>
      <c r="G200" s="43">
        <v>32</v>
      </c>
      <c r="H200" s="41">
        <v>6</v>
      </c>
      <c r="I200" s="42">
        <v>536</v>
      </c>
      <c r="J200" s="44">
        <v>25616</v>
      </c>
      <c r="K200" s="43">
        <v>1886</v>
      </c>
      <c r="L200" s="41">
        <v>6285</v>
      </c>
      <c r="M200" s="41">
        <v>271</v>
      </c>
      <c r="N200" s="42">
        <v>6793</v>
      </c>
      <c r="O200" s="43">
        <v>229</v>
      </c>
      <c r="P200" s="41">
        <v>1307</v>
      </c>
      <c r="Q200" s="41">
        <v>94.5</v>
      </c>
      <c r="R200" s="42">
        <v>1965</v>
      </c>
      <c r="S200" s="43">
        <v>104</v>
      </c>
      <c r="T200" s="42">
        <v>18.7</v>
      </c>
      <c r="U200" s="43">
        <v>5.5</v>
      </c>
      <c r="V200" s="42">
        <v>89.3</v>
      </c>
      <c r="W200" s="48"/>
      <c r="X200" s="71"/>
      <c r="Y200" s="41">
        <v>0.97399999999999998</v>
      </c>
      <c r="Z200" s="41">
        <v>0.94899999999999995</v>
      </c>
      <c r="AA200" s="42">
        <v>0.93600000000000005</v>
      </c>
      <c r="AB200" s="43">
        <v>19488</v>
      </c>
      <c r="AC200" s="42">
        <v>3619</v>
      </c>
      <c r="AD200" s="43">
        <v>769</v>
      </c>
      <c r="AE200" s="41">
        <v>18.440000000000001</v>
      </c>
      <c r="AF200" s="42">
        <v>2498</v>
      </c>
      <c r="AG200" s="44">
        <v>4</v>
      </c>
      <c r="AH200" s="44">
        <v>7</v>
      </c>
      <c r="AJ200">
        <f t="shared" si="4"/>
        <v>5151377.5999999996</v>
      </c>
      <c r="AL200" t="str">
        <f t="shared" si="5"/>
        <v/>
      </c>
    </row>
    <row r="201" spans="1:38" ht="13.2" x14ac:dyDescent="0.25">
      <c r="A201" s="65" t="s">
        <v>14</v>
      </c>
      <c r="B201" s="41">
        <v>600</v>
      </c>
      <c r="C201" s="12" t="s">
        <v>16</v>
      </c>
      <c r="D201" s="41">
        <v>350</v>
      </c>
      <c r="E201" s="41" t="s">
        <v>16</v>
      </c>
      <c r="F201" s="42">
        <v>188</v>
      </c>
      <c r="G201" s="43">
        <v>28</v>
      </c>
      <c r="H201" s="41">
        <v>8</v>
      </c>
      <c r="I201" s="42">
        <v>544</v>
      </c>
      <c r="J201" s="44">
        <v>23952</v>
      </c>
      <c r="K201" s="43">
        <v>1712</v>
      </c>
      <c r="L201" s="41">
        <v>5706</v>
      </c>
      <c r="M201" s="41">
        <v>267</v>
      </c>
      <c r="N201" s="42">
        <v>6197</v>
      </c>
      <c r="O201" s="43">
        <v>200</v>
      </c>
      <c r="P201" s="41">
        <v>1143</v>
      </c>
      <c r="Q201" s="41">
        <v>91.4</v>
      </c>
      <c r="R201" s="42">
        <v>1724</v>
      </c>
      <c r="S201" s="43">
        <v>103</v>
      </c>
      <c r="T201" s="42">
        <v>16.3</v>
      </c>
      <c r="U201" s="43">
        <v>6.3</v>
      </c>
      <c r="V201" s="42">
        <v>68</v>
      </c>
      <c r="W201" s="48"/>
      <c r="X201" s="71"/>
      <c r="Y201" s="41">
        <v>0.996</v>
      </c>
      <c r="Z201" s="41">
        <v>0.95399999999999996</v>
      </c>
      <c r="AA201" s="42">
        <v>0.93100000000000005</v>
      </c>
      <c r="AB201" s="43">
        <v>17105</v>
      </c>
      <c r="AC201" s="42">
        <v>6560</v>
      </c>
      <c r="AD201" s="43">
        <v>522</v>
      </c>
      <c r="AE201" s="41">
        <v>16.37</v>
      </c>
      <c r="AF201" s="42">
        <v>2855</v>
      </c>
      <c r="AG201" s="44">
        <v>5</v>
      </c>
      <c r="AH201" s="44">
        <v>7</v>
      </c>
      <c r="AJ201">
        <f t="shared" si="4"/>
        <v>4502976</v>
      </c>
      <c r="AL201" t="str">
        <f t="shared" si="5"/>
        <v/>
      </c>
    </row>
    <row r="202" spans="1:38" ht="13.2" x14ac:dyDescent="0.25">
      <c r="A202" s="65" t="s">
        <v>14</v>
      </c>
      <c r="B202" s="41">
        <v>600</v>
      </c>
      <c r="C202" s="12" t="s">
        <v>16</v>
      </c>
      <c r="D202" s="41">
        <v>350</v>
      </c>
      <c r="E202" s="41" t="s">
        <v>16</v>
      </c>
      <c r="F202" s="42">
        <v>179.5</v>
      </c>
      <c r="G202" s="43">
        <v>28</v>
      </c>
      <c r="H202" s="41">
        <v>6</v>
      </c>
      <c r="I202" s="42">
        <v>544</v>
      </c>
      <c r="J202" s="44">
        <v>22864</v>
      </c>
      <c r="K202" s="43">
        <v>1685</v>
      </c>
      <c r="L202" s="41">
        <v>5617</v>
      </c>
      <c r="M202" s="41">
        <v>271</v>
      </c>
      <c r="N202" s="42">
        <v>6050</v>
      </c>
      <c r="O202" s="43">
        <v>200</v>
      </c>
      <c r="P202" s="41">
        <v>1143</v>
      </c>
      <c r="Q202" s="41">
        <v>93.5</v>
      </c>
      <c r="R202" s="42">
        <v>1720</v>
      </c>
      <c r="S202" s="43">
        <v>103</v>
      </c>
      <c r="T202" s="42">
        <v>16.3</v>
      </c>
      <c r="U202" s="43">
        <v>6.3</v>
      </c>
      <c r="V202" s="42">
        <v>90.7</v>
      </c>
      <c r="W202" s="44"/>
      <c r="X202" s="43">
        <v>0.998</v>
      </c>
      <c r="Y202" s="41">
        <v>0.96899999999999997</v>
      </c>
      <c r="Z202" s="41">
        <v>0.94099999999999995</v>
      </c>
      <c r="AA202" s="42">
        <v>0.92600000000000005</v>
      </c>
      <c r="AB202" s="43">
        <v>16886</v>
      </c>
      <c r="AC202" s="42">
        <v>6496</v>
      </c>
      <c r="AD202" s="43">
        <v>516</v>
      </c>
      <c r="AE202" s="41">
        <v>16.37</v>
      </c>
      <c r="AF202" s="42">
        <v>2871</v>
      </c>
      <c r="AG202" s="44">
        <v>4</v>
      </c>
      <c r="AH202" s="44">
        <v>7</v>
      </c>
      <c r="AJ202">
        <f t="shared" si="4"/>
        <v>4104088</v>
      </c>
      <c r="AL202" t="str">
        <f t="shared" si="5"/>
        <v/>
      </c>
    </row>
    <row r="203" spans="1:38" ht="13.2" x14ac:dyDescent="0.25">
      <c r="A203" s="65" t="s">
        <v>14</v>
      </c>
      <c r="B203" s="41">
        <v>600</v>
      </c>
      <c r="C203" s="12" t="s">
        <v>16</v>
      </c>
      <c r="D203" s="41">
        <v>350</v>
      </c>
      <c r="E203" s="41" t="s">
        <v>16</v>
      </c>
      <c r="F203" s="42">
        <v>171.9</v>
      </c>
      <c r="G203" s="43">
        <v>25</v>
      </c>
      <c r="H203" s="41">
        <v>8</v>
      </c>
      <c r="I203" s="42">
        <v>550</v>
      </c>
      <c r="J203" s="44">
        <v>21900</v>
      </c>
      <c r="K203" s="43">
        <v>1558</v>
      </c>
      <c r="L203" s="41">
        <v>5194</v>
      </c>
      <c r="M203" s="41">
        <v>267</v>
      </c>
      <c r="N203" s="42">
        <v>5636</v>
      </c>
      <c r="O203" s="43">
        <v>179</v>
      </c>
      <c r="P203" s="41">
        <v>1021</v>
      </c>
      <c r="Q203" s="41">
        <v>90.3</v>
      </c>
      <c r="R203" s="42">
        <v>1540</v>
      </c>
      <c r="S203" s="43">
        <v>102</v>
      </c>
      <c r="T203" s="42">
        <v>14.6</v>
      </c>
      <c r="U203" s="43">
        <v>7</v>
      </c>
      <c r="V203" s="42">
        <v>68.8</v>
      </c>
      <c r="W203" s="48"/>
      <c r="X203" s="71"/>
      <c r="Y203" s="41">
        <v>0.99399999999999999</v>
      </c>
      <c r="Z203" s="41">
        <v>0.94799999999999995</v>
      </c>
      <c r="AA203" s="42">
        <v>0.92300000000000004</v>
      </c>
      <c r="AB203" s="43">
        <v>15216</v>
      </c>
      <c r="AC203" s="42">
        <v>10677</v>
      </c>
      <c r="AD203" s="43">
        <v>374</v>
      </c>
      <c r="AE203" s="41">
        <v>14.77</v>
      </c>
      <c r="AF203" s="42">
        <v>3202</v>
      </c>
      <c r="AG203" s="44">
        <v>5</v>
      </c>
      <c r="AH203" s="44">
        <v>7</v>
      </c>
      <c r="AJ203">
        <f t="shared" si="4"/>
        <v>3764610</v>
      </c>
      <c r="AL203" t="str">
        <f t="shared" si="5"/>
        <v/>
      </c>
    </row>
    <row r="204" spans="1:38" ht="13.2" x14ac:dyDescent="0.25">
      <c r="A204" s="65" t="s">
        <v>14</v>
      </c>
      <c r="B204" s="41">
        <v>600</v>
      </c>
      <c r="C204" s="12" t="s">
        <v>16</v>
      </c>
      <c r="D204" s="41">
        <v>350</v>
      </c>
      <c r="E204" s="41" t="s">
        <v>16</v>
      </c>
      <c r="F204" s="42">
        <v>155.80000000000001</v>
      </c>
      <c r="G204" s="43">
        <v>22</v>
      </c>
      <c r="H204" s="41">
        <v>8</v>
      </c>
      <c r="I204" s="42">
        <v>556</v>
      </c>
      <c r="J204" s="44">
        <v>19848</v>
      </c>
      <c r="K204" s="43">
        <v>1401</v>
      </c>
      <c r="L204" s="41">
        <v>4671</v>
      </c>
      <c r="M204" s="41">
        <v>266</v>
      </c>
      <c r="N204" s="42">
        <v>5069</v>
      </c>
      <c r="O204" s="43">
        <v>157</v>
      </c>
      <c r="P204" s="41">
        <v>898</v>
      </c>
      <c r="Q204" s="41">
        <v>89</v>
      </c>
      <c r="R204" s="42">
        <v>1356</v>
      </c>
      <c r="S204" s="43">
        <v>100</v>
      </c>
      <c r="T204" s="42">
        <v>12.8</v>
      </c>
      <c r="U204" s="43">
        <v>8</v>
      </c>
      <c r="V204" s="42">
        <v>69.5</v>
      </c>
      <c r="W204" s="48"/>
      <c r="X204" s="71"/>
      <c r="Y204" s="41">
        <v>0.99099999999999999</v>
      </c>
      <c r="Z204" s="41">
        <v>0.94099999999999995</v>
      </c>
      <c r="AA204" s="42">
        <v>0.91300000000000003</v>
      </c>
      <c r="AB204" s="43">
        <v>13380</v>
      </c>
      <c r="AC204" s="42">
        <v>18329</v>
      </c>
      <c r="AD204" s="43">
        <v>258</v>
      </c>
      <c r="AE204" s="41">
        <v>13.13</v>
      </c>
      <c r="AF204" s="42">
        <v>3635</v>
      </c>
      <c r="AG204" s="44">
        <v>5</v>
      </c>
      <c r="AH204" s="44">
        <v>7</v>
      </c>
      <c r="AJ204">
        <f t="shared" si="4"/>
        <v>3092318.4000000004</v>
      </c>
      <c r="AL204" t="str">
        <f t="shared" si="5"/>
        <v/>
      </c>
    </row>
    <row r="205" spans="1:38" ht="13.2" x14ac:dyDescent="0.25">
      <c r="A205" s="65" t="s">
        <v>14</v>
      </c>
      <c r="B205" s="41">
        <v>600</v>
      </c>
      <c r="C205" s="12" t="s">
        <v>16</v>
      </c>
      <c r="D205" s="41">
        <v>350</v>
      </c>
      <c r="E205" s="41" t="s">
        <v>16</v>
      </c>
      <c r="F205" s="42">
        <v>145.1</v>
      </c>
      <c r="G205" s="43">
        <v>20</v>
      </c>
      <c r="H205" s="41">
        <v>8</v>
      </c>
      <c r="I205" s="42">
        <v>560</v>
      </c>
      <c r="J205" s="44">
        <v>18480</v>
      </c>
      <c r="K205" s="43">
        <v>1295</v>
      </c>
      <c r="L205" s="41">
        <v>4316</v>
      </c>
      <c r="M205" s="41">
        <v>265</v>
      </c>
      <c r="N205" s="42">
        <v>4687</v>
      </c>
      <c r="O205" s="43">
        <v>143</v>
      </c>
      <c r="P205" s="41">
        <v>817</v>
      </c>
      <c r="Q205" s="41">
        <v>87.9</v>
      </c>
      <c r="R205" s="42">
        <v>1234</v>
      </c>
      <c r="S205" s="43">
        <v>100</v>
      </c>
      <c r="T205" s="42">
        <v>11.7</v>
      </c>
      <c r="U205" s="43">
        <v>8.8000000000000007</v>
      </c>
      <c r="V205" s="42">
        <v>70</v>
      </c>
      <c r="W205" s="48"/>
      <c r="X205" s="71"/>
      <c r="Y205" s="41">
        <v>0.98899999999999999</v>
      </c>
      <c r="Z205" s="41">
        <v>0.93500000000000005</v>
      </c>
      <c r="AA205" s="42">
        <v>0.90500000000000003</v>
      </c>
      <c r="AB205" s="43">
        <v>12188</v>
      </c>
      <c r="AC205" s="42">
        <v>27214</v>
      </c>
      <c r="AD205" s="43">
        <v>197</v>
      </c>
      <c r="AE205" s="41">
        <v>12.02</v>
      </c>
      <c r="AF205" s="42">
        <v>3987</v>
      </c>
      <c r="AG205" s="44">
        <v>5</v>
      </c>
      <c r="AH205" s="44">
        <v>7</v>
      </c>
      <c r="AJ205">
        <f t="shared" si="4"/>
        <v>2681448</v>
      </c>
      <c r="AL205" t="str">
        <f t="shared" si="5"/>
        <v/>
      </c>
    </row>
    <row r="206" spans="1:38" ht="13.2" x14ac:dyDescent="0.25">
      <c r="A206" s="65" t="s">
        <v>14</v>
      </c>
      <c r="B206" s="41">
        <v>600</v>
      </c>
      <c r="C206" s="12" t="s">
        <v>16</v>
      </c>
      <c r="D206" s="41">
        <v>350</v>
      </c>
      <c r="E206" s="41" t="s">
        <v>16</v>
      </c>
      <c r="F206" s="42">
        <v>134.30000000000001</v>
      </c>
      <c r="G206" s="43">
        <v>18</v>
      </c>
      <c r="H206" s="41">
        <v>8</v>
      </c>
      <c r="I206" s="42">
        <v>564</v>
      </c>
      <c r="J206" s="44">
        <v>17112</v>
      </c>
      <c r="K206" s="43">
        <v>1187</v>
      </c>
      <c r="L206" s="41">
        <v>3956</v>
      </c>
      <c r="M206" s="41">
        <v>263</v>
      </c>
      <c r="N206" s="42">
        <v>4303</v>
      </c>
      <c r="O206" s="43">
        <v>129</v>
      </c>
      <c r="P206" s="41">
        <v>735</v>
      </c>
      <c r="Q206" s="41">
        <v>86.7</v>
      </c>
      <c r="R206" s="42">
        <v>1112</v>
      </c>
      <c r="S206" s="43">
        <v>98.8</v>
      </c>
      <c r="T206" s="42">
        <v>10.5</v>
      </c>
      <c r="U206" s="43">
        <v>9.6999999999999993</v>
      </c>
      <c r="V206" s="42">
        <v>70.5</v>
      </c>
      <c r="W206" s="48"/>
      <c r="X206" s="71"/>
      <c r="Y206" s="41">
        <v>0.98699999999999999</v>
      </c>
      <c r="Z206" s="41">
        <v>0.92800000000000005</v>
      </c>
      <c r="AA206" s="42">
        <v>0.89600000000000002</v>
      </c>
      <c r="AB206" s="43">
        <v>11028</v>
      </c>
      <c r="AC206" s="42">
        <v>41721</v>
      </c>
      <c r="AD206" s="43">
        <v>146</v>
      </c>
      <c r="AE206" s="41">
        <v>10.89</v>
      </c>
      <c r="AF206" s="42">
        <v>4404</v>
      </c>
      <c r="AG206" s="44">
        <v>5</v>
      </c>
      <c r="AH206" s="44">
        <v>7</v>
      </c>
      <c r="AJ206">
        <f t="shared" si="4"/>
        <v>2298141.6</v>
      </c>
      <c r="AL206" t="str">
        <f t="shared" si="5"/>
        <v/>
      </c>
    </row>
    <row r="207" spans="1:38" ht="13.2" x14ac:dyDescent="0.25">
      <c r="A207" s="69" t="s">
        <v>14</v>
      </c>
      <c r="B207" s="54">
        <v>600</v>
      </c>
      <c r="C207" s="55" t="s">
        <v>16</v>
      </c>
      <c r="D207" s="54">
        <v>350</v>
      </c>
      <c r="E207" s="54" t="s">
        <v>16</v>
      </c>
      <c r="F207" s="56">
        <v>123.6</v>
      </c>
      <c r="G207" s="57">
        <v>16</v>
      </c>
      <c r="H207" s="54">
        <v>8</v>
      </c>
      <c r="I207" s="56">
        <v>568</v>
      </c>
      <c r="J207" s="58">
        <v>15744</v>
      </c>
      <c r="K207" s="57">
        <v>1077</v>
      </c>
      <c r="L207" s="54">
        <v>3591</v>
      </c>
      <c r="M207" s="54">
        <v>262</v>
      </c>
      <c r="N207" s="56">
        <v>3916</v>
      </c>
      <c r="O207" s="57">
        <v>114</v>
      </c>
      <c r="P207" s="54">
        <v>653</v>
      </c>
      <c r="Q207" s="54">
        <v>85.2</v>
      </c>
      <c r="R207" s="56">
        <v>989</v>
      </c>
      <c r="S207" s="57">
        <v>97.7</v>
      </c>
      <c r="T207" s="56">
        <v>9.3000000000000007</v>
      </c>
      <c r="U207" s="57">
        <v>10.9</v>
      </c>
      <c r="V207" s="56">
        <v>71</v>
      </c>
      <c r="W207" s="58">
        <v>0.99299999999999999</v>
      </c>
      <c r="X207" s="73"/>
      <c r="Y207" s="54">
        <v>0.98399999999999999</v>
      </c>
      <c r="Z207" s="54">
        <v>0.92</v>
      </c>
      <c r="AA207" s="56">
        <v>0.88500000000000001</v>
      </c>
      <c r="AB207" s="57">
        <v>9908</v>
      </c>
      <c r="AC207" s="56">
        <v>66244</v>
      </c>
      <c r="AD207" s="57">
        <v>106</v>
      </c>
      <c r="AE207" s="54">
        <v>9.75</v>
      </c>
      <c r="AF207" s="56">
        <v>4901</v>
      </c>
      <c r="AG207" s="58">
        <v>5</v>
      </c>
      <c r="AH207" s="58">
        <v>7</v>
      </c>
      <c r="AJ207">
        <f t="shared" si="4"/>
        <v>1945958.3999999999</v>
      </c>
      <c r="AL207" t="str">
        <f t="shared" si="5"/>
        <v/>
      </c>
    </row>
    <row r="208" spans="1:38" ht="13.2" x14ac:dyDescent="0.25">
      <c r="A208" s="25" t="s">
        <v>14</v>
      </c>
      <c r="B208" s="26">
        <v>600</v>
      </c>
      <c r="C208" s="68" t="s">
        <v>16</v>
      </c>
      <c r="D208" s="26">
        <v>300</v>
      </c>
      <c r="E208" s="26" t="s">
        <v>16</v>
      </c>
      <c r="F208" s="29">
        <v>229.2</v>
      </c>
      <c r="G208" s="30">
        <v>40</v>
      </c>
      <c r="H208" s="26">
        <v>10</v>
      </c>
      <c r="I208" s="29">
        <v>520</v>
      </c>
      <c r="J208" s="31">
        <v>29200</v>
      </c>
      <c r="K208" s="30">
        <v>2002</v>
      </c>
      <c r="L208" s="26">
        <v>6673</v>
      </c>
      <c r="M208" s="26">
        <v>262</v>
      </c>
      <c r="N208" s="29">
        <v>7396</v>
      </c>
      <c r="O208" s="30">
        <v>180</v>
      </c>
      <c r="P208" s="26">
        <v>1200</v>
      </c>
      <c r="Q208" s="26">
        <v>78.5</v>
      </c>
      <c r="R208" s="29">
        <v>1813</v>
      </c>
      <c r="S208" s="30">
        <v>90</v>
      </c>
      <c r="T208" s="29">
        <v>20</v>
      </c>
      <c r="U208" s="30">
        <v>3.8</v>
      </c>
      <c r="V208" s="29">
        <v>52</v>
      </c>
      <c r="W208" s="35"/>
      <c r="X208" s="70"/>
      <c r="Y208" s="74"/>
      <c r="Z208" s="26">
        <v>0.98599999999999999</v>
      </c>
      <c r="AA208" s="29">
        <v>0.96</v>
      </c>
      <c r="AB208" s="30">
        <v>25472</v>
      </c>
      <c r="AC208" s="29">
        <v>1389</v>
      </c>
      <c r="AD208" s="30">
        <v>1299</v>
      </c>
      <c r="AE208" s="26">
        <v>14.11</v>
      </c>
      <c r="AF208" s="29">
        <v>1681</v>
      </c>
      <c r="AG208" s="31">
        <v>6</v>
      </c>
      <c r="AH208" s="31">
        <v>7</v>
      </c>
      <c r="AJ208">
        <f t="shared" ref="AJ208:AJ271" si="6">F208*J208</f>
        <v>6692640</v>
      </c>
      <c r="AL208" t="str">
        <f t="shared" ref="AL208:AL271" si="7">IF(AJ208=MAX($AJ$15:$AJ$824),AJ208,"")</f>
        <v/>
      </c>
    </row>
    <row r="209" spans="1:38" ht="13.2" x14ac:dyDescent="0.25">
      <c r="A209" s="65" t="s">
        <v>14</v>
      </c>
      <c r="B209" s="41">
        <v>600</v>
      </c>
      <c r="C209" s="12" t="s">
        <v>16</v>
      </c>
      <c r="D209" s="41">
        <v>300</v>
      </c>
      <c r="E209" s="41" t="s">
        <v>16</v>
      </c>
      <c r="F209" s="42">
        <v>212.9</v>
      </c>
      <c r="G209" s="43">
        <v>40</v>
      </c>
      <c r="H209" s="41">
        <v>6</v>
      </c>
      <c r="I209" s="42">
        <v>520</v>
      </c>
      <c r="J209" s="44">
        <v>27120</v>
      </c>
      <c r="K209" s="43">
        <v>1955</v>
      </c>
      <c r="L209" s="41">
        <v>6517</v>
      </c>
      <c r="M209" s="41">
        <v>268</v>
      </c>
      <c r="N209" s="42">
        <v>7126</v>
      </c>
      <c r="O209" s="43">
        <v>180</v>
      </c>
      <c r="P209" s="41">
        <v>1200</v>
      </c>
      <c r="Q209" s="41">
        <v>81.5</v>
      </c>
      <c r="R209" s="42">
        <v>1805</v>
      </c>
      <c r="S209" s="43">
        <v>91</v>
      </c>
      <c r="T209" s="42">
        <v>20</v>
      </c>
      <c r="U209" s="43">
        <v>3.8</v>
      </c>
      <c r="V209" s="42">
        <v>86.7</v>
      </c>
      <c r="W209" s="48"/>
      <c r="X209" s="71"/>
      <c r="Y209" s="41">
        <v>0.97799999999999998</v>
      </c>
      <c r="Z209" s="41">
        <v>0.95499999999999996</v>
      </c>
      <c r="AA209" s="42">
        <v>0.94299999999999995</v>
      </c>
      <c r="AB209" s="43">
        <v>24994</v>
      </c>
      <c r="AC209" s="42">
        <v>1355</v>
      </c>
      <c r="AD209" s="43">
        <v>1284</v>
      </c>
      <c r="AE209" s="41">
        <v>14.11</v>
      </c>
      <c r="AF209" s="42">
        <v>1690</v>
      </c>
      <c r="AG209" s="44">
        <v>4</v>
      </c>
      <c r="AH209" s="44">
        <v>7</v>
      </c>
      <c r="AJ209">
        <f t="shared" si="6"/>
        <v>5773848</v>
      </c>
      <c r="AL209" t="str">
        <f t="shared" si="7"/>
        <v/>
      </c>
    </row>
    <row r="210" spans="1:38" ht="13.2" x14ac:dyDescent="0.25">
      <c r="A210" s="65" t="s">
        <v>14</v>
      </c>
      <c r="B210" s="41">
        <v>600</v>
      </c>
      <c r="C210" s="12" t="s">
        <v>16</v>
      </c>
      <c r="D210" s="41">
        <v>300</v>
      </c>
      <c r="E210" s="41" t="s">
        <v>16</v>
      </c>
      <c r="F210" s="42">
        <v>184.4</v>
      </c>
      <c r="G210" s="43">
        <v>32</v>
      </c>
      <c r="H210" s="41">
        <v>8</v>
      </c>
      <c r="I210" s="42">
        <v>536</v>
      </c>
      <c r="J210" s="44">
        <v>23488</v>
      </c>
      <c r="K210" s="43">
        <v>1653</v>
      </c>
      <c r="L210" s="41">
        <v>5510</v>
      </c>
      <c r="M210" s="41">
        <v>265</v>
      </c>
      <c r="N210" s="42">
        <v>6027</v>
      </c>
      <c r="O210" s="43">
        <v>144</v>
      </c>
      <c r="P210" s="41">
        <v>960</v>
      </c>
      <c r="Q210" s="41">
        <v>78.3</v>
      </c>
      <c r="R210" s="42">
        <v>1449</v>
      </c>
      <c r="S210" s="43">
        <v>88.6</v>
      </c>
      <c r="T210" s="42">
        <v>16</v>
      </c>
      <c r="U210" s="43">
        <v>4.7</v>
      </c>
      <c r="V210" s="42">
        <v>67</v>
      </c>
      <c r="W210" s="48"/>
      <c r="X210" s="71"/>
      <c r="Y210" s="41">
        <v>0.997</v>
      </c>
      <c r="Z210" s="41">
        <v>0.95599999999999996</v>
      </c>
      <c r="AA210" s="42">
        <v>0.93300000000000005</v>
      </c>
      <c r="AB210" s="43">
        <v>19801</v>
      </c>
      <c r="AC210" s="42">
        <v>3715</v>
      </c>
      <c r="AD210" s="43">
        <v>665</v>
      </c>
      <c r="AE210" s="41">
        <v>11.61</v>
      </c>
      <c r="AF210" s="42">
        <v>2131</v>
      </c>
      <c r="AG210" s="44">
        <v>5</v>
      </c>
      <c r="AH210" s="44">
        <v>7</v>
      </c>
      <c r="AJ210">
        <f t="shared" si="6"/>
        <v>4331187.2</v>
      </c>
      <c r="AL210" t="str">
        <f t="shared" si="7"/>
        <v/>
      </c>
    </row>
    <row r="211" spans="1:38" ht="13.2" x14ac:dyDescent="0.25">
      <c r="A211" s="65" t="s">
        <v>14</v>
      </c>
      <c r="B211" s="41">
        <v>600</v>
      </c>
      <c r="C211" s="12" t="s">
        <v>16</v>
      </c>
      <c r="D211" s="41">
        <v>300</v>
      </c>
      <c r="E211" s="41" t="s">
        <v>16</v>
      </c>
      <c r="F211" s="42">
        <v>176</v>
      </c>
      <c r="G211" s="43">
        <v>32</v>
      </c>
      <c r="H211" s="41">
        <v>6</v>
      </c>
      <c r="I211" s="42">
        <v>536</v>
      </c>
      <c r="J211" s="44">
        <v>22416</v>
      </c>
      <c r="K211" s="43">
        <v>1627</v>
      </c>
      <c r="L211" s="41">
        <v>5424</v>
      </c>
      <c r="M211" s="41">
        <v>269</v>
      </c>
      <c r="N211" s="42">
        <v>5884</v>
      </c>
      <c r="O211" s="43">
        <v>144</v>
      </c>
      <c r="P211" s="41">
        <v>960</v>
      </c>
      <c r="Q211" s="41">
        <v>80.2</v>
      </c>
      <c r="R211" s="42">
        <v>1445</v>
      </c>
      <c r="S211" s="43">
        <v>89.2</v>
      </c>
      <c r="T211" s="42">
        <v>16</v>
      </c>
      <c r="U211" s="43">
        <v>4.7</v>
      </c>
      <c r="V211" s="42">
        <v>89.3</v>
      </c>
      <c r="W211" s="48"/>
      <c r="X211" s="71"/>
      <c r="Y211" s="41">
        <v>0.97</v>
      </c>
      <c r="Z211" s="41">
        <v>0.94199999999999995</v>
      </c>
      <c r="AA211" s="42">
        <v>0.92700000000000005</v>
      </c>
      <c r="AB211" s="43">
        <v>19566</v>
      </c>
      <c r="AC211" s="42">
        <v>3662</v>
      </c>
      <c r="AD211" s="43">
        <v>659</v>
      </c>
      <c r="AE211" s="41">
        <v>11.61</v>
      </c>
      <c r="AF211" s="42">
        <v>2140</v>
      </c>
      <c r="AG211" s="44">
        <v>4</v>
      </c>
      <c r="AH211" s="44">
        <v>7</v>
      </c>
      <c r="AJ211">
        <f t="shared" si="6"/>
        <v>3945216</v>
      </c>
      <c r="AL211" t="str">
        <f t="shared" si="7"/>
        <v/>
      </c>
    </row>
    <row r="212" spans="1:38" ht="13.2" x14ac:dyDescent="0.25">
      <c r="A212" s="65" t="s">
        <v>14</v>
      </c>
      <c r="B212" s="41">
        <v>600</v>
      </c>
      <c r="C212" s="12" t="s">
        <v>16</v>
      </c>
      <c r="D212" s="41">
        <v>300</v>
      </c>
      <c r="E212" s="41" t="s">
        <v>16</v>
      </c>
      <c r="F212" s="42">
        <v>166</v>
      </c>
      <c r="G212" s="43">
        <v>28</v>
      </c>
      <c r="H212" s="41">
        <v>8</v>
      </c>
      <c r="I212" s="42">
        <v>544</v>
      </c>
      <c r="J212" s="44">
        <v>21152</v>
      </c>
      <c r="K212" s="43">
        <v>1483</v>
      </c>
      <c r="L212" s="41">
        <v>4942</v>
      </c>
      <c r="M212" s="41">
        <v>265</v>
      </c>
      <c r="N212" s="42">
        <v>5397</v>
      </c>
      <c r="O212" s="43">
        <v>126</v>
      </c>
      <c r="P212" s="41">
        <v>840</v>
      </c>
      <c r="Q212" s="41">
        <v>77.2</v>
      </c>
      <c r="R212" s="42">
        <v>1269</v>
      </c>
      <c r="S212" s="43">
        <v>87.5</v>
      </c>
      <c r="T212" s="42">
        <v>14</v>
      </c>
      <c r="U212" s="43">
        <v>5.4</v>
      </c>
      <c r="V212" s="42">
        <v>68</v>
      </c>
      <c r="W212" s="48"/>
      <c r="X212" s="71"/>
      <c r="Y212" s="41">
        <v>0.995</v>
      </c>
      <c r="Z212" s="41">
        <v>0.94799999999999995</v>
      </c>
      <c r="AA212" s="42">
        <v>0.92200000000000004</v>
      </c>
      <c r="AB212" s="43">
        <v>17209</v>
      </c>
      <c r="AC212" s="42">
        <v>6655</v>
      </c>
      <c r="AD212" s="43">
        <v>449</v>
      </c>
      <c r="AE212" s="41">
        <v>10.31</v>
      </c>
      <c r="AF212" s="42">
        <v>2443</v>
      </c>
      <c r="AG212" s="44">
        <v>5</v>
      </c>
      <c r="AH212" s="44">
        <v>7</v>
      </c>
      <c r="AJ212">
        <f t="shared" si="6"/>
        <v>3511232</v>
      </c>
      <c r="AL212" t="str">
        <f t="shared" si="7"/>
        <v/>
      </c>
    </row>
    <row r="213" spans="1:38" ht="13.2" x14ac:dyDescent="0.25">
      <c r="A213" s="65" t="s">
        <v>14</v>
      </c>
      <c r="B213" s="41">
        <v>600</v>
      </c>
      <c r="C213" s="12" t="s">
        <v>16</v>
      </c>
      <c r="D213" s="41">
        <v>300</v>
      </c>
      <c r="E213" s="41" t="s">
        <v>16</v>
      </c>
      <c r="F213" s="42">
        <v>157.5</v>
      </c>
      <c r="G213" s="43">
        <v>28</v>
      </c>
      <c r="H213" s="41">
        <v>6</v>
      </c>
      <c r="I213" s="42">
        <v>544</v>
      </c>
      <c r="J213" s="44">
        <v>20064</v>
      </c>
      <c r="K213" s="43">
        <v>1456</v>
      </c>
      <c r="L213" s="41">
        <v>4853</v>
      </c>
      <c r="M213" s="41">
        <v>269</v>
      </c>
      <c r="N213" s="42">
        <v>5249</v>
      </c>
      <c r="O213" s="43">
        <v>126</v>
      </c>
      <c r="P213" s="41">
        <v>840</v>
      </c>
      <c r="Q213" s="41">
        <v>79.2</v>
      </c>
      <c r="R213" s="42">
        <v>1265</v>
      </c>
      <c r="S213" s="43">
        <v>88.3</v>
      </c>
      <c r="T213" s="42">
        <v>14</v>
      </c>
      <c r="U213" s="43">
        <v>5.4</v>
      </c>
      <c r="V213" s="42">
        <v>90.7</v>
      </c>
      <c r="W213" s="48"/>
      <c r="X213" s="43">
        <v>0.997</v>
      </c>
      <c r="Y213" s="41">
        <v>0.96499999999999997</v>
      </c>
      <c r="Z213" s="41">
        <v>0.93300000000000005</v>
      </c>
      <c r="AA213" s="42">
        <v>0.91600000000000004</v>
      </c>
      <c r="AB213" s="43">
        <v>16962</v>
      </c>
      <c r="AC213" s="42">
        <v>6582</v>
      </c>
      <c r="AD213" s="43">
        <v>443</v>
      </c>
      <c r="AE213" s="41">
        <v>10.31</v>
      </c>
      <c r="AF213" s="42">
        <v>2459</v>
      </c>
      <c r="AG213" s="44">
        <v>4</v>
      </c>
      <c r="AH213" s="44">
        <v>7</v>
      </c>
      <c r="AJ213">
        <f t="shared" si="6"/>
        <v>3160080</v>
      </c>
      <c r="AL213" t="str">
        <f t="shared" si="7"/>
        <v/>
      </c>
    </row>
    <row r="214" spans="1:38" ht="13.2" x14ac:dyDescent="0.25">
      <c r="A214" s="65" t="s">
        <v>14</v>
      </c>
      <c r="B214" s="41">
        <v>600</v>
      </c>
      <c r="C214" s="12" t="s">
        <v>16</v>
      </c>
      <c r="D214" s="41">
        <v>300</v>
      </c>
      <c r="E214" s="41" t="s">
        <v>16</v>
      </c>
      <c r="F214" s="42">
        <v>152.30000000000001</v>
      </c>
      <c r="G214" s="43">
        <v>25</v>
      </c>
      <c r="H214" s="41">
        <v>8</v>
      </c>
      <c r="I214" s="42">
        <v>550</v>
      </c>
      <c r="J214" s="44">
        <v>19400</v>
      </c>
      <c r="K214" s="43">
        <v>1352</v>
      </c>
      <c r="L214" s="41">
        <v>4505</v>
      </c>
      <c r="M214" s="41">
        <v>264</v>
      </c>
      <c r="N214" s="42">
        <v>4918</v>
      </c>
      <c r="O214" s="43">
        <v>113</v>
      </c>
      <c r="P214" s="41">
        <v>750</v>
      </c>
      <c r="Q214" s="41">
        <v>76.2</v>
      </c>
      <c r="R214" s="42">
        <v>1134</v>
      </c>
      <c r="S214" s="43">
        <v>86.6</v>
      </c>
      <c r="T214" s="42">
        <v>12.5</v>
      </c>
      <c r="U214" s="43">
        <v>6</v>
      </c>
      <c r="V214" s="42">
        <v>68.8</v>
      </c>
      <c r="W214" s="48"/>
      <c r="X214" s="71"/>
      <c r="Y214" s="41">
        <v>0.99299999999999999</v>
      </c>
      <c r="Z214" s="41">
        <v>0.94099999999999995</v>
      </c>
      <c r="AA214" s="42">
        <v>0.91300000000000003</v>
      </c>
      <c r="AB214" s="43">
        <v>15321</v>
      </c>
      <c r="AC214" s="42">
        <v>10836</v>
      </c>
      <c r="AD214" s="43">
        <v>322</v>
      </c>
      <c r="AE214" s="41">
        <v>9.3000000000000007</v>
      </c>
      <c r="AF214" s="42">
        <v>2739</v>
      </c>
      <c r="AG214" s="44">
        <v>5</v>
      </c>
      <c r="AH214" s="44">
        <v>7</v>
      </c>
      <c r="AJ214">
        <f t="shared" si="6"/>
        <v>2954620</v>
      </c>
      <c r="AL214" t="str">
        <f t="shared" si="7"/>
        <v/>
      </c>
    </row>
    <row r="215" spans="1:38" ht="13.2" x14ac:dyDescent="0.25">
      <c r="A215" s="65" t="s">
        <v>14</v>
      </c>
      <c r="B215" s="41">
        <v>600</v>
      </c>
      <c r="C215" s="12" t="s">
        <v>16</v>
      </c>
      <c r="D215" s="41">
        <v>300</v>
      </c>
      <c r="E215" s="41" t="s">
        <v>16</v>
      </c>
      <c r="F215" s="42">
        <v>138.5</v>
      </c>
      <c r="G215" s="43">
        <v>22</v>
      </c>
      <c r="H215" s="41">
        <v>8</v>
      </c>
      <c r="I215" s="42">
        <v>556</v>
      </c>
      <c r="J215" s="44">
        <v>17648</v>
      </c>
      <c r="K215" s="43">
        <v>1218</v>
      </c>
      <c r="L215" s="41">
        <v>4059</v>
      </c>
      <c r="M215" s="41">
        <v>263</v>
      </c>
      <c r="N215" s="42">
        <v>4433</v>
      </c>
      <c r="O215" s="43">
        <v>99</v>
      </c>
      <c r="P215" s="41">
        <v>660</v>
      </c>
      <c r="Q215" s="41">
        <v>74.900000000000006</v>
      </c>
      <c r="R215" s="42">
        <v>999</v>
      </c>
      <c r="S215" s="43">
        <v>85.6</v>
      </c>
      <c r="T215" s="42">
        <v>11</v>
      </c>
      <c r="U215" s="43">
        <v>6.8</v>
      </c>
      <c r="V215" s="42">
        <v>69.5</v>
      </c>
      <c r="W215" s="48"/>
      <c r="X215" s="71"/>
      <c r="Y215" s="41">
        <v>0.99</v>
      </c>
      <c r="Z215" s="41">
        <v>0.93300000000000005</v>
      </c>
      <c r="AA215" s="42">
        <v>0.90200000000000002</v>
      </c>
      <c r="AB215" s="43">
        <v>13487</v>
      </c>
      <c r="AC215" s="42">
        <v>18593</v>
      </c>
      <c r="AD215" s="43">
        <v>223</v>
      </c>
      <c r="AE215" s="41">
        <v>8.27</v>
      </c>
      <c r="AF215" s="42">
        <v>3106</v>
      </c>
      <c r="AG215" s="44">
        <v>5</v>
      </c>
      <c r="AH215" s="44">
        <v>7</v>
      </c>
      <c r="AJ215">
        <f t="shared" si="6"/>
        <v>2444248</v>
      </c>
      <c r="AL215" t="str">
        <f t="shared" si="7"/>
        <v/>
      </c>
    </row>
    <row r="216" spans="1:38" ht="13.2" x14ac:dyDescent="0.25">
      <c r="A216" s="65" t="s">
        <v>14</v>
      </c>
      <c r="B216" s="41">
        <v>600</v>
      </c>
      <c r="C216" s="12" t="s">
        <v>16</v>
      </c>
      <c r="D216" s="41">
        <v>300</v>
      </c>
      <c r="E216" s="41" t="s">
        <v>16</v>
      </c>
      <c r="F216" s="42">
        <v>129.4</v>
      </c>
      <c r="G216" s="43">
        <v>20</v>
      </c>
      <c r="H216" s="41">
        <v>8</v>
      </c>
      <c r="I216" s="42">
        <v>560</v>
      </c>
      <c r="J216" s="44">
        <v>16480</v>
      </c>
      <c r="K216" s="43">
        <v>1127</v>
      </c>
      <c r="L216" s="41">
        <v>3756</v>
      </c>
      <c r="M216" s="41">
        <v>261</v>
      </c>
      <c r="N216" s="42">
        <v>4107</v>
      </c>
      <c r="O216" s="43">
        <v>90</v>
      </c>
      <c r="P216" s="41">
        <v>600</v>
      </c>
      <c r="Q216" s="41">
        <v>73.900000000000006</v>
      </c>
      <c r="R216" s="42">
        <v>909</v>
      </c>
      <c r="S216" s="43">
        <v>84.8</v>
      </c>
      <c r="T216" s="42">
        <v>10</v>
      </c>
      <c r="U216" s="43">
        <v>7.5</v>
      </c>
      <c r="V216" s="42">
        <v>70</v>
      </c>
      <c r="W216" s="48"/>
      <c r="X216" s="71"/>
      <c r="Y216" s="41">
        <v>0.98799999999999999</v>
      </c>
      <c r="Z216" s="41">
        <v>0.92700000000000005</v>
      </c>
      <c r="AA216" s="42">
        <v>0.89300000000000002</v>
      </c>
      <c r="AB216" s="43">
        <v>12299</v>
      </c>
      <c r="AC216" s="42">
        <v>27573</v>
      </c>
      <c r="AD216" s="43">
        <v>170</v>
      </c>
      <c r="AE216" s="41">
        <v>7.57</v>
      </c>
      <c r="AF216" s="42">
        <v>3403</v>
      </c>
      <c r="AG216" s="44">
        <v>5</v>
      </c>
      <c r="AH216" s="44">
        <v>7</v>
      </c>
      <c r="AJ216">
        <f t="shared" si="6"/>
        <v>2132512</v>
      </c>
      <c r="AL216" t="str">
        <f t="shared" si="7"/>
        <v/>
      </c>
    </row>
    <row r="217" spans="1:38" ht="13.2" x14ac:dyDescent="0.25">
      <c r="A217" s="65" t="s">
        <v>14</v>
      </c>
      <c r="B217" s="41">
        <v>600</v>
      </c>
      <c r="C217" s="12" t="s">
        <v>16</v>
      </c>
      <c r="D217" s="41">
        <v>300</v>
      </c>
      <c r="E217" s="41" t="s">
        <v>16</v>
      </c>
      <c r="F217" s="42">
        <v>120.2</v>
      </c>
      <c r="G217" s="43">
        <v>18</v>
      </c>
      <c r="H217" s="41">
        <v>8</v>
      </c>
      <c r="I217" s="42">
        <v>564</v>
      </c>
      <c r="J217" s="44">
        <v>15312</v>
      </c>
      <c r="K217" s="43">
        <v>1034</v>
      </c>
      <c r="L217" s="41">
        <v>3448</v>
      </c>
      <c r="M217" s="41">
        <v>260</v>
      </c>
      <c r="N217" s="42">
        <v>3779</v>
      </c>
      <c r="O217" s="43">
        <v>81</v>
      </c>
      <c r="P217" s="41">
        <v>540</v>
      </c>
      <c r="Q217" s="41">
        <v>72.7</v>
      </c>
      <c r="R217" s="42">
        <v>819</v>
      </c>
      <c r="S217" s="43">
        <v>84</v>
      </c>
      <c r="T217" s="42">
        <v>9</v>
      </c>
      <c r="U217" s="43">
        <v>8.3000000000000007</v>
      </c>
      <c r="V217" s="42">
        <v>70.5</v>
      </c>
      <c r="W217" s="48"/>
      <c r="X217" s="71"/>
      <c r="Y217" s="41">
        <v>0.98499999999999999</v>
      </c>
      <c r="Z217" s="41">
        <v>0.91900000000000004</v>
      </c>
      <c r="AA217" s="42">
        <v>0.88300000000000001</v>
      </c>
      <c r="AB217" s="43">
        <v>11144</v>
      </c>
      <c r="AC217" s="42">
        <v>42168</v>
      </c>
      <c r="AD217" s="43">
        <v>127</v>
      </c>
      <c r="AE217" s="41">
        <v>6.86</v>
      </c>
      <c r="AF217" s="42">
        <v>3754</v>
      </c>
      <c r="AG217" s="44">
        <v>5</v>
      </c>
      <c r="AH217" s="44">
        <v>7</v>
      </c>
      <c r="AJ217">
        <f t="shared" si="6"/>
        <v>1840502.4000000001</v>
      </c>
      <c r="AL217" t="str">
        <f t="shared" si="7"/>
        <v/>
      </c>
    </row>
    <row r="218" spans="1:38" ht="13.2" x14ac:dyDescent="0.25">
      <c r="A218" s="65" t="s">
        <v>14</v>
      </c>
      <c r="B218" s="41">
        <v>600</v>
      </c>
      <c r="C218" s="12" t="s">
        <v>16</v>
      </c>
      <c r="D218" s="41">
        <v>300</v>
      </c>
      <c r="E218" s="41" t="s">
        <v>16</v>
      </c>
      <c r="F218" s="42">
        <v>111</v>
      </c>
      <c r="G218" s="43">
        <v>16</v>
      </c>
      <c r="H218" s="41">
        <v>8</v>
      </c>
      <c r="I218" s="42">
        <v>568</v>
      </c>
      <c r="J218" s="44">
        <v>14144</v>
      </c>
      <c r="K218" s="43">
        <v>941</v>
      </c>
      <c r="L218" s="41">
        <v>3136</v>
      </c>
      <c r="M218" s="41">
        <v>258</v>
      </c>
      <c r="N218" s="42">
        <v>3448</v>
      </c>
      <c r="O218" s="43">
        <v>72</v>
      </c>
      <c r="P218" s="41">
        <v>480</v>
      </c>
      <c r="Q218" s="41">
        <v>71.400000000000006</v>
      </c>
      <c r="R218" s="42">
        <v>729</v>
      </c>
      <c r="S218" s="43">
        <v>83</v>
      </c>
      <c r="T218" s="42">
        <v>8</v>
      </c>
      <c r="U218" s="43">
        <v>9.4</v>
      </c>
      <c r="V218" s="42">
        <v>71</v>
      </c>
      <c r="W218" s="48"/>
      <c r="X218" s="71"/>
      <c r="Y218" s="41">
        <v>0.98199999999999998</v>
      </c>
      <c r="Z218" s="41">
        <v>0.91100000000000003</v>
      </c>
      <c r="AA218" s="42">
        <v>0.872</v>
      </c>
      <c r="AB218" s="43">
        <v>10033</v>
      </c>
      <c r="AC218" s="42">
        <v>66648</v>
      </c>
      <c r="AD218" s="43">
        <v>91.9</v>
      </c>
      <c r="AE218" s="41">
        <v>6.14</v>
      </c>
      <c r="AF218" s="42">
        <v>4168</v>
      </c>
      <c r="AG218" s="44">
        <v>5</v>
      </c>
      <c r="AH218" s="44">
        <v>7</v>
      </c>
      <c r="AJ218">
        <f t="shared" si="6"/>
        <v>1569984</v>
      </c>
      <c r="AL218" t="str">
        <f t="shared" si="7"/>
        <v/>
      </c>
    </row>
    <row r="219" spans="1:38" ht="13.2" x14ac:dyDescent="0.25">
      <c r="A219" s="69" t="s">
        <v>14</v>
      </c>
      <c r="B219" s="54">
        <v>600</v>
      </c>
      <c r="C219" s="55" t="s">
        <v>16</v>
      </c>
      <c r="D219" s="54">
        <v>300</v>
      </c>
      <c r="E219" s="54" t="s">
        <v>16</v>
      </c>
      <c r="F219" s="56">
        <v>101.9</v>
      </c>
      <c r="G219" s="57">
        <v>14</v>
      </c>
      <c r="H219" s="54">
        <v>8</v>
      </c>
      <c r="I219" s="56">
        <v>572</v>
      </c>
      <c r="J219" s="58">
        <v>12976</v>
      </c>
      <c r="K219" s="57">
        <v>846</v>
      </c>
      <c r="L219" s="54">
        <v>2820</v>
      </c>
      <c r="M219" s="54">
        <v>255</v>
      </c>
      <c r="N219" s="56">
        <v>3116</v>
      </c>
      <c r="O219" s="57">
        <v>63</v>
      </c>
      <c r="P219" s="54">
        <v>420</v>
      </c>
      <c r="Q219" s="54">
        <v>69.7</v>
      </c>
      <c r="R219" s="56">
        <v>639</v>
      </c>
      <c r="S219" s="57">
        <v>81.900000000000006</v>
      </c>
      <c r="T219" s="56">
        <v>7</v>
      </c>
      <c r="U219" s="57">
        <v>10.7</v>
      </c>
      <c r="V219" s="56">
        <v>71.5</v>
      </c>
      <c r="W219" s="72"/>
      <c r="X219" s="73"/>
      <c r="Y219" s="54">
        <v>0.97899999999999998</v>
      </c>
      <c r="Z219" s="54">
        <v>0.9</v>
      </c>
      <c r="AA219" s="56">
        <v>0.85799999999999998</v>
      </c>
      <c r="AB219" s="57">
        <v>8981</v>
      </c>
      <c r="AC219" s="56">
        <v>10881</v>
      </c>
      <c r="AD219" s="57">
        <v>64.900000000000006</v>
      </c>
      <c r="AE219" s="54">
        <v>5.41</v>
      </c>
      <c r="AF219" s="56">
        <v>4655</v>
      </c>
      <c r="AG219" s="58">
        <v>5</v>
      </c>
      <c r="AH219" s="58">
        <v>7</v>
      </c>
      <c r="AJ219">
        <f t="shared" si="6"/>
        <v>1322254.4000000001</v>
      </c>
      <c r="AL219" t="str">
        <f t="shared" si="7"/>
        <v/>
      </c>
    </row>
    <row r="220" spans="1:38" ht="13.2" x14ac:dyDescent="0.25">
      <c r="A220" s="25" t="s">
        <v>14</v>
      </c>
      <c r="B220" s="26">
        <v>600</v>
      </c>
      <c r="C220" s="68" t="s">
        <v>16</v>
      </c>
      <c r="D220" s="26">
        <v>250</v>
      </c>
      <c r="E220" s="26" t="s">
        <v>16</v>
      </c>
      <c r="F220" s="29">
        <v>159.30000000000001</v>
      </c>
      <c r="G220" s="30">
        <v>32</v>
      </c>
      <c r="H220" s="26">
        <v>8</v>
      </c>
      <c r="I220" s="29">
        <v>536</v>
      </c>
      <c r="J220" s="31">
        <v>20288</v>
      </c>
      <c r="K220" s="30">
        <v>1395</v>
      </c>
      <c r="L220" s="26">
        <v>4648</v>
      </c>
      <c r="M220" s="26">
        <v>262</v>
      </c>
      <c r="N220" s="29">
        <v>5119</v>
      </c>
      <c r="O220" s="30">
        <v>83.4</v>
      </c>
      <c r="P220" s="26">
        <v>667</v>
      </c>
      <c r="Q220" s="26">
        <v>64.099999999999994</v>
      </c>
      <c r="R220" s="29">
        <v>1009</v>
      </c>
      <c r="S220" s="30">
        <v>73.3</v>
      </c>
      <c r="T220" s="29">
        <v>13.3</v>
      </c>
      <c r="U220" s="30">
        <v>3.9</v>
      </c>
      <c r="V220" s="29">
        <v>67</v>
      </c>
      <c r="W220" s="35"/>
      <c r="X220" s="70"/>
      <c r="Y220" s="26">
        <v>0.997</v>
      </c>
      <c r="Z220" s="26">
        <v>0.94899999999999995</v>
      </c>
      <c r="AA220" s="29">
        <v>0.92200000000000004</v>
      </c>
      <c r="AB220" s="30">
        <v>19941</v>
      </c>
      <c r="AC220" s="29">
        <v>3785</v>
      </c>
      <c r="AD220" s="30">
        <v>556</v>
      </c>
      <c r="AE220" s="26">
        <v>6.72</v>
      </c>
      <c r="AF220" s="29">
        <v>1773</v>
      </c>
      <c r="AG220" s="31">
        <v>5</v>
      </c>
      <c r="AH220" s="31">
        <v>7</v>
      </c>
      <c r="AJ220">
        <f t="shared" si="6"/>
        <v>3231878.4000000004</v>
      </c>
      <c r="AL220" t="str">
        <f t="shared" si="7"/>
        <v/>
      </c>
    </row>
    <row r="221" spans="1:38" ht="13.2" x14ac:dyDescent="0.25">
      <c r="A221" s="65" t="s">
        <v>14</v>
      </c>
      <c r="B221" s="41">
        <v>600</v>
      </c>
      <c r="C221" s="12" t="s">
        <v>16</v>
      </c>
      <c r="D221" s="41">
        <v>250</v>
      </c>
      <c r="E221" s="41" t="s">
        <v>16</v>
      </c>
      <c r="F221" s="42">
        <v>150.80000000000001</v>
      </c>
      <c r="G221" s="43">
        <v>32</v>
      </c>
      <c r="H221" s="41">
        <v>6</v>
      </c>
      <c r="I221" s="42">
        <v>536</v>
      </c>
      <c r="J221" s="44">
        <v>19216</v>
      </c>
      <c r="K221" s="43">
        <v>1369</v>
      </c>
      <c r="L221" s="41">
        <v>4563</v>
      </c>
      <c r="M221" s="41">
        <v>267</v>
      </c>
      <c r="N221" s="42">
        <v>4975</v>
      </c>
      <c r="O221" s="43">
        <v>83.3</v>
      </c>
      <c r="P221" s="41">
        <v>667</v>
      </c>
      <c r="Q221" s="41">
        <v>65.900000000000006</v>
      </c>
      <c r="R221" s="42">
        <v>1005</v>
      </c>
      <c r="S221" s="43">
        <v>74</v>
      </c>
      <c r="T221" s="42">
        <v>13.3</v>
      </c>
      <c r="U221" s="43">
        <v>3.9</v>
      </c>
      <c r="V221" s="42">
        <v>89.3</v>
      </c>
      <c r="W221" s="48"/>
      <c r="X221" s="71"/>
      <c r="Y221" s="41">
        <v>0.96499999999999997</v>
      </c>
      <c r="Z221" s="41">
        <v>0.93200000000000005</v>
      </c>
      <c r="AA221" s="42">
        <v>0.91500000000000004</v>
      </c>
      <c r="AB221" s="43">
        <v>19671</v>
      </c>
      <c r="AC221" s="42">
        <v>3722</v>
      </c>
      <c r="AD221" s="43">
        <v>550</v>
      </c>
      <c r="AE221" s="41">
        <v>6.72</v>
      </c>
      <c r="AF221" s="42">
        <v>1782</v>
      </c>
      <c r="AG221" s="44">
        <v>4</v>
      </c>
      <c r="AH221" s="44">
        <v>7</v>
      </c>
      <c r="AJ221">
        <f t="shared" si="6"/>
        <v>2897772.8000000003</v>
      </c>
      <c r="AL221" t="str">
        <f t="shared" si="7"/>
        <v/>
      </c>
    </row>
    <row r="222" spans="1:38" ht="13.2" x14ac:dyDescent="0.25">
      <c r="A222" s="65" t="s">
        <v>14</v>
      </c>
      <c r="B222" s="41">
        <v>600</v>
      </c>
      <c r="C222" s="12" t="s">
        <v>16</v>
      </c>
      <c r="D222" s="41">
        <v>250</v>
      </c>
      <c r="E222" s="41" t="s">
        <v>16</v>
      </c>
      <c r="F222" s="42">
        <v>144.1</v>
      </c>
      <c r="G222" s="43">
        <v>28</v>
      </c>
      <c r="H222" s="41">
        <v>8</v>
      </c>
      <c r="I222" s="42">
        <v>544</v>
      </c>
      <c r="J222" s="44">
        <v>18352</v>
      </c>
      <c r="K222" s="43">
        <v>1253</v>
      </c>
      <c r="L222" s="41">
        <v>4178</v>
      </c>
      <c r="M222" s="41">
        <v>261</v>
      </c>
      <c r="N222" s="42">
        <v>4596</v>
      </c>
      <c r="O222" s="43">
        <v>72.900000000000006</v>
      </c>
      <c r="P222" s="41">
        <v>584</v>
      </c>
      <c r="Q222" s="41">
        <v>63</v>
      </c>
      <c r="R222" s="42">
        <v>884</v>
      </c>
      <c r="S222" s="43">
        <v>72.400000000000006</v>
      </c>
      <c r="T222" s="42">
        <v>11.7</v>
      </c>
      <c r="U222" s="43">
        <v>4.5</v>
      </c>
      <c r="V222" s="42">
        <v>68</v>
      </c>
      <c r="W222" s="48"/>
      <c r="X222" s="71"/>
      <c r="Y222" s="41">
        <v>0.96399999999999997</v>
      </c>
      <c r="Z222" s="41">
        <v>0.94</v>
      </c>
      <c r="AA222" s="42">
        <v>0.91100000000000003</v>
      </c>
      <c r="AB222" s="43">
        <v>17347</v>
      </c>
      <c r="AC222" s="42">
        <v>67</v>
      </c>
      <c r="AD222" s="43">
        <v>376</v>
      </c>
      <c r="AE222" s="41">
        <v>5.96</v>
      </c>
      <c r="AF222" s="42">
        <v>2032</v>
      </c>
      <c r="AG222" s="44">
        <v>5</v>
      </c>
      <c r="AH222" s="44">
        <v>7</v>
      </c>
      <c r="AJ222">
        <f t="shared" si="6"/>
        <v>2644523.1999999997</v>
      </c>
      <c r="AL222" t="str">
        <f t="shared" si="7"/>
        <v/>
      </c>
    </row>
    <row r="223" spans="1:38" ht="13.2" x14ac:dyDescent="0.25">
      <c r="A223" s="65" t="s">
        <v>14</v>
      </c>
      <c r="B223" s="41">
        <v>600</v>
      </c>
      <c r="C223" s="12" t="s">
        <v>16</v>
      </c>
      <c r="D223" s="41">
        <v>250</v>
      </c>
      <c r="E223" s="41" t="s">
        <v>16</v>
      </c>
      <c r="F223" s="42">
        <v>135.5</v>
      </c>
      <c r="G223" s="43">
        <v>28</v>
      </c>
      <c r="H223" s="41">
        <v>6</v>
      </c>
      <c r="I223" s="42">
        <v>544</v>
      </c>
      <c r="J223" s="44">
        <v>17264</v>
      </c>
      <c r="K223" s="43">
        <v>1227</v>
      </c>
      <c r="L223" s="41">
        <v>4089</v>
      </c>
      <c r="M223" s="41">
        <v>267</v>
      </c>
      <c r="N223" s="42">
        <v>4448</v>
      </c>
      <c r="O223" s="43">
        <v>72.900000000000006</v>
      </c>
      <c r="P223" s="41">
        <v>583</v>
      </c>
      <c r="Q223" s="41">
        <v>65</v>
      </c>
      <c r="R223" s="42">
        <v>880</v>
      </c>
      <c r="S223" s="43">
        <v>73.2</v>
      </c>
      <c r="T223" s="42">
        <v>11.7</v>
      </c>
      <c r="U223" s="43">
        <v>4.5</v>
      </c>
      <c r="V223" s="42">
        <v>90.7</v>
      </c>
      <c r="W223" s="48"/>
      <c r="X223" s="43">
        <v>0.997</v>
      </c>
      <c r="Y223" s="41">
        <v>0.95899999999999996</v>
      </c>
      <c r="Z223" s="41">
        <v>0.92200000000000004</v>
      </c>
      <c r="AA223" s="42">
        <v>0.90200000000000002</v>
      </c>
      <c r="AB223" s="43">
        <v>17063</v>
      </c>
      <c r="AC223" s="42">
        <v>6703</v>
      </c>
      <c r="AD223" s="43">
        <v>370</v>
      </c>
      <c r="AE223" s="41">
        <v>5.96</v>
      </c>
      <c r="AF223" s="42">
        <v>2047</v>
      </c>
      <c r="AG223" s="44">
        <v>4</v>
      </c>
      <c r="AH223" s="44">
        <v>7</v>
      </c>
      <c r="AJ223">
        <f t="shared" si="6"/>
        <v>2339272</v>
      </c>
      <c r="AL223" t="str">
        <f t="shared" si="7"/>
        <v/>
      </c>
    </row>
    <row r="224" spans="1:38" ht="13.2" x14ac:dyDescent="0.25">
      <c r="A224" s="65" t="s">
        <v>14</v>
      </c>
      <c r="B224" s="41">
        <v>600</v>
      </c>
      <c r="C224" s="12" t="s">
        <v>16</v>
      </c>
      <c r="D224" s="41">
        <v>250</v>
      </c>
      <c r="E224" s="41" t="s">
        <v>16</v>
      </c>
      <c r="F224" s="42">
        <v>132.69999999999999</v>
      </c>
      <c r="G224" s="43">
        <v>25</v>
      </c>
      <c r="H224" s="41">
        <v>8</v>
      </c>
      <c r="I224" s="42">
        <v>550</v>
      </c>
      <c r="J224" s="44">
        <v>16900</v>
      </c>
      <c r="K224" s="43">
        <v>1145</v>
      </c>
      <c r="L224" s="41">
        <v>3816</v>
      </c>
      <c r="M224" s="41">
        <v>260</v>
      </c>
      <c r="N224" s="42">
        <v>4199</v>
      </c>
      <c r="O224" s="43">
        <v>65.099999999999994</v>
      </c>
      <c r="P224" s="41">
        <v>521</v>
      </c>
      <c r="Q224" s="41">
        <v>62.1</v>
      </c>
      <c r="R224" s="42">
        <v>790</v>
      </c>
      <c r="S224" s="43">
        <v>71.599999999999994</v>
      </c>
      <c r="T224" s="42">
        <v>10.4</v>
      </c>
      <c r="U224" s="43">
        <v>5</v>
      </c>
      <c r="V224" s="42">
        <v>68.8</v>
      </c>
      <c r="W224" s="48"/>
      <c r="X224" s="71"/>
      <c r="Y224" s="41">
        <v>0.99199999999999999</v>
      </c>
      <c r="Z224" s="41">
        <v>0.93300000000000005</v>
      </c>
      <c r="AA224" s="42">
        <v>0.9</v>
      </c>
      <c r="AB224" s="43">
        <v>15459</v>
      </c>
      <c r="AC224" s="42">
        <v>11058</v>
      </c>
      <c r="AD224" s="43">
        <v>270</v>
      </c>
      <c r="AE224" s="41">
        <v>5.38</v>
      </c>
      <c r="AF224" s="42">
        <v>2275</v>
      </c>
      <c r="AG224" s="44">
        <v>5</v>
      </c>
      <c r="AH224" s="44">
        <v>7</v>
      </c>
      <c r="AJ224">
        <f t="shared" si="6"/>
        <v>2242630</v>
      </c>
      <c r="AL224" t="str">
        <f t="shared" si="7"/>
        <v/>
      </c>
    </row>
    <row r="225" spans="1:38" ht="13.2" x14ac:dyDescent="0.25">
      <c r="A225" s="65" t="s">
        <v>14</v>
      </c>
      <c r="B225" s="41">
        <v>600</v>
      </c>
      <c r="C225" s="12" t="s">
        <v>16</v>
      </c>
      <c r="D225" s="41">
        <v>250</v>
      </c>
      <c r="E225" s="41" t="s">
        <v>16</v>
      </c>
      <c r="F225" s="42">
        <v>121.3</v>
      </c>
      <c r="G225" s="43">
        <v>22</v>
      </c>
      <c r="H225" s="41">
        <v>8</v>
      </c>
      <c r="I225" s="42">
        <v>556</v>
      </c>
      <c r="J225" s="44">
        <v>15448</v>
      </c>
      <c r="K225" s="43">
        <v>1034</v>
      </c>
      <c r="L225" s="41">
        <v>3446</v>
      </c>
      <c r="M225" s="41">
        <v>259</v>
      </c>
      <c r="N225" s="42">
        <v>3797</v>
      </c>
      <c r="O225" s="43">
        <v>57.3</v>
      </c>
      <c r="P225" s="41">
        <v>459</v>
      </c>
      <c r="Q225" s="41">
        <v>60.9</v>
      </c>
      <c r="R225" s="42">
        <v>696</v>
      </c>
      <c r="S225" s="43">
        <v>70.599999999999994</v>
      </c>
      <c r="T225" s="42">
        <v>9.17</v>
      </c>
      <c r="U225" s="43">
        <v>5.7</v>
      </c>
      <c r="V225" s="42">
        <v>69.5</v>
      </c>
      <c r="W225" s="48"/>
      <c r="X225" s="71"/>
      <c r="Y225" s="41">
        <v>0.98899999999999999</v>
      </c>
      <c r="Z225" s="41">
        <v>0.92400000000000004</v>
      </c>
      <c r="AA225" s="42">
        <v>0.88800000000000001</v>
      </c>
      <c r="AB225" s="43">
        <v>13627</v>
      </c>
      <c r="AC225" s="42">
        <v>18959</v>
      </c>
      <c r="AD225" s="43">
        <v>187</v>
      </c>
      <c r="AE225" s="41">
        <v>4.79</v>
      </c>
      <c r="AF225" s="42">
        <v>2577</v>
      </c>
      <c r="AG225" s="44">
        <v>5</v>
      </c>
      <c r="AH225" s="44">
        <v>7</v>
      </c>
      <c r="AJ225">
        <f t="shared" si="6"/>
        <v>1873842.4</v>
      </c>
      <c r="AL225" t="str">
        <f t="shared" si="7"/>
        <v/>
      </c>
    </row>
    <row r="226" spans="1:38" ht="13.2" x14ac:dyDescent="0.25">
      <c r="A226" s="65" t="s">
        <v>14</v>
      </c>
      <c r="B226" s="41">
        <v>600</v>
      </c>
      <c r="C226" s="12" t="s">
        <v>16</v>
      </c>
      <c r="D226" s="41">
        <v>250</v>
      </c>
      <c r="E226" s="41" t="s">
        <v>16</v>
      </c>
      <c r="F226" s="42">
        <v>113.7</v>
      </c>
      <c r="G226" s="43">
        <v>20</v>
      </c>
      <c r="H226" s="41">
        <v>8</v>
      </c>
      <c r="I226" s="42">
        <v>560</v>
      </c>
      <c r="J226" s="44">
        <v>14480</v>
      </c>
      <c r="K226" s="43">
        <v>958</v>
      </c>
      <c r="L226" s="41">
        <v>3195</v>
      </c>
      <c r="M226" s="41">
        <v>257</v>
      </c>
      <c r="N226" s="42">
        <v>3527</v>
      </c>
      <c r="O226" s="43">
        <v>52.1</v>
      </c>
      <c r="P226" s="41">
        <v>417</v>
      </c>
      <c r="Q226" s="41">
        <v>60</v>
      </c>
      <c r="R226" s="42">
        <v>634</v>
      </c>
      <c r="S226" s="43">
        <v>70</v>
      </c>
      <c r="T226" s="42">
        <v>8.33</v>
      </c>
      <c r="U226" s="43">
        <v>6.3</v>
      </c>
      <c r="V226" s="42">
        <v>70</v>
      </c>
      <c r="W226" s="48"/>
      <c r="X226" s="71"/>
      <c r="Y226" s="41">
        <v>0.98599999999999999</v>
      </c>
      <c r="Z226" s="41">
        <v>0.91700000000000004</v>
      </c>
      <c r="AA226" s="42">
        <v>0.879</v>
      </c>
      <c r="AB226" s="43">
        <v>12443</v>
      </c>
      <c r="AC226" s="42">
        <v>2806</v>
      </c>
      <c r="AD226" s="43">
        <v>143</v>
      </c>
      <c r="AE226" s="41">
        <v>4.38</v>
      </c>
      <c r="AF226" s="42">
        <v>2820</v>
      </c>
      <c r="AG226" s="44">
        <v>5</v>
      </c>
      <c r="AH226" s="44">
        <v>7</v>
      </c>
      <c r="AJ226">
        <f t="shared" si="6"/>
        <v>1646376</v>
      </c>
      <c r="AL226" t="str">
        <f t="shared" si="7"/>
        <v/>
      </c>
    </row>
    <row r="227" spans="1:38" ht="13.2" x14ac:dyDescent="0.25">
      <c r="A227" s="65" t="s">
        <v>14</v>
      </c>
      <c r="B227" s="41">
        <v>600</v>
      </c>
      <c r="C227" s="12" t="s">
        <v>16</v>
      </c>
      <c r="D227" s="41">
        <v>250</v>
      </c>
      <c r="E227" s="41" t="s">
        <v>16</v>
      </c>
      <c r="F227" s="42">
        <v>106.1</v>
      </c>
      <c r="G227" s="43">
        <v>18</v>
      </c>
      <c r="H227" s="41">
        <v>8</v>
      </c>
      <c r="I227" s="42">
        <v>564</v>
      </c>
      <c r="J227" s="44">
        <v>13512</v>
      </c>
      <c r="K227" s="43">
        <v>882</v>
      </c>
      <c r="L227" s="41">
        <v>2940</v>
      </c>
      <c r="M227" s="41">
        <v>255</v>
      </c>
      <c r="N227" s="42">
        <v>3255</v>
      </c>
      <c r="O227" s="43">
        <v>46.9</v>
      </c>
      <c r="P227" s="41">
        <v>375</v>
      </c>
      <c r="Q227" s="41">
        <v>58.9</v>
      </c>
      <c r="R227" s="42">
        <v>572</v>
      </c>
      <c r="S227" s="43">
        <v>69.2</v>
      </c>
      <c r="T227" s="42">
        <v>7.5</v>
      </c>
      <c r="U227" s="43">
        <v>6.9</v>
      </c>
      <c r="V227" s="42">
        <v>70.5</v>
      </c>
      <c r="W227" s="48"/>
      <c r="X227" s="71"/>
      <c r="Y227" s="41">
        <v>0.98299999999999998</v>
      </c>
      <c r="Z227" s="41">
        <v>0.90900000000000003</v>
      </c>
      <c r="AA227" s="42">
        <v>0.86799999999999999</v>
      </c>
      <c r="AB227" s="43">
        <v>11297</v>
      </c>
      <c r="AC227" s="42">
        <v>4277</v>
      </c>
      <c r="AD227" s="43">
        <v>107</v>
      </c>
      <c r="AE227" s="41">
        <v>3.97</v>
      </c>
      <c r="AF227" s="42">
        <v>3104</v>
      </c>
      <c r="AG227" s="44">
        <v>5</v>
      </c>
      <c r="AH227" s="44">
        <v>7</v>
      </c>
      <c r="AJ227">
        <f t="shared" si="6"/>
        <v>1433623.2</v>
      </c>
      <c r="AL227" t="str">
        <f t="shared" si="7"/>
        <v/>
      </c>
    </row>
    <row r="228" spans="1:38" ht="13.2" x14ac:dyDescent="0.25">
      <c r="A228" s="65" t="s">
        <v>14</v>
      </c>
      <c r="B228" s="41">
        <v>600</v>
      </c>
      <c r="C228" s="12" t="s">
        <v>16</v>
      </c>
      <c r="D228" s="41">
        <v>250</v>
      </c>
      <c r="E228" s="41" t="s">
        <v>16</v>
      </c>
      <c r="F228" s="42">
        <v>98.5</v>
      </c>
      <c r="G228" s="43">
        <v>16</v>
      </c>
      <c r="H228" s="41">
        <v>8</v>
      </c>
      <c r="I228" s="42">
        <v>568</v>
      </c>
      <c r="J228" s="44">
        <v>12544</v>
      </c>
      <c r="K228" s="43">
        <v>804</v>
      </c>
      <c r="L228" s="41">
        <v>2681</v>
      </c>
      <c r="M228" s="41">
        <v>253</v>
      </c>
      <c r="N228" s="42">
        <v>2981</v>
      </c>
      <c r="O228" s="43">
        <v>41.7</v>
      </c>
      <c r="P228" s="41">
        <v>334</v>
      </c>
      <c r="Q228" s="41">
        <v>57.7</v>
      </c>
      <c r="R228" s="42">
        <v>509</v>
      </c>
      <c r="S228" s="43">
        <v>68.3</v>
      </c>
      <c r="T228" s="42">
        <v>6.67</v>
      </c>
      <c r="U228" s="43">
        <v>7.8</v>
      </c>
      <c r="V228" s="42">
        <v>71</v>
      </c>
      <c r="W228" s="48"/>
      <c r="X228" s="71"/>
      <c r="Y228" s="41">
        <v>0.98</v>
      </c>
      <c r="Z228" s="41">
        <v>0.89900000000000002</v>
      </c>
      <c r="AA228" s="42">
        <v>0.85499999999999998</v>
      </c>
      <c r="AB228" s="43">
        <v>10198</v>
      </c>
      <c r="AC228" s="42">
        <v>6719</v>
      </c>
      <c r="AD228" s="43">
        <v>78.2</v>
      </c>
      <c r="AE228" s="41">
        <v>3.55</v>
      </c>
      <c r="AF228" s="42">
        <v>3436</v>
      </c>
      <c r="AG228" s="44">
        <v>5</v>
      </c>
      <c r="AH228" s="44">
        <v>7</v>
      </c>
      <c r="AJ228">
        <f t="shared" si="6"/>
        <v>1235584</v>
      </c>
      <c r="AL228" t="str">
        <f t="shared" si="7"/>
        <v/>
      </c>
    </row>
    <row r="229" spans="1:38" ht="13.2" x14ac:dyDescent="0.25">
      <c r="A229" s="65" t="s">
        <v>14</v>
      </c>
      <c r="B229" s="41">
        <v>600</v>
      </c>
      <c r="C229" s="12" t="s">
        <v>16</v>
      </c>
      <c r="D229" s="41">
        <v>250</v>
      </c>
      <c r="E229" s="41" t="s">
        <v>16</v>
      </c>
      <c r="F229" s="42">
        <v>90.9</v>
      </c>
      <c r="G229" s="43">
        <v>14</v>
      </c>
      <c r="H229" s="41">
        <v>8</v>
      </c>
      <c r="I229" s="42">
        <v>572</v>
      </c>
      <c r="J229" s="44">
        <v>11576</v>
      </c>
      <c r="K229" s="43">
        <v>726</v>
      </c>
      <c r="L229" s="41">
        <v>2419</v>
      </c>
      <c r="M229" s="41">
        <v>250</v>
      </c>
      <c r="N229" s="42">
        <v>2705</v>
      </c>
      <c r="O229" s="43">
        <v>36.5</v>
      </c>
      <c r="P229" s="41">
        <v>292</v>
      </c>
      <c r="Q229" s="41">
        <v>56.1</v>
      </c>
      <c r="R229" s="42">
        <v>447</v>
      </c>
      <c r="S229" s="43">
        <v>67.3</v>
      </c>
      <c r="T229" s="42">
        <v>5.83</v>
      </c>
      <c r="U229" s="43">
        <v>8.9</v>
      </c>
      <c r="V229" s="42">
        <v>71.5</v>
      </c>
      <c r="W229" s="48"/>
      <c r="X229" s="71"/>
      <c r="Y229" s="41">
        <v>0.97699999999999998</v>
      </c>
      <c r="Z229" s="41">
        <v>0.88800000000000001</v>
      </c>
      <c r="AA229" s="42">
        <v>0.84099999999999997</v>
      </c>
      <c r="AB229" s="43">
        <v>9164</v>
      </c>
      <c r="AC229" s="42">
        <v>108503</v>
      </c>
      <c r="AD229" s="43">
        <v>55.7</v>
      </c>
      <c r="AE229" s="41">
        <v>3.13</v>
      </c>
      <c r="AF229" s="42">
        <v>3821</v>
      </c>
      <c r="AG229" s="44">
        <v>5</v>
      </c>
      <c r="AH229" s="44">
        <v>7</v>
      </c>
      <c r="AJ229">
        <f t="shared" si="6"/>
        <v>1052258.4000000001</v>
      </c>
      <c r="AL229" t="str">
        <f t="shared" si="7"/>
        <v/>
      </c>
    </row>
    <row r="230" spans="1:38" ht="13.2" x14ac:dyDescent="0.25">
      <c r="A230" s="69" t="s">
        <v>14</v>
      </c>
      <c r="B230" s="54">
        <v>600</v>
      </c>
      <c r="C230" s="55" t="s">
        <v>16</v>
      </c>
      <c r="D230" s="54">
        <v>250</v>
      </c>
      <c r="E230" s="54" t="s">
        <v>16</v>
      </c>
      <c r="F230" s="56">
        <v>83.3</v>
      </c>
      <c r="G230" s="57">
        <v>12</v>
      </c>
      <c r="H230" s="54">
        <v>8</v>
      </c>
      <c r="I230" s="56">
        <v>576</v>
      </c>
      <c r="J230" s="58">
        <v>10608</v>
      </c>
      <c r="K230" s="57">
        <v>646</v>
      </c>
      <c r="L230" s="54">
        <v>2154</v>
      </c>
      <c r="M230" s="54">
        <v>247</v>
      </c>
      <c r="N230" s="56">
        <v>2428</v>
      </c>
      <c r="O230" s="57">
        <v>31.3</v>
      </c>
      <c r="P230" s="54">
        <v>250</v>
      </c>
      <c r="Q230" s="54">
        <v>54.3</v>
      </c>
      <c r="R230" s="56">
        <v>384</v>
      </c>
      <c r="S230" s="57">
        <v>66</v>
      </c>
      <c r="T230" s="56">
        <v>5</v>
      </c>
      <c r="U230" s="57">
        <v>10.4</v>
      </c>
      <c r="V230" s="56">
        <v>72</v>
      </c>
      <c r="W230" s="72"/>
      <c r="X230" s="73"/>
      <c r="Y230" s="54">
        <v>0.97199999999999998</v>
      </c>
      <c r="Z230" s="54">
        <v>0.876</v>
      </c>
      <c r="AA230" s="56">
        <v>0.82299999999999995</v>
      </c>
      <c r="AB230" s="57">
        <v>8227</v>
      </c>
      <c r="AC230" s="56">
        <v>178267</v>
      </c>
      <c r="AD230" s="57">
        <v>38.799999999999997</v>
      </c>
      <c r="AE230" s="54">
        <v>2.7</v>
      </c>
      <c r="AF230" s="56">
        <v>4253</v>
      </c>
      <c r="AG230" s="58">
        <v>5</v>
      </c>
      <c r="AH230" s="58">
        <v>7</v>
      </c>
      <c r="AJ230">
        <f t="shared" si="6"/>
        <v>883646.4</v>
      </c>
      <c r="AL230" t="str">
        <f t="shared" si="7"/>
        <v/>
      </c>
    </row>
    <row r="231" spans="1:38" ht="13.2" x14ac:dyDescent="0.25">
      <c r="A231" s="25" t="s">
        <v>14</v>
      </c>
      <c r="B231" s="26">
        <v>600</v>
      </c>
      <c r="C231" s="68" t="s">
        <v>16</v>
      </c>
      <c r="D231" s="26">
        <v>200</v>
      </c>
      <c r="E231" s="26" t="s">
        <v>16</v>
      </c>
      <c r="F231" s="29">
        <v>122.1</v>
      </c>
      <c r="G231" s="30">
        <v>28</v>
      </c>
      <c r="H231" s="26">
        <v>8</v>
      </c>
      <c r="I231" s="29">
        <v>544</v>
      </c>
      <c r="J231" s="31">
        <v>15552</v>
      </c>
      <c r="K231" s="30">
        <v>1024</v>
      </c>
      <c r="L231" s="26">
        <v>3414</v>
      </c>
      <c r="M231" s="26">
        <v>257</v>
      </c>
      <c r="N231" s="29">
        <v>3795</v>
      </c>
      <c r="O231" s="30">
        <v>37.4</v>
      </c>
      <c r="P231" s="26">
        <v>374</v>
      </c>
      <c r="Q231" s="26">
        <v>49</v>
      </c>
      <c r="R231" s="29">
        <v>569</v>
      </c>
      <c r="S231" s="30">
        <v>57.3</v>
      </c>
      <c r="T231" s="29">
        <v>9.33</v>
      </c>
      <c r="U231" s="30">
        <v>3.6</v>
      </c>
      <c r="V231" s="29">
        <v>68</v>
      </c>
      <c r="W231" s="35"/>
      <c r="X231" s="70"/>
      <c r="Y231" s="26">
        <v>0.99299999999999999</v>
      </c>
      <c r="Z231" s="26">
        <v>0.92900000000000005</v>
      </c>
      <c r="AA231" s="29">
        <v>0.89400000000000002</v>
      </c>
      <c r="AB231" s="30">
        <v>17536</v>
      </c>
      <c r="AC231" s="29">
        <v>6990</v>
      </c>
      <c r="AD231" s="30">
        <v>302</v>
      </c>
      <c r="AE231" s="26">
        <v>3.0539999999999998</v>
      </c>
      <c r="AF231" s="29">
        <v>1620</v>
      </c>
      <c r="AG231" s="31">
        <v>5</v>
      </c>
      <c r="AH231" s="31">
        <v>7</v>
      </c>
      <c r="AJ231">
        <f t="shared" si="6"/>
        <v>1898899.2</v>
      </c>
      <c r="AL231" t="str">
        <f t="shared" si="7"/>
        <v/>
      </c>
    </row>
    <row r="232" spans="1:38" ht="13.2" x14ac:dyDescent="0.25">
      <c r="A232" s="65" t="s">
        <v>14</v>
      </c>
      <c r="B232" s="41">
        <v>600</v>
      </c>
      <c r="C232" s="12" t="s">
        <v>16</v>
      </c>
      <c r="D232" s="41">
        <v>200</v>
      </c>
      <c r="E232" s="41" t="s">
        <v>16</v>
      </c>
      <c r="F232" s="42">
        <v>113.5</v>
      </c>
      <c r="G232" s="43">
        <v>28</v>
      </c>
      <c r="H232" s="41">
        <v>6</v>
      </c>
      <c r="I232" s="42">
        <v>544</v>
      </c>
      <c r="J232" s="44">
        <v>14464</v>
      </c>
      <c r="K232" s="43">
        <v>997</v>
      </c>
      <c r="L232" s="41">
        <v>3324</v>
      </c>
      <c r="M232" s="41">
        <v>263</v>
      </c>
      <c r="N232" s="42">
        <v>3647</v>
      </c>
      <c r="O232" s="43">
        <v>37.299999999999997</v>
      </c>
      <c r="P232" s="41">
        <v>373</v>
      </c>
      <c r="Q232" s="41">
        <v>50.8</v>
      </c>
      <c r="R232" s="42">
        <v>565</v>
      </c>
      <c r="S232" s="43">
        <v>58.1</v>
      </c>
      <c r="T232" s="42">
        <v>9.33</v>
      </c>
      <c r="U232" s="43">
        <v>3.6</v>
      </c>
      <c r="V232" s="42">
        <v>90.7</v>
      </c>
      <c r="W232" s="48"/>
      <c r="X232" s="43">
        <v>0.996</v>
      </c>
      <c r="Y232" s="41">
        <v>0.95099999999999996</v>
      </c>
      <c r="Z232" s="41">
        <v>0.90700000000000003</v>
      </c>
      <c r="AA232" s="42">
        <v>0.88400000000000001</v>
      </c>
      <c r="AB232" s="43">
        <v>17204</v>
      </c>
      <c r="AC232" s="42">
        <v>6885</v>
      </c>
      <c r="AD232" s="43">
        <v>297</v>
      </c>
      <c r="AE232" s="41">
        <v>3.0539999999999998</v>
      </c>
      <c r="AF232" s="42">
        <v>1636</v>
      </c>
      <c r="AG232" s="44">
        <v>4</v>
      </c>
      <c r="AH232" s="44">
        <v>7</v>
      </c>
      <c r="AJ232">
        <f t="shared" si="6"/>
        <v>1641664</v>
      </c>
      <c r="AL232" t="str">
        <f t="shared" si="7"/>
        <v/>
      </c>
    </row>
    <row r="233" spans="1:38" ht="13.2" x14ac:dyDescent="0.25">
      <c r="A233" s="65" t="s">
        <v>14</v>
      </c>
      <c r="B233" s="41">
        <v>600</v>
      </c>
      <c r="C233" s="12" t="s">
        <v>16</v>
      </c>
      <c r="D233" s="41">
        <v>200</v>
      </c>
      <c r="E233" s="41" t="s">
        <v>16</v>
      </c>
      <c r="F233" s="42">
        <v>113</v>
      </c>
      <c r="G233" s="43">
        <v>25</v>
      </c>
      <c r="H233" s="41">
        <v>8</v>
      </c>
      <c r="I233" s="42">
        <v>550</v>
      </c>
      <c r="J233" s="44">
        <v>14400</v>
      </c>
      <c r="K233" s="43">
        <v>938</v>
      </c>
      <c r="L233" s="41">
        <v>3127</v>
      </c>
      <c r="M233" s="41">
        <v>255</v>
      </c>
      <c r="N233" s="42">
        <v>3480</v>
      </c>
      <c r="O233" s="43">
        <v>33.4</v>
      </c>
      <c r="P233" s="41">
        <v>334</v>
      </c>
      <c r="Q233" s="41">
        <v>48.1</v>
      </c>
      <c r="R233" s="42">
        <v>509</v>
      </c>
      <c r="S233" s="43">
        <v>56.6</v>
      </c>
      <c r="T233" s="42">
        <v>8.33</v>
      </c>
      <c r="U233" s="43">
        <v>4</v>
      </c>
      <c r="V233" s="42">
        <v>68.8</v>
      </c>
      <c r="W233" s="48"/>
      <c r="X233" s="71"/>
      <c r="Y233" s="41">
        <v>0.99</v>
      </c>
      <c r="Z233" s="41">
        <v>0.92100000000000004</v>
      </c>
      <c r="AA233" s="42">
        <v>0.88300000000000001</v>
      </c>
      <c r="AB233" s="43">
        <v>15647</v>
      </c>
      <c r="AC233" s="42">
        <v>11388</v>
      </c>
      <c r="AD233" s="43">
        <v>218</v>
      </c>
      <c r="AE233" s="41">
        <v>2.7549999999999999</v>
      </c>
      <c r="AF233" s="42">
        <v>1812</v>
      </c>
      <c r="AG233" s="44">
        <v>5</v>
      </c>
      <c r="AH233" s="44">
        <v>7</v>
      </c>
      <c r="AJ233">
        <f t="shared" si="6"/>
        <v>1627200</v>
      </c>
      <c r="AL233" t="str">
        <f t="shared" si="7"/>
        <v/>
      </c>
    </row>
    <row r="234" spans="1:38" ht="13.2" x14ac:dyDescent="0.25">
      <c r="A234" s="65" t="s">
        <v>14</v>
      </c>
      <c r="B234" s="41">
        <v>600</v>
      </c>
      <c r="C234" s="12" t="s">
        <v>16</v>
      </c>
      <c r="D234" s="41">
        <v>200</v>
      </c>
      <c r="E234" s="41" t="s">
        <v>16</v>
      </c>
      <c r="F234" s="42">
        <v>104</v>
      </c>
      <c r="G234" s="43">
        <v>22</v>
      </c>
      <c r="H234" s="41">
        <v>8</v>
      </c>
      <c r="I234" s="42">
        <v>556</v>
      </c>
      <c r="J234" s="44">
        <v>13248</v>
      </c>
      <c r="K234" s="43">
        <v>850</v>
      </c>
      <c r="L234" s="41">
        <v>2833</v>
      </c>
      <c r="M234" s="41">
        <v>253</v>
      </c>
      <c r="N234" s="42">
        <v>3161</v>
      </c>
      <c r="O234" s="43">
        <v>29.4</v>
      </c>
      <c r="P234" s="41">
        <v>294</v>
      </c>
      <c r="Q234" s="41">
        <v>47.1</v>
      </c>
      <c r="R234" s="42">
        <v>449</v>
      </c>
      <c r="S234" s="43">
        <v>55.8</v>
      </c>
      <c r="T234" s="42">
        <v>7.33</v>
      </c>
      <c r="U234" s="43">
        <v>4.5</v>
      </c>
      <c r="V234" s="42">
        <v>69.5</v>
      </c>
      <c r="W234" s="48"/>
      <c r="X234" s="71"/>
      <c r="Y234" s="41">
        <v>0.98699999999999999</v>
      </c>
      <c r="Z234" s="41">
        <v>0.91100000000000003</v>
      </c>
      <c r="AA234" s="42">
        <v>0.86899999999999999</v>
      </c>
      <c r="AB234" s="43">
        <v>13819</v>
      </c>
      <c r="AC234" s="42">
        <v>19500</v>
      </c>
      <c r="AD234" s="43">
        <v>152</v>
      </c>
      <c r="AE234" s="41">
        <v>2.4500000000000002</v>
      </c>
      <c r="AF234" s="42">
        <v>2048</v>
      </c>
      <c r="AG234" s="44">
        <v>5</v>
      </c>
      <c r="AH234" s="44">
        <v>7</v>
      </c>
      <c r="AJ234">
        <f t="shared" si="6"/>
        <v>1377792</v>
      </c>
      <c r="AL234" t="str">
        <f t="shared" si="7"/>
        <v/>
      </c>
    </row>
    <row r="235" spans="1:38" ht="13.2" x14ac:dyDescent="0.25">
      <c r="A235" s="65" t="s">
        <v>14</v>
      </c>
      <c r="B235" s="41">
        <v>600</v>
      </c>
      <c r="C235" s="12" t="s">
        <v>16</v>
      </c>
      <c r="D235" s="41">
        <v>200</v>
      </c>
      <c r="E235" s="41" t="s">
        <v>16</v>
      </c>
      <c r="F235" s="42">
        <v>98</v>
      </c>
      <c r="G235" s="43">
        <v>20</v>
      </c>
      <c r="H235" s="41">
        <v>8</v>
      </c>
      <c r="I235" s="42">
        <v>560</v>
      </c>
      <c r="J235" s="44">
        <v>12480</v>
      </c>
      <c r="K235" s="43">
        <v>790</v>
      </c>
      <c r="L235" s="41">
        <v>2634</v>
      </c>
      <c r="M235" s="41">
        <v>252</v>
      </c>
      <c r="N235" s="42">
        <v>2947</v>
      </c>
      <c r="O235" s="43">
        <v>26.7</v>
      </c>
      <c r="P235" s="41">
        <v>267</v>
      </c>
      <c r="Q235" s="41">
        <v>46.2</v>
      </c>
      <c r="R235" s="42">
        <v>409</v>
      </c>
      <c r="S235" s="43">
        <v>55.1</v>
      </c>
      <c r="T235" s="42">
        <v>6.67</v>
      </c>
      <c r="U235" s="43">
        <v>5</v>
      </c>
      <c r="V235" s="42">
        <v>70</v>
      </c>
      <c r="W235" s="48"/>
      <c r="X235" s="71"/>
      <c r="Y235" s="41">
        <v>0.98399999999999999</v>
      </c>
      <c r="Z235" s="41">
        <v>0.90300000000000002</v>
      </c>
      <c r="AA235" s="42">
        <v>0.85899999999999999</v>
      </c>
      <c r="AB235" s="43">
        <v>12641</v>
      </c>
      <c r="AC235" s="42">
        <v>28791</v>
      </c>
      <c r="AD235" s="43">
        <v>117</v>
      </c>
      <c r="AE235" s="41">
        <v>2.2429999999999999</v>
      </c>
      <c r="AF235" s="42">
        <v>2237</v>
      </c>
      <c r="AG235" s="44">
        <v>5</v>
      </c>
      <c r="AH235" s="44">
        <v>7</v>
      </c>
      <c r="AJ235">
        <f t="shared" si="6"/>
        <v>1223040</v>
      </c>
      <c r="AL235" t="str">
        <f t="shared" si="7"/>
        <v/>
      </c>
    </row>
    <row r="236" spans="1:38" ht="13.2" x14ac:dyDescent="0.25">
      <c r="A236" s="65" t="s">
        <v>14</v>
      </c>
      <c r="B236" s="41">
        <v>600</v>
      </c>
      <c r="C236" s="12" t="s">
        <v>16</v>
      </c>
      <c r="D236" s="41">
        <v>200</v>
      </c>
      <c r="E236" s="41" t="s">
        <v>16</v>
      </c>
      <c r="F236" s="42">
        <v>91.9</v>
      </c>
      <c r="G236" s="43">
        <v>18</v>
      </c>
      <c r="H236" s="41">
        <v>8</v>
      </c>
      <c r="I236" s="42">
        <v>564</v>
      </c>
      <c r="J236" s="44">
        <v>11712</v>
      </c>
      <c r="K236" s="43">
        <v>730</v>
      </c>
      <c r="L236" s="41">
        <v>2432</v>
      </c>
      <c r="M236" s="41">
        <v>250</v>
      </c>
      <c r="N236" s="42">
        <v>2731</v>
      </c>
      <c r="O236" s="43">
        <v>24</v>
      </c>
      <c r="P236" s="41">
        <v>240</v>
      </c>
      <c r="Q236" s="41">
        <v>45.3</v>
      </c>
      <c r="R236" s="42">
        <v>369</v>
      </c>
      <c r="S236" s="43">
        <v>54.4</v>
      </c>
      <c r="T236" s="42">
        <v>6</v>
      </c>
      <c r="U236" s="43">
        <v>5.6</v>
      </c>
      <c r="V236" s="42">
        <v>70.5</v>
      </c>
      <c r="W236" s="48"/>
      <c r="X236" s="71"/>
      <c r="Y236" s="41">
        <v>0.98099999999999998</v>
      </c>
      <c r="Z236" s="41">
        <v>0.89400000000000002</v>
      </c>
      <c r="AA236" s="42">
        <v>0.84699999999999998</v>
      </c>
      <c r="AB236" s="43">
        <v>11504</v>
      </c>
      <c r="AC236" s="42">
        <v>43657</v>
      </c>
      <c r="AD236" s="43">
        <v>87.7</v>
      </c>
      <c r="AE236" s="41">
        <v>2.032</v>
      </c>
      <c r="AF236" s="42">
        <v>2455</v>
      </c>
      <c r="AG236" s="44">
        <v>5</v>
      </c>
      <c r="AH236" s="44">
        <v>7</v>
      </c>
      <c r="AJ236">
        <f t="shared" si="6"/>
        <v>1076332.8</v>
      </c>
      <c r="AL236" t="str">
        <f t="shared" si="7"/>
        <v/>
      </c>
    </row>
    <row r="237" spans="1:38" ht="13.2" x14ac:dyDescent="0.25">
      <c r="A237" s="65" t="s">
        <v>14</v>
      </c>
      <c r="B237" s="41">
        <v>600</v>
      </c>
      <c r="C237" s="12" t="s">
        <v>16</v>
      </c>
      <c r="D237" s="41">
        <v>200</v>
      </c>
      <c r="E237" s="41" t="s">
        <v>16</v>
      </c>
      <c r="F237" s="42">
        <v>85.9</v>
      </c>
      <c r="G237" s="43">
        <v>16</v>
      </c>
      <c r="H237" s="41">
        <v>8</v>
      </c>
      <c r="I237" s="42">
        <v>568</v>
      </c>
      <c r="J237" s="44">
        <v>10944</v>
      </c>
      <c r="K237" s="43">
        <v>668</v>
      </c>
      <c r="L237" s="41">
        <v>2227</v>
      </c>
      <c r="M237" s="41">
        <v>247</v>
      </c>
      <c r="N237" s="42">
        <v>2514</v>
      </c>
      <c r="O237" s="43">
        <v>21.4</v>
      </c>
      <c r="P237" s="41">
        <v>214</v>
      </c>
      <c r="Q237" s="41">
        <v>44.2</v>
      </c>
      <c r="R237" s="42">
        <v>329</v>
      </c>
      <c r="S237" s="43">
        <v>53.6</v>
      </c>
      <c r="T237" s="42">
        <v>5.33</v>
      </c>
      <c r="U237" s="43">
        <v>6.3</v>
      </c>
      <c r="V237" s="42">
        <v>71</v>
      </c>
      <c r="W237" s="48"/>
      <c r="X237" s="71"/>
      <c r="Y237" s="41">
        <v>0.97699999999999998</v>
      </c>
      <c r="Z237" s="41">
        <v>0.88500000000000001</v>
      </c>
      <c r="AA237" s="42">
        <v>0.83399999999999996</v>
      </c>
      <c r="AB237" s="43">
        <v>10422</v>
      </c>
      <c r="AC237" s="42">
        <v>67952</v>
      </c>
      <c r="AD237" s="43">
        <v>64.599999999999994</v>
      </c>
      <c r="AE237" s="41">
        <v>1.819</v>
      </c>
      <c r="AF237" s="42">
        <v>2706</v>
      </c>
      <c r="AG237" s="44">
        <v>5</v>
      </c>
      <c r="AH237" s="44">
        <v>7</v>
      </c>
      <c r="AJ237">
        <f t="shared" si="6"/>
        <v>940089.60000000009</v>
      </c>
      <c r="AL237" t="str">
        <f t="shared" si="7"/>
        <v/>
      </c>
    </row>
    <row r="238" spans="1:38" ht="13.2" x14ac:dyDescent="0.25">
      <c r="A238" s="65" t="s">
        <v>14</v>
      </c>
      <c r="B238" s="41">
        <v>600</v>
      </c>
      <c r="C238" s="12" t="s">
        <v>16</v>
      </c>
      <c r="D238" s="41">
        <v>200</v>
      </c>
      <c r="E238" s="41" t="s">
        <v>16</v>
      </c>
      <c r="F238" s="42">
        <v>79.900000000000006</v>
      </c>
      <c r="G238" s="43">
        <v>14</v>
      </c>
      <c r="H238" s="41">
        <v>8</v>
      </c>
      <c r="I238" s="42">
        <v>572</v>
      </c>
      <c r="J238" s="44">
        <v>10176</v>
      </c>
      <c r="K238" s="43">
        <v>606</v>
      </c>
      <c r="L238" s="41">
        <v>2019</v>
      </c>
      <c r="M238" s="41">
        <v>244</v>
      </c>
      <c r="N238" s="42">
        <v>2295</v>
      </c>
      <c r="O238" s="43">
        <v>18.7</v>
      </c>
      <c r="P238" s="41">
        <v>187</v>
      </c>
      <c r="Q238" s="41">
        <v>42.9</v>
      </c>
      <c r="R238" s="42">
        <v>289</v>
      </c>
      <c r="S238" s="43">
        <v>52.7</v>
      </c>
      <c r="T238" s="42">
        <v>4.67</v>
      </c>
      <c r="U238" s="43">
        <v>7.1</v>
      </c>
      <c r="V238" s="42">
        <v>71.5</v>
      </c>
      <c r="W238" s="48"/>
      <c r="X238" s="71"/>
      <c r="Y238" s="41">
        <v>0.97299999999999998</v>
      </c>
      <c r="Z238" s="41">
        <v>0.873</v>
      </c>
      <c r="AA238" s="42">
        <v>0.81899999999999995</v>
      </c>
      <c r="AB238" s="43">
        <v>9415</v>
      </c>
      <c r="AC238" s="42">
        <v>108043</v>
      </c>
      <c r="AD238" s="43">
        <v>46.6</v>
      </c>
      <c r="AE238" s="41">
        <v>1.603</v>
      </c>
      <c r="AF238" s="42">
        <v>2991</v>
      </c>
      <c r="AG238" s="44">
        <v>5</v>
      </c>
      <c r="AH238" s="44">
        <v>7</v>
      </c>
      <c r="AJ238">
        <f t="shared" si="6"/>
        <v>813062.4</v>
      </c>
      <c r="AL238" t="str">
        <f t="shared" si="7"/>
        <v/>
      </c>
    </row>
    <row r="239" spans="1:38" ht="13.2" x14ac:dyDescent="0.25">
      <c r="A239" s="65" t="s">
        <v>14</v>
      </c>
      <c r="B239" s="41">
        <v>600</v>
      </c>
      <c r="C239" s="12" t="s">
        <v>16</v>
      </c>
      <c r="D239" s="41">
        <v>200</v>
      </c>
      <c r="E239" s="41" t="s">
        <v>16</v>
      </c>
      <c r="F239" s="42">
        <v>73.900000000000006</v>
      </c>
      <c r="G239" s="43">
        <v>12</v>
      </c>
      <c r="H239" s="41">
        <v>8</v>
      </c>
      <c r="I239" s="42">
        <v>576</v>
      </c>
      <c r="J239" s="44">
        <v>9408</v>
      </c>
      <c r="K239" s="43">
        <v>542</v>
      </c>
      <c r="L239" s="41">
        <v>1808</v>
      </c>
      <c r="M239" s="41">
        <v>240</v>
      </c>
      <c r="N239" s="42">
        <v>2075</v>
      </c>
      <c r="O239" s="43">
        <v>16</v>
      </c>
      <c r="P239" s="41">
        <v>160</v>
      </c>
      <c r="Q239" s="41">
        <v>41.3</v>
      </c>
      <c r="R239" s="42">
        <v>249</v>
      </c>
      <c r="S239" s="43">
        <v>51.6</v>
      </c>
      <c r="T239" s="42">
        <v>4</v>
      </c>
      <c r="U239" s="43">
        <v>8.3000000000000007</v>
      </c>
      <c r="V239" s="42">
        <v>72</v>
      </c>
      <c r="W239" s="48"/>
      <c r="X239" s="71"/>
      <c r="Y239" s="41">
        <v>0.96899999999999997</v>
      </c>
      <c r="Z239" s="41">
        <v>0.86</v>
      </c>
      <c r="AA239" s="42">
        <v>0.80100000000000005</v>
      </c>
      <c r="AB239" s="43">
        <v>8517</v>
      </c>
      <c r="AC239" s="42">
        <v>173049</v>
      </c>
      <c r="AD239" s="43">
        <v>33.1</v>
      </c>
      <c r="AE239" s="41">
        <v>1.383</v>
      </c>
      <c r="AF239" s="42">
        <v>3297</v>
      </c>
      <c r="AG239" s="44">
        <v>5</v>
      </c>
      <c r="AH239" s="44">
        <v>7</v>
      </c>
      <c r="AJ239">
        <f t="shared" si="6"/>
        <v>695251.20000000007</v>
      </c>
      <c r="AL239" t="str">
        <f t="shared" si="7"/>
        <v/>
      </c>
    </row>
    <row r="240" spans="1:38" ht="13.2" x14ac:dyDescent="0.25">
      <c r="A240" s="69" t="s">
        <v>14</v>
      </c>
      <c r="B240" s="54">
        <v>600</v>
      </c>
      <c r="C240" s="55" t="s">
        <v>16</v>
      </c>
      <c r="D240" s="54">
        <v>200</v>
      </c>
      <c r="E240" s="54" t="s">
        <v>16</v>
      </c>
      <c r="F240" s="56">
        <v>67.8</v>
      </c>
      <c r="G240" s="57">
        <v>10</v>
      </c>
      <c r="H240" s="54">
        <v>8</v>
      </c>
      <c r="I240" s="56">
        <v>580</v>
      </c>
      <c r="J240" s="58">
        <v>8640</v>
      </c>
      <c r="K240" s="57">
        <v>478</v>
      </c>
      <c r="L240" s="54">
        <v>1594</v>
      </c>
      <c r="M240" s="54">
        <v>235</v>
      </c>
      <c r="N240" s="56">
        <v>1853</v>
      </c>
      <c r="O240" s="57">
        <v>13.4</v>
      </c>
      <c r="P240" s="54">
        <v>134</v>
      </c>
      <c r="Q240" s="54">
        <v>39.299999999999997</v>
      </c>
      <c r="R240" s="56">
        <v>209</v>
      </c>
      <c r="S240" s="57">
        <v>50.1</v>
      </c>
      <c r="T240" s="56">
        <v>3.33</v>
      </c>
      <c r="U240" s="57">
        <v>10</v>
      </c>
      <c r="V240" s="56">
        <v>72.5</v>
      </c>
      <c r="W240" s="72"/>
      <c r="X240" s="73"/>
      <c r="Y240" s="54">
        <v>0.96299999999999997</v>
      </c>
      <c r="Z240" s="54">
        <v>0.84399999999999997</v>
      </c>
      <c r="AA240" s="56">
        <v>0.78</v>
      </c>
      <c r="AB240" s="57">
        <v>7787</v>
      </c>
      <c r="AC240" s="56">
        <v>270473</v>
      </c>
      <c r="AD240" s="57">
        <v>23.4</v>
      </c>
      <c r="AE240" s="54">
        <v>1.1599999999999999</v>
      </c>
      <c r="AF240" s="56">
        <v>3590</v>
      </c>
      <c r="AG240" s="58">
        <v>5</v>
      </c>
      <c r="AH240" s="58">
        <v>7</v>
      </c>
      <c r="AJ240">
        <f t="shared" si="6"/>
        <v>585792</v>
      </c>
      <c r="AL240" t="str">
        <f t="shared" si="7"/>
        <v/>
      </c>
    </row>
    <row r="241" spans="1:38" ht="13.2" x14ac:dyDescent="0.25">
      <c r="A241" s="65" t="s">
        <v>14</v>
      </c>
      <c r="B241" s="41">
        <v>500</v>
      </c>
      <c r="C241" s="12" t="s">
        <v>16</v>
      </c>
      <c r="D241" s="41">
        <v>500</v>
      </c>
      <c r="E241" s="41" t="s">
        <v>16</v>
      </c>
      <c r="F241" s="42">
        <v>471</v>
      </c>
      <c r="G241" s="43">
        <v>50</v>
      </c>
      <c r="H241" s="41">
        <v>25</v>
      </c>
      <c r="I241" s="42">
        <v>400</v>
      </c>
      <c r="J241" s="44">
        <v>60000</v>
      </c>
      <c r="K241" s="43">
        <v>2675</v>
      </c>
      <c r="L241" s="41">
        <v>10700</v>
      </c>
      <c r="M241" s="41">
        <v>211</v>
      </c>
      <c r="N241" s="42">
        <v>12250</v>
      </c>
      <c r="O241" s="43">
        <v>1042</v>
      </c>
      <c r="P241" s="41">
        <v>4169</v>
      </c>
      <c r="Q241" s="41">
        <v>132</v>
      </c>
      <c r="R241" s="42">
        <v>6313</v>
      </c>
      <c r="S241" s="43">
        <v>156</v>
      </c>
      <c r="T241" s="42">
        <v>50</v>
      </c>
      <c r="U241" s="43">
        <v>5</v>
      </c>
      <c r="V241" s="42">
        <v>16</v>
      </c>
      <c r="W241" s="48"/>
      <c r="X241" s="71"/>
      <c r="Y241" s="2"/>
      <c r="Z241" s="2"/>
      <c r="AA241" s="75"/>
      <c r="AB241" s="43">
        <v>41921</v>
      </c>
      <c r="AC241" s="42">
        <v>201</v>
      </c>
      <c r="AD241" s="43">
        <v>4401</v>
      </c>
      <c r="AE241" s="41">
        <v>52.73</v>
      </c>
      <c r="AF241" s="42">
        <v>1765</v>
      </c>
      <c r="AG241" s="44">
        <v>14</v>
      </c>
      <c r="AH241" s="44">
        <v>7</v>
      </c>
      <c r="AJ241">
        <f t="shared" si="6"/>
        <v>28260000</v>
      </c>
      <c r="AL241" t="str">
        <f t="shared" si="7"/>
        <v/>
      </c>
    </row>
    <row r="242" spans="1:38" ht="13.2" x14ac:dyDescent="0.25">
      <c r="A242" s="65" t="s">
        <v>14</v>
      </c>
      <c r="B242" s="41">
        <v>500</v>
      </c>
      <c r="C242" s="12" t="s">
        <v>16</v>
      </c>
      <c r="D242" s="41">
        <v>500</v>
      </c>
      <c r="E242" s="41" t="s">
        <v>16</v>
      </c>
      <c r="F242" s="42">
        <v>461.6</v>
      </c>
      <c r="G242" s="43">
        <v>50</v>
      </c>
      <c r="H242" s="41">
        <v>22</v>
      </c>
      <c r="I242" s="42">
        <v>400</v>
      </c>
      <c r="J242" s="44">
        <v>58800</v>
      </c>
      <c r="K242" s="43">
        <v>2659</v>
      </c>
      <c r="L242" s="41">
        <v>10636</v>
      </c>
      <c r="M242" s="41">
        <v>213</v>
      </c>
      <c r="N242" s="42">
        <v>12130</v>
      </c>
      <c r="O242" s="43">
        <v>1042</v>
      </c>
      <c r="P242" s="41">
        <v>4168</v>
      </c>
      <c r="Q242" s="41">
        <v>133</v>
      </c>
      <c r="R242" s="42">
        <v>6298</v>
      </c>
      <c r="S242" s="43">
        <v>157</v>
      </c>
      <c r="T242" s="42">
        <v>50</v>
      </c>
      <c r="U242" s="43">
        <v>5</v>
      </c>
      <c r="V242" s="42">
        <v>18.2</v>
      </c>
      <c r="W242" s="48"/>
      <c r="X242" s="71"/>
      <c r="Y242" s="2"/>
      <c r="Z242" s="2"/>
      <c r="AA242" s="75"/>
      <c r="AB242" s="43">
        <v>41393</v>
      </c>
      <c r="AC242" s="42">
        <v>205</v>
      </c>
      <c r="AD242" s="43">
        <v>4326</v>
      </c>
      <c r="AE242" s="41">
        <v>52.73</v>
      </c>
      <c r="AF242" s="42">
        <v>1780</v>
      </c>
      <c r="AG242" s="44">
        <v>12</v>
      </c>
      <c r="AH242" s="44">
        <v>7</v>
      </c>
      <c r="AJ242">
        <f t="shared" si="6"/>
        <v>27142080</v>
      </c>
      <c r="AL242" t="str">
        <f t="shared" si="7"/>
        <v/>
      </c>
    </row>
    <row r="243" spans="1:38" ht="13.2" x14ac:dyDescent="0.25">
      <c r="A243" s="65" t="s">
        <v>14</v>
      </c>
      <c r="B243" s="41">
        <v>500</v>
      </c>
      <c r="C243" s="12" t="s">
        <v>16</v>
      </c>
      <c r="D243" s="41">
        <v>500</v>
      </c>
      <c r="E243" s="41" t="s">
        <v>16</v>
      </c>
      <c r="F243" s="42">
        <v>455.3</v>
      </c>
      <c r="G243" s="43">
        <v>50</v>
      </c>
      <c r="H243" s="41">
        <v>20</v>
      </c>
      <c r="I243" s="42">
        <v>400</v>
      </c>
      <c r="J243" s="44">
        <v>58000</v>
      </c>
      <c r="K243" s="43">
        <v>2648</v>
      </c>
      <c r="L243" s="41">
        <v>10593</v>
      </c>
      <c r="M243" s="41">
        <v>214</v>
      </c>
      <c r="N243" s="42">
        <v>12050</v>
      </c>
      <c r="O243" s="43">
        <v>1042</v>
      </c>
      <c r="P243" s="41">
        <v>4168</v>
      </c>
      <c r="Q243" s="41">
        <v>134</v>
      </c>
      <c r="R243" s="42">
        <v>6290</v>
      </c>
      <c r="S243" s="43">
        <v>157</v>
      </c>
      <c r="T243" s="42">
        <v>50</v>
      </c>
      <c r="U243" s="43">
        <v>5</v>
      </c>
      <c r="V243" s="42">
        <v>20</v>
      </c>
      <c r="W243" s="48"/>
      <c r="X243" s="71"/>
      <c r="Y243" s="2"/>
      <c r="Z243" s="2"/>
      <c r="AA243" s="75"/>
      <c r="AB243" s="43">
        <v>41087</v>
      </c>
      <c r="AC243" s="42">
        <v>207</v>
      </c>
      <c r="AD243" s="43">
        <v>4287</v>
      </c>
      <c r="AE243" s="41">
        <v>52.73</v>
      </c>
      <c r="AF243" s="42">
        <v>1788</v>
      </c>
      <c r="AG243" s="44">
        <v>12</v>
      </c>
      <c r="AH243" s="44">
        <v>7</v>
      </c>
      <c r="AJ243">
        <f t="shared" si="6"/>
        <v>26407400</v>
      </c>
      <c r="AL243" t="str">
        <f t="shared" si="7"/>
        <v/>
      </c>
    </row>
    <row r="244" spans="1:38" ht="13.2" x14ac:dyDescent="0.25">
      <c r="A244" s="65" t="s">
        <v>14</v>
      </c>
      <c r="B244" s="41">
        <v>500</v>
      </c>
      <c r="C244" s="12" t="s">
        <v>16</v>
      </c>
      <c r="D244" s="41">
        <v>500</v>
      </c>
      <c r="E244" s="41" t="s">
        <v>16</v>
      </c>
      <c r="F244" s="42">
        <v>449</v>
      </c>
      <c r="G244" s="43">
        <v>50</v>
      </c>
      <c r="H244" s="41">
        <v>18</v>
      </c>
      <c r="I244" s="42">
        <v>400</v>
      </c>
      <c r="J244" s="44">
        <v>57200</v>
      </c>
      <c r="K244" s="43">
        <v>2638</v>
      </c>
      <c r="L244" s="41">
        <v>10551</v>
      </c>
      <c r="M244" s="41">
        <v>215</v>
      </c>
      <c r="N244" s="42">
        <v>11970</v>
      </c>
      <c r="O244" s="43">
        <v>1042</v>
      </c>
      <c r="P244" s="41">
        <v>4167</v>
      </c>
      <c r="Q244" s="41">
        <v>135</v>
      </c>
      <c r="R244" s="42">
        <v>6282</v>
      </c>
      <c r="S244" s="43">
        <v>157</v>
      </c>
      <c r="T244" s="42">
        <v>50</v>
      </c>
      <c r="U244" s="43">
        <v>5</v>
      </c>
      <c r="V244" s="42">
        <v>22.2</v>
      </c>
      <c r="W244" s="48"/>
      <c r="X244" s="71"/>
      <c r="Y244" s="2"/>
      <c r="Z244" s="2"/>
      <c r="AA244" s="75"/>
      <c r="AB244" s="43">
        <v>40812</v>
      </c>
      <c r="AC244" s="42">
        <v>209</v>
      </c>
      <c r="AD244" s="43">
        <v>4254</v>
      </c>
      <c r="AE244" s="41">
        <v>52.73</v>
      </c>
      <c r="AF244" s="42">
        <v>1795</v>
      </c>
      <c r="AG244" s="44">
        <v>10</v>
      </c>
      <c r="AH244" s="44">
        <v>7</v>
      </c>
      <c r="AJ244">
        <f t="shared" si="6"/>
        <v>25682800</v>
      </c>
      <c r="AL244" t="str">
        <f t="shared" si="7"/>
        <v/>
      </c>
    </row>
    <row r="245" spans="1:38" ht="13.2" x14ac:dyDescent="0.25">
      <c r="A245" s="65" t="s">
        <v>14</v>
      </c>
      <c r="B245" s="41">
        <v>500</v>
      </c>
      <c r="C245" s="12" t="s">
        <v>16</v>
      </c>
      <c r="D245" s="41">
        <v>500</v>
      </c>
      <c r="E245" s="41" t="s">
        <v>16</v>
      </c>
      <c r="F245" s="42">
        <v>442.7</v>
      </c>
      <c r="G245" s="43">
        <v>50</v>
      </c>
      <c r="H245" s="41">
        <v>16</v>
      </c>
      <c r="I245" s="42">
        <v>400</v>
      </c>
      <c r="J245" s="44">
        <v>56400</v>
      </c>
      <c r="K245" s="43">
        <v>2627</v>
      </c>
      <c r="L245" s="41">
        <v>10508</v>
      </c>
      <c r="M245" s="41">
        <v>216</v>
      </c>
      <c r="N245" s="42">
        <v>11890</v>
      </c>
      <c r="O245" s="43">
        <v>1042</v>
      </c>
      <c r="P245" s="41">
        <v>4167</v>
      </c>
      <c r="Q245" s="41">
        <v>136</v>
      </c>
      <c r="R245" s="42">
        <v>6276</v>
      </c>
      <c r="S245" s="43">
        <v>157</v>
      </c>
      <c r="T245" s="42">
        <v>50</v>
      </c>
      <c r="U245" s="43">
        <v>5</v>
      </c>
      <c r="V245" s="42">
        <v>25</v>
      </c>
      <c r="W245" s="48"/>
      <c r="X245" s="71"/>
      <c r="Y245" s="2"/>
      <c r="Z245" s="2"/>
      <c r="AA245" s="75"/>
      <c r="AB245" s="43">
        <v>40565</v>
      </c>
      <c r="AC245" s="42">
        <v>210</v>
      </c>
      <c r="AD245" s="43">
        <v>4228</v>
      </c>
      <c r="AE245" s="41">
        <v>52.73</v>
      </c>
      <c r="AF245" s="42">
        <v>1801</v>
      </c>
      <c r="AG245" s="44">
        <v>8</v>
      </c>
      <c r="AH245" s="44">
        <v>7</v>
      </c>
      <c r="AJ245">
        <f t="shared" si="6"/>
        <v>24968280</v>
      </c>
      <c r="AL245" t="str">
        <f t="shared" si="7"/>
        <v/>
      </c>
    </row>
    <row r="246" spans="1:38" ht="13.2" x14ac:dyDescent="0.25">
      <c r="A246" s="65" t="s">
        <v>14</v>
      </c>
      <c r="B246" s="41">
        <v>500</v>
      </c>
      <c r="C246" s="12" t="s">
        <v>16</v>
      </c>
      <c r="D246" s="41">
        <v>500</v>
      </c>
      <c r="E246" s="41" t="s">
        <v>16</v>
      </c>
      <c r="F246" s="42">
        <v>396.4</v>
      </c>
      <c r="G246" s="43">
        <v>40</v>
      </c>
      <c r="H246" s="41">
        <v>25</v>
      </c>
      <c r="I246" s="42">
        <v>420</v>
      </c>
      <c r="J246" s="44">
        <v>50500</v>
      </c>
      <c r="K246" s="43">
        <v>2276</v>
      </c>
      <c r="L246" s="41">
        <v>9103</v>
      </c>
      <c r="M246" s="41">
        <v>212</v>
      </c>
      <c r="N246" s="42">
        <v>10303</v>
      </c>
      <c r="O246" s="43">
        <v>834</v>
      </c>
      <c r="P246" s="41">
        <v>3336</v>
      </c>
      <c r="Q246" s="41">
        <v>129</v>
      </c>
      <c r="R246" s="42">
        <v>5066</v>
      </c>
      <c r="S246" s="43">
        <v>151</v>
      </c>
      <c r="T246" s="42">
        <v>40</v>
      </c>
      <c r="U246" s="43">
        <v>6.3</v>
      </c>
      <c r="V246" s="42">
        <v>16.8</v>
      </c>
      <c r="W246" s="48"/>
      <c r="X246" s="71"/>
      <c r="Y246" s="2"/>
      <c r="Z246" s="2"/>
      <c r="AA246" s="75"/>
      <c r="AB246" s="43">
        <v>33195</v>
      </c>
      <c r="AC246" s="42">
        <v>522</v>
      </c>
      <c r="AD246" s="43">
        <v>2373</v>
      </c>
      <c r="AE246" s="41">
        <v>44.08</v>
      </c>
      <c r="AF246" s="42">
        <v>2198</v>
      </c>
      <c r="AG246" s="44">
        <v>14</v>
      </c>
      <c r="AH246" s="44">
        <v>7</v>
      </c>
      <c r="AJ246">
        <f t="shared" si="6"/>
        <v>20018200</v>
      </c>
      <c r="AL246" t="str">
        <f t="shared" si="7"/>
        <v/>
      </c>
    </row>
    <row r="247" spans="1:38" ht="13.2" x14ac:dyDescent="0.25">
      <c r="A247" s="65" t="s">
        <v>14</v>
      </c>
      <c r="B247" s="41">
        <v>500</v>
      </c>
      <c r="C247" s="12" t="s">
        <v>16</v>
      </c>
      <c r="D247" s="41">
        <v>500</v>
      </c>
      <c r="E247" s="41" t="s">
        <v>16</v>
      </c>
      <c r="F247" s="42">
        <v>386.5</v>
      </c>
      <c r="G247" s="43">
        <v>40</v>
      </c>
      <c r="H247" s="41">
        <v>22</v>
      </c>
      <c r="I247" s="42">
        <v>420</v>
      </c>
      <c r="J247" s="44">
        <v>49240</v>
      </c>
      <c r="K247" s="43">
        <v>2257</v>
      </c>
      <c r="L247" s="41">
        <v>9029</v>
      </c>
      <c r="M247" s="41">
        <v>214</v>
      </c>
      <c r="N247" s="42">
        <v>10170</v>
      </c>
      <c r="O247" s="43">
        <v>834</v>
      </c>
      <c r="P247" s="41">
        <v>3335</v>
      </c>
      <c r="Q247" s="41">
        <v>130</v>
      </c>
      <c r="R247" s="42">
        <v>5051</v>
      </c>
      <c r="S247" s="43">
        <v>152</v>
      </c>
      <c r="T247" s="42">
        <v>40</v>
      </c>
      <c r="U247" s="43">
        <v>6.3</v>
      </c>
      <c r="V247" s="42">
        <v>19.100000000000001</v>
      </c>
      <c r="W247" s="48"/>
      <c r="X247" s="71"/>
      <c r="Y247" s="2"/>
      <c r="Z247" s="2"/>
      <c r="AA247" s="75"/>
      <c r="AB247" s="43">
        <v>32512</v>
      </c>
      <c r="AC247" s="42">
        <v>548</v>
      </c>
      <c r="AD247" s="43">
        <v>2297</v>
      </c>
      <c r="AE247" s="41">
        <v>44.08</v>
      </c>
      <c r="AF247" s="42">
        <v>2234</v>
      </c>
      <c r="AG247" s="44">
        <v>12</v>
      </c>
      <c r="AH247" s="44">
        <v>7</v>
      </c>
      <c r="AJ247">
        <f t="shared" si="6"/>
        <v>19031260</v>
      </c>
      <c r="AL247" t="str">
        <f t="shared" si="7"/>
        <v/>
      </c>
    </row>
    <row r="248" spans="1:38" ht="13.2" x14ac:dyDescent="0.25">
      <c r="A248" s="65" t="s">
        <v>14</v>
      </c>
      <c r="B248" s="41">
        <v>500</v>
      </c>
      <c r="C248" s="12" t="s">
        <v>16</v>
      </c>
      <c r="D248" s="41">
        <v>500</v>
      </c>
      <c r="E248" s="41" t="s">
        <v>16</v>
      </c>
      <c r="F248" s="42">
        <v>379.9</v>
      </c>
      <c r="G248" s="43">
        <v>40</v>
      </c>
      <c r="H248" s="41">
        <v>20</v>
      </c>
      <c r="I248" s="42">
        <v>420</v>
      </c>
      <c r="J248" s="44">
        <v>48400</v>
      </c>
      <c r="K248" s="43">
        <v>2245</v>
      </c>
      <c r="L248" s="41">
        <v>8979</v>
      </c>
      <c r="M248" s="41">
        <v>215</v>
      </c>
      <c r="N248" s="42">
        <v>10082</v>
      </c>
      <c r="O248" s="43">
        <v>834</v>
      </c>
      <c r="P248" s="41">
        <v>3334</v>
      </c>
      <c r="Q248" s="41">
        <v>131</v>
      </c>
      <c r="R248" s="42">
        <v>5042</v>
      </c>
      <c r="S248" s="43">
        <v>152</v>
      </c>
      <c r="T248" s="42">
        <v>40</v>
      </c>
      <c r="U248" s="43">
        <v>6.3</v>
      </c>
      <c r="V248" s="42">
        <v>21</v>
      </c>
      <c r="W248" s="48"/>
      <c r="X248" s="71"/>
      <c r="Y248" s="2"/>
      <c r="Z248" s="2"/>
      <c r="AA248" s="75"/>
      <c r="AB248" s="43">
        <v>32123</v>
      </c>
      <c r="AC248" s="42">
        <v>562</v>
      </c>
      <c r="AD248" s="43">
        <v>2256</v>
      </c>
      <c r="AE248" s="41">
        <v>44.08</v>
      </c>
      <c r="AF248" s="42">
        <v>2254</v>
      </c>
      <c r="AG248" s="44">
        <v>12</v>
      </c>
      <c r="AH248" s="44">
        <v>7</v>
      </c>
      <c r="AJ248">
        <f t="shared" si="6"/>
        <v>18387160</v>
      </c>
      <c r="AL248" t="str">
        <f t="shared" si="7"/>
        <v/>
      </c>
    </row>
    <row r="249" spans="1:38" ht="13.2" x14ac:dyDescent="0.25">
      <c r="A249" s="65" t="s">
        <v>14</v>
      </c>
      <c r="B249" s="41">
        <v>500</v>
      </c>
      <c r="C249" s="12" t="s">
        <v>16</v>
      </c>
      <c r="D249" s="41">
        <v>500</v>
      </c>
      <c r="E249" s="41" t="s">
        <v>16</v>
      </c>
      <c r="F249" s="42">
        <v>373.3</v>
      </c>
      <c r="G249" s="43">
        <v>40</v>
      </c>
      <c r="H249" s="41">
        <v>18</v>
      </c>
      <c r="I249" s="42">
        <v>420</v>
      </c>
      <c r="J249" s="44">
        <v>47560</v>
      </c>
      <c r="K249" s="43">
        <v>2232</v>
      </c>
      <c r="L249" s="41">
        <v>8930</v>
      </c>
      <c r="M249" s="41">
        <v>217</v>
      </c>
      <c r="N249" s="42">
        <v>9994</v>
      </c>
      <c r="O249" s="43">
        <v>834</v>
      </c>
      <c r="P249" s="41">
        <v>3334</v>
      </c>
      <c r="Q249" s="41">
        <v>132</v>
      </c>
      <c r="R249" s="42">
        <v>5034</v>
      </c>
      <c r="S249" s="43">
        <v>153</v>
      </c>
      <c r="T249" s="42">
        <v>40</v>
      </c>
      <c r="U249" s="43">
        <v>6.3</v>
      </c>
      <c r="V249" s="42">
        <v>23.3</v>
      </c>
      <c r="W249" s="48"/>
      <c r="X249" s="71"/>
      <c r="Y249" s="2"/>
      <c r="Z249" s="2"/>
      <c r="AA249" s="75"/>
      <c r="AB249" s="43">
        <v>31782</v>
      </c>
      <c r="AC249" s="42">
        <v>573</v>
      </c>
      <c r="AD249" s="43">
        <v>2223</v>
      </c>
      <c r="AE249" s="41">
        <v>44.08</v>
      </c>
      <c r="AF249" s="42">
        <v>2271</v>
      </c>
      <c r="AG249" s="44">
        <v>10</v>
      </c>
      <c r="AH249" s="44">
        <v>7</v>
      </c>
      <c r="AJ249">
        <f t="shared" si="6"/>
        <v>17754148</v>
      </c>
      <c r="AL249" t="str">
        <f t="shared" si="7"/>
        <v/>
      </c>
    </row>
    <row r="250" spans="1:38" ht="13.2" x14ac:dyDescent="0.25">
      <c r="A250" s="65" t="s">
        <v>14</v>
      </c>
      <c r="B250" s="41">
        <v>500</v>
      </c>
      <c r="C250" s="12" t="s">
        <v>16</v>
      </c>
      <c r="D250" s="41">
        <v>500</v>
      </c>
      <c r="E250" s="41" t="s">
        <v>16</v>
      </c>
      <c r="F250" s="42">
        <v>366.8</v>
      </c>
      <c r="G250" s="43">
        <v>40</v>
      </c>
      <c r="H250" s="41">
        <v>16</v>
      </c>
      <c r="I250" s="42">
        <v>420</v>
      </c>
      <c r="J250" s="44">
        <v>46720</v>
      </c>
      <c r="K250" s="43">
        <v>2220</v>
      </c>
      <c r="L250" s="41">
        <v>8880</v>
      </c>
      <c r="M250" s="41">
        <v>218</v>
      </c>
      <c r="N250" s="42">
        <v>9906</v>
      </c>
      <c r="O250" s="43">
        <v>833</v>
      </c>
      <c r="P250" s="41">
        <v>3334</v>
      </c>
      <c r="Q250" s="41">
        <v>134</v>
      </c>
      <c r="R250" s="42">
        <v>5027</v>
      </c>
      <c r="S250" s="43">
        <v>153</v>
      </c>
      <c r="T250" s="42">
        <v>40</v>
      </c>
      <c r="U250" s="43">
        <v>6.3</v>
      </c>
      <c r="V250" s="42">
        <v>26.3</v>
      </c>
      <c r="W250" s="48"/>
      <c r="X250" s="71"/>
      <c r="Y250" s="2"/>
      <c r="Z250" s="2"/>
      <c r="AA250" s="75"/>
      <c r="AB250" s="43">
        <v>31485</v>
      </c>
      <c r="AC250" s="42">
        <v>580</v>
      </c>
      <c r="AD250" s="43">
        <v>2196</v>
      </c>
      <c r="AE250" s="41">
        <v>44.08</v>
      </c>
      <c r="AF250" s="42">
        <v>2285</v>
      </c>
      <c r="AG250" s="44">
        <v>8</v>
      </c>
      <c r="AH250" s="44">
        <v>7</v>
      </c>
      <c r="AJ250">
        <f t="shared" si="6"/>
        <v>17136896</v>
      </c>
      <c r="AL250" t="str">
        <f t="shared" si="7"/>
        <v/>
      </c>
    </row>
    <row r="251" spans="1:38" ht="13.2" x14ac:dyDescent="0.25">
      <c r="A251" s="65" t="s">
        <v>14</v>
      </c>
      <c r="B251" s="41">
        <v>500</v>
      </c>
      <c r="C251" s="12" t="s">
        <v>16</v>
      </c>
      <c r="D251" s="41">
        <v>500</v>
      </c>
      <c r="E251" s="41" t="s">
        <v>16</v>
      </c>
      <c r="F251" s="42">
        <v>360.2</v>
      </c>
      <c r="G251" s="43">
        <v>40</v>
      </c>
      <c r="H251" s="41">
        <v>14</v>
      </c>
      <c r="I251" s="42">
        <v>420</v>
      </c>
      <c r="J251" s="44">
        <v>45880</v>
      </c>
      <c r="K251" s="43">
        <v>2208</v>
      </c>
      <c r="L251" s="41">
        <v>8831</v>
      </c>
      <c r="M251" s="41">
        <v>219</v>
      </c>
      <c r="N251" s="42">
        <v>9817</v>
      </c>
      <c r="O251" s="43">
        <v>833</v>
      </c>
      <c r="P251" s="41">
        <v>3334</v>
      </c>
      <c r="Q251" s="41">
        <v>135</v>
      </c>
      <c r="R251" s="42">
        <v>5021</v>
      </c>
      <c r="S251" s="43">
        <v>154</v>
      </c>
      <c r="T251" s="42">
        <v>40</v>
      </c>
      <c r="U251" s="43">
        <v>6.3</v>
      </c>
      <c r="V251" s="42">
        <v>30</v>
      </c>
      <c r="W251" s="48"/>
      <c r="X251" s="71"/>
      <c r="Y251" s="2"/>
      <c r="Z251" s="2"/>
      <c r="AA251" s="75"/>
      <c r="AB251" s="43">
        <v>31227</v>
      </c>
      <c r="AC251" s="42">
        <v>585</v>
      </c>
      <c r="AD251" s="43">
        <v>2175</v>
      </c>
      <c r="AE251" s="41">
        <v>44.08</v>
      </c>
      <c r="AF251" s="42">
        <v>2295</v>
      </c>
      <c r="AG251" s="44">
        <v>8</v>
      </c>
      <c r="AH251" s="44">
        <v>7</v>
      </c>
      <c r="AJ251">
        <f t="shared" si="6"/>
        <v>16525976</v>
      </c>
      <c r="AL251" t="str">
        <f t="shared" si="7"/>
        <v/>
      </c>
    </row>
    <row r="252" spans="1:38" ht="13.2" x14ac:dyDescent="0.25">
      <c r="A252" s="65" t="s">
        <v>14</v>
      </c>
      <c r="B252" s="41">
        <v>500</v>
      </c>
      <c r="C252" s="12" t="s">
        <v>16</v>
      </c>
      <c r="D252" s="41">
        <v>500</v>
      </c>
      <c r="E252" s="41" t="s">
        <v>16</v>
      </c>
      <c r="F252" s="42">
        <v>336.8</v>
      </c>
      <c r="G252" s="43">
        <v>32</v>
      </c>
      <c r="H252" s="41">
        <v>25</v>
      </c>
      <c r="I252" s="42">
        <v>436</v>
      </c>
      <c r="J252" s="44">
        <v>42900</v>
      </c>
      <c r="K252" s="43">
        <v>1928</v>
      </c>
      <c r="L252" s="41">
        <v>7710</v>
      </c>
      <c r="M252" s="41">
        <v>212</v>
      </c>
      <c r="N252" s="42">
        <v>8676</v>
      </c>
      <c r="O252" s="43">
        <v>667</v>
      </c>
      <c r="P252" s="41">
        <v>2669</v>
      </c>
      <c r="Q252" s="41">
        <v>125</v>
      </c>
      <c r="R252" s="42">
        <v>4068</v>
      </c>
      <c r="S252" s="43">
        <v>147</v>
      </c>
      <c r="T252" s="42">
        <v>32</v>
      </c>
      <c r="U252" s="43">
        <v>7.8</v>
      </c>
      <c r="V252" s="42">
        <v>17.399999999999999</v>
      </c>
      <c r="W252" s="48"/>
      <c r="X252" s="71"/>
      <c r="Y252" s="2"/>
      <c r="Z252" s="2"/>
      <c r="AA252" s="75"/>
      <c r="AB252" s="43">
        <v>27103</v>
      </c>
      <c r="AC252" s="42">
        <v>1223</v>
      </c>
      <c r="AD252" s="43">
        <v>1336</v>
      </c>
      <c r="AE252" s="41">
        <v>36.5</v>
      </c>
      <c r="AF252" s="42">
        <v>2665</v>
      </c>
      <c r="AG252" s="44">
        <v>14</v>
      </c>
      <c r="AH252" s="44">
        <v>7</v>
      </c>
      <c r="AJ252">
        <f t="shared" si="6"/>
        <v>14448720</v>
      </c>
      <c r="AL252" t="str">
        <f t="shared" si="7"/>
        <v/>
      </c>
    </row>
    <row r="253" spans="1:38" ht="13.2" x14ac:dyDescent="0.25">
      <c r="A253" s="65" t="s">
        <v>14</v>
      </c>
      <c r="B253" s="41">
        <v>500</v>
      </c>
      <c r="C253" s="12" t="s">
        <v>16</v>
      </c>
      <c r="D253" s="41">
        <v>500</v>
      </c>
      <c r="E253" s="41" t="s">
        <v>16</v>
      </c>
      <c r="F253" s="42">
        <v>326.5</v>
      </c>
      <c r="G253" s="43">
        <v>32</v>
      </c>
      <c r="H253" s="41">
        <v>22</v>
      </c>
      <c r="I253" s="42">
        <v>436</v>
      </c>
      <c r="J253" s="44">
        <v>41592</v>
      </c>
      <c r="K253" s="43">
        <v>1907</v>
      </c>
      <c r="L253" s="41">
        <v>7627</v>
      </c>
      <c r="M253" s="41">
        <v>214</v>
      </c>
      <c r="N253" s="42">
        <v>8534</v>
      </c>
      <c r="O253" s="43">
        <v>667</v>
      </c>
      <c r="P253" s="41">
        <v>2668</v>
      </c>
      <c r="Q253" s="41">
        <v>127</v>
      </c>
      <c r="R253" s="42">
        <v>4053</v>
      </c>
      <c r="S253" s="43">
        <v>148</v>
      </c>
      <c r="T253" s="42">
        <v>32</v>
      </c>
      <c r="U253" s="43">
        <v>7.8</v>
      </c>
      <c r="V253" s="42">
        <v>19.8</v>
      </c>
      <c r="W253" s="48"/>
      <c r="X253" s="71"/>
      <c r="Y253" s="2"/>
      <c r="Z253" s="2"/>
      <c r="AA253" s="75"/>
      <c r="AB253" s="43">
        <v>26181</v>
      </c>
      <c r="AC253" s="42">
        <v>1349</v>
      </c>
      <c r="AD253" s="43">
        <v>1258</v>
      </c>
      <c r="AE253" s="41">
        <v>36.5</v>
      </c>
      <c r="AF253" s="42">
        <v>2746</v>
      </c>
      <c r="AG253" s="44">
        <v>12</v>
      </c>
      <c r="AH253" s="44">
        <v>7</v>
      </c>
      <c r="AJ253">
        <f t="shared" si="6"/>
        <v>13579788</v>
      </c>
      <c r="AL253" t="str">
        <f t="shared" si="7"/>
        <v/>
      </c>
    </row>
    <row r="254" spans="1:38" ht="13.2" x14ac:dyDescent="0.25">
      <c r="A254" s="65" t="s">
        <v>14</v>
      </c>
      <c r="B254" s="41">
        <v>500</v>
      </c>
      <c r="C254" s="12" t="s">
        <v>16</v>
      </c>
      <c r="D254" s="41">
        <v>500</v>
      </c>
      <c r="E254" s="41" t="s">
        <v>16</v>
      </c>
      <c r="F254" s="42">
        <v>319.7</v>
      </c>
      <c r="G254" s="43">
        <v>32</v>
      </c>
      <c r="H254" s="41">
        <v>20</v>
      </c>
      <c r="I254" s="42">
        <v>436</v>
      </c>
      <c r="J254" s="44">
        <v>40720</v>
      </c>
      <c r="K254" s="43">
        <v>1893</v>
      </c>
      <c r="L254" s="41">
        <v>7572</v>
      </c>
      <c r="M254" s="41">
        <v>216</v>
      </c>
      <c r="N254" s="42">
        <v>8438</v>
      </c>
      <c r="O254" s="43">
        <v>667</v>
      </c>
      <c r="P254" s="41">
        <v>2668</v>
      </c>
      <c r="Q254" s="41">
        <v>128</v>
      </c>
      <c r="R254" s="42">
        <v>4044</v>
      </c>
      <c r="S254" s="43">
        <v>148</v>
      </c>
      <c r="T254" s="42">
        <v>32</v>
      </c>
      <c r="U254" s="43">
        <v>7.8</v>
      </c>
      <c r="V254" s="42">
        <v>21.8</v>
      </c>
      <c r="W254" s="48"/>
      <c r="X254" s="71"/>
      <c r="Y254" s="2"/>
      <c r="Z254" s="2"/>
      <c r="AA254" s="75"/>
      <c r="AB254" s="43">
        <v>25662</v>
      </c>
      <c r="AC254" s="42">
        <v>1422</v>
      </c>
      <c r="AD254" s="43">
        <v>1217</v>
      </c>
      <c r="AE254" s="41">
        <v>36.5</v>
      </c>
      <c r="AF254" s="42">
        <v>2793</v>
      </c>
      <c r="AG254" s="44">
        <v>12</v>
      </c>
      <c r="AH254" s="44">
        <v>7</v>
      </c>
      <c r="AJ254">
        <f t="shared" si="6"/>
        <v>13018184</v>
      </c>
      <c r="AL254" t="str">
        <f t="shared" si="7"/>
        <v/>
      </c>
    </row>
    <row r="255" spans="1:38" ht="13.2" x14ac:dyDescent="0.25">
      <c r="A255" s="65" t="s">
        <v>14</v>
      </c>
      <c r="B255" s="41">
        <v>500</v>
      </c>
      <c r="C255" s="12" t="s">
        <v>16</v>
      </c>
      <c r="D255" s="41">
        <v>500</v>
      </c>
      <c r="E255" s="41" t="s">
        <v>16</v>
      </c>
      <c r="F255" s="42">
        <v>312.8</v>
      </c>
      <c r="G255" s="43">
        <v>32</v>
      </c>
      <c r="H255" s="41">
        <v>18</v>
      </c>
      <c r="I255" s="42">
        <v>436</v>
      </c>
      <c r="J255" s="44">
        <v>39848</v>
      </c>
      <c r="K255" s="43">
        <v>1879</v>
      </c>
      <c r="L255" s="41">
        <v>7517</v>
      </c>
      <c r="M255" s="41">
        <v>217</v>
      </c>
      <c r="N255" s="42">
        <v>8343</v>
      </c>
      <c r="O255" s="43">
        <v>667</v>
      </c>
      <c r="P255" s="41">
        <v>2668</v>
      </c>
      <c r="Q255" s="41">
        <v>129</v>
      </c>
      <c r="R255" s="42">
        <v>4035</v>
      </c>
      <c r="S255" s="43">
        <v>149</v>
      </c>
      <c r="T255" s="42">
        <v>32</v>
      </c>
      <c r="U255" s="43">
        <v>7.8</v>
      </c>
      <c r="V255" s="42">
        <v>24.2</v>
      </c>
      <c r="W255" s="48"/>
      <c r="X255" s="71"/>
      <c r="Y255" s="2"/>
      <c r="Z255" s="2"/>
      <c r="AA255" s="75"/>
      <c r="AB255" s="43">
        <v>25215</v>
      </c>
      <c r="AC255" s="42">
        <v>1483</v>
      </c>
      <c r="AD255" s="43">
        <v>1183</v>
      </c>
      <c r="AE255" s="41">
        <v>36.5</v>
      </c>
      <c r="AF255" s="42">
        <v>2832</v>
      </c>
      <c r="AG255" s="44">
        <v>10</v>
      </c>
      <c r="AH255" s="44">
        <v>7</v>
      </c>
      <c r="AJ255">
        <f t="shared" si="6"/>
        <v>12464454.4</v>
      </c>
      <c r="AL255" t="str">
        <f t="shared" si="7"/>
        <v/>
      </c>
    </row>
    <row r="256" spans="1:38" ht="13.2" x14ac:dyDescent="0.25">
      <c r="A256" s="65" t="s">
        <v>14</v>
      </c>
      <c r="B256" s="41">
        <v>500</v>
      </c>
      <c r="C256" s="12" t="s">
        <v>16</v>
      </c>
      <c r="D256" s="41">
        <v>500</v>
      </c>
      <c r="E256" s="41" t="s">
        <v>16</v>
      </c>
      <c r="F256" s="42">
        <v>306</v>
      </c>
      <c r="G256" s="43">
        <v>32</v>
      </c>
      <c r="H256" s="41">
        <v>16</v>
      </c>
      <c r="I256" s="42">
        <v>436</v>
      </c>
      <c r="J256" s="44">
        <v>38976</v>
      </c>
      <c r="K256" s="43">
        <v>1865</v>
      </c>
      <c r="L256" s="41">
        <v>7462</v>
      </c>
      <c r="M256" s="41">
        <v>219</v>
      </c>
      <c r="N256" s="42">
        <v>8248</v>
      </c>
      <c r="O256" s="43">
        <v>667</v>
      </c>
      <c r="P256" s="41">
        <v>2667</v>
      </c>
      <c r="Q256" s="41">
        <v>131</v>
      </c>
      <c r="R256" s="42">
        <v>4028</v>
      </c>
      <c r="S256" s="43">
        <v>149</v>
      </c>
      <c r="T256" s="42">
        <v>32</v>
      </c>
      <c r="U256" s="43">
        <v>7.8</v>
      </c>
      <c r="V256" s="42">
        <v>27.3</v>
      </c>
      <c r="W256" s="48"/>
      <c r="X256" s="71"/>
      <c r="Y256" s="2"/>
      <c r="Z256" s="2"/>
      <c r="AA256" s="75"/>
      <c r="AB256" s="43">
        <v>24833</v>
      </c>
      <c r="AC256" s="42">
        <v>1530</v>
      </c>
      <c r="AD256" s="43">
        <v>1156</v>
      </c>
      <c r="AE256" s="41">
        <v>36.5</v>
      </c>
      <c r="AF256" s="42">
        <v>2865</v>
      </c>
      <c r="AG256" s="44">
        <v>8</v>
      </c>
      <c r="AH256" s="44">
        <v>7</v>
      </c>
      <c r="AJ256">
        <f t="shared" si="6"/>
        <v>11926656</v>
      </c>
      <c r="AL256" t="str">
        <f t="shared" si="7"/>
        <v/>
      </c>
    </row>
    <row r="257" spans="1:38" ht="13.2" x14ac:dyDescent="0.25">
      <c r="A257" s="65" t="s">
        <v>14</v>
      </c>
      <c r="B257" s="41">
        <v>500</v>
      </c>
      <c r="C257" s="12" t="s">
        <v>16</v>
      </c>
      <c r="D257" s="41">
        <v>500</v>
      </c>
      <c r="E257" s="41" t="s">
        <v>16</v>
      </c>
      <c r="F257" s="42">
        <v>299.10000000000002</v>
      </c>
      <c r="G257" s="43">
        <v>32</v>
      </c>
      <c r="H257" s="41">
        <v>14</v>
      </c>
      <c r="I257" s="42">
        <v>436</v>
      </c>
      <c r="J257" s="44">
        <v>38104</v>
      </c>
      <c r="K257" s="43">
        <v>1852</v>
      </c>
      <c r="L257" s="41">
        <v>7406</v>
      </c>
      <c r="M257" s="41">
        <v>220</v>
      </c>
      <c r="N257" s="42">
        <v>8153</v>
      </c>
      <c r="O257" s="43">
        <v>667</v>
      </c>
      <c r="P257" s="41">
        <v>2667</v>
      </c>
      <c r="Q257" s="41">
        <v>132</v>
      </c>
      <c r="R257" s="42">
        <v>4021</v>
      </c>
      <c r="S257" s="43">
        <v>150</v>
      </c>
      <c r="T257" s="42">
        <v>32</v>
      </c>
      <c r="U257" s="43">
        <v>7.8</v>
      </c>
      <c r="V257" s="42">
        <v>31.1</v>
      </c>
      <c r="W257" s="48"/>
      <c r="X257" s="71"/>
      <c r="Y257" s="2"/>
      <c r="Z257" s="2"/>
      <c r="AA257" s="75"/>
      <c r="AB257" s="43">
        <v>24510</v>
      </c>
      <c r="AC257" s="42">
        <v>1564</v>
      </c>
      <c r="AD257" s="43">
        <v>1135</v>
      </c>
      <c r="AE257" s="41">
        <v>36.5</v>
      </c>
      <c r="AF257" s="42">
        <v>2892</v>
      </c>
      <c r="AG257" s="44">
        <v>8</v>
      </c>
      <c r="AH257" s="44">
        <v>7</v>
      </c>
      <c r="AJ257">
        <f t="shared" si="6"/>
        <v>11396906.4</v>
      </c>
      <c r="AL257" t="str">
        <f t="shared" si="7"/>
        <v/>
      </c>
    </row>
    <row r="258" spans="1:38" ht="13.2" x14ac:dyDescent="0.25">
      <c r="A258" s="65" t="s">
        <v>14</v>
      </c>
      <c r="B258" s="41">
        <v>500</v>
      </c>
      <c r="C258" s="12" t="s">
        <v>16</v>
      </c>
      <c r="D258" s="41">
        <v>500</v>
      </c>
      <c r="E258" s="41" t="s">
        <v>16</v>
      </c>
      <c r="F258" s="42">
        <v>292.3</v>
      </c>
      <c r="G258" s="43">
        <v>32</v>
      </c>
      <c r="H258" s="41">
        <v>12</v>
      </c>
      <c r="I258" s="42">
        <v>436</v>
      </c>
      <c r="J258" s="44">
        <v>37232</v>
      </c>
      <c r="K258" s="43">
        <v>1838</v>
      </c>
      <c r="L258" s="41">
        <v>7351</v>
      </c>
      <c r="M258" s="41">
        <v>222</v>
      </c>
      <c r="N258" s="42">
        <v>8058</v>
      </c>
      <c r="O258" s="43">
        <v>667</v>
      </c>
      <c r="P258" s="41">
        <v>2667</v>
      </c>
      <c r="Q258" s="41">
        <v>134</v>
      </c>
      <c r="R258" s="42">
        <v>4016</v>
      </c>
      <c r="S258" s="43">
        <v>151</v>
      </c>
      <c r="T258" s="42">
        <v>32</v>
      </c>
      <c r="U258" s="43">
        <v>7.8</v>
      </c>
      <c r="V258" s="42">
        <v>36.299999999999997</v>
      </c>
      <c r="W258" s="48"/>
      <c r="X258" s="71"/>
      <c r="Y258" s="2"/>
      <c r="Z258" s="2"/>
      <c r="AA258" s="75"/>
      <c r="AB258" s="43">
        <v>24239</v>
      </c>
      <c r="AC258" s="42">
        <v>1585</v>
      </c>
      <c r="AD258" s="43">
        <v>1119</v>
      </c>
      <c r="AE258" s="41">
        <v>36.5</v>
      </c>
      <c r="AF258" s="42">
        <v>2912</v>
      </c>
      <c r="AG258" s="44">
        <v>6</v>
      </c>
      <c r="AH258" s="44">
        <v>7</v>
      </c>
      <c r="AJ258">
        <f t="shared" si="6"/>
        <v>10882913.6</v>
      </c>
      <c r="AL258" t="str">
        <f t="shared" si="7"/>
        <v/>
      </c>
    </row>
    <row r="259" spans="1:38" ht="13.2" x14ac:dyDescent="0.25">
      <c r="A259" s="65" t="s">
        <v>14</v>
      </c>
      <c r="B259" s="41">
        <v>500</v>
      </c>
      <c r="C259" s="12" t="s">
        <v>16</v>
      </c>
      <c r="D259" s="41">
        <v>500</v>
      </c>
      <c r="E259" s="41" t="s">
        <v>16</v>
      </c>
      <c r="F259" s="42">
        <v>289.5</v>
      </c>
      <c r="G259" s="43">
        <v>28</v>
      </c>
      <c r="H259" s="41">
        <v>20</v>
      </c>
      <c r="I259" s="42">
        <v>444</v>
      </c>
      <c r="J259" s="44">
        <v>36880</v>
      </c>
      <c r="K259" s="43">
        <v>1707</v>
      </c>
      <c r="L259" s="41">
        <v>6829</v>
      </c>
      <c r="M259" s="41">
        <v>215</v>
      </c>
      <c r="N259" s="42">
        <v>7594</v>
      </c>
      <c r="O259" s="43">
        <v>584</v>
      </c>
      <c r="P259" s="41">
        <v>2335</v>
      </c>
      <c r="Q259" s="41">
        <v>126</v>
      </c>
      <c r="R259" s="42">
        <v>3544</v>
      </c>
      <c r="S259" s="43">
        <v>146</v>
      </c>
      <c r="T259" s="42">
        <v>28</v>
      </c>
      <c r="U259" s="43">
        <v>8.9</v>
      </c>
      <c r="V259" s="42">
        <v>22.2</v>
      </c>
      <c r="W259" s="48"/>
      <c r="X259" s="71"/>
      <c r="Y259" s="2"/>
      <c r="Z259" s="2"/>
      <c r="AA259" s="75"/>
      <c r="AB259" s="43">
        <v>22733</v>
      </c>
      <c r="AC259" s="42">
        <v>2369</v>
      </c>
      <c r="AD259" s="43">
        <v>858</v>
      </c>
      <c r="AE259" s="41">
        <v>32.49</v>
      </c>
      <c r="AF259" s="42">
        <v>3138</v>
      </c>
      <c r="AG259" s="44">
        <v>12</v>
      </c>
      <c r="AH259" s="44">
        <v>7</v>
      </c>
      <c r="AJ259">
        <f t="shared" si="6"/>
        <v>10676760</v>
      </c>
      <c r="AL259" t="str">
        <f t="shared" si="7"/>
        <v/>
      </c>
    </row>
    <row r="260" spans="1:38" ht="13.2" x14ac:dyDescent="0.25">
      <c r="A260" s="65" t="s">
        <v>14</v>
      </c>
      <c r="B260" s="41">
        <v>500</v>
      </c>
      <c r="C260" s="12" t="s">
        <v>16</v>
      </c>
      <c r="D260" s="41">
        <v>500</v>
      </c>
      <c r="E260" s="41" t="s">
        <v>16</v>
      </c>
      <c r="F260" s="42">
        <v>282.5</v>
      </c>
      <c r="G260" s="43">
        <v>28</v>
      </c>
      <c r="H260" s="41">
        <v>18</v>
      </c>
      <c r="I260" s="42">
        <v>444</v>
      </c>
      <c r="J260" s="44">
        <v>35992</v>
      </c>
      <c r="K260" s="43">
        <v>1693</v>
      </c>
      <c r="L260" s="41">
        <v>6770</v>
      </c>
      <c r="M260" s="41">
        <v>217</v>
      </c>
      <c r="N260" s="42">
        <v>7495</v>
      </c>
      <c r="O260" s="43">
        <v>584</v>
      </c>
      <c r="P260" s="41">
        <v>2334</v>
      </c>
      <c r="Q260" s="41">
        <v>127</v>
      </c>
      <c r="R260" s="42">
        <v>3536</v>
      </c>
      <c r="S260" s="43">
        <v>147</v>
      </c>
      <c r="T260" s="42">
        <v>28</v>
      </c>
      <c r="U260" s="43">
        <v>8.9</v>
      </c>
      <c r="V260" s="42">
        <v>24.7</v>
      </c>
      <c r="W260" s="48"/>
      <c r="X260" s="71"/>
      <c r="Y260" s="2"/>
      <c r="Z260" s="2"/>
      <c r="AA260" s="75"/>
      <c r="AB260" s="43">
        <v>22196</v>
      </c>
      <c r="AC260" s="42">
        <v>2526</v>
      </c>
      <c r="AD260" s="43">
        <v>823</v>
      </c>
      <c r="AE260" s="41">
        <v>32.49</v>
      </c>
      <c r="AF260" s="42">
        <v>3203</v>
      </c>
      <c r="AG260" s="44">
        <v>10</v>
      </c>
      <c r="AH260" s="44">
        <v>7</v>
      </c>
      <c r="AJ260">
        <f t="shared" si="6"/>
        <v>10167740</v>
      </c>
      <c r="AL260" t="str">
        <f t="shared" si="7"/>
        <v/>
      </c>
    </row>
    <row r="261" spans="1:38" ht="13.2" x14ac:dyDescent="0.25">
      <c r="A261" s="65" t="s">
        <v>14</v>
      </c>
      <c r="B261" s="41">
        <v>500</v>
      </c>
      <c r="C261" s="12" t="s">
        <v>16</v>
      </c>
      <c r="D261" s="41">
        <v>500</v>
      </c>
      <c r="E261" s="41" t="s">
        <v>16</v>
      </c>
      <c r="F261" s="42">
        <v>275.60000000000002</v>
      </c>
      <c r="G261" s="43">
        <v>28</v>
      </c>
      <c r="H261" s="41">
        <v>16</v>
      </c>
      <c r="I261" s="42">
        <v>444</v>
      </c>
      <c r="J261" s="44">
        <v>35104</v>
      </c>
      <c r="K261" s="43">
        <v>1678</v>
      </c>
      <c r="L261" s="41">
        <v>6712</v>
      </c>
      <c r="M261" s="41">
        <v>219</v>
      </c>
      <c r="N261" s="42">
        <v>7397</v>
      </c>
      <c r="O261" s="43">
        <v>583</v>
      </c>
      <c r="P261" s="41">
        <v>2334</v>
      </c>
      <c r="Q261" s="41">
        <v>129</v>
      </c>
      <c r="R261" s="42">
        <v>3528</v>
      </c>
      <c r="S261" s="43">
        <v>147</v>
      </c>
      <c r="T261" s="42">
        <v>28</v>
      </c>
      <c r="U261" s="43">
        <v>8.9</v>
      </c>
      <c r="V261" s="42">
        <v>27.8</v>
      </c>
      <c r="W261" s="48"/>
      <c r="X261" s="71"/>
      <c r="Y261" s="2"/>
      <c r="Z261" s="2"/>
      <c r="AA261" s="75"/>
      <c r="AB261" s="43">
        <v>21741</v>
      </c>
      <c r="AC261" s="42">
        <v>2656</v>
      </c>
      <c r="AD261" s="43">
        <v>796</v>
      </c>
      <c r="AE261" s="41">
        <v>32.49</v>
      </c>
      <c r="AF261" s="42">
        <v>3257</v>
      </c>
      <c r="AG261" s="44">
        <v>8</v>
      </c>
      <c r="AH261" s="44">
        <v>7</v>
      </c>
      <c r="AJ261">
        <f t="shared" si="6"/>
        <v>9674662.4000000004</v>
      </c>
      <c r="AL261" t="str">
        <f t="shared" si="7"/>
        <v/>
      </c>
    </row>
    <row r="262" spans="1:38" ht="13.2" x14ac:dyDescent="0.25">
      <c r="A262" s="65" t="s">
        <v>14</v>
      </c>
      <c r="B262" s="41">
        <v>500</v>
      </c>
      <c r="C262" s="12" t="s">
        <v>16</v>
      </c>
      <c r="D262" s="41">
        <v>500</v>
      </c>
      <c r="E262" s="41" t="s">
        <v>16</v>
      </c>
      <c r="F262" s="42">
        <v>268.60000000000002</v>
      </c>
      <c r="G262" s="43">
        <v>28</v>
      </c>
      <c r="H262" s="41">
        <v>14</v>
      </c>
      <c r="I262" s="42">
        <v>444</v>
      </c>
      <c r="J262" s="44">
        <v>34216</v>
      </c>
      <c r="K262" s="43">
        <v>1663</v>
      </c>
      <c r="L262" s="41">
        <v>6654</v>
      </c>
      <c r="M262" s="41">
        <v>220</v>
      </c>
      <c r="N262" s="42">
        <v>7298</v>
      </c>
      <c r="O262" s="43">
        <v>583</v>
      </c>
      <c r="P262" s="41">
        <v>2334</v>
      </c>
      <c r="Q262" s="41">
        <v>131</v>
      </c>
      <c r="R262" s="42">
        <v>3522</v>
      </c>
      <c r="S262" s="43">
        <v>148</v>
      </c>
      <c r="T262" s="42">
        <v>28</v>
      </c>
      <c r="U262" s="43">
        <v>8.9</v>
      </c>
      <c r="V262" s="42">
        <v>31.7</v>
      </c>
      <c r="W262" s="48"/>
      <c r="X262" s="71"/>
      <c r="Y262" s="2"/>
      <c r="Z262" s="2"/>
      <c r="AA262" s="75"/>
      <c r="AB262" s="43">
        <v>21362</v>
      </c>
      <c r="AC262" s="42">
        <v>2756</v>
      </c>
      <c r="AD262" s="43">
        <v>775</v>
      </c>
      <c r="AE262" s="41">
        <v>32.49</v>
      </c>
      <c r="AF262" s="42">
        <v>3302</v>
      </c>
      <c r="AG262" s="44">
        <v>8</v>
      </c>
      <c r="AH262" s="44">
        <v>7</v>
      </c>
      <c r="AJ262">
        <f t="shared" si="6"/>
        <v>9190417.6000000015</v>
      </c>
      <c r="AL262" t="str">
        <f t="shared" si="7"/>
        <v/>
      </c>
    </row>
    <row r="263" spans="1:38" ht="13.2" x14ac:dyDescent="0.25">
      <c r="A263" s="65" t="s">
        <v>14</v>
      </c>
      <c r="B263" s="41">
        <v>500</v>
      </c>
      <c r="C263" s="12" t="s">
        <v>16</v>
      </c>
      <c r="D263" s="41">
        <v>500</v>
      </c>
      <c r="E263" s="41" t="s">
        <v>16</v>
      </c>
      <c r="F263" s="42">
        <v>259.8</v>
      </c>
      <c r="G263" s="43">
        <v>25</v>
      </c>
      <c r="H263" s="41">
        <v>18</v>
      </c>
      <c r="I263" s="42">
        <v>450</v>
      </c>
      <c r="J263" s="44">
        <v>33100</v>
      </c>
      <c r="K263" s="43">
        <v>1548</v>
      </c>
      <c r="L263" s="41">
        <v>6193</v>
      </c>
      <c r="M263" s="41">
        <v>216</v>
      </c>
      <c r="N263" s="42">
        <v>6849</v>
      </c>
      <c r="O263" s="43">
        <v>521</v>
      </c>
      <c r="P263" s="41">
        <v>2084</v>
      </c>
      <c r="Q263" s="41">
        <v>125</v>
      </c>
      <c r="R263" s="42">
        <v>3161</v>
      </c>
      <c r="S263" s="43">
        <v>145</v>
      </c>
      <c r="T263" s="42">
        <v>25</v>
      </c>
      <c r="U263" s="43">
        <v>10</v>
      </c>
      <c r="V263" s="42">
        <v>25</v>
      </c>
      <c r="W263" s="48"/>
      <c r="X263" s="71"/>
      <c r="Y263" s="2"/>
      <c r="Z263" s="2"/>
      <c r="AA263" s="75"/>
      <c r="AB263" s="43">
        <v>20081</v>
      </c>
      <c r="AC263" s="42">
        <v>3860</v>
      </c>
      <c r="AD263" s="43">
        <v>613</v>
      </c>
      <c r="AE263" s="41">
        <v>29.38</v>
      </c>
      <c r="AF263" s="42">
        <v>3529</v>
      </c>
      <c r="AG263" s="44">
        <v>10</v>
      </c>
      <c r="AH263" s="44">
        <v>7</v>
      </c>
      <c r="AJ263">
        <f t="shared" si="6"/>
        <v>8599380</v>
      </c>
      <c r="AL263" t="str">
        <f t="shared" si="7"/>
        <v/>
      </c>
    </row>
    <row r="264" spans="1:38" ht="13.2" x14ac:dyDescent="0.25">
      <c r="A264" s="65" t="s">
        <v>14</v>
      </c>
      <c r="B264" s="41">
        <v>500</v>
      </c>
      <c r="C264" s="12" t="s">
        <v>16</v>
      </c>
      <c r="D264" s="41">
        <v>500</v>
      </c>
      <c r="E264" s="41" t="s">
        <v>16</v>
      </c>
      <c r="F264" s="42">
        <v>252.8</v>
      </c>
      <c r="G264" s="43">
        <v>25</v>
      </c>
      <c r="H264" s="41">
        <v>16</v>
      </c>
      <c r="I264" s="42">
        <v>450</v>
      </c>
      <c r="J264" s="44">
        <v>32200</v>
      </c>
      <c r="K264" s="43">
        <v>1533</v>
      </c>
      <c r="L264" s="41">
        <v>6132</v>
      </c>
      <c r="M264" s="41">
        <v>218</v>
      </c>
      <c r="N264" s="42">
        <v>6748</v>
      </c>
      <c r="O264" s="43">
        <v>521</v>
      </c>
      <c r="P264" s="41">
        <v>2084</v>
      </c>
      <c r="Q264" s="41">
        <v>127</v>
      </c>
      <c r="R264" s="42">
        <v>3154</v>
      </c>
      <c r="S264" s="43">
        <v>146</v>
      </c>
      <c r="T264" s="42">
        <v>25</v>
      </c>
      <c r="U264" s="43">
        <v>10</v>
      </c>
      <c r="V264" s="42">
        <v>28.1</v>
      </c>
      <c r="W264" s="48"/>
      <c r="X264" s="71"/>
      <c r="Y264" s="2"/>
      <c r="Z264" s="2"/>
      <c r="AA264" s="75"/>
      <c r="AB264" s="43">
        <v>19549</v>
      </c>
      <c r="AC264" s="42">
        <v>4148</v>
      </c>
      <c r="AD264" s="43">
        <v>586</v>
      </c>
      <c r="AE264" s="41">
        <v>29.38</v>
      </c>
      <c r="AF264" s="42">
        <v>3611</v>
      </c>
      <c r="AG264" s="44">
        <v>8</v>
      </c>
      <c r="AH264" s="44">
        <v>7</v>
      </c>
      <c r="AJ264">
        <f t="shared" si="6"/>
        <v>8140160</v>
      </c>
      <c r="AL264" t="str">
        <f t="shared" si="7"/>
        <v/>
      </c>
    </row>
    <row r="265" spans="1:38" ht="13.2" x14ac:dyDescent="0.25">
      <c r="A265" s="65" t="s">
        <v>14</v>
      </c>
      <c r="B265" s="41">
        <v>500</v>
      </c>
      <c r="C265" s="12" t="s">
        <v>16</v>
      </c>
      <c r="D265" s="41">
        <v>500</v>
      </c>
      <c r="E265" s="41" t="s">
        <v>16</v>
      </c>
      <c r="F265" s="42">
        <v>245.7</v>
      </c>
      <c r="G265" s="43">
        <v>25</v>
      </c>
      <c r="H265" s="41">
        <v>14</v>
      </c>
      <c r="I265" s="42">
        <v>450</v>
      </c>
      <c r="J265" s="44">
        <v>31300</v>
      </c>
      <c r="K265" s="43">
        <v>1518</v>
      </c>
      <c r="L265" s="41">
        <v>6071</v>
      </c>
      <c r="M265" s="41">
        <v>220</v>
      </c>
      <c r="N265" s="42">
        <v>6646</v>
      </c>
      <c r="O265" s="43">
        <v>521</v>
      </c>
      <c r="P265" s="41">
        <v>2084</v>
      </c>
      <c r="Q265" s="41">
        <v>129</v>
      </c>
      <c r="R265" s="42">
        <v>3147</v>
      </c>
      <c r="S265" s="43">
        <v>146</v>
      </c>
      <c r="T265" s="42">
        <v>25</v>
      </c>
      <c r="U265" s="43">
        <v>10</v>
      </c>
      <c r="V265" s="42">
        <v>32.1</v>
      </c>
      <c r="W265" s="48"/>
      <c r="X265" s="71"/>
      <c r="Y265" s="2"/>
      <c r="Z265" s="2"/>
      <c r="AA265" s="75"/>
      <c r="AB265" s="43">
        <v>19108</v>
      </c>
      <c r="AC265" s="42">
        <v>4381</v>
      </c>
      <c r="AD265" s="43">
        <v>564</v>
      </c>
      <c r="AE265" s="41">
        <v>29.38</v>
      </c>
      <c r="AF265" s="42">
        <v>3679</v>
      </c>
      <c r="AG265" s="44">
        <v>8</v>
      </c>
      <c r="AH265" s="44">
        <v>7</v>
      </c>
      <c r="AJ265">
        <f t="shared" si="6"/>
        <v>7690410</v>
      </c>
      <c r="AL265" t="str">
        <f t="shared" si="7"/>
        <v/>
      </c>
    </row>
    <row r="266" spans="1:38" ht="13.2" x14ac:dyDescent="0.25">
      <c r="A266" s="25" t="s">
        <v>14</v>
      </c>
      <c r="B266" s="26">
        <v>500</v>
      </c>
      <c r="C266" s="68" t="s">
        <v>16</v>
      </c>
      <c r="D266" s="26">
        <v>350</v>
      </c>
      <c r="E266" s="26" t="s">
        <v>16</v>
      </c>
      <c r="F266" s="29">
        <v>312.39999999999998</v>
      </c>
      <c r="G266" s="30">
        <v>50</v>
      </c>
      <c r="H266" s="26">
        <v>12</v>
      </c>
      <c r="I266" s="29">
        <v>400</v>
      </c>
      <c r="J266" s="31">
        <v>39800</v>
      </c>
      <c r="K266" s="30">
        <v>1843</v>
      </c>
      <c r="L266" s="26">
        <v>7373</v>
      </c>
      <c r="M266" s="26">
        <v>215</v>
      </c>
      <c r="N266" s="29">
        <v>8355</v>
      </c>
      <c r="O266" s="30">
        <v>357</v>
      </c>
      <c r="P266" s="26">
        <v>2042</v>
      </c>
      <c r="Q266" s="26">
        <v>94.8</v>
      </c>
      <c r="R266" s="29">
        <v>3077</v>
      </c>
      <c r="S266" s="30">
        <v>110</v>
      </c>
      <c r="T266" s="29">
        <v>35</v>
      </c>
      <c r="U266" s="30">
        <v>3.5</v>
      </c>
      <c r="V266" s="29">
        <v>33.299999999999997</v>
      </c>
      <c r="W266" s="31" t="s">
        <v>48</v>
      </c>
      <c r="X266" s="30" t="s">
        <v>48</v>
      </c>
      <c r="Y266" s="26" t="s">
        <v>48</v>
      </c>
      <c r="Z266" s="26" t="s">
        <v>48</v>
      </c>
      <c r="AA266" s="29" t="s">
        <v>48</v>
      </c>
      <c r="AB266" s="30">
        <v>40517</v>
      </c>
      <c r="AC266" s="29">
        <v>213</v>
      </c>
      <c r="AD266" s="30">
        <v>2943</v>
      </c>
      <c r="AE266" s="26">
        <v>18.09</v>
      </c>
      <c r="AF266" s="29">
        <v>1264</v>
      </c>
      <c r="AG266" s="31">
        <v>6</v>
      </c>
      <c r="AH266" s="31">
        <v>2</v>
      </c>
      <c r="AJ266">
        <f t="shared" si="6"/>
        <v>12433520</v>
      </c>
      <c r="AL266" t="str">
        <f t="shared" si="7"/>
        <v/>
      </c>
    </row>
    <row r="267" spans="1:38" ht="13.2" x14ac:dyDescent="0.25">
      <c r="A267" s="65" t="s">
        <v>14</v>
      </c>
      <c r="B267" s="41">
        <v>500</v>
      </c>
      <c r="C267" s="12" t="s">
        <v>16</v>
      </c>
      <c r="D267" s="41">
        <v>350</v>
      </c>
      <c r="E267" s="41" t="s">
        <v>16</v>
      </c>
      <c r="F267" s="42">
        <v>293.60000000000002</v>
      </c>
      <c r="G267" s="43">
        <v>50</v>
      </c>
      <c r="H267" s="41">
        <v>6</v>
      </c>
      <c r="I267" s="42">
        <v>400</v>
      </c>
      <c r="J267" s="44">
        <v>37400</v>
      </c>
      <c r="K267" s="43">
        <v>1811</v>
      </c>
      <c r="L267" s="41">
        <v>7245</v>
      </c>
      <c r="M267" s="41">
        <v>220</v>
      </c>
      <c r="N267" s="42">
        <v>8115</v>
      </c>
      <c r="O267" s="43">
        <v>357</v>
      </c>
      <c r="P267" s="41">
        <v>2042</v>
      </c>
      <c r="Q267" s="41">
        <v>97.7</v>
      </c>
      <c r="R267" s="42">
        <v>3066</v>
      </c>
      <c r="S267" s="43">
        <v>111</v>
      </c>
      <c r="T267" s="42">
        <v>35</v>
      </c>
      <c r="U267" s="43">
        <v>3.5</v>
      </c>
      <c r="V267" s="42">
        <v>66.7</v>
      </c>
      <c r="W267" s="44" t="s">
        <v>48</v>
      </c>
      <c r="X267" s="43" t="s">
        <v>48</v>
      </c>
      <c r="Y267" s="41">
        <v>0.999</v>
      </c>
      <c r="Z267" s="41">
        <v>0.98499999999999999</v>
      </c>
      <c r="AA267" s="42">
        <v>0.97599999999999998</v>
      </c>
      <c r="AB267" s="43">
        <v>39816</v>
      </c>
      <c r="AC267" s="42">
        <v>209</v>
      </c>
      <c r="AD267" s="43">
        <v>2920</v>
      </c>
      <c r="AE267" s="41">
        <v>18.09</v>
      </c>
      <c r="AF267" s="42">
        <v>1269</v>
      </c>
      <c r="AG267" s="44">
        <v>4</v>
      </c>
      <c r="AH267" s="44">
        <v>2</v>
      </c>
      <c r="AJ267">
        <f t="shared" si="6"/>
        <v>10980640</v>
      </c>
      <c r="AL267" t="str">
        <f t="shared" si="7"/>
        <v/>
      </c>
    </row>
    <row r="268" spans="1:38" ht="13.2" x14ac:dyDescent="0.25">
      <c r="A268" s="65" t="s">
        <v>14</v>
      </c>
      <c r="B268" s="41">
        <v>500</v>
      </c>
      <c r="C268" s="12" t="s">
        <v>16</v>
      </c>
      <c r="D268" s="41">
        <v>350</v>
      </c>
      <c r="E268" s="41" t="s">
        <v>16</v>
      </c>
      <c r="F268" s="42">
        <v>252.8</v>
      </c>
      <c r="G268" s="43">
        <v>40</v>
      </c>
      <c r="H268" s="41">
        <v>10</v>
      </c>
      <c r="I268" s="42">
        <v>420</v>
      </c>
      <c r="J268" s="44">
        <v>32200</v>
      </c>
      <c r="K268" s="43">
        <v>1547</v>
      </c>
      <c r="L268" s="41">
        <v>6187</v>
      </c>
      <c r="M268" s="41">
        <v>219</v>
      </c>
      <c r="N268" s="42">
        <v>6881</v>
      </c>
      <c r="O268" s="43">
        <v>286</v>
      </c>
      <c r="P268" s="41">
        <v>1634</v>
      </c>
      <c r="Q268" s="41">
        <v>94.2</v>
      </c>
      <c r="R268" s="42">
        <v>2461</v>
      </c>
      <c r="S268" s="43">
        <v>107</v>
      </c>
      <c r="T268" s="42">
        <v>28</v>
      </c>
      <c r="U268" s="43">
        <v>4.4000000000000004</v>
      </c>
      <c r="V268" s="42">
        <v>42</v>
      </c>
      <c r="W268" s="44" t="s">
        <v>48</v>
      </c>
      <c r="X268" s="43" t="s">
        <v>48</v>
      </c>
      <c r="Y268" s="41" t="s">
        <v>48</v>
      </c>
      <c r="Z268" s="41" t="s">
        <v>48</v>
      </c>
      <c r="AA268" s="42">
        <v>0.98899999999999999</v>
      </c>
      <c r="AB268" s="43">
        <v>31097</v>
      </c>
      <c r="AC268" s="42">
        <v>597</v>
      </c>
      <c r="AD268" s="43">
        <v>1509</v>
      </c>
      <c r="AE268" s="41">
        <v>15.12</v>
      </c>
      <c r="AF268" s="42">
        <v>1614</v>
      </c>
      <c r="AG268" s="44">
        <v>6</v>
      </c>
      <c r="AH268" s="44">
        <v>2</v>
      </c>
      <c r="AJ268">
        <f t="shared" si="6"/>
        <v>8140160</v>
      </c>
      <c r="AL268" t="str">
        <f t="shared" si="7"/>
        <v/>
      </c>
    </row>
    <row r="269" spans="1:38" ht="13.2" x14ac:dyDescent="0.25">
      <c r="A269" s="65" t="s">
        <v>14</v>
      </c>
      <c r="B269" s="41">
        <v>500</v>
      </c>
      <c r="C269" s="12" t="s">
        <v>16</v>
      </c>
      <c r="D269" s="41">
        <v>350</v>
      </c>
      <c r="E269" s="41" t="s">
        <v>16</v>
      </c>
      <c r="F269" s="42">
        <v>239.6</v>
      </c>
      <c r="G269" s="43">
        <v>40</v>
      </c>
      <c r="H269" s="41">
        <v>6</v>
      </c>
      <c r="I269" s="42">
        <v>420</v>
      </c>
      <c r="J269" s="44">
        <v>30520</v>
      </c>
      <c r="K269" s="43">
        <v>1522</v>
      </c>
      <c r="L269" s="41">
        <v>6088</v>
      </c>
      <c r="M269" s="41">
        <v>223</v>
      </c>
      <c r="N269" s="42">
        <v>6705</v>
      </c>
      <c r="O269" s="43">
        <v>286</v>
      </c>
      <c r="P269" s="41">
        <v>1633</v>
      </c>
      <c r="Q269" s="41">
        <v>96.8</v>
      </c>
      <c r="R269" s="42">
        <v>2454</v>
      </c>
      <c r="S269" s="43">
        <v>108</v>
      </c>
      <c r="T269" s="42">
        <v>28</v>
      </c>
      <c r="U269" s="43">
        <v>4.4000000000000004</v>
      </c>
      <c r="V269" s="42">
        <v>70</v>
      </c>
      <c r="W269" s="44" t="s">
        <v>48</v>
      </c>
      <c r="X269" s="43" t="s">
        <v>48</v>
      </c>
      <c r="Y269" s="41">
        <v>0.996</v>
      </c>
      <c r="Z269" s="41">
        <v>0.97799999999999998</v>
      </c>
      <c r="AA269" s="42">
        <v>0.96799999999999997</v>
      </c>
      <c r="AB269" s="43">
        <v>30644</v>
      </c>
      <c r="AC269" s="42">
        <v>587</v>
      </c>
      <c r="AD269" s="43">
        <v>1497</v>
      </c>
      <c r="AE269" s="41">
        <v>15.12</v>
      </c>
      <c r="AF269" s="42">
        <v>1621</v>
      </c>
      <c r="AG269" s="44">
        <v>4</v>
      </c>
      <c r="AH269" s="44">
        <v>2</v>
      </c>
      <c r="AJ269">
        <f t="shared" si="6"/>
        <v>7312592</v>
      </c>
      <c r="AL269" t="str">
        <f t="shared" si="7"/>
        <v/>
      </c>
    </row>
    <row r="270" spans="1:38" ht="13.2" x14ac:dyDescent="0.25">
      <c r="A270" s="65" t="s">
        <v>14</v>
      </c>
      <c r="B270" s="41">
        <v>500</v>
      </c>
      <c r="C270" s="12" t="s">
        <v>16</v>
      </c>
      <c r="D270" s="41">
        <v>350</v>
      </c>
      <c r="E270" s="41" t="s">
        <v>16</v>
      </c>
      <c r="F270" s="42">
        <v>203.2</v>
      </c>
      <c r="G270" s="43">
        <v>32</v>
      </c>
      <c r="H270" s="41">
        <v>8</v>
      </c>
      <c r="I270" s="42">
        <v>436</v>
      </c>
      <c r="J270" s="44">
        <v>25888</v>
      </c>
      <c r="K270" s="43">
        <v>1284</v>
      </c>
      <c r="L270" s="41">
        <v>5135</v>
      </c>
      <c r="M270" s="41">
        <v>223</v>
      </c>
      <c r="N270" s="42">
        <v>5622</v>
      </c>
      <c r="O270" s="43">
        <v>229</v>
      </c>
      <c r="P270" s="41">
        <v>1307</v>
      </c>
      <c r="Q270" s="41">
        <v>94</v>
      </c>
      <c r="R270" s="42">
        <v>1967</v>
      </c>
      <c r="S270" s="43">
        <v>106</v>
      </c>
      <c r="T270" s="42">
        <v>22.4</v>
      </c>
      <c r="U270" s="43">
        <v>5.5</v>
      </c>
      <c r="V270" s="42">
        <v>54.5</v>
      </c>
      <c r="W270" s="44" t="s">
        <v>48</v>
      </c>
      <c r="X270" s="43" t="s">
        <v>48</v>
      </c>
      <c r="Y270" s="41" t="s">
        <v>48</v>
      </c>
      <c r="Z270" s="41">
        <v>0.98499999999999999</v>
      </c>
      <c r="AA270" s="42">
        <v>0.96599999999999997</v>
      </c>
      <c r="AB270" s="43">
        <v>24041</v>
      </c>
      <c r="AC270" s="42">
        <v>1623</v>
      </c>
      <c r="AD270" s="43">
        <v>773</v>
      </c>
      <c r="AE270" s="41">
        <v>12.52</v>
      </c>
      <c r="AF270" s="42">
        <v>2053</v>
      </c>
      <c r="AG270" s="44">
        <v>5</v>
      </c>
      <c r="AH270" s="44">
        <v>2</v>
      </c>
      <c r="AJ270">
        <f t="shared" si="6"/>
        <v>5260441.5999999996</v>
      </c>
      <c r="AL270" t="str">
        <f t="shared" si="7"/>
        <v/>
      </c>
    </row>
    <row r="271" spans="1:38" ht="13.2" x14ac:dyDescent="0.25">
      <c r="A271" s="65" t="s">
        <v>14</v>
      </c>
      <c r="B271" s="41">
        <v>500</v>
      </c>
      <c r="C271" s="12" t="s">
        <v>16</v>
      </c>
      <c r="D271" s="41">
        <v>350</v>
      </c>
      <c r="E271" s="41" t="s">
        <v>16</v>
      </c>
      <c r="F271" s="42">
        <v>196.4</v>
      </c>
      <c r="G271" s="43">
        <v>32</v>
      </c>
      <c r="H271" s="41">
        <v>6</v>
      </c>
      <c r="I271" s="42">
        <v>436</v>
      </c>
      <c r="J271" s="44">
        <v>25016</v>
      </c>
      <c r="K271" s="43">
        <v>1270</v>
      </c>
      <c r="L271" s="41">
        <v>5080</v>
      </c>
      <c r="M271" s="41">
        <v>225</v>
      </c>
      <c r="N271" s="42">
        <v>5527</v>
      </c>
      <c r="O271" s="43">
        <v>229</v>
      </c>
      <c r="P271" s="41">
        <v>1307</v>
      </c>
      <c r="Q271" s="41">
        <v>95.6</v>
      </c>
      <c r="R271" s="42">
        <v>1964</v>
      </c>
      <c r="S271" s="43">
        <v>106</v>
      </c>
      <c r="T271" s="42">
        <v>22.4</v>
      </c>
      <c r="U271" s="43">
        <v>5.5</v>
      </c>
      <c r="V271" s="42">
        <v>72.7</v>
      </c>
      <c r="W271" s="44" t="s">
        <v>48</v>
      </c>
      <c r="X271" s="43" t="s">
        <v>48</v>
      </c>
      <c r="Y271" s="41">
        <v>0.99299999999999999</v>
      </c>
      <c r="Z271" s="41">
        <v>0.96899999999999997</v>
      </c>
      <c r="AA271" s="42">
        <v>0.95699999999999996</v>
      </c>
      <c r="AB271" s="43">
        <v>23818</v>
      </c>
      <c r="AC271" s="42">
        <v>1608</v>
      </c>
      <c r="AD271" s="43">
        <v>768</v>
      </c>
      <c r="AE271" s="41">
        <v>12.52</v>
      </c>
      <c r="AF271" s="42">
        <v>2059</v>
      </c>
      <c r="AG271" s="44">
        <v>4</v>
      </c>
      <c r="AH271" s="44">
        <v>2</v>
      </c>
      <c r="AJ271">
        <f t="shared" si="6"/>
        <v>4913142.4000000004</v>
      </c>
      <c r="AL271" t="str">
        <f t="shared" si="7"/>
        <v/>
      </c>
    </row>
    <row r="272" spans="1:38" ht="13.2" x14ac:dyDescent="0.25">
      <c r="A272" s="65" t="s">
        <v>14</v>
      </c>
      <c r="B272" s="41">
        <v>500</v>
      </c>
      <c r="C272" s="12" t="s">
        <v>16</v>
      </c>
      <c r="D272" s="41">
        <v>350</v>
      </c>
      <c r="E272" s="41" t="s">
        <v>16</v>
      </c>
      <c r="F272" s="42">
        <v>181.7</v>
      </c>
      <c r="G272" s="43">
        <v>28</v>
      </c>
      <c r="H272" s="41">
        <v>8</v>
      </c>
      <c r="I272" s="42">
        <v>444</v>
      </c>
      <c r="J272" s="44">
        <v>23152</v>
      </c>
      <c r="K272" s="43">
        <v>1151</v>
      </c>
      <c r="L272" s="41">
        <v>4605</v>
      </c>
      <c r="M272" s="41">
        <v>223</v>
      </c>
      <c r="N272" s="42">
        <v>5020</v>
      </c>
      <c r="O272" s="43">
        <v>200</v>
      </c>
      <c r="P272" s="41">
        <v>1143</v>
      </c>
      <c r="Q272" s="41">
        <v>93</v>
      </c>
      <c r="R272" s="42">
        <v>1722</v>
      </c>
      <c r="S272" s="43">
        <v>104</v>
      </c>
      <c r="T272" s="42">
        <v>19.600000000000001</v>
      </c>
      <c r="U272" s="43">
        <v>6.3</v>
      </c>
      <c r="V272" s="42">
        <v>55.5</v>
      </c>
      <c r="W272" s="44" t="s">
        <v>48</v>
      </c>
      <c r="X272" s="43" t="s">
        <v>48</v>
      </c>
      <c r="Y272" s="41" t="s">
        <v>48</v>
      </c>
      <c r="Z272" s="41">
        <v>0.98099999999999998</v>
      </c>
      <c r="AA272" s="42">
        <v>0.96</v>
      </c>
      <c r="AB272" s="43">
        <v>20803</v>
      </c>
      <c r="AC272" s="42">
        <v>2928</v>
      </c>
      <c r="AD272" s="43">
        <v>520</v>
      </c>
      <c r="AE272" s="41">
        <v>11.14</v>
      </c>
      <c r="AF272" s="42">
        <v>2360</v>
      </c>
      <c r="AG272" s="44">
        <v>5</v>
      </c>
      <c r="AH272" s="44">
        <v>2</v>
      </c>
      <c r="AJ272">
        <f t="shared" ref="AJ272:AJ335" si="8">F272*J272</f>
        <v>4206718.3999999994</v>
      </c>
      <c r="AL272" t="str">
        <f t="shared" ref="AL272:AL335" si="9">IF(AJ272=MAX($AJ$15:$AJ$824),AJ272,"")</f>
        <v/>
      </c>
    </row>
    <row r="273" spans="1:38" ht="13.2" x14ac:dyDescent="0.25">
      <c r="A273" s="65" t="s">
        <v>14</v>
      </c>
      <c r="B273" s="41">
        <v>500</v>
      </c>
      <c r="C273" s="12" t="s">
        <v>16</v>
      </c>
      <c r="D273" s="41">
        <v>350</v>
      </c>
      <c r="E273" s="41" t="s">
        <v>16</v>
      </c>
      <c r="F273" s="42">
        <v>174.8</v>
      </c>
      <c r="G273" s="43">
        <v>28</v>
      </c>
      <c r="H273" s="41">
        <v>6</v>
      </c>
      <c r="I273" s="42">
        <v>444</v>
      </c>
      <c r="J273" s="44">
        <v>22264</v>
      </c>
      <c r="K273" s="43">
        <v>1137</v>
      </c>
      <c r="L273" s="41">
        <v>4547</v>
      </c>
      <c r="M273" s="41">
        <v>226</v>
      </c>
      <c r="N273" s="42">
        <v>4921</v>
      </c>
      <c r="O273" s="43">
        <v>200</v>
      </c>
      <c r="P273" s="41">
        <v>1143</v>
      </c>
      <c r="Q273" s="41">
        <v>94.8</v>
      </c>
      <c r="R273" s="42">
        <v>1719</v>
      </c>
      <c r="S273" s="43">
        <v>105</v>
      </c>
      <c r="T273" s="42">
        <v>19.600000000000001</v>
      </c>
      <c r="U273" s="43">
        <v>6.3</v>
      </c>
      <c r="V273" s="42">
        <v>74</v>
      </c>
      <c r="W273" s="44" t="s">
        <v>48</v>
      </c>
      <c r="X273" s="43" t="s">
        <v>48</v>
      </c>
      <c r="Y273" s="41">
        <v>0.99</v>
      </c>
      <c r="Z273" s="41">
        <v>0.96399999999999997</v>
      </c>
      <c r="AA273" s="42">
        <v>0.95</v>
      </c>
      <c r="AB273" s="43">
        <v>20569</v>
      </c>
      <c r="AC273" s="42">
        <v>2907</v>
      </c>
      <c r="AD273" s="43">
        <v>516</v>
      </c>
      <c r="AE273" s="41">
        <v>11.14</v>
      </c>
      <c r="AF273" s="42">
        <v>2371</v>
      </c>
      <c r="AG273" s="44">
        <v>4</v>
      </c>
      <c r="AH273" s="44">
        <v>2</v>
      </c>
      <c r="AJ273">
        <f t="shared" si="8"/>
        <v>3891747.2</v>
      </c>
      <c r="AL273" t="str">
        <f t="shared" si="9"/>
        <v/>
      </c>
    </row>
    <row r="274" spans="1:38" ht="13.2" x14ac:dyDescent="0.25">
      <c r="A274" s="65" t="s">
        <v>14</v>
      </c>
      <c r="B274" s="41">
        <v>500</v>
      </c>
      <c r="C274" s="12" t="s">
        <v>16</v>
      </c>
      <c r="D274" s="41">
        <v>350</v>
      </c>
      <c r="E274" s="41" t="s">
        <v>16</v>
      </c>
      <c r="F274" s="42">
        <v>165.6</v>
      </c>
      <c r="G274" s="43">
        <v>25</v>
      </c>
      <c r="H274" s="41">
        <v>8</v>
      </c>
      <c r="I274" s="42">
        <v>450</v>
      </c>
      <c r="J274" s="44">
        <v>21100</v>
      </c>
      <c r="K274" s="43">
        <v>1049</v>
      </c>
      <c r="L274" s="41">
        <v>4195</v>
      </c>
      <c r="M274" s="41">
        <v>223</v>
      </c>
      <c r="N274" s="42">
        <v>4561</v>
      </c>
      <c r="O274" s="43">
        <v>179</v>
      </c>
      <c r="P274" s="41">
        <v>1021</v>
      </c>
      <c r="Q274" s="41">
        <v>92</v>
      </c>
      <c r="R274" s="42">
        <v>1538</v>
      </c>
      <c r="S274" s="43">
        <v>103</v>
      </c>
      <c r="T274" s="42">
        <v>17.5</v>
      </c>
      <c r="U274" s="43">
        <v>7</v>
      </c>
      <c r="V274" s="42">
        <v>56.3</v>
      </c>
      <c r="W274" s="44" t="s">
        <v>48</v>
      </c>
      <c r="X274" s="43" t="s">
        <v>48</v>
      </c>
      <c r="Y274" s="41" t="s">
        <v>48</v>
      </c>
      <c r="Z274" s="41">
        <v>0.97799999999999998</v>
      </c>
      <c r="AA274" s="42">
        <v>0.95399999999999996</v>
      </c>
      <c r="AB274" s="43">
        <v>18452</v>
      </c>
      <c r="AC274" s="42">
        <v>4796</v>
      </c>
      <c r="AD274" s="43">
        <v>373</v>
      </c>
      <c r="AE274" s="41">
        <v>10.08</v>
      </c>
      <c r="AF274" s="42">
        <v>2651</v>
      </c>
      <c r="AG274" s="44">
        <v>5</v>
      </c>
      <c r="AH274" s="44">
        <v>2</v>
      </c>
      <c r="AJ274">
        <f t="shared" si="8"/>
        <v>3494160</v>
      </c>
      <c r="AL274" t="str">
        <f t="shared" si="9"/>
        <v/>
      </c>
    </row>
    <row r="275" spans="1:38" ht="13.2" x14ac:dyDescent="0.25">
      <c r="A275" s="65" t="s">
        <v>14</v>
      </c>
      <c r="B275" s="41">
        <v>500</v>
      </c>
      <c r="C275" s="12" t="s">
        <v>16</v>
      </c>
      <c r="D275" s="41">
        <v>350</v>
      </c>
      <c r="E275" s="41" t="s">
        <v>16</v>
      </c>
      <c r="F275" s="42">
        <v>158.6</v>
      </c>
      <c r="G275" s="43">
        <v>25</v>
      </c>
      <c r="H275" s="41">
        <v>6</v>
      </c>
      <c r="I275" s="42">
        <v>450</v>
      </c>
      <c r="J275" s="44">
        <v>20200</v>
      </c>
      <c r="K275" s="43">
        <v>1034</v>
      </c>
      <c r="L275" s="41">
        <v>4134</v>
      </c>
      <c r="M275" s="41">
        <v>226</v>
      </c>
      <c r="N275" s="42">
        <v>4460</v>
      </c>
      <c r="O275" s="43">
        <v>179</v>
      </c>
      <c r="P275" s="41">
        <v>1021</v>
      </c>
      <c r="Q275" s="41">
        <v>94</v>
      </c>
      <c r="R275" s="42">
        <v>1535</v>
      </c>
      <c r="S275" s="43">
        <v>104</v>
      </c>
      <c r="T275" s="42">
        <v>17.5</v>
      </c>
      <c r="U275" s="43">
        <v>7</v>
      </c>
      <c r="V275" s="42">
        <v>75</v>
      </c>
      <c r="W275" s="44" t="s">
        <v>48</v>
      </c>
      <c r="X275" s="43" t="s">
        <v>48</v>
      </c>
      <c r="Y275" s="41">
        <v>0.98799999999999999</v>
      </c>
      <c r="Z275" s="41">
        <v>0.95899999999999996</v>
      </c>
      <c r="AA275" s="42">
        <v>0.94299999999999995</v>
      </c>
      <c r="AB275" s="43">
        <v>18203</v>
      </c>
      <c r="AC275" s="42">
        <v>4778</v>
      </c>
      <c r="AD275" s="43">
        <v>368</v>
      </c>
      <c r="AE275" s="41">
        <v>10.08</v>
      </c>
      <c r="AF275" s="42">
        <v>2668</v>
      </c>
      <c r="AG275" s="44">
        <v>4</v>
      </c>
      <c r="AH275" s="44">
        <v>2</v>
      </c>
      <c r="AJ275">
        <f t="shared" si="8"/>
        <v>3203720</v>
      </c>
      <c r="AL275" t="str">
        <f t="shared" si="9"/>
        <v/>
      </c>
    </row>
    <row r="276" spans="1:38" ht="13.2" x14ac:dyDescent="0.25">
      <c r="A276" s="65" t="s">
        <v>14</v>
      </c>
      <c r="B276" s="41">
        <v>500</v>
      </c>
      <c r="C276" s="12" t="s">
        <v>16</v>
      </c>
      <c r="D276" s="41">
        <v>350</v>
      </c>
      <c r="E276" s="41" t="s">
        <v>16</v>
      </c>
      <c r="F276" s="42">
        <v>149.5</v>
      </c>
      <c r="G276" s="43">
        <v>22</v>
      </c>
      <c r="H276" s="41">
        <v>8</v>
      </c>
      <c r="I276" s="42">
        <v>456</v>
      </c>
      <c r="J276" s="44">
        <v>19048</v>
      </c>
      <c r="K276" s="43">
        <v>943</v>
      </c>
      <c r="L276" s="41">
        <v>3774</v>
      </c>
      <c r="M276" s="41">
        <v>223</v>
      </c>
      <c r="N276" s="42">
        <v>4096</v>
      </c>
      <c r="O276" s="43">
        <v>157</v>
      </c>
      <c r="P276" s="41">
        <v>898</v>
      </c>
      <c r="Q276" s="41">
        <v>90.9</v>
      </c>
      <c r="R276" s="42">
        <v>1355</v>
      </c>
      <c r="S276" s="43">
        <v>102</v>
      </c>
      <c r="T276" s="42">
        <v>15.4</v>
      </c>
      <c r="U276" s="43">
        <v>8</v>
      </c>
      <c r="V276" s="42">
        <v>57</v>
      </c>
      <c r="W276" s="44" t="s">
        <v>48</v>
      </c>
      <c r="X276" s="43" t="s">
        <v>48</v>
      </c>
      <c r="Y276" s="41" t="s">
        <v>48</v>
      </c>
      <c r="Z276" s="41">
        <v>0.97299999999999998</v>
      </c>
      <c r="AA276" s="42">
        <v>0.94699999999999995</v>
      </c>
      <c r="AB276" s="43">
        <v>16170</v>
      </c>
      <c r="AC276" s="42">
        <v>8291</v>
      </c>
      <c r="AD276" s="43">
        <v>257</v>
      </c>
      <c r="AE276" s="41">
        <v>8.98</v>
      </c>
      <c r="AF276" s="42">
        <v>3016</v>
      </c>
      <c r="AG276" s="44">
        <v>5</v>
      </c>
      <c r="AH276" s="44">
        <v>2</v>
      </c>
      <c r="AJ276">
        <f t="shared" si="8"/>
        <v>2847676</v>
      </c>
      <c r="AL276" t="str">
        <f t="shared" si="9"/>
        <v/>
      </c>
    </row>
    <row r="277" spans="1:38" ht="13.2" x14ac:dyDescent="0.25">
      <c r="A277" s="65" t="s">
        <v>14</v>
      </c>
      <c r="B277" s="41">
        <v>500</v>
      </c>
      <c r="C277" s="12" t="s">
        <v>16</v>
      </c>
      <c r="D277" s="41">
        <v>350</v>
      </c>
      <c r="E277" s="41" t="s">
        <v>16</v>
      </c>
      <c r="F277" s="42">
        <v>142.4</v>
      </c>
      <c r="G277" s="43">
        <v>22</v>
      </c>
      <c r="H277" s="41">
        <v>6</v>
      </c>
      <c r="I277" s="42">
        <v>456</v>
      </c>
      <c r="J277" s="44">
        <v>18136</v>
      </c>
      <c r="K277" s="43">
        <v>928</v>
      </c>
      <c r="L277" s="41">
        <v>3711</v>
      </c>
      <c r="M277" s="41">
        <v>226</v>
      </c>
      <c r="N277" s="42">
        <v>3993</v>
      </c>
      <c r="O277" s="43">
        <v>157</v>
      </c>
      <c r="P277" s="41">
        <v>898</v>
      </c>
      <c r="Q277" s="41">
        <v>93.1</v>
      </c>
      <c r="R277" s="42">
        <v>1352</v>
      </c>
      <c r="S277" s="43">
        <v>103</v>
      </c>
      <c r="T277" s="42">
        <v>15.4</v>
      </c>
      <c r="U277" s="43">
        <v>8</v>
      </c>
      <c r="V277" s="42">
        <v>76</v>
      </c>
      <c r="W277" s="44" t="s">
        <v>48</v>
      </c>
      <c r="X277" s="43" t="s">
        <v>48</v>
      </c>
      <c r="Y277" s="41">
        <v>0.98499999999999999</v>
      </c>
      <c r="Z277" s="41">
        <v>0.95199999999999996</v>
      </c>
      <c r="AA277" s="42">
        <v>0.93400000000000005</v>
      </c>
      <c r="AB277" s="43">
        <v>15899</v>
      </c>
      <c r="AC277" s="42">
        <v>8319</v>
      </c>
      <c r="AD277" s="43">
        <v>252</v>
      </c>
      <c r="AE277" s="41">
        <v>8.98</v>
      </c>
      <c r="AF277" s="42">
        <v>3044</v>
      </c>
      <c r="AG277" s="44">
        <v>4</v>
      </c>
      <c r="AH277" s="44">
        <v>2</v>
      </c>
      <c r="AJ277">
        <f t="shared" si="8"/>
        <v>2582566.4</v>
      </c>
      <c r="AL277" t="str">
        <f t="shared" si="9"/>
        <v/>
      </c>
    </row>
    <row r="278" spans="1:38" ht="13.2" x14ac:dyDescent="0.25">
      <c r="A278" s="65" t="s">
        <v>14</v>
      </c>
      <c r="B278" s="41">
        <v>500</v>
      </c>
      <c r="C278" s="12" t="s">
        <v>16</v>
      </c>
      <c r="D278" s="41">
        <v>350</v>
      </c>
      <c r="E278" s="41" t="s">
        <v>16</v>
      </c>
      <c r="F278" s="42">
        <v>138.80000000000001</v>
      </c>
      <c r="G278" s="43">
        <v>20</v>
      </c>
      <c r="H278" s="41">
        <v>8</v>
      </c>
      <c r="I278" s="42">
        <v>460</v>
      </c>
      <c r="J278" s="44">
        <v>17680</v>
      </c>
      <c r="K278" s="43">
        <v>872</v>
      </c>
      <c r="L278" s="41">
        <v>3487</v>
      </c>
      <c r="M278" s="41">
        <v>222</v>
      </c>
      <c r="N278" s="42">
        <v>3783</v>
      </c>
      <c r="O278" s="43">
        <v>143</v>
      </c>
      <c r="P278" s="41">
        <v>817</v>
      </c>
      <c r="Q278" s="41">
        <v>89.9</v>
      </c>
      <c r="R278" s="42">
        <v>1232</v>
      </c>
      <c r="S278" s="43">
        <v>101</v>
      </c>
      <c r="T278" s="42">
        <v>14</v>
      </c>
      <c r="U278" s="43">
        <v>8.8000000000000007</v>
      </c>
      <c r="V278" s="42">
        <v>57.5</v>
      </c>
      <c r="W278" s="44" t="s">
        <v>48</v>
      </c>
      <c r="X278" s="43" t="s">
        <v>48</v>
      </c>
      <c r="Y278" s="41" t="s">
        <v>48</v>
      </c>
      <c r="Z278" s="41">
        <v>0.97</v>
      </c>
      <c r="AA278" s="42">
        <v>0.94099999999999995</v>
      </c>
      <c r="AB278" s="43">
        <v>14693</v>
      </c>
      <c r="AC278" s="42">
        <v>12378</v>
      </c>
      <c r="AD278" s="43">
        <v>195</v>
      </c>
      <c r="AE278" s="41">
        <v>8.2319999999999993</v>
      </c>
      <c r="AF278" s="42">
        <v>3314</v>
      </c>
      <c r="AG278" s="44">
        <v>5</v>
      </c>
      <c r="AH278" s="44">
        <v>2</v>
      </c>
      <c r="AJ278">
        <f t="shared" si="8"/>
        <v>2453984</v>
      </c>
      <c r="AL278" t="str">
        <f t="shared" si="9"/>
        <v/>
      </c>
    </row>
    <row r="279" spans="1:38" ht="13.2" x14ac:dyDescent="0.25">
      <c r="A279" s="65" t="s">
        <v>14</v>
      </c>
      <c r="B279" s="41">
        <v>500</v>
      </c>
      <c r="C279" s="12" t="s">
        <v>16</v>
      </c>
      <c r="D279" s="41">
        <v>350</v>
      </c>
      <c r="E279" s="41" t="s">
        <v>16</v>
      </c>
      <c r="F279" s="42">
        <v>131.6</v>
      </c>
      <c r="G279" s="43">
        <v>20</v>
      </c>
      <c r="H279" s="41">
        <v>6</v>
      </c>
      <c r="I279" s="42">
        <v>460</v>
      </c>
      <c r="J279" s="44">
        <v>16760</v>
      </c>
      <c r="K279" s="43">
        <v>856</v>
      </c>
      <c r="L279" s="41">
        <v>3422</v>
      </c>
      <c r="M279" s="41">
        <v>226</v>
      </c>
      <c r="N279" s="42">
        <v>3677</v>
      </c>
      <c r="O279" s="43">
        <v>143</v>
      </c>
      <c r="P279" s="41">
        <v>817</v>
      </c>
      <c r="Q279" s="41">
        <v>92.3</v>
      </c>
      <c r="R279" s="42">
        <v>1229</v>
      </c>
      <c r="S279" s="43">
        <v>102</v>
      </c>
      <c r="T279" s="42">
        <v>14</v>
      </c>
      <c r="U279" s="43">
        <v>8.8000000000000007</v>
      </c>
      <c r="V279" s="42">
        <v>76.7</v>
      </c>
      <c r="W279" s="44" t="s">
        <v>48</v>
      </c>
      <c r="X279" s="43" t="s">
        <v>48</v>
      </c>
      <c r="Y279" s="41">
        <v>0.98199999999999998</v>
      </c>
      <c r="Z279" s="41">
        <v>0.94699999999999995</v>
      </c>
      <c r="AA279" s="42">
        <v>0.92800000000000005</v>
      </c>
      <c r="AB279" s="43">
        <v>14398</v>
      </c>
      <c r="AC279" s="42">
        <v>12524</v>
      </c>
      <c r="AD279" s="43">
        <v>190</v>
      </c>
      <c r="AE279" s="41">
        <v>8.2319999999999993</v>
      </c>
      <c r="AF279" s="42">
        <v>3355</v>
      </c>
      <c r="AG279" s="44">
        <v>4</v>
      </c>
      <c r="AH279" s="44">
        <v>2</v>
      </c>
      <c r="AJ279">
        <f t="shared" si="8"/>
        <v>2205616</v>
      </c>
      <c r="AL279" t="str">
        <f t="shared" si="9"/>
        <v/>
      </c>
    </row>
    <row r="280" spans="1:38" ht="13.2" x14ac:dyDescent="0.25">
      <c r="A280" s="65" t="s">
        <v>14</v>
      </c>
      <c r="B280" s="41">
        <v>500</v>
      </c>
      <c r="C280" s="12" t="s">
        <v>16</v>
      </c>
      <c r="D280" s="41">
        <v>350</v>
      </c>
      <c r="E280" s="41" t="s">
        <v>16</v>
      </c>
      <c r="F280" s="42">
        <v>128</v>
      </c>
      <c r="G280" s="43">
        <v>18</v>
      </c>
      <c r="H280" s="41">
        <v>8</v>
      </c>
      <c r="I280" s="42">
        <v>464</v>
      </c>
      <c r="J280" s="44">
        <v>16312</v>
      </c>
      <c r="K280" s="43">
        <v>799</v>
      </c>
      <c r="L280" s="41">
        <v>3195</v>
      </c>
      <c r="M280" s="41">
        <v>221</v>
      </c>
      <c r="N280" s="42">
        <v>3467</v>
      </c>
      <c r="O280" s="43">
        <v>129</v>
      </c>
      <c r="P280" s="41">
        <v>735</v>
      </c>
      <c r="Q280" s="41">
        <v>88.8</v>
      </c>
      <c r="R280" s="42">
        <v>1110</v>
      </c>
      <c r="S280" s="43">
        <v>100</v>
      </c>
      <c r="T280" s="42">
        <v>12.6</v>
      </c>
      <c r="U280" s="43">
        <v>9.6999999999999993</v>
      </c>
      <c r="V280" s="42">
        <v>58</v>
      </c>
      <c r="W280" s="44" t="s">
        <v>48</v>
      </c>
      <c r="X280" s="43" t="s">
        <v>48</v>
      </c>
      <c r="Y280" s="41" t="s">
        <v>48</v>
      </c>
      <c r="Z280" s="41">
        <v>0.96499999999999997</v>
      </c>
      <c r="AA280" s="42">
        <v>0.93400000000000005</v>
      </c>
      <c r="AB280" s="43">
        <v>13255</v>
      </c>
      <c r="AC280" s="42">
        <v>19106</v>
      </c>
      <c r="AD280" s="43">
        <v>144</v>
      </c>
      <c r="AE280" s="41">
        <v>7.4710000000000001</v>
      </c>
      <c r="AF280" s="42">
        <v>3669</v>
      </c>
      <c r="AG280" s="44">
        <v>5</v>
      </c>
      <c r="AH280" s="44">
        <v>2</v>
      </c>
      <c r="AJ280">
        <f t="shared" si="8"/>
        <v>2087936</v>
      </c>
      <c r="AL280" t="str">
        <f t="shared" si="9"/>
        <v/>
      </c>
    </row>
    <row r="281" spans="1:38" ht="13.2" x14ac:dyDescent="0.25">
      <c r="A281" s="65" t="s">
        <v>14</v>
      </c>
      <c r="B281" s="41">
        <v>500</v>
      </c>
      <c r="C281" s="12" t="s">
        <v>16</v>
      </c>
      <c r="D281" s="41">
        <v>350</v>
      </c>
      <c r="E281" s="41" t="s">
        <v>16</v>
      </c>
      <c r="F281" s="42">
        <v>120.8</v>
      </c>
      <c r="G281" s="43">
        <v>18</v>
      </c>
      <c r="H281" s="41">
        <v>6</v>
      </c>
      <c r="I281" s="42">
        <v>464</v>
      </c>
      <c r="J281" s="44">
        <v>15384</v>
      </c>
      <c r="K281" s="43">
        <v>782</v>
      </c>
      <c r="L281" s="41">
        <v>3128</v>
      </c>
      <c r="M281" s="41">
        <v>225</v>
      </c>
      <c r="N281" s="42">
        <v>3360</v>
      </c>
      <c r="O281" s="43">
        <v>129</v>
      </c>
      <c r="P281" s="41">
        <v>735</v>
      </c>
      <c r="Q281" s="41">
        <v>91.4</v>
      </c>
      <c r="R281" s="42">
        <v>1107</v>
      </c>
      <c r="S281" s="43">
        <v>101</v>
      </c>
      <c r="T281" s="42">
        <v>12.6</v>
      </c>
      <c r="U281" s="43">
        <v>9.6999999999999993</v>
      </c>
      <c r="V281" s="42">
        <v>77.3</v>
      </c>
      <c r="W281" s="44" t="s">
        <v>48</v>
      </c>
      <c r="X281" s="43" t="s">
        <v>48</v>
      </c>
      <c r="Y281" s="41">
        <v>0.98</v>
      </c>
      <c r="Z281" s="41">
        <v>0.94099999999999995</v>
      </c>
      <c r="AA281" s="42">
        <v>0.92</v>
      </c>
      <c r="AB281" s="43">
        <v>12928</v>
      </c>
      <c r="AC281" s="42">
        <v>19590</v>
      </c>
      <c r="AD281" s="43">
        <v>140</v>
      </c>
      <c r="AE281" s="41">
        <v>7.4710000000000001</v>
      </c>
      <c r="AF281" s="42">
        <v>3731</v>
      </c>
      <c r="AG281" s="44">
        <v>4</v>
      </c>
      <c r="AH281" s="44">
        <v>2</v>
      </c>
      <c r="AJ281">
        <f t="shared" si="8"/>
        <v>1858387.2</v>
      </c>
      <c r="AL281" t="str">
        <f t="shared" si="9"/>
        <v/>
      </c>
    </row>
    <row r="282" spans="1:38" ht="13.2" x14ac:dyDescent="0.25">
      <c r="A282" s="65" t="s">
        <v>14</v>
      </c>
      <c r="B282" s="41">
        <v>500</v>
      </c>
      <c r="C282" s="12" t="s">
        <v>16</v>
      </c>
      <c r="D282" s="41">
        <v>350</v>
      </c>
      <c r="E282" s="41" t="s">
        <v>16</v>
      </c>
      <c r="F282" s="42">
        <v>117.3</v>
      </c>
      <c r="G282" s="43">
        <v>16</v>
      </c>
      <c r="H282" s="41">
        <v>8</v>
      </c>
      <c r="I282" s="42">
        <v>468</v>
      </c>
      <c r="J282" s="44">
        <v>14944</v>
      </c>
      <c r="K282" s="43">
        <v>724</v>
      </c>
      <c r="L282" s="41">
        <v>2898</v>
      </c>
      <c r="M282" s="41">
        <v>220</v>
      </c>
      <c r="N282" s="42">
        <v>3148</v>
      </c>
      <c r="O282" s="43">
        <v>114</v>
      </c>
      <c r="P282" s="41">
        <v>653</v>
      </c>
      <c r="Q282" s="41">
        <v>87.5</v>
      </c>
      <c r="R282" s="42">
        <v>987</v>
      </c>
      <c r="S282" s="43">
        <v>99.3</v>
      </c>
      <c r="T282" s="42">
        <v>11.2</v>
      </c>
      <c r="U282" s="43">
        <v>10.9</v>
      </c>
      <c r="V282" s="42">
        <v>58.5</v>
      </c>
      <c r="W282" s="44" t="s">
        <v>48</v>
      </c>
      <c r="X282" s="43" t="s">
        <v>48</v>
      </c>
      <c r="Y282" s="41" t="s">
        <v>48</v>
      </c>
      <c r="Z282" s="41">
        <v>0.96099999999999997</v>
      </c>
      <c r="AA282" s="42">
        <v>0.92700000000000005</v>
      </c>
      <c r="AB282" s="43">
        <v>11865</v>
      </c>
      <c r="AC282" s="42">
        <v>30612</v>
      </c>
      <c r="AD282" s="43">
        <v>104</v>
      </c>
      <c r="AE282" s="41">
        <v>6.6959999999999997</v>
      </c>
      <c r="AF282" s="42">
        <v>4095</v>
      </c>
      <c r="AG282" s="44">
        <v>5</v>
      </c>
      <c r="AH282" s="44">
        <v>2</v>
      </c>
      <c r="AJ282">
        <f t="shared" si="8"/>
        <v>1752931.2</v>
      </c>
      <c r="AL282" t="str">
        <f t="shared" si="9"/>
        <v/>
      </c>
    </row>
    <row r="283" spans="1:38" ht="13.2" x14ac:dyDescent="0.25">
      <c r="A283" s="69" t="s">
        <v>14</v>
      </c>
      <c r="B283" s="54">
        <v>500</v>
      </c>
      <c r="C283" s="55" t="s">
        <v>16</v>
      </c>
      <c r="D283" s="54">
        <v>350</v>
      </c>
      <c r="E283" s="54" t="s">
        <v>16</v>
      </c>
      <c r="F283" s="56">
        <v>110</v>
      </c>
      <c r="G283" s="57">
        <v>16</v>
      </c>
      <c r="H283" s="54">
        <v>6</v>
      </c>
      <c r="I283" s="56">
        <v>468</v>
      </c>
      <c r="J283" s="58">
        <v>14008</v>
      </c>
      <c r="K283" s="57">
        <v>707</v>
      </c>
      <c r="L283" s="54">
        <v>2830</v>
      </c>
      <c r="M283" s="54">
        <v>225</v>
      </c>
      <c r="N283" s="56">
        <v>3039</v>
      </c>
      <c r="O283" s="57">
        <v>114</v>
      </c>
      <c r="P283" s="54">
        <v>653</v>
      </c>
      <c r="Q283" s="54">
        <v>90.3</v>
      </c>
      <c r="R283" s="56">
        <v>984</v>
      </c>
      <c r="S283" s="57">
        <v>101</v>
      </c>
      <c r="T283" s="56">
        <v>11.2</v>
      </c>
      <c r="U283" s="57">
        <v>10.9</v>
      </c>
      <c r="V283" s="56">
        <v>78</v>
      </c>
      <c r="W283" s="58">
        <v>0.98299999999999998</v>
      </c>
      <c r="X283" s="57" t="s">
        <v>48</v>
      </c>
      <c r="Y283" s="54">
        <v>0.97599999999999998</v>
      </c>
      <c r="Z283" s="54">
        <v>0.93300000000000005</v>
      </c>
      <c r="AA283" s="56">
        <v>0.91</v>
      </c>
      <c r="AB283" s="57">
        <v>11491</v>
      </c>
      <c r="AC283" s="56">
        <v>32070</v>
      </c>
      <c r="AD283" s="57">
        <v>99.1</v>
      </c>
      <c r="AE283" s="54">
        <v>6.6959999999999997</v>
      </c>
      <c r="AF283" s="56">
        <v>4192</v>
      </c>
      <c r="AG283" s="58">
        <v>4</v>
      </c>
      <c r="AH283" s="58">
        <v>2</v>
      </c>
      <c r="AJ283">
        <f t="shared" si="8"/>
        <v>1540880</v>
      </c>
      <c r="AL283" t="str">
        <f t="shared" si="9"/>
        <v/>
      </c>
    </row>
    <row r="284" spans="1:38" ht="13.2" x14ac:dyDescent="0.25">
      <c r="A284" s="65" t="s">
        <v>14</v>
      </c>
      <c r="B284" s="41">
        <v>500</v>
      </c>
      <c r="C284" s="12" t="s">
        <v>16</v>
      </c>
      <c r="D284" s="41">
        <v>300</v>
      </c>
      <c r="E284" s="41" t="s">
        <v>16</v>
      </c>
      <c r="F284" s="42">
        <v>221.4</v>
      </c>
      <c r="G284" s="43">
        <v>40</v>
      </c>
      <c r="H284" s="41">
        <v>10</v>
      </c>
      <c r="I284" s="42">
        <v>420</v>
      </c>
      <c r="J284" s="44">
        <v>28200</v>
      </c>
      <c r="K284" s="43">
        <v>1335</v>
      </c>
      <c r="L284" s="41">
        <v>5338</v>
      </c>
      <c r="M284" s="41">
        <v>218</v>
      </c>
      <c r="N284" s="42">
        <v>5961</v>
      </c>
      <c r="O284" s="43">
        <v>180</v>
      </c>
      <c r="P284" s="41">
        <v>1200</v>
      </c>
      <c r="Q284" s="41">
        <v>79.900000000000006</v>
      </c>
      <c r="R284" s="42">
        <v>1811</v>
      </c>
      <c r="S284" s="43">
        <v>91.8</v>
      </c>
      <c r="T284" s="42">
        <v>24</v>
      </c>
      <c r="U284" s="43">
        <v>3.8</v>
      </c>
      <c r="V284" s="42">
        <v>42</v>
      </c>
      <c r="W284" s="44" t="s">
        <v>48</v>
      </c>
      <c r="X284" s="43" t="s">
        <v>48</v>
      </c>
      <c r="Y284" s="41" t="s">
        <v>48</v>
      </c>
      <c r="Z284" s="41" t="s">
        <v>48</v>
      </c>
      <c r="AA284" s="42">
        <v>0.98799999999999999</v>
      </c>
      <c r="AB284" s="43">
        <v>31252</v>
      </c>
      <c r="AC284" s="42">
        <v>603</v>
      </c>
      <c r="AD284" s="43">
        <v>1295</v>
      </c>
      <c r="AE284" s="41">
        <v>9.5220000000000002</v>
      </c>
      <c r="AF284" s="42">
        <v>1382</v>
      </c>
      <c r="AG284" s="44">
        <v>6</v>
      </c>
      <c r="AH284" s="44">
        <v>2</v>
      </c>
      <c r="AJ284">
        <f t="shared" si="8"/>
        <v>6243480</v>
      </c>
      <c r="AL284" t="str">
        <f t="shared" si="9"/>
        <v/>
      </c>
    </row>
    <row r="285" spans="1:38" ht="13.2" x14ac:dyDescent="0.25">
      <c r="A285" s="65" t="s">
        <v>14</v>
      </c>
      <c r="B285" s="41">
        <v>500</v>
      </c>
      <c r="C285" s="12" t="s">
        <v>16</v>
      </c>
      <c r="D285" s="41">
        <v>300</v>
      </c>
      <c r="E285" s="41" t="s">
        <v>16</v>
      </c>
      <c r="F285" s="42">
        <v>208.2</v>
      </c>
      <c r="G285" s="43">
        <v>40</v>
      </c>
      <c r="H285" s="41">
        <v>6</v>
      </c>
      <c r="I285" s="42">
        <v>420</v>
      </c>
      <c r="J285" s="44">
        <v>26520</v>
      </c>
      <c r="K285" s="43">
        <v>1310</v>
      </c>
      <c r="L285" s="41">
        <v>5239</v>
      </c>
      <c r="M285" s="41">
        <v>222</v>
      </c>
      <c r="N285" s="42">
        <v>5785</v>
      </c>
      <c r="O285" s="43">
        <v>180</v>
      </c>
      <c r="P285" s="41">
        <v>1200</v>
      </c>
      <c r="Q285" s="41">
        <v>82.4</v>
      </c>
      <c r="R285" s="42">
        <v>1804</v>
      </c>
      <c r="S285" s="43">
        <v>92.7</v>
      </c>
      <c r="T285" s="42">
        <v>24</v>
      </c>
      <c r="U285" s="43">
        <v>3.8</v>
      </c>
      <c r="V285" s="42">
        <v>70</v>
      </c>
      <c r="W285" s="44" t="s">
        <v>48</v>
      </c>
      <c r="X285" s="43" t="s">
        <v>48</v>
      </c>
      <c r="Y285" s="41">
        <v>0.996</v>
      </c>
      <c r="Z285" s="41">
        <v>0.97399999999999998</v>
      </c>
      <c r="AA285" s="42">
        <v>0.96299999999999997</v>
      </c>
      <c r="AB285" s="43">
        <v>30735</v>
      </c>
      <c r="AC285" s="42">
        <v>592</v>
      </c>
      <c r="AD285" s="43">
        <v>1283</v>
      </c>
      <c r="AE285" s="41">
        <v>9.5220000000000002</v>
      </c>
      <c r="AF285" s="42">
        <v>1389</v>
      </c>
      <c r="AG285" s="44">
        <v>4</v>
      </c>
      <c r="AH285" s="44">
        <v>2</v>
      </c>
      <c r="AJ285">
        <f t="shared" si="8"/>
        <v>5521464</v>
      </c>
      <c r="AL285" t="str">
        <f t="shared" si="9"/>
        <v/>
      </c>
    </row>
    <row r="286" spans="1:38" ht="13.2" x14ac:dyDescent="0.25">
      <c r="A286" s="65" t="s">
        <v>14</v>
      </c>
      <c r="B286" s="41">
        <v>500</v>
      </c>
      <c r="C286" s="12" t="s">
        <v>16</v>
      </c>
      <c r="D286" s="41">
        <v>300</v>
      </c>
      <c r="E286" s="41" t="s">
        <v>16</v>
      </c>
      <c r="F286" s="42">
        <v>178.1</v>
      </c>
      <c r="G286" s="43">
        <v>32</v>
      </c>
      <c r="H286" s="41">
        <v>8</v>
      </c>
      <c r="I286" s="42">
        <v>436</v>
      </c>
      <c r="J286" s="44">
        <v>22688</v>
      </c>
      <c r="K286" s="43">
        <v>1108</v>
      </c>
      <c r="L286" s="41">
        <v>4433</v>
      </c>
      <c r="M286" s="41">
        <v>221</v>
      </c>
      <c r="N286" s="42">
        <v>4873</v>
      </c>
      <c r="O286" s="43">
        <v>144</v>
      </c>
      <c r="P286" s="41">
        <v>960</v>
      </c>
      <c r="Q286" s="41">
        <v>79.7</v>
      </c>
      <c r="R286" s="42">
        <v>1447</v>
      </c>
      <c r="S286" s="43">
        <v>90.1</v>
      </c>
      <c r="T286" s="42">
        <v>19.2</v>
      </c>
      <c r="U286" s="43">
        <v>4.7</v>
      </c>
      <c r="V286" s="42">
        <v>54.5</v>
      </c>
      <c r="W286" s="44" t="s">
        <v>48</v>
      </c>
      <c r="X286" s="43" t="s">
        <v>48</v>
      </c>
      <c r="Y286" s="41" t="s">
        <v>48</v>
      </c>
      <c r="Z286" s="41">
        <v>0.98299999999999998</v>
      </c>
      <c r="AA286" s="42">
        <v>0.96099999999999997</v>
      </c>
      <c r="AB286" s="43">
        <v>24157</v>
      </c>
      <c r="AC286" s="42">
        <v>1641</v>
      </c>
      <c r="AD286" s="43">
        <v>663</v>
      </c>
      <c r="AE286" s="41">
        <v>7.8849999999999998</v>
      </c>
      <c r="AF286" s="42">
        <v>1758</v>
      </c>
      <c r="AG286" s="44">
        <v>5</v>
      </c>
      <c r="AH286" s="44">
        <v>2</v>
      </c>
      <c r="AJ286">
        <f t="shared" si="8"/>
        <v>4040732.8</v>
      </c>
      <c r="AL286" t="str">
        <f t="shared" si="9"/>
        <v/>
      </c>
    </row>
    <row r="287" spans="1:38" ht="13.2" x14ac:dyDescent="0.25">
      <c r="A287" s="65" t="s">
        <v>14</v>
      </c>
      <c r="B287" s="41">
        <v>500</v>
      </c>
      <c r="C287" s="12" t="s">
        <v>16</v>
      </c>
      <c r="D287" s="41">
        <v>300</v>
      </c>
      <c r="E287" s="41" t="s">
        <v>16</v>
      </c>
      <c r="F287" s="42">
        <v>171.3</v>
      </c>
      <c r="G287" s="43">
        <v>32</v>
      </c>
      <c r="H287" s="41">
        <v>6</v>
      </c>
      <c r="I287" s="42">
        <v>436</v>
      </c>
      <c r="J287" s="44">
        <v>21816</v>
      </c>
      <c r="K287" s="43">
        <v>1094</v>
      </c>
      <c r="L287" s="41">
        <v>4378</v>
      </c>
      <c r="M287" s="41">
        <v>224</v>
      </c>
      <c r="N287" s="42">
        <v>4778</v>
      </c>
      <c r="O287" s="43">
        <v>144</v>
      </c>
      <c r="P287" s="41">
        <v>960</v>
      </c>
      <c r="Q287" s="41">
        <v>81.2</v>
      </c>
      <c r="R287" s="42">
        <v>1444</v>
      </c>
      <c r="S287" s="43">
        <v>90.7</v>
      </c>
      <c r="T287" s="42">
        <v>19.2</v>
      </c>
      <c r="U287" s="43">
        <v>4.7</v>
      </c>
      <c r="V287" s="42">
        <v>72.7</v>
      </c>
      <c r="W287" s="44" t="s">
        <v>48</v>
      </c>
      <c r="X287" s="43" t="s">
        <v>48</v>
      </c>
      <c r="Y287" s="41">
        <v>0.99199999999999999</v>
      </c>
      <c r="Z287" s="41">
        <v>0.96499999999999997</v>
      </c>
      <c r="AA287" s="42">
        <v>0.95099999999999996</v>
      </c>
      <c r="AB287" s="43">
        <v>23904</v>
      </c>
      <c r="AC287" s="42">
        <v>1623</v>
      </c>
      <c r="AD287" s="43">
        <v>659</v>
      </c>
      <c r="AE287" s="41">
        <v>7.8849999999999998</v>
      </c>
      <c r="AF287" s="42">
        <v>1764</v>
      </c>
      <c r="AG287" s="44">
        <v>4</v>
      </c>
      <c r="AH287" s="44">
        <v>2</v>
      </c>
      <c r="AJ287">
        <f t="shared" si="8"/>
        <v>3737080.8000000003</v>
      </c>
      <c r="AL287" t="str">
        <f t="shared" si="9"/>
        <v/>
      </c>
    </row>
    <row r="288" spans="1:38" ht="13.2" x14ac:dyDescent="0.25">
      <c r="A288" s="65" t="s">
        <v>14</v>
      </c>
      <c r="B288" s="41">
        <v>500</v>
      </c>
      <c r="C288" s="12" t="s">
        <v>16</v>
      </c>
      <c r="D288" s="41">
        <v>300</v>
      </c>
      <c r="E288" s="41" t="s">
        <v>16</v>
      </c>
      <c r="F288" s="42">
        <v>159.80000000000001</v>
      </c>
      <c r="G288" s="43">
        <v>28</v>
      </c>
      <c r="H288" s="41">
        <v>8</v>
      </c>
      <c r="I288" s="42">
        <v>444</v>
      </c>
      <c r="J288" s="44">
        <v>20352</v>
      </c>
      <c r="K288" s="43">
        <v>995</v>
      </c>
      <c r="L288" s="41">
        <v>3981</v>
      </c>
      <c r="M288" s="41">
        <v>221</v>
      </c>
      <c r="N288" s="42">
        <v>4359</v>
      </c>
      <c r="O288" s="43">
        <v>126</v>
      </c>
      <c r="P288" s="41">
        <v>840</v>
      </c>
      <c r="Q288" s="41">
        <v>78.7</v>
      </c>
      <c r="R288" s="42">
        <v>1267</v>
      </c>
      <c r="S288" s="43">
        <v>89</v>
      </c>
      <c r="T288" s="42">
        <v>16.8</v>
      </c>
      <c r="U288" s="43">
        <v>5.4</v>
      </c>
      <c r="V288" s="42">
        <v>55.5</v>
      </c>
      <c r="W288" s="44" t="s">
        <v>48</v>
      </c>
      <c r="X288" s="43" t="s">
        <v>48</v>
      </c>
      <c r="Y288" s="41" t="s">
        <v>48</v>
      </c>
      <c r="Z288" s="41">
        <v>0.97899999999999998</v>
      </c>
      <c r="AA288" s="42">
        <v>0.95399999999999996</v>
      </c>
      <c r="AB288" s="43">
        <v>20918</v>
      </c>
      <c r="AC288" s="42">
        <v>2963</v>
      </c>
      <c r="AD288" s="43">
        <v>447</v>
      </c>
      <c r="AE288" s="41">
        <v>7.0179999999999998</v>
      </c>
      <c r="AF288" s="42">
        <v>2020</v>
      </c>
      <c r="AG288" s="44">
        <v>5</v>
      </c>
      <c r="AH288" s="44">
        <v>2</v>
      </c>
      <c r="AJ288">
        <f t="shared" si="8"/>
        <v>3252249.6</v>
      </c>
      <c r="AL288" t="str">
        <f t="shared" si="9"/>
        <v/>
      </c>
    </row>
    <row r="289" spans="1:38" ht="13.2" x14ac:dyDescent="0.25">
      <c r="A289" s="65" t="s">
        <v>14</v>
      </c>
      <c r="B289" s="41">
        <v>500</v>
      </c>
      <c r="C289" s="12" t="s">
        <v>16</v>
      </c>
      <c r="D289" s="41">
        <v>300</v>
      </c>
      <c r="E289" s="41" t="s">
        <v>16</v>
      </c>
      <c r="F289" s="42">
        <v>152.80000000000001</v>
      </c>
      <c r="G289" s="43">
        <v>28</v>
      </c>
      <c r="H289" s="41">
        <v>6</v>
      </c>
      <c r="I289" s="42">
        <v>444</v>
      </c>
      <c r="J289" s="44">
        <v>19464</v>
      </c>
      <c r="K289" s="43">
        <v>981</v>
      </c>
      <c r="L289" s="41">
        <v>3922</v>
      </c>
      <c r="M289" s="41">
        <v>224</v>
      </c>
      <c r="N289" s="42">
        <v>4261</v>
      </c>
      <c r="O289" s="43">
        <v>126</v>
      </c>
      <c r="P289" s="41">
        <v>840</v>
      </c>
      <c r="Q289" s="41">
        <v>80.5</v>
      </c>
      <c r="R289" s="42">
        <v>1264</v>
      </c>
      <c r="S289" s="43">
        <v>89.6</v>
      </c>
      <c r="T289" s="42">
        <v>16.8</v>
      </c>
      <c r="U289" s="43">
        <v>5.4</v>
      </c>
      <c r="V289" s="42">
        <v>74</v>
      </c>
      <c r="W289" s="44" t="s">
        <v>48</v>
      </c>
      <c r="X289" s="43" t="s">
        <v>48</v>
      </c>
      <c r="Y289" s="41">
        <v>0.98899999999999999</v>
      </c>
      <c r="Z289" s="41">
        <v>0.95899999999999996</v>
      </c>
      <c r="AA289" s="42">
        <v>0.94199999999999995</v>
      </c>
      <c r="AB289" s="43">
        <v>20652</v>
      </c>
      <c r="AC289" s="42">
        <v>2938</v>
      </c>
      <c r="AD289" s="43">
        <v>442</v>
      </c>
      <c r="AE289" s="41">
        <v>7.0179999999999998</v>
      </c>
      <c r="AF289" s="42">
        <v>2031</v>
      </c>
      <c r="AG289" s="44">
        <v>4</v>
      </c>
      <c r="AH289" s="44">
        <v>2</v>
      </c>
      <c r="AJ289">
        <f t="shared" si="8"/>
        <v>2974099.2</v>
      </c>
      <c r="AL289" t="str">
        <f t="shared" si="9"/>
        <v/>
      </c>
    </row>
    <row r="290" spans="1:38" ht="13.2" x14ac:dyDescent="0.25">
      <c r="A290" s="65" t="s">
        <v>14</v>
      </c>
      <c r="B290" s="41">
        <v>500</v>
      </c>
      <c r="C290" s="12" t="s">
        <v>16</v>
      </c>
      <c r="D290" s="41">
        <v>300</v>
      </c>
      <c r="E290" s="41" t="s">
        <v>16</v>
      </c>
      <c r="F290" s="42">
        <v>146</v>
      </c>
      <c r="G290" s="43">
        <v>25</v>
      </c>
      <c r="H290" s="41">
        <v>8</v>
      </c>
      <c r="I290" s="42">
        <v>450</v>
      </c>
      <c r="J290" s="44">
        <v>18600</v>
      </c>
      <c r="K290" s="43">
        <v>908</v>
      </c>
      <c r="L290" s="41">
        <v>3631</v>
      </c>
      <c r="M290" s="41">
        <v>221</v>
      </c>
      <c r="N290" s="42">
        <v>3968</v>
      </c>
      <c r="O290" s="43">
        <v>113</v>
      </c>
      <c r="P290" s="41">
        <v>750</v>
      </c>
      <c r="Q290" s="41">
        <v>77.8</v>
      </c>
      <c r="R290" s="42">
        <v>1132</v>
      </c>
      <c r="S290" s="43">
        <v>88</v>
      </c>
      <c r="T290" s="42">
        <v>15</v>
      </c>
      <c r="U290" s="43">
        <v>6</v>
      </c>
      <c r="V290" s="42">
        <v>56.3</v>
      </c>
      <c r="W290" s="44" t="s">
        <v>48</v>
      </c>
      <c r="X290" s="43" t="s">
        <v>48</v>
      </c>
      <c r="Y290" s="41" t="s">
        <v>48</v>
      </c>
      <c r="Z290" s="41">
        <v>0.97499999999999998</v>
      </c>
      <c r="AA290" s="42">
        <v>0.94799999999999995</v>
      </c>
      <c r="AB290" s="43">
        <v>18567</v>
      </c>
      <c r="AC290" s="42">
        <v>4854</v>
      </c>
      <c r="AD290" s="43">
        <v>321</v>
      </c>
      <c r="AE290" s="41">
        <v>6.3460000000000001</v>
      </c>
      <c r="AF290" s="42">
        <v>2269</v>
      </c>
      <c r="AG290" s="44">
        <v>5</v>
      </c>
      <c r="AH290" s="44">
        <v>2</v>
      </c>
      <c r="AJ290">
        <f t="shared" si="8"/>
        <v>2715600</v>
      </c>
      <c r="AL290" t="str">
        <f t="shared" si="9"/>
        <v/>
      </c>
    </row>
    <row r="291" spans="1:38" ht="13.2" x14ac:dyDescent="0.25">
      <c r="A291" s="65" t="s">
        <v>14</v>
      </c>
      <c r="B291" s="41">
        <v>500</v>
      </c>
      <c r="C291" s="12" t="s">
        <v>16</v>
      </c>
      <c r="D291" s="41">
        <v>300</v>
      </c>
      <c r="E291" s="41" t="s">
        <v>16</v>
      </c>
      <c r="F291" s="42">
        <v>138.9</v>
      </c>
      <c r="G291" s="43">
        <v>25</v>
      </c>
      <c r="H291" s="41">
        <v>6</v>
      </c>
      <c r="I291" s="42">
        <v>450</v>
      </c>
      <c r="J291" s="44">
        <v>17700</v>
      </c>
      <c r="K291" s="43">
        <v>892</v>
      </c>
      <c r="L291" s="41">
        <v>3570</v>
      </c>
      <c r="M291" s="41">
        <v>225</v>
      </c>
      <c r="N291" s="42">
        <v>3866</v>
      </c>
      <c r="O291" s="43">
        <v>113</v>
      </c>
      <c r="P291" s="41">
        <v>750</v>
      </c>
      <c r="Q291" s="41">
        <v>79.7</v>
      </c>
      <c r="R291" s="42">
        <v>1129</v>
      </c>
      <c r="S291" s="43">
        <v>88.8</v>
      </c>
      <c r="T291" s="42">
        <v>15</v>
      </c>
      <c r="U291" s="43">
        <v>6</v>
      </c>
      <c r="V291" s="42">
        <v>75</v>
      </c>
      <c r="W291" s="44" t="s">
        <v>48</v>
      </c>
      <c r="X291" s="43" t="s">
        <v>48</v>
      </c>
      <c r="Y291" s="41">
        <v>0.98599999999999999</v>
      </c>
      <c r="Z291" s="41">
        <v>0.95299999999999996</v>
      </c>
      <c r="AA291" s="42">
        <v>0.93500000000000005</v>
      </c>
      <c r="AB291" s="43">
        <v>18285</v>
      </c>
      <c r="AC291" s="42">
        <v>4833</v>
      </c>
      <c r="AD291" s="43">
        <v>316</v>
      </c>
      <c r="AE291" s="41">
        <v>6.3460000000000001</v>
      </c>
      <c r="AF291" s="42">
        <v>2285</v>
      </c>
      <c r="AG291" s="44">
        <v>4</v>
      </c>
      <c r="AH291" s="44">
        <v>2</v>
      </c>
      <c r="AJ291">
        <f t="shared" si="8"/>
        <v>2458530</v>
      </c>
      <c r="AL291" t="str">
        <f t="shared" si="9"/>
        <v/>
      </c>
    </row>
    <row r="292" spans="1:38" ht="13.2" x14ac:dyDescent="0.25">
      <c r="A292" s="65" t="s">
        <v>14</v>
      </c>
      <c r="B292" s="41">
        <v>500</v>
      </c>
      <c r="C292" s="12" t="s">
        <v>16</v>
      </c>
      <c r="D292" s="41">
        <v>300</v>
      </c>
      <c r="E292" s="41" t="s">
        <v>16</v>
      </c>
      <c r="F292" s="42">
        <v>132.30000000000001</v>
      </c>
      <c r="G292" s="43">
        <v>22</v>
      </c>
      <c r="H292" s="41">
        <v>8</v>
      </c>
      <c r="I292" s="42">
        <v>456</v>
      </c>
      <c r="J292" s="44">
        <v>16848</v>
      </c>
      <c r="K292" s="43">
        <v>818</v>
      </c>
      <c r="L292" s="41">
        <v>3271</v>
      </c>
      <c r="M292" s="41">
        <v>220</v>
      </c>
      <c r="N292" s="42">
        <v>3571</v>
      </c>
      <c r="O292" s="43">
        <v>99</v>
      </c>
      <c r="P292" s="41">
        <v>660</v>
      </c>
      <c r="Q292" s="41">
        <v>76.7</v>
      </c>
      <c r="R292" s="42">
        <v>997</v>
      </c>
      <c r="S292" s="43">
        <v>87</v>
      </c>
      <c r="T292" s="42">
        <v>13.2</v>
      </c>
      <c r="U292" s="43">
        <v>6.8</v>
      </c>
      <c r="V292" s="42">
        <v>57</v>
      </c>
      <c r="W292" s="44" t="s">
        <v>48</v>
      </c>
      <c r="X292" s="43" t="s">
        <v>48</v>
      </c>
      <c r="Y292" s="41" t="s">
        <v>48</v>
      </c>
      <c r="Z292" s="41">
        <v>0.97</v>
      </c>
      <c r="AA292" s="42">
        <v>0.94</v>
      </c>
      <c r="AB292" s="43">
        <v>16288</v>
      </c>
      <c r="AC292" s="42">
        <v>8388</v>
      </c>
      <c r="AD292" s="43">
        <v>221</v>
      </c>
      <c r="AE292" s="41">
        <v>5.6550000000000002</v>
      </c>
      <c r="AF292" s="42">
        <v>2579</v>
      </c>
      <c r="AG292" s="44">
        <v>5</v>
      </c>
      <c r="AH292" s="44">
        <v>2</v>
      </c>
      <c r="AJ292">
        <f t="shared" si="8"/>
        <v>2228990.4000000004</v>
      </c>
      <c r="AL292" t="str">
        <f t="shared" si="9"/>
        <v/>
      </c>
    </row>
    <row r="293" spans="1:38" ht="13.2" x14ac:dyDescent="0.25">
      <c r="A293" s="65" t="s">
        <v>14</v>
      </c>
      <c r="B293" s="41">
        <v>500</v>
      </c>
      <c r="C293" s="12" t="s">
        <v>16</v>
      </c>
      <c r="D293" s="41">
        <v>300</v>
      </c>
      <c r="E293" s="41" t="s">
        <v>16</v>
      </c>
      <c r="F293" s="42">
        <v>125.1</v>
      </c>
      <c r="G293" s="43">
        <v>22</v>
      </c>
      <c r="H293" s="41">
        <v>6</v>
      </c>
      <c r="I293" s="42">
        <v>456</v>
      </c>
      <c r="J293" s="44">
        <v>15936</v>
      </c>
      <c r="K293" s="43">
        <v>802</v>
      </c>
      <c r="L293" s="41">
        <v>3208</v>
      </c>
      <c r="M293" s="41">
        <v>224</v>
      </c>
      <c r="N293" s="42">
        <v>3467</v>
      </c>
      <c r="O293" s="43">
        <v>99</v>
      </c>
      <c r="P293" s="41">
        <v>660</v>
      </c>
      <c r="Q293" s="41">
        <v>78.8</v>
      </c>
      <c r="R293" s="42">
        <v>994</v>
      </c>
      <c r="S293" s="43">
        <v>87.8</v>
      </c>
      <c r="T293" s="42">
        <v>13.2</v>
      </c>
      <c r="U293" s="43">
        <v>6.8</v>
      </c>
      <c r="V293" s="42">
        <v>76</v>
      </c>
      <c r="W293" s="44" t="s">
        <v>48</v>
      </c>
      <c r="X293" s="43" t="s">
        <v>48</v>
      </c>
      <c r="Y293" s="41">
        <v>0.98299999999999998</v>
      </c>
      <c r="Z293" s="41">
        <v>0.94499999999999995</v>
      </c>
      <c r="AA293" s="42">
        <v>0.92500000000000004</v>
      </c>
      <c r="AB293" s="43">
        <v>15980</v>
      </c>
      <c r="AC293" s="42">
        <v>8423</v>
      </c>
      <c r="AD293" s="43">
        <v>216</v>
      </c>
      <c r="AE293" s="41">
        <v>5.6550000000000002</v>
      </c>
      <c r="AF293" s="42">
        <v>2607</v>
      </c>
      <c r="AG293" s="44">
        <v>4</v>
      </c>
      <c r="AH293" s="44">
        <v>2</v>
      </c>
      <c r="AJ293">
        <f t="shared" si="8"/>
        <v>1993593.5999999999</v>
      </c>
      <c r="AL293" t="str">
        <f t="shared" si="9"/>
        <v/>
      </c>
    </row>
    <row r="294" spans="1:38" ht="13.2" x14ac:dyDescent="0.25">
      <c r="A294" s="65" t="s">
        <v>14</v>
      </c>
      <c r="B294" s="41">
        <v>500</v>
      </c>
      <c r="C294" s="12" t="s">
        <v>16</v>
      </c>
      <c r="D294" s="41">
        <v>300</v>
      </c>
      <c r="E294" s="41" t="s">
        <v>16</v>
      </c>
      <c r="F294" s="42">
        <v>123.1</v>
      </c>
      <c r="G294" s="43">
        <v>20</v>
      </c>
      <c r="H294" s="41">
        <v>8</v>
      </c>
      <c r="I294" s="42">
        <v>460</v>
      </c>
      <c r="J294" s="44">
        <v>15680</v>
      </c>
      <c r="K294" s="43">
        <v>756</v>
      </c>
      <c r="L294" s="41">
        <v>3026</v>
      </c>
      <c r="M294" s="41">
        <v>220</v>
      </c>
      <c r="N294" s="42">
        <v>3303</v>
      </c>
      <c r="O294" s="43">
        <v>90</v>
      </c>
      <c r="P294" s="41">
        <v>600</v>
      </c>
      <c r="Q294" s="41">
        <v>75.8</v>
      </c>
      <c r="R294" s="42">
        <v>907</v>
      </c>
      <c r="S294" s="43">
        <v>86.2</v>
      </c>
      <c r="T294" s="42">
        <v>12</v>
      </c>
      <c r="U294" s="43">
        <v>7.5</v>
      </c>
      <c r="V294" s="42">
        <v>57.5</v>
      </c>
      <c r="W294" s="44" t="s">
        <v>48</v>
      </c>
      <c r="X294" s="43" t="s">
        <v>48</v>
      </c>
      <c r="Y294" s="41" t="s">
        <v>48</v>
      </c>
      <c r="Z294" s="41">
        <v>0.96599999999999997</v>
      </c>
      <c r="AA294" s="42">
        <v>0.93400000000000005</v>
      </c>
      <c r="AB294" s="43">
        <v>14814</v>
      </c>
      <c r="AC294" s="42">
        <v>12510</v>
      </c>
      <c r="AD294" s="43">
        <v>168</v>
      </c>
      <c r="AE294" s="41">
        <v>5.1840000000000002</v>
      </c>
      <c r="AF294" s="42">
        <v>2831</v>
      </c>
      <c r="AG294" s="44">
        <v>5</v>
      </c>
      <c r="AH294" s="44">
        <v>2</v>
      </c>
      <c r="AJ294">
        <f t="shared" si="8"/>
        <v>1930208</v>
      </c>
      <c r="AL294" t="str">
        <f t="shared" si="9"/>
        <v/>
      </c>
    </row>
    <row r="295" spans="1:38" ht="13.2" x14ac:dyDescent="0.25">
      <c r="A295" s="65" t="s">
        <v>14</v>
      </c>
      <c r="B295" s="41">
        <v>500</v>
      </c>
      <c r="C295" s="12" t="s">
        <v>16</v>
      </c>
      <c r="D295" s="41">
        <v>300</v>
      </c>
      <c r="E295" s="41" t="s">
        <v>16</v>
      </c>
      <c r="F295" s="42">
        <v>115.9</v>
      </c>
      <c r="G295" s="43">
        <v>20</v>
      </c>
      <c r="H295" s="41">
        <v>6</v>
      </c>
      <c r="I295" s="42">
        <v>460</v>
      </c>
      <c r="J295" s="44">
        <v>14760</v>
      </c>
      <c r="K295" s="43">
        <v>740</v>
      </c>
      <c r="L295" s="41">
        <v>2961</v>
      </c>
      <c r="M295" s="41">
        <v>224</v>
      </c>
      <c r="N295" s="42">
        <v>3197</v>
      </c>
      <c r="O295" s="43">
        <v>90</v>
      </c>
      <c r="P295" s="41">
        <v>600</v>
      </c>
      <c r="Q295" s="41">
        <v>78.099999999999994</v>
      </c>
      <c r="R295" s="42">
        <v>904</v>
      </c>
      <c r="S295" s="43">
        <v>87.2</v>
      </c>
      <c r="T295" s="42">
        <v>12</v>
      </c>
      <c r="U295" s="43">
        <v>7.5</v>
      </c>
      <c r="V295" s="42">
        <v>76.7</v>
      </c>
      <c r="W295" s="44" t="s">
        <v>48</v>
      </c>
      <c r="X295" s="43" t="s">
        <v>48</v>
      </c>
      <c r="Y295" s="41">
        <v>0.98</v>
      </c>
      <c r="Z295" s="41">
        <v>0.94</v>
      </c>
      <c r="AA295" s="42">
        <v>0.91800000000000004</v>
      </c>
      <c r="AB295" s="43">
        <v>14479</v>
      </c>
      <c r="AC295" s="42">
        <v>12685</v>
      </c>
      <c r="AD295" s="43">
        <v>163</v>
      </c>
      <c r="AE295" s="41">
        <v>5.1840000000000002</v>
      </c>
      <c r="AF295" s="42">
        <v>2872</v>
      </c>
      <c r="AG295" s="44">
        <v>4</v>
      </c>
      <c r="AH295" s="44">
        <v>2</v>
      </c>
      <c r="AJ295">
        <f t="shared" si="8"/>
        <v>1710684</v>
      </c>
      <c r="AL295" t="str">
        <f t="shared" si="9"/>
        <v/>
      </c>
    </row>
    <row r="296" spans="1:38" ht="13.2" x14ac:dyDescent="0.25">
      <c r="A296" s="65" t="s">
        <v>14</v>
      </c>
      <c r="B296" s="41">
        <v>500</v>
      </c>
      <c r="C296" s="12" t="s">
        <v>16</v>
      </c>
      <c r="D296" s="41">
        <v>300</v>
      </c>
      <c r="E296" s="41" t="s">
        <v>16</v>
      </c>
      <c r="F296" s="42">
        <v>113.9</v>
      </c>
      <c r="G296" s="43">
        <v>18</v>
      </c>
      <c r="H296" s="41">
        <v>8</v>
      </c>
      <c r="I296" s="42">
        <v>464</v>
      </c>
      <c r="J296" s="44">
        <v>14512</v>
      </c>
      <c r="K296" s="43">
        <v>694</v>
      </c>
      <c r="L296" s="41">
        <v>2777</v>
      </c>
      <c r="M296" s="41">
        <v>219</v>
      </c>
      <c r="N296" s="42">
        <v>3033</v>
      </c>
      <c r="O296" s="43">
        <v>81</v>
      </c>
      <c r="P296" s="41">
        <v>540</v>
      </c>
      <c r="Q296" s="41">
        <v>74.7</v>
      </c>
      <c r="R296" s="42">
        <v>817</v>
      </c>
      <c r="S296" s="43">
        <v>85.4</v>
      </c>
      <c r="T296" s="42">
        <v>10.8</v>
      </c>
      <c r="U296" s="43">
        <v>8.3000000000000007</v>
      </c>
      <c r="V296" s="42">
        <v>58</v>
      </c>
      <c r="W296" s="44" t="s">
        <v>48</v>
      </c>
      <c r="X296" s="43" t="s">
        <v>48</v>
      </c>
      <c r="Y296" s="41" t="s">
        <v>48</v>
      </c>
      <c r="Z296" s="41">
        <v>0.96099999999999997</v>
      </c>
      <c r="AA296" s="42">
        <v>0.92600000000000005</v>
      </c>
      <c r="AB296" s="43">
        <v>13382</v>
      </c>
      <c r="AC296" s="42">
        <v>19271</v>
      </c>
      <c r="AD296" s="43">
        <v>125</v>
      </c>
      <c r="AE296" s="41">
        <v>4.7050000000000001</v>
      </c>
      <c r="AF296" s="42">
        <v>3130</v>
      </c>
      <c r="AG296" s="44">
        <v>5</v>
      </c>
      <c r="AH296" s="44">
        <v>2</v>
      </c>
      <c r="AJ296">
        <f t="shared" si="8"/>
        <v>1652916.8</v>
      </c>
      <c r="AL296" t="str">
        <f t="shared" si="9"/>
        <v/>
      </c>
    </row>
    <row r="297" spans="1:38" ht="13.2" x14ac:dyDescent="0.25">
      <c r="A297" s="65" t="s">
        <v>14</v>
      </c>
      <c r="B297" s="41">
        <v>500</v>
      </c>
      <c r="C297" s="12" t="s">
        <v>16</v>
      </c>
      <c r="D297" s="41">
        <v>300</v>
      </c>
      <c r="E297" s="41" t="s">
        <v>16</v>
      </c>
      <c r="F297" s="42">
        <v>106.6</v>
      </c>
      <c r="G297" s="43">
        <v>18</v>
      </c>
      <c r="H297" s="41">
        <v>6</v>
      </c>
      <c r="I297" s="42">
        <v>464</v>
      </c>
      <c r="J297" s="44">
        <v>13584</v>
      </c>
      <c r="K297" s="43">
        <v>678</v>
      </c>
      <c r="L297" s="41">
        <v>2710</v>
      </c>
      <c r="M297" s="41">
        <v>223</v>
      </c>
      <c r="N297" s="42">
        <v>2926</v>
      </c>
      <c r="O297" s="43">
        <v>81</v>
      </c>
      <c r="P297" s="41">
        <v>540</v>
      </c>
      <c r="Q297" s="41">
        <v>77.2</v>
      </c>
      <c r="R297" s="42">
        <v>814</v>
      </c>
      <c r="S297" s="43">
        <v>86.4</v>
      </c>
      <c r="T297" s="42">
        <v>10.8</v>
      </c>
      <c r="U297" s="43">
        <v>8.3000000000000007</v>
      </c>
      <c r="V297" s="42">
        <v>77.3</v>
      </c>
      <c r="W297" s="44" t="s">
        <v>48</v>
      </c>
      <c r="X297" s="43" t="s">
        <v>48</v>
      </c>
      <c r="Y297" s="41">
        <v>0.97699999999999998</v>
      </c>
      <c r="Z297" s="41">
        <v>0.93300000000000005</v>
      </c>
      <c r="AA297" s="42">
        <v>0.90900000000000003</v>
      </c>
      <c r="AB297" s="43">
        <v>13010</v>
      </c>
      <c r="AC297" s="42">
        <v>19843</v>
      </c>
      <c r="AD297" s="43">
        <v>120</v>
      </c>
      <c r="AE297" s="41">
        <v>4.7050000000000001</v>
      </c>
      <c r="AF297" s="42">
        <v>3191</v>
      </c>
      <c r="AG297" s="44">
        <v>4</v>
      </c>
      <c r="AH297" s="44">
        <v>2</v>
      </c>
      <c r="AJ297">
        <f t="shared" si="8"/>
        <v>1448054.4</v>
      </c>
      <c r="AL297" t="str">
        <f t="shared" si="9"/>
        <v/>
      </c>
    </row>
    <row r="298" spans="1:38" ht="13.2" x14ac:dyDescent="0.25">
      <c r="A298" s="65" t="s">
        <v>14</v>
      </c>
      <c r="B298" s="41">
        <v>500</v>
      </c>
      <c r="C298" s="12" t="s">
        <v>16</v>
      </c>
      <c r="D298" s="41">
        <v>300</v>
      </c>
      <c r="E298" s="41" t="s">
        <v>16</v>
      </c>
      <c r="F298" s="42">
        <v>104.8</v>
      </c>
      <c r="G298" s="43">
        <v>16</v>
      </c>
      <c r="H298" s="41">
        <v>8</v>
      </c>
      <c r="I298" s="42">
        <v>468</v>
      </c>
      <c r="J298" s="44">
        <v>13344</v>
      </c>
      <c r="K298" s="43">
        <v>631</v>
      </c>
      <c r="L298" s="41">
        <v>2523</v>
      </c>
      <c r="M298" s="41">
        <v>217</v>
      </c>
      <c r="N298" s="42">
        <v>2761</v>
      </c>
      <c r="O298" s="43">
        <v>72</v>
      </c>
      <c r="P298" s="41">
        <v>480</v>
      </c>
      <c r="Q298" s="41">
        <v>73.5</v>
      </c>
      <c r="R298" s="42">
        <v>727</v>
      </c>
      <c r="S298" s="43">
        <v>84.5</v>
      </c>
      <c r="T298" s="42">
        <v>9.6</v>
      </c>
      <c r="U298" s="43">
        <v>9.4</v>
      </c>
      <c r="V298" s="42">
        <v>58.5</v>
      </c>
      <c r="W298" s="44" t="s">
        <v>48</v>
      </c>
      <c r="X298" s="43" t="s">
        <v>48</v>
      </c>
      <c r="Y298" s="41" t="s">
        <v>48</v>
      </c>
      <c r="Z298" s="41">
        <v>0.95599999999999996</v>
      </c>
      <c r="AA298" s="42">
        <v>0.91800000000000004</v>
      </c>
      <c r="AB298" s="43">
        <v>12002</v>
      </c>
      <c r="AC298" s="42">
        <v>30758</v>
      </c>
      <c r="AD298" s="43">
        <v>90.2</v>
      </c>
      <c r="AE298" s="41">
        <v>4.2169999999999996</v>
      </c>
      <c r="AF298" s="42">
        <v>3487</v>
      </c>
      <c r="AG298" s="44">
        <v>5</v>
      </c>
      <c r="AH298" s="44">
        <v>2</v>
      </c>
      <c r="AJ298">
        <f t="shared" si="8"/>
        <v>1398451.2</v>
      </c>
      <c r="AL298" t="str">
        <f t="shared" si="9"/>
        <v/>
      </c>
    </row>
    <row r="299" spans="1:38" ht="13.2" x14ac:dyDescent="0.25">
      <c r="A299" s="65" t="s">
        <v>14</v>
      </c>
      <c r="B299" s="41">
        <v>500</v>
      </c>
      <c r="C299" s="12" t="s">
        <v>16</v>
      </c>
      <c r="D299" s="41">
        <v>300</v>
      </c>
      <c r="E299" s="41" t="s">
        <v>16</v>
      </c>
      <c r="F299" s="42">
        <v>97.4</v>
      </c>
      <c r="G299" s="43">
        <v>16</v>
      </c>
      <c r="H299" s="41">
        <v>6</v>
      </c>
      <c r="I299" s="42">
        <v>468</v>
      </c>
      <c r="J299" s="44">
        <v>12408</v>
      </c>
      <c r="K299" s="43">
        <v>614</v>
      </c>
      <c r="L299" s="41">
        <v>2455</v>
      </c>
      <c r="M299" s="41">
        <v>222</v>
      </c>
      <c r="N299" s="42">
        <v>2652</v>
      </c>
      <c r="O299" s="43">
        <v>72</v>
      </c>
      <c r="P299" s="41">
        <v>480</v>
      </c>
      <c r="Q299" s="41">
        <v>76.2</v>
      </c>
      <c r="R299" s="42">
        <v>724</v>
      </c>
      <c r="S299" s="43">
        <v>85.6</v>
      </c>
      <c r="T299" s="42">
        <v>9.6</v>
      </c>
      <c r="U299" s="43">
        <v>9.4</v>
      </c>
      <c r="V299" s="42">
        <v>78</v>
      </c>
      <c r="W299" s="44" t="s">
        <v>48</v>
      </c>
      <c r="X299" s="43" t="s">
        <v>48</v>
      </c>
      <c r="Y299" s="41">
        <v>0.97299999999999998</v>
      </c>
      <c r="Z299" s="41">
        <v>0.92500000000000004</v>
      </c>
      <c r="AA299" s="42">
        <v>0.89900000000000002</v>
      </c>
      <c r="AB299" s="43">
        <v>11576</v>
      </c>
      <c r="AC299" s="42">
        <v>32466</v>
      </c>
      <c r="AD299" s="43">
        <v>85.4</v>
      </c>
      <c r="AE299" s="41">
        <v>4.2169999999999996</v>
      </c>
      <c r="AF299" s="42">
        <v>3583</v>
      </c>
      <c r="AG299" s="44">
        <v>4</v>
      </c>
      <c r="AH299" s="44">
        <v>2</v>
      </c>
      <c r="AJ299">
        <f t="shared" si="8"/>
        <v>1208539.2000000002</v>
      </c>
      <c r="AL299" t="str">
        <f t="shared" si="9"/>
        <v/>
      </c>
    </row>
    <row r="300" spans="1:38" ht="13.2" x14ac:dyDescent="0.25">
      <c r="A300" s="65" t="s">
        <v>14</v>
      </c>
      <c r="B300" s="41">
        <v>500</v>
      </c>
      <c r="C300" s="12" t="s">
        <v>16</v>
      </c>
      <c r="D300" s="41">
        <v>300</v>
      </c>
      <c r="E300" s="41" t="s">
        <v>16</v>
      </c>
      <c r="F300" s="42">
        <v>95.6</v>
      </c>
      <c r="G300" s="43">
        <v>14</v>
      </c>
      <c r="H300" s="41">
        <v>8</v>
      </c>
      <c r="I300" s="42">
        <v>472</v>
      </c>
      <c r="J300" s="44">
        <v>12176</v>
      </c>
      <c r="K300" s="43">
        <v>566</v>
      </c>
      <c r="L300" s="41">
        <v>2265</v>
      </c>
      <c r="M300" s="41">
        <v>216</v>
      </c>
      <c r="N300" s="42">
        <v>2487</v>
      </c>
      <c r="O300" s="43">
        <v>63</v>
      </c>
      <c r="P300" s="41">
        <v>420</v>
      </c>
      <c r="Q300" s="41">
        <v>71.900000000000006</v>
      </c>
      <c r="R300" s="42">
        <v>638</v>
      </c>
      <c r="S300" s="43">
        <v>83.4</v>
      </c>
      <c r="T300" s="42">
        <v>8.4</v>
      </c>
      <c r="U300" s="43">
        <v>10.7</v>
      </c>
      <c r="V300" s="42">
        <v>59</v>
      </c>
      <c r="W300" s="44" t="s">
        <v>48</v>
      </c>
      <c r="X300" s="43" t="s">
        <v>48</v>
      </c>
      <c r="Y300" s="41" t="s">
        <v>48</v>
      </c>
      <c r="Z300" s="41">
        <v>0.95</v>
      </c>
      <c r="AA300" s="42">
        <v>0.90800000000000003</v>
      </c>
      <c r="AB300" s="43">
        <v>10688</v>
      </c>
      <c r="AC300" s="42">
        <v>50928</v>
      </c>
      <c r="AD300" s="43">
        <v>63.2</v>
      </c>
      <c r="AE300" s="41">
        <v>3.72</v>
      </c>
      <c r="AF300" s="42">
        <v>3913</v>
      </c>
      <c r="AG300" s="44">
        <v>5</v>
      </c>
      <c r="AH300" s="44">
        <v>2</v>
      </c>
      <c r="AJ300">
        <f t="shared" si="8"/>
        <v>1164025.5999999999</v>
      </c>
      <c r="AL300" t="str">
        <f t="shared" si="9"/>
        <v/>
      </c>
    </row>
    <row r="301" spans="1:38" ht="13.2" x14ac:dyDescent="0.25">
      <c r="A301" s="65" t="s">
        <v>14</v>
      </c>
      <c r="B301" s="41">
        <v>500</v>
      </c>
      <c r="C301" s="12" t="s">
        <v>16</v>
      </c>
      <c r="D301" s="41">
        <v>300</v>
      </c>
      <c r="E301" s="41" t="s">
        <v>16</v>
      </c>
      <c r="F301" s="42">
        <v>88.2</v>
      </c>
      <c r="G301" s="43">
        <v>14</v>
      </c>
      <c r="H301" s="41">
        <v>6</v>
      </c>
      <c r="I301" s="42">
        <v>472</v>
      </c>
      <c r="J301" s="44">
        <v>11232</v>
      </c>
      <c r="K301" s="43">
        <v>549</v>
      </c>
      <c r="L301" s="41">
        <v>2195</v>
      </c>
      <c r="M301" s="41">
        <v>221</v>
      </c>
      <c r="N301" s="42">
        <v>2375</v>
      </c>
      <c r="O301" s="43">
        <v>63</v>
      </c>
      <c r="P301" s="41">
        <v>420</v>
      </c>
      <c r="Q301" s="41">
        <v>74.900000000000006</v>
      </c>
      <c r="R301" s="42">
        <v>634</v>
      </c>
      <c r="S301" s="43">
        <v>84.7</v>
      </c>
      <c r="T301" s="42">
        <v>8.4</v>
      </c>
      <c r="U301" s="43">
        <v>10.7</v>
      </c>
      <c r="V301" s="42">
        <v>78.7</v>
      </c>
      <c r="W301" s="44">
        <v>0.99099999999999999</v>
      </c>
      <c r="X301" s="43" t="s">
        <v>48</v>
      </c>
      <c r="Y301" s="41">
        <v>0.96899999999999997</v>
      </c>
      <c r="Z301" s="41">
        <v>0.91500000000000004</v>
      </c>
      <c r="AA301" s="42">
        <v>0.88600000000000001</v>
      </c>
      <c r="AB301" s="43">
        <v>10184</v>
      </c>
      <c r="AC301" s="42">
        <v>56014</v>
      </c>
      <c r="AD301" s="43">
        <v>58.4</v>
      </c>
      <c r="AE301" s="41">
        <v>3.72</v>
      </c>
      <c r="AF301" s="42">
        <v>4070</v>
      </c>
      <c r="AG301" s="44">
        <v>4</v>
      </c>
      <c r="AH301" s="44">
        <v>2</v>
      </c>
      <c r="AJ301">
        <f t="shared" si="8"/>
        <v>990662.4</v>
      </c>
      <c r="AL301" t="str">
        <f t="shared" si="9"/>
        <v/>
      </c>
    </row>
    <row r="302" spans="1:38" ht="13.2" x14ac:dyDescent="0.25">
      <c r="A302" s="25" t="s">
        <v>14</v>
      </c>
      <c r="B302" s="26">
        <v>500</v>
      </c>
      <c r="C302" s="68" t="s">
        <v>16</v>
      </c>
      <c r="D302" s="26">
        <v>250</v>
      </c>
      <c r="E302" s="26" t="s">
        <v>16</v>
      </c>
      <c r="F302" s="29">
        <v>153</v>
      </c>
      <c r="G302" s="30">
        <v>32</v>
      </c>
      <c r="H302" s="26">
        <v>8</v>
      </c>
      <c r="I302" s="29">
        <v>436</v>
      </c>
      <c r="J302" s="31">
        <v>19488</v>
      </c>
      <c r="K302" s="30">
        <v>933</v>
      </c>
      <c r="L302" s="26">
        <v>3731</v>
      </c>
      <c r="M302" s="26">
        <v>219</v>
      </c>
      <c r="N302" s="29">
        <v>4124</v>
      </c>
      <c r="O302" s="30">
        <v>83.4</v>
      </c>
      <c r="P302" s="26">
        <v>667</v>
      </c>
      <c r="Q302" s="26">
        <v>65.400000000000006</v>
      </c>
      <c r="R302" s="29">
        <v>1007</v>
      </c>
      <c r="S302" s="30">
        <v>74.7</v>
      </c>
      <c r="T302" s="29">
        <v>16</v>
      </c>
      <c r="U302" s="30">
        <v>3.9</v>
      </c>
      <c r="V302" s="29">
        <v>54.5</v>
      </c>
      <c r="W302" s="31" t="s">
        <v>48</v>
      </c>
      <c r="X302" s="30" t="s">
        <v>48</v>
      </c>
      <c r="Y302" s="26" t="s">
        <v>48</v>
      </c>
      <c r="Z302" s="26">
        <v>0.98</v>
      </c>
      <c r="AA302" s="29">
        <v>0.95499999999999996</v>
      </c>
      <c r="AB302" s="30">
        <v>24313</v>
      </c>
      <c r="AC302" s="29">
        <v>1666</v>
      </c>
      <c r="AD302" s="30">
        <v>554</v>
      </c>
      <c r="AE302" s="26">
        <v>4.5629999999999997</v>
      </c>
      <c r="AF302" s="29">
        <v>1463</v>
      </c>
      <c r="AG302" s="31">
        <v>5</v>
      </c>
      <c r="AH302" s="31">
        <v>2</v>
      </c>
      <c r="AJ302">
        <f t="shared" si="8"/>
        <v>2981664</v>
      </c>
      <c r="AL302" t="str">
        <f t="shared" si="9"/>
        <v/>
      </c>
    </row>
    <row r="303" spans="1:38" ht="13.2" x14ac:dyDescent="0.25">
      <c r="A303" s="65" t="s">
        <v>14</v>
      </c>
      <c r="B303" s="41">
        <v>500</v>
      </c>
      <c r="C303" s="12" t="s">
        <v>16</v>
      </c>
      <c r="D303" s="41">
        <v>250</v>
      </c>
      <c r="E303" s="41" t="s">
        <v>16</v>
      </c>
      <c r="F303" s="42">
        <v>146.1</v>
      </c>
      <c r="G303" s="43">
        <v>32</v>
      </c>
      <c r="H303" s="41">
        <v>6</v>
      </c>
      <c r="I303" s="42">
        <v>436</v>
      </c>
      <c r="J303" s="44">
        <v>18616</v>
      </c>
      <c r="K303" s="43">
        <v>919</v>
      </c>
      <c r="L303" s="41">
        <v>3676</v>
      </c>
      <c r="M303" s="41">
        <v>222</v>
      </c>
      <c r="N303" s="42">
        <v>4029</v>
      </c>
      <c r="O303" s="43">
        <v>83.3</v>
      </c>
      <c r="P303" s="41">
        <v>667</v>
      </c>
      <c r="Q303" s="41">
        <v>66.900000000000006</v>
      </c>
      <c r="R303" s="42">
        <v>1004</v>
      </c>
      <c r="S303" s="43">
        <v>75.3</v>
      </c>
      <c r="T303" s="42">
        <v>16</v>
      </c>
      <c r="U303" s="43">
        <v>3.9</v>
      </c>
      <c r="V303" s="42">
        <v>72.7</v>
      </c>
      <c r="W303" s="44" t="s">
        <v>48</v>
      </c>
      <c r="X303" s="43" t="s">
        <v>48</v>
      </c>
      <c r="Y303" s="41">
        <v>0.99</v>
      </c>
      <c r="Z303" s="41">
        <v>0.95899999999999996</v>
      </c>
      <c r="AA303" s="42">
        <v>0.94199999999999995</v>
      </c>
      <c r="AB303" s="43">
        <v>24019</v>
      </c>
      <c r="AC303" s="42">
        <v>1644</v>
      </c>
      <c r="AD303" s="43">
        <v>550</v>
      </c>
      <c r="AE303" s="41">
        <v>4.5629999999999997</v>
      </c>
      <c r="AF303" s="42">
        <v>1469</v>
      </c>
      <c r="AG303" s="44">
        <v>4</v>
      </c>
      <c r="AH303" s="44">
        <v>2</v>
      </c>
      <c r="AJ303">
        <f t="shared" si="8"/>
        <v>2719797.6</v>
      </c>
      <c r="AL303" t="str">
        <f t="shared" si="9"/>
        <v/>
      </c>
    </row>
    <row r="304" spans="1:38" ht="13.2" x14ac:dyDescent="0.25">
      <c r="A304" s="65" t="s">
        <v>14</v>
      </c>
      <c r="B304" s="41">
        <v>500</v>
      </c>
      <c r="C304" s="12" t="s">
        <v>16</v>
      </c>
      <c r="D304" s="41">
        <v>250</v>
      </c>
      <c r="E304" s="41" t="s">
        <v>16</v>
      </c>
      <c r="F304" s="42">
        <v>137.80000000000001</v>
      </c>
      <c r="G304" s="43">
        <v>28</v>
      </c>
      <c r="H304" s="41">
        <v>8</v>
      </c>
      <c r="I304" s="42">
        <v>444</v>
      </c>
      <c r="J304" s="44">
        <v>17552</v>
      </c>
      <c r="K304" s="43">
        <v>839</v>
      </c>
      <c r="L304" s="41">
        <v>3356</v>
      </c>
      <c r="M304" s="41">
        <v>219</v>
      </c>
      <c r="N304" s="42">
        <v>3698</v>
      </c>
      <c r="O304" s="43">
        <v>72.900000000000006</v>
      </c>
      <c r="P304" s="41">
        <v>583</v>
      </c>
      <c r="Q304" s="41">
        <v>64.5</v>
      </c>
      <c r="R304" s="42">
        <v>882</v>
      </c>
      <c r="S304" s="43">
        <v>73.7</v>
      </c>
      <c r="T304" s="42">
        <v>14</v>
      </c>
      <c r="U304" s="43">
        <v>4.5</v>
      </c>
      <c r="V304" s="42">
        <v>55.5</v>
      </c>
      <c r="W304" s="44" t="s">
        <v>48</v>
      </c>
      <c r="X304" s="43" t="s">
        <v>48</v>
      </c>
      <c r="Y304" s="41" t="s">
        <v>48</v>
      </c>
      <c r="Z304" s="41">
        <v>0.97499999999999998</v>
      </c>
      <c r="AA304" s="42">
        <v>0.94699999999999995</v>
      </c>
      <c r="AB304" s="43">
        <v>21071</v>
      </c>
      <c r="AC304" s="42">
        <v>3010</v>
      </c>
      <c r="AD304" s="43">
        <v>374</v>
      </c>
      <c r="AE304" s="41">
        <v>4.0609999999999999</v>
      </c>
      <c r="AF304" s="42">
        <v>1680</v>
      </c>
      <c r="AG304" s="44">
        <v>5</v>
      </c>
      <c r="AH304" s="44">
        <v>2</v>
      </c>
      <c r="AJ304">
        <f t="shared" si="8"/>
        <v>2418665.6</v>
      </c>
      <c r="AL304" t="str">
        <f t="shared" si="9"/>
        <v/>
      </c>
    </row>
    <row r="305" spans="1:38" ht="13.2" x14ac:dyDescent="0.25">
      <c r="A305" s="65" t="s">
        <v>14</v>
      </c>
      <c r="B305" s="41">
        <v>500</v>
      </c>
      <c r="C305" s="12" t="s">
        <v>16</v>
      </c>
      <c r="D305" s="41">
        <v>250</v>
      </c>
      <c r="E305" s="41" t="s">
        <v>16</v>
      </c>
      <c r="F305" s="42">
        <v>130.80000000000001</v>
      </c>
      <c r="G305" s="43">
        <v>28</v>
      </c>
      <c r="H305" s="41">
        <v>6</v>
      </c>
      <c r="I305" s="42">
        <v>444</v>
      </c>
      <c r="J305" s="44">
        <v>16664</v>
      </c>
      <c r="K305" s="43">
        <v>824</v>
      </c>
      <c r="L305" s="41">
        <v>3298</v>
      </c>
      <c r="M305" s="41">
        <v>222</v>
      </c>
      <c r="N305" s="42">
        <v>3600</v>
      </c>
      <c r="O305" s="43">
        <v>72.900000000000006</v>
      </c>
      <c r="P305" s="41">
        <v>583</v>
      </c>
      <c r="Q305" s="41">
        <v>66.2</v>
      </c>
      <c r="R305" s="42">
        <v>879</v>
      </c>
      <c r="S305" s="43">
        <v>74.400000000000006</v>
      </c>
      <c r="T305" s="42">
        <v>14</v>
      </c>
      <c r="U305" s="43">
        <v>4.5</v>
      </c>
      <c r="V305" s="42">
        <v>74</v>
      </c>
      <c r="W305" s="44" t="s">
        <v>48</v>
      </c>
      <c r="X305" s="43" t="s">
        <v>48</v>
      </c>
      <c r="Y305" s="41">
        <v>0.98699999999999999</v>
      </c>
      <c r="Z305" s="41">
        <v>0.95199999999999996</v>
      </c>
      <c r="AA305" s="42">
        <v>0.93300000000000005</v>
      </c>
      <c r="AB305" s="43">
        <v>20764</v>
      </c>
      <c r="AC305" s="42">
        <v>2981</v>
      </c>
      <c r="AD305" s="43">
        <v>369</v>
      </c>
      <c r="AE305" s="41">
        <v>4.0609999999999999</v>
      </c>
      <c r="AF305" s="42">
        <v>1691</v>
      </c>
      <c r="AG305" s="44">
        <v>4</v>
      </c>
      <c r="AH305" s="44">
        <v>2</v>
      </c>
      <c r="AJ305">
        <f t="shared" si="8"/>
        <v>2179651.2000000002</v>
      </c>
      <c r="AL305" t="str">
        <f t="shared" si="9"/>
        <v/>
      </c>
    </row>
    <row r="306" spans="1:38" ht="13.2" x14ac:dyDescent="0.25">
      <c r="A306" s="65" t="s">
        <v>14</v>
      </c>
      <c r="B306" s="41">
        <v>500</v>
      </c>
      <c r="C306" s="12" t="s">
        <v>16</v>
      </c>
      <c r="D306" s="41">
        <v>250</v>
      </c>
      <c r="E306" s="41" t="s">
        <v>16</v>
      </c>
      <c r="F306" s="42">
        <v>126.4</v>
      </c>
      <c r="G306" s="43">
        <v>25</v>
      </c>
      <c r="H306" s="41">
        <v>8</v>
      </c>
      <c r="I306" s="42">
        <v>450</v>
      </c>
      <c r="J306" s="44">
        <v>16100</v>
      </c>
      <c r="K306" s="43">
        <v>766</v>
      </c>
      <c r="L306" s="41">
        <v>3066</v>
      </c>
      <c r="M306" s="41">
        <v>218</v>
      </c>
      <c r="N306" s="42">
        <v>3374</v>
      </c>
      <c r="O306" s="43">
        <v>65.099999999999994</v>
      </c>
      <c r="P306" s="41">
        <v>521</v>
      </c>
      <c r="Q306" s="41">
        <v>63.6</v>
      </c>
      <c r="R306" s="42">
        <v>788</v>
      </c>
      <c r="S306" s="43">
        <v>72.900000000000006</v>
      </c>
      <c r="T306" s="42">
        <v>12.5</v>
      </c>
      <c r="U306" s="43">
        <v>5</v>
      </c>
      <c r="V306" s="42">
        <v>56.3</v>
      </c>
      <c r="W306" s="44" t="s">
        <v>48</v>
      </c>
      <c r="X306" s="43" t="s">
        <v>48</v>
      </c>
      <c r="Y306" s="41" t="s">
        <v>48</v>
      </c>
      <c r="Z306" s="41">
        <v>0.97099999999999997</v>
      </c>
      <c r="AA306" s="42">
        <v>0.94</v>
      </c>
      <c r="AB306" s="43">
        <v>18720</v>
      </c>
      <c r="AC306" s="42">
        <v>4934</v>
      </c>
      <c r="AD306" s="43">
        <v>269</v>
      </c>
      <c r="AE306" s="41">
        <v>3.6720000000000002</v>
      </c>
      <c r="AF306" s="42">
        <v>1886</v>
      </c>
      <c r="AG306" s="44">
        <v>5</v>
      </c>
      <c r="AH306" s="44">
        <v>2</v>
      </c>
      <c r="AJ306">
        <f t="shared" si="8"/>
        <v>2035040</v>
      </c>
      <c r="AL306" t="str">
        <f t="shared" si="9"/>
        <v/>
      </c>
    </row>
    <row r="307" spans="1:38" ht="13.2" x14ac:dyDescent="0.25">
      <c r="A307" s="65" t="s">
        <v>14</v>
      </c>
      <c r="B307" s="41">
        <v>500</v>
      </c>
      <c r="C307" s="12" t="s">
        <v>16</v>
      </c>
      <c r="D307" s="41">
        <v>250</v>
      </c>
      <c r="E307" s="41" t="s">
        <v>16</v>
      </c>
      <c r="F307" s="42">
        <v>119.3</v>
      </c>
      <c r="G307" s="43">
        <v>25</v>
      </c>
      <c r="H307" s="41">
        <v>6</v>
      </c>
      <c r="I307" s="42">
        <v>450</v>
      </c>
      <c r="J307" s="44">
        <v>15200</v>
      </c>
      <c r="K307" s="43">
        <v>751</v>
      </c>
      <c r="L307" s="41">
        <v>3005</v>
      </c>
      <c r="M307" s="41">
        <v>222</v>
      </c>
      <c r="N307" s="42">
        <v>3273</v>
      </c>
      <c r="O307" s="43">
        <v>65.099999999999994</v>
      </c>
      <c r="P307" s="41">
        <v>521</v>
      </c>
      <c r="Q307" s="41">
        <v>65.400000000000006</v>
      </c>
      <c r="R307" s="42">
        <v>785</v>
      </c>
      <c r="S307" s="43">
        <v>73.599999999999994</v>
      </c>
      <c r="T307" s="42">
        <v>12.5</v>
      </c>
      <c r="U307" s="43">
        <v>5</v>
      </c>
      <c r="V307" s="42">
        <v>75</v>
      </c>
      <c r="W307" s="44" t="s">
        <v>48</v>
      </c>
      <c r="X307" s="43" t="s">
        <v>48</v>
      </c>
      <c r="Y307" s="41">
        <v>0.98399999999999999</v>
      </c>
      <c r="Z307" s="41">
        <v>0.94499999999999995</v>
      </c>
      <c r="AA307" s="42">
        <v>0.92400000000000004</v>
      </c>
      <c r="AB307" s="43">
        <v>18394</v>
      </c>
      <c r="AC307" s="42">
        <v>4911</v>
      </c>
      <c r="AD307" s="43">
        <v>264</v>
      </c>
      <c r="AE307" s="41">
        <v>3.6720000000000002</v>
      </c>
      <c r="AF307" s="42">
        <v>1902</v>
      </c>
      <c r="AG307" s="44">
        <v>4</v>
      </c>
      <c r="AH307" s="44">
        <v>2</v>
      </c>
      <c r="AJ307">
        <f t="shared" si="8"/>
        <v>1813360</v>
      </c>
      <c r="AL307" t="str">
        <f t="shared" si="9"/>
        <v/>
      </c>
    </row>
    <row r="308" spans="1:38" ht="13.2" x14ac:dyDescent="0.25">
      <c r="A308" s="65" t="s">
        <v>14</v>
      </c>
      <c r="B308" s="41">
        <v>500</v>
      </c>
      <c r="C308" s="12" t="s">
        <v>16</v>
      </c>
      <c r="D308" s="41">
        <v>250</v>
      </c>
      <c r="E308" s="41" t="s">
        <v>16</v>
      </c>
      <c r="F308" s="42">
        <v>115</v>
      </c>
      <c r="G308" s="43">
        <v>22</v>
      </c>
      <c r="H308" s="41">
        <v>8</v>
      </c>
      <c r="I308" s="42">
        <v>456</v>
      </c>
      <c r="J308" s="44">
        <v>14648</v>
      </c>
      <c r="K308" s="43">
        <v>692</v>
      </c>
      <c r="L308" s="41">
        <v>2768</v>
      </c>
      <c r="M308" s="41">
        <v>217</v>
      </c>
      <c r="N308" s="42">
        <v>3045</v>
      </c>
      <c r="O308" s="43">
        <v>57.3</v>
      </c>
      <c r="P308" s="41">
        <v>458</v>
      </c>
      <c r="Q308" s="41">
        <v>62.6</v>
      </c>
      <c r="R308" s="42">
        <v>695</v>
      </c>
      <c r="S308" s="43">
        <v>71.900000000000006</v>
      </c>
      <c r="T308" s="42">
        <v>11</v>
      </c>
      <c r="U308" s="43">
        <v>5.7</v>
      </c>
      <c r="V308" s="42">
        <v>57</v>
      </c>
      <c r="W308" s="44" t="s">
        <v>48</v>
      </c>
      <c r="X308" s="43" t="s">
        <v>48</v>
      </c>
      <c r="Y308" s="41" t="s">
        <v>48</v>
      </c>
      <c r="Z308" s="41">
        <v>0.96499999999999997</v>
      </c>
      <c r="AA308" s="42">
        <v>0.93100000000000005</v>
      </c>
      <c r="AB308" s="43">
        <v>16444</v>
      </c>
      <c r="AC308" s="42">
        <v>8522</v>
      </c>
      <c r="AD308" s="43">
        <v>186</v>
      </c>
      <c r="AE308" s="41">
        <v>3.2730000000000001</v>
      </c>
      <c r="AF308" s="42">
        <v>2141</v>
      </c>
      <c r="AG308" s="44">
        <v>5</v>
      </c>
      <c r="AH308" s="44">
        <v>2</v>
      </c>
      <c r="AJ308">
        <f t="shared" si="8"/>
        <v>1684520</v>
      </c>
      <c r="AL308" t="str">
        <f t="shared" si="9"/>
        <v/>
      </c>
    </row>
    <row r="309" spans="1:38" ht="13.2" x14ac:dyDescent="0.25">
      <c r="A309" s="65" t="s">
        <v>14</v>
      </c>
      <c r="B309" s="41">
        <v>500</v>
      </c>
      <c r="C309" s="12" t="s">
        <v>16</v>
      </c>
      <c r="D309" s="41">
        <v>250</v>
      </c>
      <c r="E309" s="41" t="s">
        <v>16</v>
      </c>
      <c r="F309" s="42">
        <v>107.8</v>
      </c>
      <c r="G309" s="43">
        <v>22</v>
      </c>
      <c r="H309" s="41">
        <v>6</v>
      </c>
      <c r="I309" s="42">
        <v>456</v>
      </c>
      <c r="J309" s="44">
        <v>13736</v>
      </c>
      <c r="K309" s="43">
        <v>676</v>
      </c>
      <c r="L309" s="41">
        <v>2705</v>
      </c>
      <c r="M309" s="41">
        <v>222</v>
      </c>
      <c r="N309" s="42">
        <v>2941</v>
      </c>
      <c r="O309" s="43">
        <v>57.3</v>
      </c>
      <c r="P309" s="41">
        <v>458</v>
      </c>
      <c r="Q309" s="41">
        <v>64.599999999999994</v>
      </c>
      <c r="R309" s="42">
        <v>692</v>
      </c>
      <c r="S309" s="43">
        <v>72.8</v>
      </c>
      <c r="T309" s="42">
        <v>11</v>
      </c>
      <c r="U309" s="43">
        <v>5.7</v>
      </c>
      <c r="V309" s="42">
        <v>76</v>
      </c>
      <c r="W309" s="44" t="s">
        <v>48</v>
      </c>
      <c r="X309" s="43" t="s">
        <v>48</v>
      </c>
      <c r="Y309" s="41">
        <v>0.98</v>
      </c>
      <c r="Z309" s="41">
        <v>0.93700000000000006</v>
      </c>
      <c r="AA309" s="42">
        <v>0.91400000000000003</v>
      </c>
      <c r="AB309" s="43">
        <v>16088</v>
      </c>
      <c r="AC309" s="42">
        <v>8568</v>
      </c>
      <c r="AD309" s="43">
        <v>181</v>
      </c>
      <c r="AE309" s="41">
        <v>3.2730000000000001</v>
      </c>
      <c r="AF309" s="42">
        <v>2169</v>
      </c>
      <c r="AG309" s="44">
        <v>4</v>
      </c>
      <c r="AH309" s="44">
        <v>2</v>
      </c>
      <c r="AJ309">
        <f t="shared" si="8"/>
        <v>1480740.8</v>
      </c>
      <c r="AL309" t="str">
        <f t="shared" si="9"/>
        <v/>
      </c>
    </row>
    <row r="310" spans="1:38" ht="13.2" x14ac:dyDescent="0.25">
      <c r="A310" s="65" t="s">
        <v>14</v>
      </c>
      <c r="B310" s="41">
        <v>500</v>
      </c>
      <c r="C310" s="12" t="s">
        <v>16</v>
      </c>
      <c r="D310" s="41">
        <v>250</v>
      </c>
      <c r="E310" s="41" t="s">
        <v>16</v>
      </c>
      <c r="F310" s="42">
        <v>107.4</v>
      </c>
      <c r="G310" s="43">
        <v>20</v>
      </c>
      <c r="H310" s="41">
        <v>8</v>
      </c>
      <c r="I310" s="42">
        <v>460</v>
      </c>
      <c r="J310" s="44">
        <v>13680</v>
      </c>
      <c r="K310" s="43">
        <v>641</v>
      </c>
      <c r="L310" s="41">
        <v>2565</v>
      </c>
      <c r="M310" s="41">
        <v>217</v>
      </c>
      <c r="N310" s="42">
        <v>2823</v>
      </c>
      <c r="O310" s="43">
        <v>52.1</v>
      </c>
      <c r="P310" s="41">
        <v>417</v>
      </c>
      <c r="Q310" s="41">
        <v>61.7</v>
      </c>
      <c r="R310" s="42">
        <v>632</v>
      </c>
      <c r="S310" s="43">
        <v>71.3</v>
      </c>
      <c r="T310" s="42">
        <v>10</v>
      </c>
      <c r="U310" s="43">
        <v>6.3</v>
      </c>
      <c r="V310" s="42">
        <v>57.5</v>
      </c>
      <c r="W310" s="44" t="s">
        <v>48</v>
      </c>
      <c r="X310" s="43" t="s">
        <v>48</v>
      </c>
      <c r="Y310" s="41" t="s">
        <v>48</v>
      </c>
      <c r="Z310" s="41">
        <v>0.96099999999999997</v>
      </c>
      <c r="AA310" s="42">
        <v>0.92400000000000004</v>
      </c>
      <c r="AB310" s="43">
        <v>14974</v>
      </c>
      <c r="AC310" s="42">
        <v>12693</v>
      </c>
      <c r="AD310" s="43">
        <v>142</v>
      </c>
      <c r="AE310" s="41">
        <v>3</v>
      </c>
      <c r="AF310" s="42">
        <v>2348</v>
      </c>
      <c r="AG310" s="44">
        <v>5</v>
      </c>
      <c r="AH310" s="44">
        <v>2</v>
      </c>
      <c r="AJ310">
        <f t="shared" si="8"/>
        <v>1469232</v>
      </c>
      <c r="AL310" t="str">
        <f t="shared" si="9"/>
        <v/>
      </c>
    </row>
    <row r="311" spans="1:38" ht="13.2" x14ac:dyDescent="0.25">
      <c r="A311" s="65" t="s">
        <v>14</v>
      </c>
      <c r="B311" s="41">
        <v>500</v>
      </c>
      <c r="C311" s="12" t="s">
        <v>16</v>
      </c>
      <c r="D311" s="41">
        <v>250</v>
      </c>
      <c r="E311" s="41" t="s">
        <v>16</v>
      </c>
      <c r="F311" s="42">
        <v>100.2</v>
      </c>
      <c r="G311" s="43">
        <v>20</v>
      </c>
      <c r="H311" s="41">
        <v>6</v>
      </c>
      <c r="I311" s="42">
        <v>460</v>
      </c>
      <c r="J311" s="44">
        <v>12760</v>
      </c>
      <c r="K311" s="43">
        <v>625</v>
      </c>
      <c r="L311" s="41">
        <v>2500</v>
      </c>
      <c r="M311" s="41">
        <v>221</v>
      </c>
      <c r="N311" s="42">
        <v>2717</v>
      </c>
      <c r="O311" s="43">
        <v>52.1</v>
      </c>
      <c r="P311" s="41">
        <v>417</v>
      </c>
      <c r="Q311" s="41">
        <v>63.9</v>
      </c>
      <c r="R311" s="42">
        <v>629</v>
      </c>
      <c r="S311" s="43">
        <v>72.2</v>
      </c>
      <c r="T311" s="42">
        <v>10</v>
      </c>
      <c r="U311" s="43">
        <v>6.3</v>
      </c>
      <c r="V311" s="42">
        <v>76.7</v>
      </c>
      <c r="W311" s="44" t="s">
        <v>48</v>
      </c>
      <c r="X311" s="43" t="s">
        <v>48</v>
      </c>
      <c r="Y311" s="41">
        <v>0.97699999999999998</v>
      </c>
      <c r="Z311" s="41">
        <v>0.93</v>
      </c>
      <c r="AA311" s="42">
        <v>0.90500000000000003</v>
      </c>
      <c r="AB311" s="43">
        <v>14587</v>
      </c>
      <c r="AC311" s="42">
        <v>12911</v>
      </c>
      <c r="AD311" s="43">
        <v>137</v>
      </c>
      <c r="AE311" s="41">
        <v>3</v>
      </c>
      <c r="AF311" s="42">
        <v>2388</v>
      </c>
      <c r="AG311" s="44">
        <v>4</v>
      </c>
      <c r="AH311" s="44">
        <v>2</v>
      </c>
      <c r="AJ311">
        <f t="shared" si="8"/>
        <v>1278552</v>
      </c>
      <c r="AL311" t="str">
        <f t="shared" si="9"/>
        <v/>
      </c>
    </row>
    <row r="312" spans="1:38" ht="13.2" x14ac:dyDescent="0.25">
      <c r="A312" s="65" t="s">
        <v>14</v>
      </c>
      <c r="B312" s="41">
        <v>500</v>
      </c>
      <c r="C312" s="12" t="s">
        <v>16</v>
      </c>
      <c r="D312" s="41">
        <v>250</v>
      </c>
      <c r="E312" s="41" t="s">
        <v>16</v>
      </c>
      <c r="F312" s="42">
        <v>99.8</v>
      </c>
      <c r="G312" s="43">
        <v>18</v>
      </c>
      <c r="H312" s="41">
        <v>8</v>
      </c>
      <c r="I312" s="42">
        <v>464</v>
      </c>
      <c r="J312" s="44">
        <v>12712</v>
      </c>
      <c r="K312" s="43">
        <v>590</v>
      </c>
      <c r="L312" s="41">
        <v>2358</v>
      </c>
      <c r="M312" s="41">
        <v>215</v>
      </c>
      <c r="N312" s="42">
        <v>2600</v>
      </c>
      <c r="O312" s="43">
        <v>46.9</v>
      </c>
      <c r="P312" s="41">
        <v>375</v>
      </c>
      <c r="Q312" s="41">
        <v>60.7</v>
      </c>
      <c r="R312" s="42">
        <v>570</v>
      </c>
      <c r="S312" s="43">
        <v>70.5</v>
      </c>
      <c r="T312" s="42">
        <v>9</v>
      </c>
      <c r="U312" s="43">
        <v>6.9</v>
      </c>
      <c r="V312" s="42">
        <v>58</v>
      </c>
      <c r="W312" s="44" t="s">
        <v>48</v>
      </c>
      <c r="X312" s="43" t="s">
        <v>48</v>
      </c>
      <c r="Y312" s="41" t="s">
        <v>48</v>
      </c>
      <c r="Z312" s="41">
        <v>0.95599999999999996</v>
      </c>
      <c r="AA312" s="42">
        <v>0.91600000000000004</v>
      </c>
      <c r="AB312" s="43">
        <v>13550</v>
      </c>
      <c r="AC312" s="42">
        <v>19497</v>
      </c>
      <c r="AD312" s="43">
        <v>105</v>
      </c>
      <c r="AE312" s="41">
        <v>2.7229999999999999</v>
      </c>
      <c r="AF312" s="42">
        <v>2591</v>
      </c>
      <c r="AG312" s="44">
        <v>5</v>
      </c>
      <c r="AH312" s="44">
        <v>2</v>
      </c>
      <c r="AJ312">
        <f t="shared" si="8"/>
        <v>1268657.5999999999</v>
      </c>
      <c r="AL312" t="str">
        <f t="shared" si="9"/>
        <v/>
      </c>
    </row>
    <row r="313" spans="1:38" ht="13.2" x14ac:dyDescent="0.25">
      <c r="A313" s="65" t="s">
        <v>14</v>
      </c>
      <c r="B313" s="41">
        <v>500</v>
      </c>
      <c r="C313" s="12" t="s">
        <v>16</v>
      </c>
      <c r="D313" s="41">
        <v>250</v>
      </c>
      <c r="E313" s="41" t="s">
        <v>16</v>
      </c>
      <c r="F313" s="42">
        <v>92.5</v>
      </c>
      <c r="G313" s="43">
        <v>18</v>
      </c>
      <c r="H313" s="41">
        <v>6</v>
      </c>
      <c r="I313" s="42">
        <v>464</v>
      </c>
      <c r="J313" s="44">
        <v>11784</v>
      </c>
      <c r="K313" s="43">
        <v>573</v>
      </c>
      <c r="L313" s="41">
        <v>2292</v>
      </c>
      <c r="M313" s="41">
        <v>220</v>
      </c>
      <c r="N313" s="42">
        <v>2492</v>
      </c>
      <c r="O313" s="43">
        <v>46.9</v>
      </c>
      <c r="P313" s="41">
        <v>375</v>
      </c>
      <c r="Q313" s="41">
        <v>63.1</v>
      </c>
      <c r="R313" s="42">
        <v>567</v>
      </c>
      <c r="S313" s="43">
        <v>71.5</v>
      </c>
      <c r="T313" s="42">
        <v>9</v>
      </c>
      <c r="U313" s="43">
        <v>6.9</v>
      </c>
      <c r="V313" s="42">
        <v>77.3</v>
      </c>
      <c r="W313" s="44" t="s">
        <v>48</v>
      </c>
      <c r="X313" s="43" t="s">
        <v>48</v>
      </c>
      <c r="Y313" s="41">
        <v>0.97299999999999998</v>
      </c>
      <c r="Z313" s="41">
        <v>0.92300000000000004</v>
      </c>
      <c r="AA313" s="42">
        <v>0.89500000000000002</v>
      </c>
      <c r="AB313" s="43">
        <v>13119</v>
      </c>
      <c r="AC313" s="42">
        <v>20197</v>
      </c>
      <c r="AD313" s="43">
        <v>101</v>
      </c>
      <c r="AE313" s="41">
        <v>2.7229999999999999</v>
      </c>
      <c r="AF313" s="42">
        <v>2652</v>
      </c>
      <c r="AG313" s="44">
        <v>4</v>
      </c>
      <c r="AH313" s="44">
        <v>2</v>
      </c>
      <c r="AJ313">
        <f t="shared" si="8"/>
        <v>1090020</v>
      </c>
      <c r="AL313" t="str">
        <f t="shared" si="9"/>
        <v/>
      </c>
    </row>
    <row r="314" spans="1:38" ht="13.2" x14ac:dyDescent="0.25">
      <c r="A314" s="65" t="s">
        <v>14</v>
      </c>
      <c r="B314" s="41">
        <v>500</v>
      </c>
      <c r="C314" s="12" t="s">
        <v>16</v>
      </c>
      <c r="D314" s="41">
        <v>250</v>
      </c>
      <c r="E314" s="41" t="s">
        <v>16</v>
      </c>
      <c r="F314" s="42">
        <v>92.2</v>
      </c>
      <c r="G314" s="43">
        <v>16</v>
      </c>
      <c r="H314" s="41">
        <v>8</v>
      </c>
      <c r="I314" s="42">
        <v>468</v>
      </c>
      <c r="J314" s="44">
        <v>11744</v>
      </c>
      <c r="K314" s="43">
        <v>537</v>
      </c>
      <c r="L314" s="41">
        <v>2148</v>
      </c>
      <c r="M314" s="41">
        <v>214</v>
      </c>
      <c r="N314" s="42">
        <v>2374</v>
      </c>
      <c r="O314" s="43">
        <v>41.7</v>
      </c>
      <c r="P314" s="41">
        <v>333</v>
      </c>
      <c r="Q314" s="41">
        <v>59.6</v>
      </c>
      <c r="R314" s="42">
        <v>507</v>
      </c>
      <c r="S314" s="43">
        <v>69.7</v>
      </c>
      <c r="T314" s="42">
        <v>8</v>
      </c>
      <c r="U314" s="43">
        <v>7.8</v>
      </c>
      <c r="V314" s="42">
        <v>58.5</v>
      </c>
      <c r="W314" s="44" t="s">
        <v>48</v>
      </c>
      <c r="X314" s="43" t="s">
        <v>48</v>
      </c>
      <c r="Y314" s="41" t="s">
        <v>48</v>
      </c>
      <c r="Z314" s="41">
        <v>0.95</v>
      </c>
      <c r="AA314" s="42">
        <v>0.90700000000000003</v>
      </c>
      <c r="AB314" s="43">
        <v>12182</v>
      </c>
      <c r="AC314" s="42">
        <v>30954</v>
      </c>
      <c r="AD314" s="43">
        <v>76.5</v>
      </c>
      <c r="AE314" s="41">
        <v>2.44</v>
      </c>
      <c r="AF314" s="42">
        <v>2879</v>
      </c>
      <c r="AG314" s="44">
        <v>5</v>
      </c>
      <c r="AH314" s="44">
        <v>2</v>
      </c>
      <c r="AJ314">
        <f t="shared" si="8"/>
        <v>1082796.8</v>
      </c>
      <c r="AL314" t="str">
        <f t="shared" si="9"/>
        <v/>
      </c>
    </row>
    <row r="315" spans="1:38" ht="13.2" x14ac:dyDescent="0.25">
      <c r="A315" s="65" t="s">
        <v>14</v>
      </c>
      <c r="B315" s="41">
        <v>500</v>
      </c>
      <c r="C315" s="12" t="s">
        <v>16</v>
      </c>
      <c r="D315" s="41">
        <v>250</v>
      </c>
      <c r="E315" s="41" t="s">
        <v>16</v>
      </c>
      <c r="F315" s="42">
        <v>84.8</v>
      </c>
      <c r="G315" s="43">
        <v>16</v>
      </c>
      <c r="H315" s="41">
        <v>6</v>
      </c>
      <c r="I315" s="42">
        <v>468</v>
      </c>
      <c r="J315" s="44">
        <v>10808</v>
      </c>
      <c r="K315" s="43">
        <v>520</v>
      </c>
      <c r="L315" s="41">
        <v>2080</v>
      </c>
      <c r="M315" s="41">
        <v>219</v>
      </c>
      <c r="N315" s="42">
        <v>2265</v>
      </c>
      <c r="O315" s="43">
        <v>41.7</v>
      </c>
      <c r="P315" s="41">
        <v>333</v>
      </c>
      <c r="Q315" s="41">
        <v>62.1</v>
      </c>
      <c r="R315" s="42">
        <v>504</v>
      </c>
      <c r="S315" s="43">
        <v>70.8</v>
      </c>
      <c r="T315" s="42">
        <v>8</v>
      </c>
      <c r="U315" s="43">
        <v>7.8</v>
      </c>
      <c r="V315" s="42">
        <v>78</v>
      </c>
      <c r="W315" s="44" t="s">
        <v>48</v>
      </c>
      <c r="X315" s="43" t="s">
        <v>48</v>
      </c>
      <c r="Y315" s="41">
        <v>0.96899999999999997</v>
      </c>
      <c r="Z315" s="41">
        <v>0.91400000000000003</v>
      </c>
      <c r="AA315" s="42">
        <v>0.88400000000000001</v>
      </c>
      <c r="AB315" s="43">
        <v>11688</v>
      </c>
      <c r="AC315" s="42">
        <v>33016</v>
      </c>
      <c r="AD315" s="43">
        <v>71.8</v>
      </c>
      <c r="AE315" s="41">
        <v>2.44</v>
      </c>
      <c r="AF315" s="42">
        <v>2974</v>
      </c>
      <c r="AG315" s="44">
        <v>4</v>
      </c>
      <c r="AH315" s="44">
        <v>2</v>
      </c>
      <c r="AJ315">
        <f t="shared" si="8"/>
        <v>916518.40000000002</v>
      </c>
      <c r="AL315" t="str">
        <f t="shared" si="9"/>
        <v/>
      </c>
    </row>
    <row r="316" spans="1:38" ht="13.2" x14ac:dyDescent="0.25">
      <c r="A316" s="65" t="s">
        <v>14</v>
      </c>
      <c r="B316" s="41">
        <v>500</v>
      </c>
      <c r="C316" s="12" t="s">
        <v>16</v>
      </c>
      <c r="D316" s="41">
        <v>250</v>
      </c>
      <c r="E316" s="41" t="s">
        <v>16</v>
      </c>
      <c r="F316" s="42">
        <v>84.6</v>
      </c>
      <c r="G316" s="43">
        <v>14</v>
      </c>
      <c r="H316" s="41">
        <v>8</v>
      </c>
      <c r="I316" s="42">
        <v>472</v>
      </c>
      <c r="J316" s="44">
        <v>10776</v>
      </c>
      <c r="K316" s="43">
        <v>484</v>
      </c>
      <c r="L316" s="41">
        <v>1934</v>
      </c>
      <c r="M316" s="41">
        <v>212</v>
      </c>
      <c r="N316" s="42">
        <v>2147</v>
      </c>
      <c r="O316" s="43">
        <v>36.5</v>
      </c>
      <c r="P316" s="41">
        <v>292</v>
      </c>
      <c r="Q316" s="41">
        <v>58.2</v>
      </c>
      <c r="R316" s="42">
        <v>445</v>
      </c>
      <c r="S316" s="43">
        <v>68.7</v>
      </c>
      <c r="T316" s="42">
        <v>7</v>
      </c>
      <c r="U316" s="43">
        <v>8.9</v>
      </c>
      <c r="V316" s="42">
        <v>59</v>
      </c>
      <c r="W316" s="44" t="s">
        <v>48</v>
      </c>
      <c r="X316" s="43" t="s">
        <v>48</v>
      </c>
      <c r="Y316" s="41" t="s">
        <v>48</v>
      </c>
      <c r="Z316" s="41">
        <v>0.94299999999999995</v>
      </c>
      <c r="AA316" s="42">
        <v>0.89600000000000002</v>
      </c>
      <c r="AB316" s="43">
        <v>10889</v>
      </c>
      <c r="AC316" s="42">
        <v>50767</v>
      </c>
      <c r="AD316" s="43">
        <v>54</v>
      </c>
      <c r="AE316" s="41">
        <v>2.153</v>
      </c>
      <c r="AF316" s="42">
        <v>3219</v>
      </c>
      <c r="AG316" s="44">
        <v>5</v>
      </c>
      <c r="AH316" s="44">
        <v>2</v>
      </c>
      <c r="AJ316">
        <f t="shared" si="8"/>
        <v>911649.6</v>
      </c>
      <c r="AL316" t="str">
        <f t="shared" si="9"/>
        <v/>
      </c>
    </row>
    <row r="317" spans="1:38" ht="13.2" x14ac:dyDescent="0.25">
      <c r="A317" s="65" t="s">
        <v>14</v>
      </c>
      <c r="B317" s="41">
        <v>500</v>
      </c>
      <c r="C317" s="12" t="s">
        <v>16</v>
      </c>
      <c r="D317" s="41">
        <v>250</v>
      </c>
      <c r="E317" s="41" t="s">
        <v>16</v>
      </c>
      <c r="F317" s="42">
        <v>77.2</v>
      </c>
      <c r="G317" s="43">
        <v>14</v>
      </c>
      <c r="H317" s="41">
        <v>6</v>
      </c>
      <c r="I317" s="42">
        <v>472</v>
      </c>
      <c r="J317" s="44">
        <v>9832</v>
      </c>
      <c r="K317" s="43">
        <v>466</v>
      </c>
      <c r="L317" s="41">
        <v>1864</v>
      </c>
      <c r="M317" s="41">
        <v>218</v>
      </c>
      <c r="N317" s="42">
        <v>2035</v>
      </c>
      <c r="O317" s="43">
        <v>36.5</v>
      </c>
      <c r="P317" s="41">
        <v>292</v>
      </c>
      <c r="Q317" s="41">
        <v>60.9</v>
      </c>
      <c r="R317" s="42">
        <v>442</v>
      </c>
      <c r="S317" s="43">
        <v>69.900000000000006</v>
      </c>
      <c r="T317" s="42">
        <v>7</v>
      </c>
      <c r="U317" s="43">
        <v>8.9</v>
      </c>
      <c r="V317" s="42">
        <v>78.7</v>
      </c>
      <c r="W317" s="44" t="s">
        <v>48</v>
      </c>
      <c r="X317" s="43" t="s">
        <v>48</v>
      </c>
      <c r="Y317" s="41">
        <v>0.96399999999999997</v>
      </c>
      <c r="Z317" s="41">
        <v>0.90300000000000002</v>
      </c>
      <c r="AA317" s="42">
        <v>0.87</v>
      </c>
      <c r="AB317" s="43">
        <v>10302</v>
      </c>
      <c r="AC317" s="42">
        <v>56805</v>
      </c>
      <c r="AD317" s="43">
        <v>49.2</v>
      </c>
      <c r="AE317" s="41">
        <v>2.153</v>
      </c>
      <c r="AF317" s="42">
        <v>3372</v>
      </c>
      <c r="AG317" s="44">
        <v>4</v>
      </c>
      <c r="AH317" s="44">
        <v>2</v>
      </c>
      <c r="AJ317">
        <f t="shared" si="8"/>
        <v>759030.4</v>
      </c>
      <c r="AL317" t="str">
        <f t="shared" si="9"/>
        <v/>
      </c>
    </row>
    <row r="318" spans="1:38" ht="13.2" x14ac:dyDescent="0.25">
      <c r="A318" s="65" t="s">
        <v>14</v>
      </c>
      <c r="B318" s="41">
        <v>500</v>
      </c>
      <c r="C318" s="12" t="s">
        <v>16</v>
      </c>
      <c r="D318" s="41">
        <v>250</v>
      </c>
      <c r="E318" s="41" t="s">
        <v>16</v>
      </c>
      <c r="F318" s="42">
        <v>77</v>
      </c>
      <c r="G318" s="43">
        <v>12</v>
      </c>
      <c r="H318" s="41">
        <v>8</v>
      </c>
      <c r="I318" s="42">
        <v>476</v>
      </c>
      <c r="J318" s="44">
        <v>9808</v>
      </c>
      <c r="K318" s="43">
        <v>429</v>
      </c>
      <c r="L318" s="41">
        <v>1717</v>
      </c>
      <c r="M318" s="41">
        <v>209</v>
      </c>
      <c r="N318" s="42">
        <v>1917</v>
      </c>
      <c r="O318" s="43">
        <v>31.3</v>
      </c>
      <c r="P318" s="41">
        <v>250</v>
      </c>
      <c r="Q318" s="41">
        <v>56.5</v>
      </c>
      <c r="R318" s="42">
        <v>383</v>
      </c>
      <c r="S318" s="43">
        <v>67.5</v>
      </c>
      <c r="T318" s="42">
        <v>6</v>
      </c>
      <c r="U318" s="43">
        <v>10.4</v>
      </c>
      <c r="V318" s="42">
        <v>59.5</v>
      </c>
      <c r="W318" s="44" t="s">
        <v>48</v>
      </c>
      <c r="X318" s="43" t="s">
        <v>48</v>
      </c>
      <c r="Y318" s="41" t="s">
        <v>48</v>
      </c>
      <c r="Z318" s="41">
        <v>0.93500000000000005</v>
      </c>
      <c r="AA318" s="42">
        <v>0.88200000000000001</v>
      </c>
      <c r="AB318" s="43">
        <v>9703</v>
      </c>
      <c r="AC318" s="42">
        <v>85373</v>
      </c>
      <c r="AD318" s="43">
        <v>37.1</v>
      </c>
      <c r="AE318" s="41">
        <v>1.861</v>
      </c>
      <c r="AF318" s="42">
        <v>3610</v>
      </c>
      <c r="AG318" s="44">
        <v>5</v>
      </c>
      <c r="AH318" s="44">
        <v>2</v>
      </c>
      <c r="AJ318">
        <f t="shared" si="8"/>
        <v>755216</v>
      </c>
      <c r="AL318" t="str">
        <f t="shared" si="9"/>
        <v/>
      </c>
    </row>
    <row r="319" spans="1:38" ht="13.2" x14ac:dyDescent="0.25">
      <c r="A319" s="69" t="s">
        <v>14</v>
      </c>
      <c r="B319" s="54">
        <v>500</v>
      </c>
      <c r="C319" s="55" t="s">
        <v>16</v>
      </c>
      <c r="D319" s="54">
        <v>250</v>
      </c>
      <c r="E319" s="54" t="s">
        <v>16</v>
      </c>
      <c r="F319" s="56">
        <v>69.5</v>
      </c>
      <c r="G319" s="57">
        <v>12</v>
      </c>
      <c r="H319" s="54">
        <v>6</v>
      </c>
      <c r="I319" s="56">
        <v>476</v>
      </c>
      <c r="J319" s="58">
        <v>8856</v>
      </c>
      <c r="K319" s="57">
        <v>411</v>
      </c>
      <c r="L319" s="54">
        <v>1645</v>
      </c>
      <c r="M319" s="54">
        <v>215</v>
      </c>
      <c r="N319" s="56">
        <v>1804</v>
      </c>
      <c r="O319" s="57">
        <v>31.3</v>
      </c>
      <c r="P319" s="54">
        <v>250</v>
      </c>
      <c r="Q319" s="54">
        <v>59.4</v>
      </c>
      <c r="R319" s="56">
        <v>379</v>
      </c>
      <c r="S319" s="57">
        <v>68.900000000000006</v>
      </c>
      <c r="T319" s="56">
        <v>6</v>
      </c>
      <c r="U319" s="57">
        <v>10.4</v>
      </c>
      <c r="V319" s="56">
        <v>79.3</v>
      </c>
      <c r="W319" s="58" t="s">
        <v>48</v>
      </c>
      <c r="X319" s="57" t="s">
        <v>48</v>
      </c>
      <c r="Y319" s="54">
        <v>0.95799999999999996</v>
      </c>
      <c r="Z319" s="54">
        <v>0.89</v>
      </c>
      <c r="AA319" s="56">
        <v>0.85299999999999998</v>
      </c>
      <c r="AB319" s="57">
        <v>8977</v>
      </c>
      <c r="AC319" s="56">
        <v>103507</v>
      </c>
      <c r="AD319" s="57">
        <v>32.299999999999997</v>
      </c>
      <c r="AE319" s="54">
        <v>1.861</v>
      </c>
      <c r="AF319" s="56">
        <v>3869</v>
      </c>
      <c r="AG319" s="58">
        <v>4</v>
      </c>
      <c r="AH319" s="58">
        <v>2</v>
      </c>
      <c r="AJ319">
        <f t="shared" si="8"/>
        <v>615492</v>
      </c>
      <c r="AL319" t="str">
        <f t="shared" si="9"/>
        <v/>
      </c>
    </row>
    <row r="320" spans="1:38" ht="13.2" x14ac:dyDescent="0.25">
      <c r="A320" s="65" t="s">
        <v>14</v>
      </c>
      <c r="B320" s="41">
        <v>500</v>
      </c>
      <c r="C320" s="12" t="s">
        <v>16</v>
      </c>
      <c r="D320" s="41">
        <v>200</v>
      </c>
      <c r="E320" s="41" t="s">
        <v>16</v>
      </c>
      <c r="F320" s="42">
        <v>115.8</v>
      </c>
      <c r="G320" s="43">
        <v>28</v>
      </c>
      <c r="H320" s="41">
        <v>8</v>
      </c>
      <c r="I320" s="42">
        <v>444</v>
      </c>
      <c r="J320" s="44">
        <v>14752</v>
      </c>
      <c r="K320" s="43">
        <v>683</v>
      </c>
      <c r="L320" s="41">
        <v>2732</v>
      </c>
      <c r="M320" s="41">
        <v>215</v>
      </c>
      <c r="N320" s="42">
        <v>3037</v>
      </c>
      <c r="O320" s="43">
        <v>37.4</v>
      </c>
      <c r="P320" s="41">
        <v>374</v>
      </c>
      <c r="Q320" s="41">
        <v>50.3</v>
      </c>
      <c r="R320" s="42">
        <v>567</v>
      </c>
      <c r="S320" s="43">
        <v>58.5</v>
      </c>
      <c r="T320" s="42">
        <v>11.2</v>
      </c>
      <c r="U320" s="43">
        <v>3.6</v>
      </c>
      <c r="V320" s="42">
        <v>55.5</v>
      </c>
      <c r="W320" s="44" t="s">
        <v>48</v>
      </c>
      <c r="X320" s="43" t="s">
        <v>48</v>
      </c>
      <c r="Y320" s="41" t="s">
        <v>48</v>
      </c>
      <c r="Z320" s="41">
        <v>0.97</v>
      </c>
      <c r="AA320" s="42">
        <v>0.93700000000000006</v>
      </c>
      <c r="AB320" s="43">
        <v>21285</v>
      </c>
      <c r="AC320" s="42">
        <v>3082</v>
      </c>
      <c r="AD320" s="43">
        <v>301</v>
      </c>
      <c r="AE320" s="41">
        <v>2.0790000000000002</v>
      </c>
      <c r="AF320" s="42">
        <v>1341</v>
      </c>
      <c r="AG320" s="44">
        <v>5</v>
      </c>
      <c r="AH320" s="44">
        <v>2</v>
      </c>
      <c r="AJ320">
        <f t="shared" si="8"/>
        <v>1708281.5999999999</v>
      </c>
      <c r="AL320" t="str">
        <f t="shared" si="9"/>
        <v/>
      </c>
    </row>
    <row r="321" spans="1:38" ht="13.2" x14ac:dyDescent="0.25">
      <c r="A321" s="65" t="s">
        <v>14</v>
      </c>
      <c r="B321" s="41">
        <v>500</v>
      </c>
      <c r="C321" s="12" t="s">
        <v>16</v>
      </c>
      <c r="D321" s="41">
        <v>200</v>
      </c>
      <c r="E321" s="41" t="s">
        <v>16</v>
      </c>
      <c r="F321" s="42">
        <v>108.8</v>
      </c>
      <c r="G321" s="43">
        <v>28</v>
      </c>
      <c r="H321" s="41">
        <v>6</v>
      </c>
      <c r="I321" s="42">
        <v>444</v>
      </c>
      <c r="J321" s="44">
        <v>13864</v>
      </c>
      <c r="K321" s="43">
        <v>668</v>
      </c>
      <c r="L321" s="41">
        <v>2673</v>
      </c>
      <c r="M321" s="41">
        <v>220</v>
      </c>
      <c r="N321" s="42">
        <v>2939</v>
      </c>
      <c r="O321" s="43">
        <v>37.299999999999997</v>
      </c>
      <c r="P321" s="41">
        <v>373</v>
      </c>
      <c r="Q321" s="41">
        <v>51.9</v>
      </c>
      <c r="R321" s="42">
        <v>564</v>
      </c>
      <c r="S321" s="43">
        <v>59.1</v>
      </c>
      <c r="T321" s="42">
        <v>11.2</v>
      </c>
      <c r="U321" s="43">
        <v>3.6</v>
      </c>
      <c r="V321" s="42">
        <v>74</v>
      </c>
      <c r="W321" s="44" t="s">
        <v>48</v>
      </c>
      <c r="X321" s="43" t="s">
        <v>48</v>
      </c>
      <c r="Y321" s="41">
        <v>0.98399999999999999</v>
      </c>
      <c r="Z321" s="41">
        <v>0.94199999999999995</v>
      </c>
      <c r="AA321" s="42">
        <v>0.91900000000000004</v>
      </c>
      <c r="AB321" s="43">
        <v>20921</v>
      </c>
      <c r="AC321" s="42">
        <v>3046</v>
      </c>
      <c r="AD321" s="43">
        <v>296</v>
      </c>
      <c r="AE321" s="41">
        <v>2.0790000000000002</v>
      </c>
      <c r="AF321" s="42">
        <v>1351</v>
      </c>
      <c r="AG321" s="44">
        <v>4</v>
      </c>
      <c r="AH321" s="44">
        <v>2</v>
      </c>
      <c r="AJ321">
        <f t="shared" si="8"/>
        <v>1508403.2</v>
      </c>
      <c r="AL321" t="str">
        <f t="shared" si="9"/>
        <v/>
      </c>
    </row>
    <row r="322" spans="1:38" ht="13.2" x14ac:dyDescent="0.25">
      <c r="A322" s="65" t="s">
        <v>14</v>
      </c>
      <c r="B322" s="41">
        <v>500</v>
      </c>
      <c r="C322" s="12" t="s">
        <v>16</v>
      </c>
      <c r="D322" s="41">
        <v>200</v>
      </c>
      <c r="E322" s="41" t="s">
        <v>16</v>
      </c>
      <c r="F322" s="42">
        <v>106.8</v>
      </c>
      <c r="G322" s="43">
        <v>25</v>
      </c>
      <c r="H322" s="41">
        <v>8</v>
      </c>
      <c r="I322" s="42">
        <v>450</v>
      </c>
      <c r="J322" s="44">
        <v>13600</v>
      </c>
      <c r="K322" s="43">
        <v>625</v>
      </c>
      <c r="L322" s="41">
        <v>2501</v>
      </c>
      <c r="M322" s="41">
        <v>214</v>
      </c>
      <c r="N322" s="42">
        <v>2780</v>
      </c>
      <c r="O322" s="43">
        <v>33.4</v>
      </c>
      <c r="P322" s="41">
        <v>334</v>
      </c>
      <c r="Q322" s="41">
        <v>49.5</v>
      </c>
      <c r="R322" s="42">
        <v>507</v>
      </c>
      <c r="S322" s="43">
        <v>57.7</v>
      </c>
      <c r="T322" s="42">
        <v>10</v>
      </c>
      <c r="U322" s="43">
        <v>4</v>
      </c>
      <c r="V322" s="42">
        <v>56.3</v>
      </c>
      <c r="W322" s="44" t="s">
        <v>48</v>
      </c>
      <c r="X322" s="43" t="s">
        <v>48</v>
      </c>
      <c r="Y322" s="41" t="s">
        <v>48</v>
      </c>
      <c r="Z322" s="41">
        <v>0.96499999999999997</v>
      </c>
      <c r="AA322" s="42">
        <v>0.92900000000000005</v>
      </c>
      <c r="AB322" s="43">
        <v>18933</v>
      </c>
      <c r="AC322" s="42">
        <v>5053</v>
      </c>
      <c r="AD322" s="43">
        <v>216</v>
      </c>
      <c r="AE322" s="41">
        <v>1.88</v>
      </c>
      <c r="AF322" s="42">
        <v>1503</v>
      </c>
      <c r="AG322" s="44">
        <v>5</v>
      </c>
      <c r="AH322" s="44">
        <v>2</v>
      </c>
      <c r="AJ322">
        <f t="shared" si="8"/>
        <v>1452480</v>
      </c>
      <c r="AL322" t="str">
        <f t="shared" si="9"/>
        <v/>
      </c>
    </row>
    <row r="323" spans="1:38" ht="13.2" x14ac:dyDescent="0.25">
      <c r="A323" s="65" t="s">
        <v>14</v>
      </c>
      <c r="B323" s="41">
        <v>500</v>
      </c>
      <c r="C323" s="12" t="s">
        <v>16</v>
      </c>
      <c r="D323" s="41">
        <v>200</v>
      </c>
      <c r="E323" s="41" t="s">
        <v>16</v>
      </c>
      <c r="F323" s="42">
        <v>99.7</v>
      </c>
      <c r="G323" s="43">
        <v>25</v>
      </c>
      <c r="H323" s="41">
        <v>6</v>
      </c>
      <c r="I323" s="42">
        <v>450</v>
      </c>
      <c r="J323" s="44">
        <v>12700</v>
      </c>
      <c r="K323" s="43">
        <v>610</v>
      </c>
      <c r="L323" s="41">
        <v>2441</v>
      </c>
      <c r="M323" s="41">
        <v>219</v>
      </c>
      <c r="N323" s="42">
        <v>2679</v>
      </c>
      <c r="O323" s="43">
        <v>33.299999999999997</v>
      </c>
      <c r="P323" s="41">
        <v>333</v>
      </c>
      <c r="Q323" s="41">
        <v>51.2</v>
      </c>
      <c r="R323" s="42">
        <v>504</v>
      </c>
      <c r="S323" s="43">
        <v>58.4</v>
      </c>
      <c r="T323" s="42">
        <v>10</v>
      </c>
      <c r="U323" s="43">
        <v>4</v>
      </c>
      <c r="V323" s="42">
        <v>75</v>
      </c>
      <c r="W323" s="44" t="s">
        <v>48</v>
      </c>
      <c r="X323" s="43" t="s">
        <v>48</v>
      </c>
      <c r="Y323" s="41">
        <v>0.98</v>
      </c>
      <c r="Z323" s="41">
        <v>0.93400000000000005</v>
      </c>
      <c r="AA323" s="42">
        <v>0.90900000000000003</v>
      </c>
      <c r="AB323" s="43">
        <v>18547</v>
      </c>
      <c r="AC323" s="42">
        <v>5028</v>
      </c>
      <c r="AD323" s="43">
        <v>212</v>
      </c>
      <c r="AE323" s="41">
        <v>1.88</v>
      </c>
      <c r="AF323" s="42">
        <v>1519</v>
      </c>
      <c r="AG323" s="44">
        <v>4</v>
      </c>
      <c r="AH323" s="44">
        <v>2</v>
      </c>
      <c r="AJ323">
        <f t="shared" si="8"/>
        <v>1266190</v>
      </c>
      <c r="AL323" t="str">
        <f t="shared" si="9"/>
        <v/>
      </c>
    </row>
    <row r="324" spans="1:38" ht="13.2" x14ac:dyDescent="0.25">
      <c r="A324" s="65" t="s">
        <v>14</v>
      </c>
      <c r="B324" s="41">
        <v>500</v>
      </c>
      <c r="C324" s="12" t="s">
        <v>16</v>
      </c>
      <c r="D324" s="41">
        <v>200</v>
      </c>
      <c r="E324" s="41" t="s">
        <v>16</v>
      </c>
      <c r="F324" s="42">
        <v>97.7</v>
      </c>
      <c r="G324" s="43">
        <v>22</v>
      </c>
      <c r="H324" s="41">
        <v>8</v>
      </c>
      <c r="I324" s="42">
        <v>456</v>
      </c>
      <c r="J324" s="44">
        <v>12448</v>
      </c>
      <c r="K324" s="43">
        <v>566</v>
      </c>
      <c r="L324" s="41">
        <v>2265</v>
      </c>
      <c r="M324" s="41">
        <v>213</v>
      </c>
      <c r="N324" s="42">
        <v>2519</v>
      </c>
      <c r="O324" s="43">
        <v>29.4</v>
      </c>
      <c r="P324" s="41">
        <v>294</v>
      </c>
      <c r="Q324" s="41">
        <v>48.6</v>
      </c>
      <c r="R324" s="42">
        <v>447</v>
      </c>
      <c r="S324" s="43">
        <v>56.9</v>
      </c>
      <c r="T324" s="42">
        <v>8.8000000000000007</v>
      </c>
      <c r="U324" s="43">
        <v>4.5</v>
      </c>
      <c r="V324" s="42">
        <v>57</v>
      </c>
      <c r="W324" s="44" t="s">
        <v>48</v>
      </c>
      <c r="X324" s="43" t="s">
        <v>48</v>
      </c>
      <c r="Y324" s="41" t="s">
        <v>48</v>
      </c>
      <c r="Z324" s="41">
        <v>0.95899999999999996</v>
      </c>
      <c r="AA324" s="42">
        <v>0.91900000000000004</v>
      </c>
      <c r="AB324" s="43">
        <v>16661</v>
      </c>
      <c r="AC324" s="42">
        <v>8720</v>
      </c>
      <c r="AD324" s="43">
        <v>150</v>
      </c>
      <c r="AE324" s="41">
        <v>1.6759999999999999</v>
      </c>
      <c r="AF324" s="42">
        <v>1703</v>
      </c>
      <c r="AG324" s="44">
        <v>5</v>
      </c>
      <c r="AH324" s="44">
        <v>2</v>
      </c>
      <c r="AJ324">
        <f t="shared" si="8"/>
        <v>1216169.6000000001</v>
      </c>
      <c r="AL324" t="str">
        <f t="shared" si="9"/>
        <v/>
      </c>
    </row>
    <row r="325" spans="1:38" ht="13.2" x14ac:dyDescent="0.25">
      <c r="A325" s="65" t="s">
        <v>14</v>
      </c>
      <c r="B325" s="41">
        <v>500</v>
      </c>
      <c r="C325" s="12" t="s">
        <v>16</v>
      </c>
      <c r="D325" s="41">
        <v>200</v>
      </c>
      <c r="E325" s="41" t="s">
        <v>16</v>
      </c>
      <c r="F325" s="42">
        <v>90.6</v>
      </c>
      <c r="G325" s="43">
        <v>22</v>
      </c>
      <c r="H325" s="41">
        <v>6</v>
      </c>
      <c r="I325" s="42">
        <v>456</v>
      </c>
      <c r="J325" s="44">
        <v>11536</v>
      </c>
      <c r="K325" s="43">
        <v>550</v>
      </c>
      <c r="L325" s="41">
        <v>2202</v>
      </c>
      <c r="M325" s="41">
        <v>218</v>
      </c>
      <c r="N325" s="42">
        <v>2415</v>
      </c>
      <c r="O325" s="43">
        <v>29.3</v>
      </c>
      <c r="P325" s="41">
        <v>293</v>
      </c>
      <c r="Q325" s="41">
        <v>50.4</v>
      </c>
      <c r="R325" s="42">
        <v>444</v>
      </c>
      <c r="S325" s="43">
        <v>57.7</v>
      </c>
      <c r="T325" s="42">
        <v>8.8000000000000007</v>
      </c>
      <c r="U325" s="43">
        <v>4.5</v>
      </c>
      <c r="V325" s="42">
        <v>76</v>
      </c>
      <c r="W325" s="44" t="s">
        <v>48</v>
      </c>
      <c r="X325" s="43" t="s">
        <v>48</v>
      </c>
      <c r="Y325" s="41">
        <v>0.97599999999999998</v>
      </c>
      <c r="Z325" s="41">
        <v>0.92500000000000004</v>
      </c>
      <c r="AA325" s="42">
        <v>0.89700000000000002</v>
      </c>
      <c r="AB325" s="43">
        <v>16238</v>
      </c>
      <c r="AC325" s="42">
        <v>8786</v>
      </c>
      <c r="AD325" s="43">
        <v>145</v>
      </c>
      <c r="AE325" s="41">
        <v>1.6759999999999999</v>
      </c>
      <c r="AF325" s="42">
        <v>1731</v>
      </c>
      <c r="AG325" s="44">
        <v>4</v>
      </c>
      <c r="AH325" s="44">
        <v>2</v>
      </c>
      <c r="AJ325">
        <f t="shared" si="8"/>
        <v>1045161.6</v>
      </c>
      <c r="AL325" t="str">
        <f t="shared" si="9"/>
        <v/>
      </c>
    </row>
    <row r="326" spans="1:38" ht="13.2" x14ac:dyDescent="0.25">
      <c r="A326" s="65" t="s">
        <v>14</v>
      </c>
      <c r="B326" s="41">
        <v>500</v>
      </c>
      <c r="C326" s="12" t="s">
        <v>16</v>
      </c>
      <c r="D326" s="41">
        <v>200</v>
      </c>
      <c r="E326" s="41" t="s">
        <v>16</v>
      </c>
      <c r="F326" s="42">
        <v>91.7</v>
      </c>
      <c r="G326" s="43">
        <v>20</v>
      </c>
      <c r="H326" s="41">
        <v>8</v>
      </c>
      <c r="I326" s="42">
        <v>460</v>
      </c>
      <c r="J326" s="44">
        <v>11680</v>
      </c>
      <c r="K326" s="43">
        <v>526</v>
      </c>
      <c r="L326" s="41">
        <v>2104</v>
      </c>
      <c r="M326" s="41">
        <v>212</v>
      </c>
      <c r="N326" s="42">
        <v>2343</v>
      </c>
      <c r="O326" s="43">
        <v>26.7</v>
      </c>
      <c r="P326" s="41">
        <v>267</v>
      </c>
      <c r="Q326" s="41">
        <v>47.8</v>
      </c>
      <c r="R326" s="42">
        <v>407</v>
      </c>
      <c r="S326" s="43">
        <v>56.3</v>
      </c>
      <c r="T326" s="42">
        <v>8</v>
      </c>
      <c r="U326" s="43">
        <v>5</v>
      </c>
      <c r="V326" s="42">
        <v>57.5</v>
      </c>
      <c r="W326" s="44" t="s">
        <v>48</v>
      </c>
      <c r="X326" s="43" t="s">
        <v>48</v>
      </c>
      <c r="Y326" s="41" t="s">
        <v>48</v>
      </c>
      <c r="Z326" s="41">
        <v>0.95399999999999996</v>
      </c>
      <c r="AA326" s="42">
        <v>0.91100000000000003</v>
      </c>
      <c r="AB326" s="43">
        <v>15197</v>
      </c>
      <c r="AC326" s="42">
        <v>12961</v>
      </c>
      <c r="AD326" s="43">
        <v>115</v>
      </c>
      <c r="AE326" s="41">
        <v>1.536</v>
      </c>
      <c r="AF326" s="42">
        <v>1865</v>
      </c>
      <c r="AG326" s="44">
        <v>5</v>
      </c>
      <c r="AH326" s="44">
        <v>2</v>
      </c>
      <c r="AJ326">
        <f t="shared" si="8"/>
        <v>1071056</v>
      </c>
      <c r="AL326" t="str">
        <f t="shared" si="9"/>
        <v/>
      </c>
    </row>
    <row r="327" spans="1:38" ht="13.2" x14ac:dyDescent="0.25">
      <c r="A327" s="65" t="s">
        <v>14</v>
      </c>
      <c r="B327" s="41">
        <v>500</v>
      </c>
      <c r="C327" s="12" t="s">
        <v>16</v>
      </c>
      <c r="D327" s="41">
        <v>200</v>
      </c>
      <c r="E327" s="41" t="s">
        <v>16</v>
      </c>
      <c r="F327" s="42">
        <v>84.5</v>
      </c>
      <c r="G327" s="43">
        <v>20</v>
      </c>
      <c r="H327" s="41">
        <v>6</v>
      </c>
      <c r="I327" s="42">
        <v>460</v>
      </c>
      <c r="J327" s="44">
        <v>10760</v>
      </c>
      <c r="K327" s="43">
        <v>510</v>
      </c>
      <c r="L327" s="41">
        <v>2039</v>
      </c>
      <c r="M327" s="41">
        <v>218</v>
      </c>
      <c r="N327" s="42">
        <v>2237</v>
      </c>
      <c r="O327" s="43">
        <v>26.7</v>
      </c>
      <c r="P327" s="41">
        <v>267</v>
      </c>
      <c r="Q327" s="41">
        <v>49.8</v>
      </c>
      <c r="R327" s="42">
        <v>404</v>
      </c>
      <c r="S327" s="43">
        <v>57.2</v>
      </c>
      <c r="T327" s="42">
        <v>8</v>
      </c>
      <c r="U327" s="43">
        <v>5</v>
      </c>
      <c r="V327" s="42">
        <v>76.7</v>
      </c>
      <c r="W327" s="44" t="s">
        <v>48</v>
      </c>
      <c r="X327" s="43" t="s">
        <v>48</v>
      </c>
      <c r="Y327" s="41">
        <v>0.97299999999999998</v>
      </c>
      <c r="Z327" s="41">
        <v>0.91700000000000004</v>
      </c>
      <c r="AA327" s="42">
        <v>0.88800000000000001</v>
      </c>
      <c r="AB327" s="43">
        <v>14737</v>
      </c>
      <c r="AC327" s="42">
        <v>13249</v>
      </c>
      <c r="AD327" s="43">
        <v>110</v>
      </c>
      <c r="AE327" s="41">
        <v>1.536</v>
      </c>
      <c r="AF327" s="42">
        <v>1904</v>
      </c>
      <c r="AG327" s="44">
        <v>4</v>
      </c>
      <c r="AH327" s="44">
        <v>2</v>
      </c>
      <c r="AJ327">
        <f t="shared" si="8"/>
        <v>909220</v>
      </c>
      <c r="AL327" t="str">
        <f t="shared" si="9"/>
        <v/>
      </c>
    </row>
    <row r="328" spans="1:38" ht="13.2" x14ac:dyDescent="0.25">
      <c r="A328" s="65" t="s">
        <v>14</v>
      </c>
      <c r="B328" s="41">
        <v>500</v>
      </c>
      <c r="C328" s="12" t="s">
        <v>16</v>
      </c>
      <c r="D328" s="41">
        <v>200</v>
      </c>
      <c r="E328" s="41" t="s">
        <v>16</v>
      </c>
      <c r="F328" s="42">
        <v>85.7</v>
      </c>
      <c r="G328" s="43">
        <v>18</v>
      </c>
      <c r="H328" s="41">
        <v>8</v>
      </c>
      <c r="I328" s="42">
        <v>464</v>
      </c>
      <c r="J328" s="44">
        <v>10912</v>
      </c>
      <c r="K328" s="43">
        <v>485</v>
      </c>
      <c r="L328" s="41">
        <v>1940</v>
      </c>
      <c r="M328" s="41">
        <v>211</v>
      </c>
      <c r="N328" s="42">
        <v>2166</v>
      </c>
      <c r="O328" s="43">
        <v>24</v>
      </c>
      <c r="P328" s="41">
        <v>240</v>
      </c>
      <c r="Q328" s="41">
        <v>46.9</v>
      </c>
      <c r="R328" s="42">
        <v>367</v>
      </c>
      <c r="S328" s="43">
        <v>55.6</v>
      </c>
      <c r="T328" s="42">
        <v>7.2</v>
      </c>
      <c r="U328" s="43">
        <v>5.6</v>
      </c>
      <c r="V328" s="42">
        <v>58</v>
      </c>
      <c r="W328" s="44" t="s">
        <v>48</v>
      </c>
      <c r="X328" s="43" t="s">
        <v>48</v>
      </c>
      <c r="Y328" s="41" t="s">
        <v>48</v>
      </c>
      <c r="Z328" s="41">
        <v>0.94799999999999995</v>
      </c>
      <c r="AA328" s="42">
        <v>0.90200000000000002</v>
      </c>
      <c r="AB328" s="43">
        <v>13783</v>
      </c>
      <c r="AC328" s="42">
        <v>19825</v>
      </c>
      <c r="AD328" s="43">
        <v>86</v>
      </c>
      <c r="AE328" s="41">
        <v>1.3939999999999999</v>
      </c>
      <c r="AF328" s="42">
        <v>2053</v>
      </c>
      <c r="AG328" s="44">
        <v>5</v>
      </c>
      <c r="AH328" s="44">
        <v>2</v>
      </c>
      <c r="AJ328">
        <f t="shared" si="8"/>
        <v>935158.4</v>
      </c>
      <c r="AL328" t="str">
        <f t="shared" si="9"/>
        <v/>
      </c>
    </row>
    <row r="329" spans="1:38" ht="13.2" x14ac:dyDescent="0.25">
      <c r="A329" s="65" t="s">
        <v>14</v>
      </c>
      <c r="B329" s="41">
        <v>500</v>
      </c>
      <c r="C329" s="12" t="s">
        <v>16</v>
      </c>
      <c r="D329" s="41">
        <v>200</v>
      </c>
      <c r="E329" s="41" t="s">
        <v>16</v>
      </c>
      <c r="F329" s="42">
        <v>78.400000000000006</v>
      </c>
      <c r="G329" s="43">
        <v>18</v>
      </c>
      <c r="H329" s="41">
        <v>6</v>
      </c>
      <c r="I329" s="42">
        <v>464</v>
      </c>
      <c r="J329" s="44">
        <v>9984</v>
      </c>
      <c r="K329" s="43">
        <v>468</v>
      </c>
      <c r="L329" s="41">
        <v>1873</v>
      </c>
      <c r="M329" s="41">
        <v>217</v>
      </c>
      <c r="N329" s="42">
        <v>2058</v>
      </c>
      <c r="O329" s="43">
        <v>24</v>
      </c>
      <c r="P329" s="41">
        <v>240</v>
      </c>
      <c r="Q329" s="41">
        <v>49</v>
      </c>
      <c r="R329" s="42">
        <v>364</v>
      </c>
      <c r="S329" s="43">
        <v>56.6</v>
      </c>
      <c r="T329" s="42">
        <v>7.2</v>
      </c>
      <c r="U329" s="43">
        <v>5.6</v>
      </c>
      <c r="V329" s="42">
        <v>77.3</v>
      </c>
      <c r="W329" s="44" t="s">
        <v>48</v>
      </c>
      <c r="X329" s="43" t="s">
        <v>48</v>
      </c>
      <c r="Y329" s="41">
        <v>0.96899999999999997</v>
      </c>
      <c r="Z329" s="41">
        <v>0.90900000000000003</v>
      </c>
      <c r="AA329" s="42">
        <v>0.877</v>
      </c>
      <c r="AB329" s="43">
        <v>13270</v>
      </c>
      <c r="AC329" s="42">
        <v>20725</v>
      </c>
      <c r="AD329" s="43">
        <v>81.2</v>
      </c>
      <c r="AE329" s="41">
        <v>1.3939999999999999</v>
      </c>
      <c r="AF329" s="42">
        <v>2112</v>
      </c>
      <c r="AG329" s="44">
        <v>4</v>
      </c>
      <c r="AH329" s="44">
        <v>2</v>
      </c>
      <c r="AJ329">
        <f t="shared" si="8"/>
        <v>782745.60000000009</v>
      </c>
      <c r="AL329" t="str">
        <f t="shared" si="9"/>
        <v/>
      </c>
    </row>
    <row r="330" spans="1:38" ht="13.2" x14ac:dyDescent="0.25">
      <c r="A330" s="65" t="s">
        <v>14</v>
      </c>
      <c r="B330" s="41">
        <v>500</v>
      </c>
      <c r="C330" s="12" t="s">
        <v>16</v>
      </c>
      <c r="D330" s="41">
        <v>200</v>
      </c>
      <c r="E330" s="41" t="s">
        <v>16</v>
      </c>
      <c r="F330" s="42">
        <v>79.599999999999994</v>
      </c>
      <c r="G330" s="43">
        <v>16</v>
      </c>
      <c r="H330" s="41">
        <v>8</v>
      </c>
      <c r="I330" s="42">
        <v>468</v>
      </c>
      <c r="J330" s="44">
        <v>10144</v>
      </c>
      <c r="K330" s="43">
        <v>443</v>
      </c>
      <c r="L330" s="41">
        <v>1773</v>
      </c>
      <c r="M330" s="41">
        <v>209</v>
      </c>
      <c r="N330" s="42">
        <v>1987</v>
      </c>
      <c r="O330" s="43">
        <v>21.4</v>
      </c>
      <c r="P330" s="41">
        <v>214</v>
      </c>
      <c r="Q330" s="41">
        <v>45.9</v>
      </c>
      <c r="R330" s="42">
        <v>327</v>
      </c>
      <c r="S330" s="43">
        <v>54.9</v>
      </c>
      <c r="T330" s="42">
        <v>6.4</v>
      </c>
      <c r="U330" s="43">
        <v>6.3</v>
      </c>
      <c r="V330" s="42">
        <v>58.5</v>
      </c>
      <c r="W330" s="44" t="s">
        <v>48</v>
      </c>
      <c r="X330" s="43" t="s">
        <v>48</v>
      </c>
      <c r="Y330" s="41" t="s">
        <v>48</v>
      </c>
      <c r="Z330" s="41">
        <v>0.94199999999999995</v>
      </c>
      <c r="AA330" s="42">
        <v>0.89200000000000002</v>
      </c>
      <c r="AB330" s="43">
        <v>12432</v>
      </c>
      <c r="AC330" s="42">
        <v>31231</v>
      </c>
      <c r="AD330" s="43">
        <v>62.9</v>
      </c>
      <c r="AE330" s="41">
        <v>1.2490000000000001</v>
      </c>
      <c r="AF330" s="42">
        <v>2273</v>
      </c>
      <c r="AG330" s="44">
        <v>5</v>
      </c>
      <c r="AH330" s="44">
        <v>2</v>
      </c>
      <c r="AJ330">
        <f t="shared" si="8"/>
        <v>807462.39999999991</v>
      </c>
      <c r="AL330" t="str">
        <f t="shared" si="9"/>
        <v/>
      </c>
    </row>
    <row r="331" spans="1:38" ht="13.2" x14ac:dyDescent="0.25">
      <c r="A331" s="65" t="s">
        <v>14</v>
      </c>
      <c r="B331" s="41">
        <v>500</v>
      </c>
      <c r="C331" s="12" t="s">
        <v>16</v>
      </c>
      <c r="D331" s="41">
        <v>200</v>
      </c>
      <c r="E331" s="41" t="s">
        <v>16</v>
      </c>
      <c r="F331" s="42">
        <v>72.3</v>
      </c>
      <c r="G331" s="43">
        <v>16</v>
      </c>
      <c r="H331" s="41">
        <v>6</v>
      </c>
      <c r="I331" s="42">
        <v>468</v>
      </c>
      <c r="J331" s="44">
        <v>9208</v>
      </c>
      <c r="K331" s="43">
        <v>426</v>
      </c>
      <c r="L331" s="41">
        <v>1705</v>
      </c>
      <c r="M331" s="41">
        <v>215</v>
      </c>
      <c r="N331" s="42">
        <v>1877</v>
      </c>
      <c r="O331" s="43">
        <v>21.3</v>
      </c>
      <c r="P331" s="41">
        <v>213</v>
      </c>
      <c r="Q331" s="41">
        <v>48.1</v>
      </c>
      <c r="R331" s="42">
        <v>324</v>
      </c>
      <c r="S331" s="43">
        <v>55.9</v>
      </c>
      <c r="T331" s="42">
        <v>6.4</v>
      </c>
      <c r="U331" s="43">
        <v>6.3</v>
      </c>
      <c r="V331" s="42">
        <v>78</v>
      </c>
      <c r="W331" s="44" t="s">
        <v>48</v>
      </c>
      <c r="X331" s="43" t="s">
        <v>48</v>
      </c>
      <c r="Y331" s="41">
        <v>0.96399999999999997</v>
      </c>
      <c r="Z331" s="41">
        <v>0.89900000000000002</v>
      </c>
      <c r="AA331" s="42">
        <v>0.86399999999999999</v>
      </c>
      <c r="AB331" s="43">
        <v>11843</v>
      </c>
      <c r="AC331" s="42">
        <v>33830</v>
      </c>
      <c r="AD331" s="43">
        <v>58.1</v>
      </c>
      <c r="AE331" s="41">
        <v>1.2490000000000001</v>
      </c>
      <c r="AF331" s="42">
        <v>2365</v>
      </c>
      <c r="AG331" s="44">
        <v>4</v>
      </c>
      <c r="AH331" s="44">
        <v>2</v>
      </c>
      <c r="AJ331">
        <f t="shared" si="8"/>
        <v>665738.4</v>
      </c>
      <c r="AL331" t="str">
        <f t="shared" si="9"/>
        <v/>
      </c>
    </row>
    <row r="332" spans="1:38" ht="13.2" x14ac:dyDescent="0.25">
      <c r="A332" s="65" t="s">
        <v>14</v>
      </c>
      <c r="B332" s="41">
        <v>500</v>
      </c>
      <c r="C332" s="12" t="s">
        <v>16</v>
      </c>
      <c r="D332" s="41">
        <v>200</v>
      </c>
      <c r="E332" s="41" t="s">
        <v>16</v>
      </c>
      <c r="F332" s="42">
        <v>73.599999999999994</v>
      </c>
      <c r="G332" s="43">
        <v>14</v>
      </c>
      <c r="H332" s="41">
        <v>8</v>
      </c>
      <c r="I332" s="42">
        <v>472</v>
      </c>
      <c r="J332" s="44">
        <v>9376</v>
      </c>
      <c r="K332" s="43">
        <v>401</v>
      </c>
      <c r="L332" s="41">
        <v>1603</v>
      </c>
      <c r="M332" s="41">
        <v>207</v>
      </c>
      <c r="N332" s="42">
        <v>1806</v>
      </c>
      <c r="O332" s="43">
        <v>18.7</v>
      </c>
      <c r="P332" s="41">
        <v>187</v>
      </c>
      <c r="Q332" s="41">
        <v>44.6</v>
      </c>
      <c r="R332" s="42">
        <v>288</v>
      </c>
      <c r="S332" s="43">
        <v>54</v>
      </c>
      <c r="T332" s="42">
        <v>5.6</v>
      </c>
      <c r="U332" s="43">
        <v>7.1</v>
      </c>
      <c r="V332" s="42">
        <v>59</v>
      </c>
      <c r="W332" s="44" t="s">
        <v>48</v>
      </c>
      <c r="X332" s="43" t="s">
        <v>48</v>
      </c>
      <c r="Y332" s="41" t="s">
        <v>48</v>
      </c>
      <c r="Z332" s="41">
        <v>0.93400000000000005</v>
      </c>
      <c r="AA332" s="42">
        <v>0.88</v>
      </c>
      <c r="AB332" s="43">
        <v>11167</v>
      </c>
      <c r="AC332" s="42">
        <v>50532</v>
      </c>
      <c r="AD332" s="43">
        <v>44.9</v>
      </c>
      <c r="AE332" s="41">
        <v>1.1020000000000001</v>
      </c>
      <c r="AF332" s="42">
        <v>2527</v>
      </c>
      <c r="AG332" s="44">
        <v>5</v>
      </c>
      <c r="AH332" s="44">
        <v>2</v>
      </c>
      <c r="AJ332">
        <f t="shared" si="8"/>
        <v>690073.59999999998</v>
      </c>
      <c r="AL332" t="str">
        <f t="shared" si="9"/>
        <v/>
      </c>
    </row>
    <row r="333" spans="1:38" ht="13.2" x14ac:dyDescent="0.25">
      <c r="A333" s="65" t="s">
        <v>14</v>
      </c>
      <c r="B333" s="41">
        <v>500</v>
      </c>
      <c r="C333" s="12" t="s">
        <v>16</v>
      </c>
      <c r="D333" s="41">
        <v>200</v>
      </c>
      <c r="E333" s="41" t="s">
        <v>16</v>
      </c>
      <c r="F333" s="42">
        <v>66.2</v>
      </c>
      <c r="G333" s="43">
        <v>14</v>
      </c>
      <c r="H333" s="41">
        <v>6</v>
      </c>
      <c r="I333" s="42">
        <v>472</v>
      </c>
      <c r="J333" s="44">
        <v>8432</v>
      </c>
      <c r="K333" s="43">
        <v>383</v>
      </c>
      <c r="L333" s="41">
        <v>1533</v>
      </c>
      <c r="M333" s="41">
        <v>213</v>
      </c>
      <c r="N333" s="42">
        <v>1695</v>
      </c>
      <c r="O333" s="43">
        <v>18.7</v>
      </c>
      <c r="P333" s="41">
        <v>187</v>
      </c>
      <c r="Q333" s="41">
        <v>47.1</v>
      </c>
      <c r="R333" s="42">
        <v>284</v>
      </c>
      <c r="S333" s="43">
        <v>55.2</v>
      </c>
      <c r="T333" s="42">
        <v>5.6</v>
      </c>
      <c r="U333" s="43">
        <v>7.1</v>
      </c>
      <c r="V333" s="42">
        <v>78.7</v>
      </c>
      <c r="W333" s="44" t="s">
        <v>48</v>
      </c>
      <c r="X333" s="43" t="s">
        <v>48</v>
      </c>
      <c r="Y333" s="41">
        <v>0.95799999999999996</v>
      </c>
      <c r="Z333" s="41">
        <v>0.88700000000000001</v>
      </c>
      <c r="AA333" s="42">
        <v>0.84899999999999998</v>
      </c>
      <c r="AB333" s="43">
        <v>10466</v>
      </c>
      <c r="AC333" s="42">
        <v>57963</v>
      </c>
      <c r="AD333" s="43">
        <v>40.1</v>
      </c>
      <c r="AE333" s="41">
        <v>1.1020000000000001</v>
      </c>
      <c r="AF333" s="42">
        <v>2674</v>
      </c>
      <c r="AG333" s="44">
        <v>4</v>
      </c>
      <c r="AH333" s="44">
        <v>2</v>
      </c>
      <c r="AJ333">
        <f t="shared" si="8"/>
        <v>558198.4</v>
      </c>
      <c r="AL333" t="str">
        <f t="shared" si="9"/>
        <v/>
      </c>
    </row>
    <row r="334" spans="1:38" ht="13.2" x14ac:dyDescent="0.25">
      <c r="A334" s="65" t="s">
        <v>14</v>
      </c>
      <c r="B334" s="41">
        <v>500</v>
      </c>
      <c r="C334" s="12" t="s">
        <v>16</v>
      </c>
      <c r="D334" s="41">
        <v>200</v>
      </c>
      <c r="E334" s="41" t="s">
        <v>16</v>
      </c>
      <c r="F334" s="42">
        <v>67.599999999999994</v>
      </c>
      <c r="G334" s="43">
        <v>12</v>
      </c>
      <c r="H334" s="41">
        <v>8</v>
      </c>
      <c r="I334" s="42">
        <v>476</v>
      </c>
      <c r="J334" s="44">
        <v>8608</v>
      </c>
      <c r="K334" s="43">
        <v>358</v>
      </c>
      <c r="L334" s="41">
        <v>1431</v>
      </c>
      <c r="M334" s="41">
        <v>204</v>
      </c>
      <c r="N334" s="42">
        <v>1624</v>
      </c>
      <c r="O334" s="43">
        <v>16</v>
      </c>
      <c r="P334" s="41">
        <v>160</v>
      </c>
      <c r="Q334" s="41">
        <v>43.1</v>
      </c>
      <c r="R334" s="42">
        <v>248</v>
      </c>
      <c r="S334" s="43">
        <v>52.9</v>
      </c>
      <c r="T334" s="42">
        <v>4.8</v>
      </c>
      <c r="U334" s="43">
        <v>8.3000000000000007</v>
      </c>
      <c r="V334" s="42">
        <v>59.5</v>
      </c>
      <c r="W334" s="44" t="s">
        <v>48</v>
      </c>
      <c r="X334" s="43" t="s">
        <v>48</v>
      </c>
      <c r="Y334" s="41" t="s">
        <v>48</v>
      </c>
      <c r="Z334" s="41">
        <v>0.92600000000000005</v>
      </c>
      <c r="AA334" s="42">
        <v>0.86599999999999999</v>
      </c>
      <c r="AB334" s="43">
        <v>10024</v>
      </c>
      <c r="AC334" s="42">
        <v>83042</v>
      </c>
      <c r="AD334" s="43">
        <v>31.4</v>
      </c>
      <c r="AE334" s="41">
        <v>0.9526</v>
      </c>
      <c r="AF334" s="42">
        <v>2810</v>
      </c>
      <c r="AG334" s="44">
        <v>5</v>
      </c>
      <c r="AH334" s="44">
        <v>2</v>
      </c>
      <c r="AJ334">
        <f t="shared" si="8"/>
        <v>581900.79999999993</v>
      </c>
      <c r="AL334" t="str">
        <f t="shared" si="9"/>
        <v/>
      </c>
    </row>
    <row r="335" spans="1:38" ht="13.2" x14ac:dyDescent="0.25">
      <c r="A335" s="65" t="s">
        <v>14</v>
      </c>
      <c r="B335" s="41">
        <v>500</v>
      </c>
      <c r="C335" s="12" t="s">
        <v>16</v>
      </c>
      <c r="D335" s="41">
        <v>200</v>
      </c>
      <c r="E335" s="41" t="s">
        <v>16</v>
      </c>
      <c r="F335" s="42">
        <v>60.1</v>
      </c>
      <c r="G335" s="43">
        <v>12</v>
      </c>
      <c r="H335" s="41">
        <v>6</v>
      </c>
      <c r="I335" s="42">
        <v>476</v>
      </c>
      <c r="J335" s="44">
        <v>7656</v>
      </c>
      <c r="K335" s="43">
        <v>340</v>
      </c>
      <c r="L335" s="41">
        <v>1359</v>
      </c>
      <c r="M335" s="41">
        <v>211</v>
      </c>
      <c r="N335" s="42">
        <v>1511</v>
      </c>
      <c r="O335" s="43">
        <v>16</v>
      </c>
      <c r="P335" s="41">
        <v>160</v>
      </c>
      <c r="Q335" s="41">
        <v>45.7</v>
      </c>
      <c r="R335" s="42">
        <v>244</v>
      </c>
      <c r="S335" s="43">
        <v>54.3</v>
      </c>
      <c r="T335" s="42">
        <v>4.8</v>
      </c>
      <c r="U335" s="43">
        <v>8.3000000000000007</v>
      </c>
      <c r="V335" s="42">
        <v>79.3</v>
      </c>
      <c r="W335" s="44" t="s">
        <v>48</v>
      </c>
      <c r="X335" s="43" t="s">
        <v>48</v>
      </c>
      <c r="Y335" s="41">
        <v>0.95199999999999996</v>
      </c>
      <c r="Z335" s="41">
        <v>0.872</v>
      </c>
      <c r="AA335" s="42">
        <v>0.83</v>
      </c>
      <c r="AB335" s="43">
        <v>9158</v>
      </c>
      <c r="AC335" s="42">
        <v>104611</v>
      </c>
      <c r="AD335" s="43">
        <v>26.6</v>
      </c>
      <c r="AE335" s="41">
        <v>0.9526</v>
      </c>
      <c r="AF335" s="42">
        <v>3054</v>
      </c>
      <c r="AG335" s="44">
        <v>4</v>
      </c>
      <c r="AH335" s="44">
        <v>2</v>
      </c>
      <c r="AJ335">
        <f t="shared" si="8"/>
        <v>460125.60000000003</v>
      </c>
      <c r="AL335" t="str">
        <f t="shared" si="9"/>
        <v/>
      </c>
    </row>
    <row r="336" spans="1:38" ht="13.2" x14ac:dyDescent="0.25">
      <c r="A336" s="65" t="s">
        <v>14</v>
      </c>
      <c r="B336" s="41">
        <v>500</v>
      </c>
      <c r="C336" s="12" t="s">
        <v>16</v>
      </c>
      <c r="D336" s="41">
        <v>200</v>
      </c>
      <c r="E336" s="41" t="s">
        <v>16</v>
      </c>
      <c r="F336" s="42">
        <v>61.5</v>
      </c>
      <c r="G336" s="43">
        <v>10</v>
      </c>
      <c r="H336" s="41">
        <v>8</v>
      </c>
      <c r="I336" s="42">
        <v>480</v>
      </c>
      <c r="J336" s="44">
        <v>7840</v>
      </c>
      <c r="K336" s="43">
        <v>314</v>
      </c>
      <c r="L336" s="41">
        <v>1255</v>
      </c>
      <c r="M336" s="41">
        <v>200</v>
      </c>
      <c r="N336" s="42">
        <v>1441</v>
      </c>
      <c r="O336" s="43">
        <v>13.4</v>
      </c>
      <c r="P336" s="41">
        <v>134</v>
      </c>
      <c r="Q336" s="41">
        <v>41.3</v>
      </c>
      <c r="R336" s="42">
        <v>208</v>
      </c>
      <c r="S336" s="43">
        <v>51.6</v>
      </c>
      <c r="T336" s="42">
        <v>4</v>
      </c>
      <c r="U336" s="43">
        <v>10</v>
      </c>
      <c r="V336" s="42">
        <v>60</v>
      </c>
      <c r="W336" s="44" t="s">
        <v>48</v>
      </c>
      <c r="X336" s="43" t="s">
        <v>48</v>
      </c>
      <c r="Y336" s="41" t="s">
        <v>48</v>
      </c>
      <c r="Z336" s="41">
        <v>0.91500000000000004</v>
      </c>
      <c r="AA336" s="42">
        <v>0.84899999999999998</v>
      </c>
      <c r="AB336" s="43">
        <v>9068</v>
      </c>
      <c r="AC336" s="42">
        <v>134687</v>
      </c>
      <c r="AD336" s="43">
        <v>21.7</v>
      </c>
      <c r="AE336" s="41">
        <v>0.80030000000000001</v>
      </c>
      <c r="AF336" s="42">
        <v>3097</v>
      </c>
      <c r="AG336" s="44">
        <v>5</v>
      </c>
      <c r="AH336" s="44">
        <v>2</v>
      </c>
      <c r="AJ336">
        <f t="shared" ref="AJ336:AJ399" si="10">F336*J336</f>
        <v>482160</v>
      </c>
      <c r="AL336" t="str">
        <f t="shared" ref="AL336:AL399" si="11">IF(AJ336=MAX($AJ$15:$AJ$824),AJ336,"")</f>
        <v/>
      </c>
    </row>
    <row r="337" spans="1:38" ht="13.2" x14ac:dyDescent="0.25">
      <c r="A337" s="65" t="s">
        <v>14</v>
      </c>
      <c r="B337" s="41">
        <v>500</v>
      </c>
      <c r="C337" s="12" t="s">
        <v>16</v>
      </c>
      <c r="D337" s="41">
        <v>200</v>
      </c>
      <c r="E337" s="41" t="s">
        <v>16</v>
      </c>
      <c r="F337" s="42">
        <v>54</v>
      </c>
      <c r="G337" s="43">
        <v>10</v>
      </c>
      <c r="H337" s="41">
        <v>6</v>
      </c>
      <c r="I337" s="42">
        <v>480</v>
      </c>
      <c r="J337" s="44">
        <v>6880</v>
      </c>
      <c r="K337" s="43">
        <v>295</v>
      </c>
      <c r="L337" s="41">
        <v>1182</v>
      </c>
      <c r="M337" s="41">
        <v>207</v>
      </c>
      <c r="N337" s="42">
        <v>1326</v>
      </c>
      <c r="O337" s="43">
        <v>13.3</v>
      </c>
      <c r="P337" s="41">
        <v>133</v>
      </c>
      <c r="Q337" s="41">
        <v>44</v>
      </c>
      <c r="R337" s="42">
        <v>204</v>
      </c>
      <c r="S337" s="43">
        <v>53.1</v>
      </c>
      <c r="T337" s="42">
        <v>4</v>
      </c>
      <c r="U337" s="43">
        <v>10</v>
      </c>
      <c r="V337" s="42">
        <v>80</v>
      </c>
      <c r="W337" s="44" t="s">
        <v>48</v>
      </c>
      <c r="X337" s="43" t="s">
        <v>48</v>
      </c>
      <c r="Y337" s="41">
        <v>0.94299999999999995</v>
      </c>
      <c r="Z337" s="41">
        <v>0.85499999999999998</v>
      </c>
      <c r="AA337" s="42">
        <v>0.80800000000000005</v>
      </c>
      <c r="AB337" s="43">
        <v>7956</v>
      </c>
      <c r="AC337" s="42">
        <v>197751</v>
      </c>
      <c r="AD337" s="43">
        <v>16.899999999999999</v>
      </c>
      <c r="AE337" s="41">
        <v>0.80030000000000001</v>
      </c>
      <c r="AF337" s="42">
        <v>3513</v>
      </c>
      <c r="AG337" s="44">
        <v>4</v>
      </c>
      <c r="AH337" s="44">
        <v>2</v>
      </c>
      <c r="AJ337">
        <f t="shared" si="10"/>
        <v>371520</v>
      </c>
      <c r="AL337" t="str">
        <f t="shared" si="11"/>
        <v/>
      </c>
    </row>
    <row r="338" spans="1:38" ht="13.2" x14ac:dyDescent="0.25">
      <c r="A338" s="25" t="s">
        <v>14</v>
      </c>
      <c r="B338" s="26">
        <v>450</v>
      </c>
      <c r="C338" s="68" t="s">
        <v>16</v>
      </c>
      <c r="D338" s="26">
        <v>450</v>
      </c>
      <c r="E338" s="26" t="s">
        <v>16</v>
      </c>
      <c r="F338" s="29">
        <v>421.9</v>
      </c>
      <c r="G338" s="30">
        <v>50</v>
      </c>
      <c r="H338" s="26">
        <v>25</v>
      </c>
      <c r="I338" s="29">
        <v>350</v>
      </c>
      <c r="J338" s="31">
        <v>53750</v>
      </c>
      <c r="K338" s="30">
        <v>1899</v>
      </c>
      <c r="L338" s="26">
        <v>8439</v>
      </c>
      <c r="M338" s="26">
        <v>188</v>
      </c>
      <c r="N338" s="29">
        <v>9766</v>
      </c>
      <c r="O338" s="30">
        <v>760</v>
      </c>
      <c r="P338" s="26">
        <v>3377</v>
      </c>
      <c r="Q338" s="26">
        <v>119</v>
      </c>
      <c r="R338" s="29">
        <v>5117</v>
      </c>
      <c r="S338" s="30">
        <v>142</v>
      </c>
      <c r="T338" s="29">
        <v>50</v>
      </c>
      <c r="U338" s="30">
        <v>4.5</v>
      </c>
      <c r="V338" s="29">
        <v>14</v>
      </c>
      <c r="W338" s="31" t="s">
        <v>48</v>
      </c>
      <c r="X338" s="30" t="s">
        <v>48</v>
      </c>
      <c r="Y338" s="26" t="s">
        <v>48</v>
      </c>
      <c r="Z338" s="26" t="s">
        <v>48</v>
      </c>
      <c r="AA338" s="29" t="s">
        <v>48</v>
      </c>
      <c r="AB338" s="30">
        <v>47712</v>
      </c>
      <c r="AC338" s="29">
        <v>122</v>
      </c>
      <c r="AD338" s="30">
        <v>3958</v>
      </c>
      <c r="AE338" s="26">
        <v>30.38</v>
      </c>
      <c r="AF338" s="29">
        <v>1413</v>
      </c>
      <c r="AG338" s="31">
        <v>14</v>
      </c>
      <c r="AH338" s="31">
        <v>2</v>
      </c>
      <c r="AJ338">
        <f t="shared" si="10"/>
        <v>22677125</v>
      </c>
      <c r="AL338" t="str">
        <f t="shared" si="11"/>
        <v/>
      </c>
    </row>
    <row r="339" spans="1:38" ht="13.2" x14ac:dyDescent="0.25">
      <c r="A339" s="65" t="s">
        <v>14</v>
      </c>
      <c r="B339" s="41">
        <v>450</v>
      </c>
      <c r="C339" s="12" t="s">
        <v>16</v>
      </c>
      <c r="D339" s="41">
        <v>450</v>
      </c>
      <c r="E339" s="41" t="s">
        <v>16</v>
      </c>
      <c r="F339" s="42">
        <v>413.7</v>
      </c>
      <c r="G339" s="43">
        <v>50</v>
      </c>
      <c r="H339" s="41">
        <v>22</v>
      </c>
      <c r="I339" s="42">
        <v>350</v>
      </c>
      <c r="J339" s="44">
        <v>52700</v>
      </c>
      <c r="K339" s="43">
        <v>1888</v>
      </c>
      <c r="L339" s="41">
        <v>8391</v>
      </c>
      <c r="M339" s="41">
        <v>189</v>
      </c>
      <c r="N339" s="42">
        <v>9674</v>
      </c>
      <c r="O339" s="43">
        <v>760</v>
      </c>
      <c r="P339" s="41">
        <v>3376</v>
      </c>
      <c r="Q339" s="41">
        <v>120</v>
      </c>
      <c r="R339" s="42">
        <v>5105</v>
      </c>
      <c r="S339" s="43">
        <v>143</v>
      </c>
      <c r="T339" s="42">
        <v>50</v>
      </c>
      <c r="U339" s="43">
        <v>4.5</v>
      </c>
      <c r="V339" s="42">
        <v>15.9</v>
      </c>
      <c r="W339" s="44" t="s">
        <v>48</v>
      </c>
      <c r="X339" s="43" t="s">
        <v>48</v>
      </c>
      <c r="Y339" s="41" t="s">
        <v>48</v>
      </c>
      <c r="Z339" s="41" t="s">
        <v>48</v>
      </c>
      <c r="AA339" s="42" t="s">
        <v>48</v>
      </c>
      <c r="AB339" s="43">
        <v>47112</v>
      </c>
      <c r="AC339" s="42">
        <v>125</v>
      </c>
      <c r="AD339" s="43">
        <v>3892</v>
      </c>
      <c r="AE339" s="41">
        <v>30.38</v>
      </c>
      <c r="AF339" s="42">
        <v>1424</v>
      </c>
      <c r="AG339" s="44">
        <v>12</v>
      </c>
      <c r="AH339" s="44">
        <v>2</v>
      </c>
      <c r="AJ339">
        <f t="shared" si="10"/>
        <v>21801990</v>
      </c>
      <c r="AL339" t="str">
        <f t="shared" si="11"/>
        <v/>
      </c>
    </row>
    <row r="340" spans="1:38" ht="13.2" x14ac:dyDescent="0.25">
      <c r="A340" s="65" t="s">
        <v>14</v>
      </c>
      <c r="B340" s="41">
        <v>450</v>
      </c>
      <c r="C340" s="12" t="s">
        <v>16</v>
      </c>
      <c r="D340" s="41">
        <v>450</v>
      </c>
      <c r="E340" s="41" t="s">
        <v>16</v>
      </c>
      <c r="F340" s="42">
        <v>408.2</v>
      </c>
      <c r="G340" s="43">
        <v>50</v>
      </c>
      <c r="H340" s="41">
        <v>20</v>
      </c>
      <c r="I340" s="42">
        <v>350</v>
      </c>
      <c r="J340" s="44">
        <v>52000</v>
      </c>
      <c r="K340" s="43">
        <v>1881</v>
      </c>
      <c r="L340" s="41">
        <v>8359</v>
      </c>
      <c r="M340" s="41">
        <v>190</v>
      </c>
      <c r="N340" s="42">
        <v>9613</v>
      </c>
      <c r="O340" s="43">
        <v>760</v>
      </c>
      <c r="P340" s="41">
        <v>3376</v>
      </c>
      <c r="Q340" s="41">
        <v>121</v>
      </c>
      <c r="R340" s="42">
        <v>5098</v>
      </c>
      <c r="S340" s="43">
        <v>143</v>
      </c>
      <c r="T340" s="42">
        <v>50</v>
      </c>
      <c r="U340" s="43">
        <v>4.5</v>
      </c>
      <c r="V340" s="42">
        <v>17.5</v>
      </c>
      <c r="W340" s="44" t="s">
        <v>48</v>
      </c>
      <c r="X340" s="43" t="s">
        <v>48</v>
      </c>
      <c r="Y340" s="41" t="s">
        <v>48</v>
      </c>
      <c r="Z340" s="41" t="s">
        <v>48</v>
      </c>
      <c r="AA340" s="42" t="s">
        <v>48</v>
      </c>
      <c r="AB340" s="43">
        <v>46763</v>
      </c>
      <c r="AC340" s="42">
        <v>126</v>
      </c>
      <c r="AD340" s="43">
        <v>3857</v>
      </c>
      <c r="AE340" s="41">
        <v>30.38</v>
      </c>
      <c r="AF340" s="42">
        <v>1431</v>
      </c>
      <c r="AG340" s="44">
        <v>12</v>
      </c>
      <c r="AH340" s="44">
        <v>2</v>
      </c>
      <c r="AJ340">
        <f t="shared" si="10"/>
        <v>21226400</v>
      </c>
      <c r="AL340" t="str">
        <f t="shared" si="11"/>
        <v/>
      </c>
    </row>
    <row r="341" spans="1:38" ht="13.2" x14ac:dyDescent="0.25">
      <c r="A341" s="65" t="s">
        <v>14</v>
      </c>
      <c r="B341" s="41">
        <v>450</v>
      </c>
      <c r="C341" s="12" t="s">
        <v>16</v>
      </c>
      <c r="D341" s="41">
        <v>450</v>
      </c>
      <c r="E341" s="41" t="s">
        <v>16</v>
      </c>
      <c r="F341" s="42">
        <v>402.7</v>
      </c>
      <c r="G341" s="43">
        <v>50</v>
      </c>
      <c r="H341" s="41">
        <v>18</v>
      </c>
      <c r="I341" s="42">
        <v>350</v>
      </c>
      <c r="J341" s="44">
        <v>51300</v>
      </c>
      <c r="K341" s="43">
        <v>1874</v>
      </c>
      <c r="L341" s="41">
        <v>8328</v>
      </c>
      <c r="M341" s="41">
        <v>191</v>
      </c>
      <c r="N341" s="42">
        <v>9551</v>
      </c>
      <c r="O341" s="43">
        <v>760</v>
      </c>
      <c r="P341" s="41">
        <v>3376</v>
      </c>
      <c r="Q341" s="41">
        <v>122</v>
      </c>
      <c r="R341" s="42">
        <v>5091</v>
      </c>
      <c r="S341" s="43">
        <v>143</v>
      </c>
      <c r="T341" s="42">
        <v>50</v>
      </c>
      <c r="U341" s="43">
        <v>4.5</v>
      </c>
      <c r="V341" s="42">
        <v>19.399999999999999</v>
      </c>
      <c r="W341" s="44" t="s">
        <v>48</v>
      </c>
      <c r="X341" s="43" t="s">
        <v>48</v>
      </c>
      <c r="Y341" s="41" t="s">
        <v>48</v>
      </c>
      <c r="Z341" s="41" t="s">
        <v>48</v>
      </c>
      <c r="AA341" s="42" t="s">
        <v>48</v>
      </c>
      <c r="AB341" s="43">
        <v>46449</v>
      </c>
      <c r="AC341" s="42">
        <v>127</v>
      </c>
      <c r="AD341" s="43">
        <v>3828</v>
      </c>
      <c r="AE341" s="41">
        <v>30.38</v>
      </c>
      <c r="AF341" s="42">
        <v>1436</v>
      </c>
      <c r="AG341" s="44">
        <v>10</v>
      </c>
      <c r="AH341" s="44">
        <v>2</v>
      </c>
      <c r="AJ341">
        <f t="shared" si="10"/>
        <v>20658510</v>
      </c>
      <c r="AL341" t="str">
        <f t="shared" si="11"/>
        <v/>
      </c>
    </row>
    <row r="342" spans="1:38" ht="13.2" x14ac:dyDescent="0.25">
      <c r="A342" s="65" t="s">
        <v>14</v>
      </c>
      <c r="B342" s="41">
        <v>450</v>
      </c>
      <c r="C342" s="12" t="s">
        <v>16</v>
      </c>
      <c r="D342" s="41">
        <v>450</v>
      </c>
      <c r="E342" s="41" t="s">
        <v>16</v>
      </c>
      <c r="F342" s="42">
        <v>397.2</v>
      </c>
      <c r="G342" s="43">
        <v>50</v>
      </c>
      <c r="H342" s="41">
        <v>16</v>
      </c>
      <c r="I342" s="42">
        <v>350</v>
      </c>
      <c r="J342" s="44">
        <v>50600</v>
      </c>
      <c r="K342" s="43">
        <v>1867</v>
      </c>
      <c r="L342" s="41">
        <v>8296</v>
      </c>
      <c r="M342" s="41">
        <v>192</v>
      </c>
      <c r="N342" s="42">
        <v>9490</v>
      </c>
      <c r="O342" s="43">
        <v>759</v>
      </c>
      <c r="P342" s="41">
        <v>3376</v>
      </c>
      <c r="Q342" s="41">
        <v>123</v>
      </c>
      <c r="R342" s="42">
        <v>5085</v>
      </c>
      <c r="S342" s="43">
        <v>144</v>
      </c>
      <c r="T342" s="42">
        <v>50</v>
      </c>
      <c r="U342" s="43">
        <v>4.5</v>
      </c>
      <c r="V342" s="42">
        <v>21.9</v>
      </c>
      <c r="W342" s="44" t="s">
        <v>48</v>
      </c>
      <c r="X342" s="43" t="s">
        <v>48</v>
      </c>
      <c r="Y342" s="41" t="s">
        <v>48</v>
      </c>
      <c r="Z342" s="41" t="s">
        <v>48</v>
      </c>
      <c r="AA342" s="42" t="s">
        <v>48</v>
      </c>
      <c r="AB342" s="43">
        <v>46167</v>
      </c>
      <c r="AC342" s="42">
        <v>128</v>
      </c>
      <c r="AD342" s="43">
        <v>3805</v>
      </c>
      <c r="AE342" s="41">
        <v>30.38</v>
      </c>
      <c r="AF342" s="42">
        <v>1441</v>
      </c>
      <c r="AG342" s="44">
        <v>8</v>
      </c>
      <c r="AH342" s="44">
        <v>2</v>
      </c>
      <c r="AJ342">
        <f t="shared" si="10"/>
        <v>20098320</v>
      </c>
      <c r="AL342" t="str">
        <f t="shared" si="11"/>
        <v/>
      </c>
    </row>
    <row r="343" spans="1:38" ht="13.2" x14ac:dyDescent="0.25">
      <c r="A343" s="65" t="s">
        <v>14</v>
      </c>
      <c r="B343" s="41">
        <v>450</v>
      </c>
      <c r="C343" s="12" t="s">
        <v>16</v>
      </c>
      <c r="D343" s="41">
        <v>450</v>
      </c>
      <c r="E343" s="41" t="s">
        <v>16</v>
      </c>
      <c r="F343" s="42">
        <v>355.2</v>
      </c>
      <c r="G343" s="43">
        <v>40</v>
      </c>
      <c r="H343" s="41">
        <v>25</v>
      </c>
      <c r="I343" s="42">
        <v>370</v>
      </c>
      <c r="J343" s="44">
        <v>45250</v>
      </c>
      <c r="K343" s="43">
        <v>1623</v>
      </c>
      <c r="L343" s="41">
        <v>7214</v>
      </c>
      <c r="M343" s="41">
        <v>189</v>
      </c>
      <c r="N343" s="42">
        <v>8236</v>
      </c>
      <c r="O343" s="43">
        <v>608</v>
      </c>
      <c r="P343" s="41">
        <v>2702</v>
      </c>
      <c r="Q343" s="41">
        <v>116</v>
      </c>
      <c r="R343" s="42">
        <v>4108</v>
      </c>
      <c r="S343" s="43">
        <v>138</v>
      </c>
      <c r="T343" s="42">
        <v>40</v>
      </c>
      <c r="U343" s="43">
        <v>5.6</v>
      </c>
      <c r="V343" s="42">
        <v>14.8</v>
      </c>
      <c r="W343" s="44" t="s">
        <v>48</v>
      </c>
      <c r="X343" s="43" t="s">
        <v>48</v>
      </c>
      <c r="Y343" s="41" t="s">
        <v>48</v>
      </c>
      <c r="Z343" s="41" t="s">
        <v>48</v>
      </c>
      <c r="AA343" s="42" t="s">
        <v>48</v>
      </c>
      <c r="AB343" s="43">
        <v>37594</v>
      </c>
      <c r="AC343" s="42">
        <v>322</v>
      </c>
      <c r="AD343" s="43">
        <v>2134</v>
      </c>
      <c r="AE343" s="41">
        <v>25.53</v>
      </c>
      <c r="AF343" s="42">
        <v>1764</v>
      </c>
      <c r="AG343" s="44">
        <v>14</v>
      </c>
      <c r="AH343" s="44">
        <v>2</v>
      </c>
      <c r="AJ343">
        <f t="shared" si="10"/>
        <v>16072800</v>
      </c>
      <c r="AL343" t="str">
        <f t="shared" si="11"/>
        <v/>
      </c>
    </row>
    <row r="344" spans="1:38" ht="13.2" x14ac:dyDescent="0.25">
      <c r="A344" s="65" t="s">
        <v>14</v>
      </c>
      <c r="B344" s="41">
        <v>450</v>
      </c>
      <c r="C344" s="12" t="s">
        <v>16</v>
      </c>
      <c r="D344" s="41">
        <v>450</v>
      </c>
      <c r="E344" s="41" t="s">
        <v>16</v>
      </c>
      <c r="F344" s="42">
        <v>346.5</v>
      </c>
      <c r="G344" s="43">
        <v>40</v>
      </c>
      <c r="H344" s="41">
        <v>22</v>
      </c>
      <c r="I344" s="42">
        <v>370</v>
      </c>
      <c r="J344" s="44">
        <v>44140</v>
      </c>
      <c r="K344" s="43">
        <v>1611</v>
      </c>
      <c r="L344" s="41">
        <v>7158</v>
      </c>
      <c r="M344" s="41">
        <v>191</v>
      </c>
      <c r="N344" s="42">
        <v>8133</v>
      </c>
      <c r="O344" s="43">
        <v>608</v>
      </c>
      <c r="P344" s="41">
        <v>2701</v>
      </c>
      <c r="Q344" s="41">
        <v>117</v>
      </c>
      <c r="R344" s="42">
        <v>4095</v>
      </c>
      <c r="S344" s="43">
        <v>138</v>
      </c>
      <c r="T344" s="42">
        <v>40</v>
      </c>
      <c r="U344" s="43">
        <v>5.6</v>
      </c>
      <c r="V344" s="42">
        <v>16.8</v>
      </c>
      <c r="W344" s="44" t="s">
        <v>48</v>
      </c>
      <c r="X344" s="43" t="s">
        <v>48</v>
      </c>
      <c r="Y344" s="41" t="s">
        <v>48</v>
      </c>
      <c r="Z344" s="41" t="s">
        <v>48</v>
      </c>
      <c r="AA344" s="42" t="s">
        <v>48</v>
      </c>
      <c r="AB344" s="43">
        <v>36821</v>
      </c>
      <c r="AC344" s="42">
        <v>339</v>
      </c>
      <c r="AD344" s="43">
        <v>2066</v>
      </c>
      <c r="AE344" s="41">
        <v>25.53</v>
      </c>
      <c r="AF344" s="42">
        <v>1793</v>
      </c>
      <c r="AG344" s="44">
        <v>12</v>
      </c>
      <c r="AH344" s="44">
        <v>2</v>
      </c>
      <c r="AJ344">
        <f t="shared" si="10"/>
        <v>15294510</v>
      </c>
      <c r="AL344" t="str">
        <f t="shared" si="11"/>
        <v/>
      </c>
    </row>
    <row r="345" spans="1:38" ht="13.2" x14ac:dyDescent="0.25">
      <c r="A345" s="65" t="s">
        <v>14</v>
      </c>
      <c r="B345" s="41">
        <v>450</v>
      </c>
      <c r="C345" s="12" t="s">
        <v>16</v>
      </c>
      <c r="D345" s="41">
        <v>450</v>
      </c>
      <c r="E345" s="41" t="s">
        <v>16</v>
      </c>
      <c r="F345" s="42">
        <v>340.7</v>
      </c>
      <c r="G345" s="43">
        <v>40</v>
      </c>
      <c r="H345" s="41">
        <v>20</v>
      </c>
      <c r="I345" s="42">
        <v>370</v>
      </c>
      <c r="J345" s="44">
        <v>43400</v>
      </c>
      <c r="K345" s="43">
        <v>1602</v>
      </c>
      <c r="L345" s="41">
        <v>7121</v>
      </c>
      <c r="M345" s="41">
        <v>192</v>
      </c>
      <c r="N345" s="42">
        <v>8065</v>
      </c>
      <c r="O345" s="43">
        <v>608</v>
      </c>
      <c r="P345" s="41">
        <v>2701</v>
      </c>
      <c r="Q345" s="41">
        <v>118</v>
      </c>
      <c r="R345" s="42">
        <v>4087</v>
      </c>
      <c r="S345" s="43">
        <v>139</v>
      </c>
      <c r="T345" s="42">
        <v>40</v>
      </c>
      <c r="U345" s="43">
        <v>5.6</v>
      </c>
      <c r="V345" s="42">
        <v>18.5</v>
      </c>
      <c r="W345" s="44" t="s">
        <v>48</v>
      </c>
      <c r="X345" s="43" t="s">
        <v>48</v>
      </c>
      <c r="Y345" s="41" t="s">
        <v>48</v>
      </c>
      <c r="Z345" s="41" t="s">
        <v>48</v>
      </c>
      <c r="AA345" s="42" t="s">
        <v>48</v>
      </c>
      <c r="AB345" s="43">
        <v>36380</v>
      </c>
      <c r="AC345" s="42">
        <v>347</v>
      </c>
      <c r="AD345" s="43">
        <v>2029</v>
      </c>
      <c r="AE345" s="41">
        <v>25.53</v>
      </c>
      <c r="AF345" s="42">
        <v>1809</v>
      </c>
      <c r="AG345" s="44">
        <v>12</v>
      </c>
      <c r="AH345" s="44">
        <v>2</v>
      </c>
      <c r="AJ345">
        <f t="shared" si="10"/>
        <v>14786380</v>
      </c>
      <c r="AL345" t="str">
        <f t="shared" si="11"/>
        <v/>
      </c>
    </row>
    <row r="346" spans="1:38" ht="13.2" x14ac:dyDescent="0.25">
      <c r="A346" s="65" t="s">
        <v>14</v>
      </c>
      <c r="B346" s="41">
        <v>450</v>
      </c>
      <c r="C346" s="12" t="s">
        <v>16</v>
      </c>
      <c r="D346" s="41">
        <v>450</v>
      </c>
      <c r="E346" s="41" t="s">
        <v>16</v>
      </c>
      <c r="F346" s="42">
        <v>334.9</v>
      </c>
      <c r="G346" s="43">
        <v>40</v>
      </c>
      <c r="H346" s="41">
        <v>18</v>
      </c>
      <c r="I346" s="42">
        <v>370</v>
      </c>
      <c r="J346" s="44">
        <v>42660</v>
      </c>
      <c r="K346" s="43">
        <v>1594</v>
      </c>
      <c r="L346" s="41">
        <v>7083</v>
      </c>
      <c r="M346" s="41">
        <v>193</v>
      </c>
      <c r="N346" s="42">
        <v>7996</v>
      </c>
      <c r="O346" s="43">
        <v>608</v>
      </c>
      <c r="P346" s="41">
        <v>2701</v>
      </c>
      <c r="Q346" s="41">
        <v>119</v>
      </c>
      <c r="R346" s="42">
        <v>4080</v>
      </c>
      <c r="S346" s="43">
        <v>139</v>
      </c>
      <c r="T346" s="42">
        <v>40</v>
      </c>
      <c r="U346" s="43">
        <v>5.6</v>
      </c>
      <c r="V346" s="42">
        <v>20.6</v>
      </c>
      <c r="W346" s="44" t="s">
        <v>48</v>
      </c>
      <c r="X346" s="43" t="s">
        <v>48</v>
      </c>
      <c r="Y346" s="41" t="s">
        <v>48</v>
      </c>
      <c r="Z346" s="41" t="s">
        <v>48</v>
      </c>
      <c r="AA346" s="42" t="s">
        <v>48</v>
      </c>
      <c r="AB346" s="43">
        <v>35994</v>
      </c>
      <c r="AC346" s="42">
        <v>354</v>
      </c>
      <c r="AD346" s="43">
        <v>2000</v>
      </c>
      <c r="AE346" s="41">
        <v>25.53</v>
      </c>
      <c r="AF346" s="42">
        <v>1822</v>
      </c>
      <c r="AG346" s="44">
        <v>10</v>
      </c>
      <c r="AH346" s="44">
        <v>2</v>
      </c>
      <c r="AJ346">
        <f t="shared" si="10"/>
        <v>14286833.999999998</v>
      </c>
      <c r="AL346" t="str">
        <f t="shared" si="11"/>
        <v/>
      </c>
    </row>
    <row r="347" spans="1:38" ht="13.2" x14ac:dyDescent="0.25">
      <c r="A347" s="65" t="s">
        <v>14</v>
      </c>
      <c r="B347" s="41">
        <v>450</v>
      </c>
      <c r="C347" s="12" t="s">
        <v>16</v>
      </c>
      <c r="D347" s="41">
        <v>450</v>
      </c>
      <c r="E347" s="41" t="s">
        <v>16</v>
      </c>
      <c r="F347" s="42">
        <v>329.1</v>
      </c>
      <c r="G347" s="43">
        <v>40</v>
      </c>
      <c r="H347" s="41">
        <v>16</v>
      </c>
      <c r="I347" s="42">
        <v>370</v>
      </c>
      <c r="J347" s="44">
        <v>41920</v>
      </c>
      <c r="K347" s="43">
        <v>1585</v>
      </c>
      <c r="L347" s="41">
        <v>7045</v>
      </c>
      <c r="M347" s="41">
        <v>194</v>
      </c>
      <c r="N347" s="42">
        <v>7928</v>
      </c>
      <c r="O347" s="43">
        <v>608</v>
      </c>
      <c r="P347" s="41">
        <v>2701</v>
      </c>
      <c r="Q347" s="41">
        <v>120</v>
      </c>
      <c r="R347" s="42">
        <v>4074</v>
      </c>
      <c r="S347" s="43">
        <v>139</v>
      </c>
      <c r="T347" s="42">
        <v>40</v>
      </c>
      <c r="U347" s="43">
        <v>5.6</v>
      </c>
      <c r="V347" s="42">
        <v>23.1</v>
      </c>
      <c r="W347" s="44" t="s">
        <v>48</v>
      </c>
      <c r="X347" s="43" t="s">
        <v>48</v>
      </c>
      <c r="Y347" s="41" t="s">
        <v>48</v>
      </c>
      <c r="Z347" s="41" t="s">
        <v>48</v>
      </c>
      <c r="AA347" s="42" t="s">
        <v>48</v>
      </c>
      <c r="AB347" s="43">
        <v>35657</v>
      </c>
      <c r="AC347" s="42">
        <v>359</v>
      </c>
      <c r="AD347" s="43">
        <v>1976</v>
      </c>
      <c r="AE347" s="41">
        <v>25.53</v>
      </c>
      <c r="AF347" s="42">
        <v>1833</v>
      </c>
      <c r="AG347" s="44">
        <v>8</v>
      </c>
      <c r="AH347" s="44">
        <v>2</v>
      </c>
      <c r="AJ347">
        <f t="shared" si="10"/>
        <v>13795872.000000002</v>
      </c>
      <c r="AL347" t="str">
        <f t="shared" si="11"/>
        <v/>
      </c>
    </row>
    <row r="348" spans="1:38" ht="13.2" x14ac:dyDescent="0.25">
      <c r="A348" s="65" t="s">
        <v>14</v>
      </c>
      <c r="B348" s="41">
        <v>450</v>
      </c>
      <c r="C348" s="12" t="s">
        <v>16</v>
      </c>
      <c r="D348" s="41">
        <v>450</v>
      </c>
      <c r="E348" s="41" t="s">
        <v>16</v>
      </c>
      <c r="F348" s="42">
        <v>323.3</v>
      </c>
      <c r="G348" s="43">
        <v>40</v>
      </c>
      <c r="H348" s="41">
        <v>14</v>
      </c>
      <c r="I348" s="42">
        <v>370</v>
      </c>
      <c r="J348" s="44">
        <v>41180</v>
      </c>
      <c r="K348" s="43">
        <v>1577</v>
      </c>
      <c r="L348" s="41">
        <v>7008</v>
      </c>
      <c r="M348" s="41">
        <v>196</v>
      </c>
      <c r="N348" s="42">
        <v>7859</v>
      </c>
      <c r="O348" s="43">
        <v>608</v>
      </c>
      <c r="P348" s="41">
        <v>2700</v>
      </c>
      <c r="Q348" s="41">
        <v>121</v>
      </c>
      <c r="R348" s="42">
        <v>4068</v>
      </c>
      <c r="S348" s="43">
        <v>140</v>
      </c>
      <c r="T348" s="42">
        <v>40</v>
      </c>
      <c r="U348" s="43">
        <v>5.6</v>
      </c>
      <c r="V348" s="42">
        <v>26.4</v>
      </c>
      <c r="W348" s="44" t="s">
        <v>48</v>
      </c>
      <c r="X348" s="43" t="s">
        <v>48</v>
      </c>
      <c r="Y348" s="41" t="s">
        <v>48</v>
      </c>
      <c r="Z348" s="41" t="s">
        <v>48</v>
      </c>
      <c r="AA348" s="42" t="s">
        <v>48</v>
      </c>
      <c r="AB348" s="43">
        <v>35364</v>
      </c>
      <c r="AC348" s="42">
        <v>361</v>
      </c>
      <c r="AD348" s="43">
        <v>1958</v>
      </c>
      <c r="AE348" s="41">
        <v>25.53</v>
      </c>
      <c r="AF348" s="42">
        <v>1841</v>
      </c>
      <c r="AG348" s="44">
        <v>8</v>
      </c>
      <c r="AH348" s="44">
        <v>2</v>
      </c>
      <c r="AJ348">
        <f t="shared" si="10"/>
        <v>13313494</v>
      </c>
      <c r="AL348" t="str">
        <f t="shared" si="11"/>
        <v/>
      </c>
    </row>
    <row r="349" spans="1:38" ht="13.2" x14ac:dyDescent="0.25">
      <c r="A349" s="65" t="s">
        <v>14</v>
      </c>
      <c r="B349" s="41">
        <v>450</v>
      </c>
      <c r="C349" s="12" t="s">
        <v>16</v>
      </c>
      <c r="D349" s="41">
        <v>450</v>
      </c>
      <c r="E349" s="41" t="s">
        <v>16</v>
      </c>
      <c r="F349" s="42">
        <v>301.8</v>
      </c>
      <c r="G349" s="43">
        <v>32</v>
      </c>
      <c r="H349" s="41">
        <v>25</v>
      </c>
      <c r="I349" s="42">
        <v>386</v>
      </c>
      <c r="J349" s="44">
        <v>38450</v>
      </c>
      <c r="K349" s="43">
        <v>1380</v>
      </c>
      <c r="L349" s="41">
        <v>6135</v>
      </c>
      <c r="M349" s="41">
        <v>189</v>
      </c>
      <c r="N349" s="42">
        <v>6950</v>
      </c>
      <c r="O349" s="43">
        <v>487</v>
      </c>
      <c r="P349" s="41">
        <v>2162</v>
      </c>
      <c r="Q349" s="41">
        <v>112</v>
      </c>
      <c r="R349" s="42">
        <v>3300</v>
      </c>
      <c r="S349" s="43">
        <v>134</v>
      </c>
      <c r="T349" s="42">
        <v>32</v>
      </c>
      <c r="U349" s="43">
        <v>7</v>
      </c>
      <c r="V349" s="42">
        <v>15.4</v>
      </c>
      <c r="W349" s="44" t="s">
        <v>48</v>
      </c>
      <c r="X349" s="43" t="s">
        <v>48</v>
      </c>
      <c r="Y349" s="41" t="s">
        <v>48</v>
      </c>
      <c r="Z349" s="41" t="s">
        <v>48</v>
      </c>
      <c r="AA349" s="42" t="s">
        <v>48</v>
      </c>
      <c r="AB349" s="43">
        <v>30574</v>
      </c>
      <c r="AC349" s="42">
        <v>764</v>
      </c>
      <c r="AD349" s="43">
        <v>1201</v>
      </c>
      <c r="AE349" s="41">
        <v>21.23</v>
      </c>
      <c r="AF349" s="42">
        <v>2144</v>
      </c>
      <c r="AG349" s="44">
        <v>14</v>
      </c>
      <c r="AH349" s="44">
        <v>2</v>
      </c>
      <c r="AJ349">
        <f t="shared" si="10"/>
        <v>11604210</v>
      </c>
      <c r="AL349" t="str">
        <f t="shared" si="11"/>
        <v/>
      </c>
    </row>
    <row r="350" spans="1:38" ht="13.2" x14ac:dyDescent="0.25">
      <c r="A350" s="65" t="s">
        <v>14</v>
      </c>
      <c r="B350" s="41">
        <v>450</v>
      </c>
      <c r="C350" s="12" t="s">
        <v>16</v>
      </c>
      <c r="D350" s="41">
        <v>450</v>
      </c>
      <c r="E350" s="41" t="s">
        <v>16</v>
      </c>
      <c r="F350" s="42">
        <v>292.7</v>
      </c>
      <c r="G350" s="43">
        <v>32</v>
      </c>
      <c r="H350" s="41">
        <v>22</v>
      </c>
      <c r="I350" s="42">
        <v>386</v>
      </c>
      <c r="J350" s="44">
        <v>37292</v>
      </c>
      <c r="K350" s="43">
        <v>1366</v>
      </c>
      <c r="L350" s="41">
        <v>6071</v>
      </c>
      <c r="M350" s="41">
        <v>191</v>
      </c>
      <c r="N350" s="42">
        <v>6839</v>
      </c>
      <c r="O350" s="43">
        <v>486</v>
      </c>
      <c r="P350" s="41">
        <v>2162</v>
      </c>
      <c r="Q350" s="41">
        <v>114</v>
      </c>
      <c r="R350" s="42">
        <v>3287</v>
      </c>
      <c r="S350" s="43">
        <v>134</v>
      </c>
      <c r="T350" s="42">
        <v>32</v>
      </c>
      <c r="U350" s="43">
        <v>7</v>
      </c>
      <c r="V350" s="42">
        <v>17.5</v>
      </c>
      <c r="W350" s="44" t="s">
        <v>48</v>
      </c>
      <c r="X350" s="43" t="s">
        <v>48</v>
      </c>
      <c r="Y350" s="41" t="s">
        <v>48</v>
      </c>
      <c r="Z350" s="41" t="s">
        <v>48</v>
      </c>
      <c r="AA350" s="42" t="s">
        <v>48</v>
      </c>
      <c r="AB350" s="43">
        <v>29535</v>
      </c>
      <c r="AC350" s="42">
        <v>843</v>
      </c>
      <c r="AD350" s="43">
        <v>1131</v>
      </c>
      <c r="AE350" s="41">
        <v>21.23</v>
      </c>
      <c r="AF350" s="42">
        <v>2209</v>
      </c>
      <c r="AG350" s="44">
        <v>12</v>
      </c>
      <c r="AH350" s="44">
        <v>2</v>
      </c>
      <c r="AJ350">
        <f t="shared" si="10"/>
        <v>10915368.4</v>
      </c>
      <c r="AL350" t="str">
        <f t="shared" si="11"/>
        <v/>
      </c>
    </row>
    <row r="351" spans="1:38" ht="13.2" x14ac:dyDescent="0.25">
      <c r="A351" s="65" t="s">
        <v>14</v>
      </c>
      <c r="B351" s="41">
        <v>450</v>
      </c>
      <c r="C351" s="12" t="s">
        <v>16</v>
      </c>
      <c r="D351" s="41">
        <v>450</v>
      </c>
      <c r="E351" s="41" t="s">
        <v>16</v>
      </c>
      <c r="F351" s="42">
        <v>286.7</v>
      </c>
      <c r="G351" s="43">
        <v>32</v>
      </c>
      <c r="H351" s="41">
        <v>20</v>
      </c>
      <c r="I351" s="42">
        <v>386</v>
      </c>
      <c r="J351" s="44">
        <v>36520</v>
      </c>
      <c r="K351" s="43">
        <v>1356</v>
      </c>
      <c r="L351" s="41">
        <v>6028</v>
      </c>
      <c r="M351" s="41">
        <v>193</v>
      </c>
      <c r="N351" s="42">
        <v>6764</v>
      </c>
      <c r="O351" s="43">
        <v>486</v>
      </c>
      <c r="P351" s="41">
        <v>2161</v>
      </c>
      <c r="Q351" s="41">
        <v>115</v>
      </c>
      <c r="R351" s="42">
        <v>3279</v>
      </c>
      <c r="S351" s="43">
        <v>135</v>
      </c>
      <c r="T351" s="42">
        <v>32</v>
      </c>
      <c r="U351" s="43">
        <v>7</v>
      </c>
      <c r="V351" s="42">
        <v>19.3</v>
      </c>
      <c r="W351" s="44" t="s">
        <v>48</v>
      </c>
      <c r="X351" s="43" t="s">
        <v>48</v>
      </c>
      <c r="Y351" s="41" t="s">
        <v>48</v>
      </c>
      <c r="Z351" s="41" t="s">
        <v>48</v>
      </c>
      <c r="AA351" s="42" t="s">
        <v>48</v>
      </c>
      <c r="AB351" s="43">
        <v>28950</v>
      </c>
      <c r="AC351" s="42">
        <v>889</v>
      </c>
      <c r="AD351" s="43">
        <v>1095</v>
      </c>
      <c r="AE351" s="41">
        <v>21.23</v>
      </c>
      <c r="AF351" s="42">
        <v>2246</v>
      </c>
      <c r="AG351" s="44">
        <v>12</v>
      </c>
      <c r="AH351" s="44">
        <v>2</v>
      </c>
      <c r="AJ351">
        <f t="shared" si="10"/>
        <v>10470284</v>
      </c>
      <c r="AL351" t="str">
        <f t="shared" si="11"/>
        <v/>
      </c>
    </row>
    <row r="352" spans="1:38" ht="13.2" x14ac:dyDescent="0.25">
      <c r="A352" s="65" t="s">
        <v>14</v>
      </c>
      <c r="B352" s="41">
        <v>450</v>
      </c>
      <c r="C352" s="12" t="s">
        <v>16</v>
      </c>
      <c r="D352" s="41">
        <v>450</v>
      </c>
      <c r="E352" s="41" t="s">
        <v>16</v>
      </c>
      <c r="F352" s="42">
        <v>280.60000000000002</v>
      </c>
      <c r="G352" s="43">
        <v>32</v>
      </c>
      <c r="H352" s="41">
        <v>18</v>
      </c>
      <c r="I352" s="42">
        <v>386</v>
      </c>
      <c r="J352" s="44">
        <v>35748</v>
      </c>
      <c r="K352" s="43">
        <v>1347</v>
      </c>
      <c r="L352" s="41">
        <v>5986</v>
      </c>
      <c r="M352" s="41">
        <v>194</v>
      </c>
      <c r="N352" s="42">
        <v>6690</v>
      </c>
      <c r="O352" s="43">
        <v>486</v>
      </c>
      <c r="P352" s="41">
        <v>2161</v>
      </c>
      <c r="Q352" s="41">
        <v>117</v>
      </c>
      <c r="R352" s="42">
        <v>3271</v>
      </c>
      <c r="S352" s="43">
        <v>135</v>
      </c>
      <c r="T352" s="42">
        <v>32</v>
      </c>
      <c r="U352" s="43">
        <v>7</v>
      </c>
      <c r="V352" s="42">
        <v>21.4</v>
      </c>
      <c r="W352" s="44" t="s">
        <v>48</v>
      </c>
      <c r="X352" s="43" t="s">
        <v>48</v>
      </c>
      <c r="Y352" s="41" t="s">
        <v>48</v>
      </c>
      <c r="Z352" s="41" t="s">
        <v>48</v>
      </c>
      <c r="AA352" s="42" t="s">
        <v>48</v>
      </c>
      <c r="AB352" s="43">
        <v>28446</v>
      </c>
      <c r="AC352" s="42">
        <v>927</v>
      </c>
      <c r="AD352" s="43">
        <v>1064</v>
      </c>
      <c r="AE352" s="41">
        <v>21.23</v>
      </c>
      <c r="AF352" s="42">
        <v>2277</v>
      </c>
      <c r="AG352" s="44">
        <v>10</v>
      </c>
      <c r="AH352" s="44">
        <v>2</v>
      </c>
      <c r="AJ352">
        <f t="shared" si="10"/>
        <v>10030888.800000001</v>
      </c>
      <c r="AL352" t="str">
        <f t="shared" si="11"/>
        <v/>
      </c>
    </row>
    <row r="353" spans="1:38" ht="13.2" x14ac:dyDescent="0.25">
      <c r="A353" s="65" t="s">
        <v>14</v>
      </c>
      <c r="B353" s="41">
        <v>450</v>
      </c>
      <c r="C353" s="12" t="s">
        <v>16</v>
      </c>
      <c r="D353" s="41">
        <v>450</v>
      </c>
      <c r="E353" s="41" t="s">
        <v>16</v>
      </c>
      <c r="F353" s="42">
        <v>274.60000000000002</v>
      </c>
      <c r="G353" s="43">
        <v>32</v>
      </c>
      <c r="H353" s="41">
        <v>16</v>
      </c>
      <c r="I353" s="42">
        <v>386</v>
      </c>
      <c r="J353" s="44">
        <v>34976</v>
      </c>
      <c r="K353" s="43">
        <v>1337</v>
      </c>
      <c r="L353" s="41">
        <v>5943</v>
      </c>
      <c r="M353" s="41">
        <v>196</v>
      </c>
      <c r="N353" s="42">
        <v>6615</v>
      </c>
      <c r="O353" s="43">
        <v>486</v>
      </c>
      <c r="P353" s="41">
        <v>2161</v>
      </c>
      <c r="Q353" s="41">
        <v>118</v>
      </c>
      <c r="R353" s="42">
        <v>3265</v>
      </c>
      <c r="S353" s="43">
        <v>136</v>
      </c>
      <c r="T353" s="42">
        <v>32</v>
      </c>
      <c r="U353" s="43">
        <v>7</v>
      </c>
      <c r="V353" s="42">
        <v>24.1</v>
      </c>
      <c r="W353" s="44" t="s">
        <v>48</v>
      </c>
      <c r="X353" s="43" t="s">
        <v>48</v>
      </c>
      <c r="Y353" s="41" t="s">
        <v>48</v>
      </c>
      <c r="Z353" s="41" t="s">
        <v>48</v>
      </c>
      <c r="AA353" s="42" t="s">
        <v>48</v>
      </c>
      <c r="AB353" s="43">
        <v>28015</v>
      </c>
      <c r="AC353" s="42">
        <v>957</v>
      </c>
      <c r="AD353" s="43">
        <v>1040</v>
      </c>
      <c r="AE353" s="41">
        <v>21.23</v>
      </c>
      <c r="AF353" s="42">
        <v>2304</v>
      </c>
      <c r="AG353" s="44">
        <v>8</v>
      </c>
      <c r="AH353" s="44">
        <v>2</v>
      </c>
      <c r="AJ353">
        <f t="shared" si="10"/>
        <v>9604409.6000000015</v>
      </c>
      <c r="AL353" t="str">
        <f t="shared" si="11"/>
        <v/>
      </c>
    </row>
    <row r="354" spans="1:38" ht="13.2" x14ac:dyDescent="0.25">
      <c r="A354" s="65" t="s">
        <v>14</v>
      </c>
      <c r="B354" s="41">
        <v>450</v>
      </c>
      <c r="C354" s="12" t="s">
        <v>16</v>
      </c>
      <c r="D354" s="41">
        <v>450</v>
      </c>
      <c r="E354" s="41" t="s">
        <v>16</v>
      </c>
      <c r="F354" s="42">
        <v>268.5</v>
      </c>
      <c r="G354" s="43">
        <v>32</v>
      </c>
      <c r="H354" s="41">
        <v>14</v>
      </c>
      <c r="I354" s="42">
        <v>386</v>
      </c>
      <c r="J354" s="44">
        <v>34204</v>
      </c>
      <c r="K354" s="43">
        <v>1328</v>
      </c>
      <c r="L354" s="41">
        <v>5900</v>
      </c>
      <c r="M354" s="41">
        <v>197</v>
      </c>
      <c r="N354" s="42">
        <v>6541</v>
      </c>
      <c r="O354" s="43">
        <v>486</v>
      </c>
      <c r="P354" s="41">
        <v>2160</v>
      </c>
      <c r="Q354" s="41">
        <v>119</v>
      </c>
      <c r="R354" s="42">
        <v>3259</v>
      </c>
      <c r="S354" s="43">
        <v>136</v>
      </c>
      <c r="T354" s="42">
        <v>32</v>
      </c>
      <c r="U354" s="43">
        <v>7</v>
      </c>
      <c r="V354" s="42">
        <v>27.6</v>
      </c>
      <c r="W354" s="44" t="s">
        <v>48</v>
      </c>
      <c r="X354" s="43" t="s">
        <v>48</v>
      </c>
      <c r="Y354" s="41" t="s">
        <v>48</v>
      </c>
      <c r="Z354" s="41" t="s">
        <v>48</v>
      </c>
      <c r="AA354" s="42" t="s">
        <v>48</v>
      </c>
      <c r="AB354" s="43">
        <v>27650</v>
      </c>
      <c r="AC354" s="42">
        <v>978</v>
      </c>
      <c r="AD354" s="43">
        <v>1021</v>
      </c>
      <c r="AE354" s="41">
        <v>21.23</v>
      </c>
      <c r="AF354" s="42">
        <v>2325</v>
      </c>
      <c r="AG354" s="44">
        <v>8</v>
      </c>
      <c r="AH354" s="44">
        <v>2</v>
      </c>
      <c r="AJ354">
        <f t="shared" si="10"/>
        <v>9183774</v>
      </c>
      <c r="AL354" t="str">
        <f t="shared" si="11"/>
        <v/>
      </c>
    </row>
    <row r="355" spans="1:38" ht="13.2" x14ac:dyDescent="0.25">
      <c r="A355" s="65" t="s">
        <v>14</v>
      </c>
      <c r="B355" s="41">
        <v>450</v>
      </c>
      <c r="C355" s="12" t="s">
        <v>16</v>
      </c>
      <c r="D355" s="41">
        <v>450</v>
      </c>
      <c r="E355" s="41" t="s">
        <v>16</v>
      </c>
      <c r="F355" s="42">
        <v>262.39999999999998</v>
      </c>
      <c r="G355" s="43">
        <v>32</v>
      </c>
      <c r="H355" s="41">
        <v>12</v>
      </c>
      <c r="I355" s="42">
        <v>386</v>
      </c>
      <c r="J355" s="44">
        <v>33432</v>
      </c>
      <c r="K355" s="43">
        <v>1318</v>
      </c>
      <c r="L355" s="41">
        <v>5858</v>
      </c>
      <c r="M355" s="41">
        <v>199</v>
      </c>
      <c r="N355" s="42">
        <v>6466</v>
      </c>
      <c r="O355" s="43">
        <v>486</v>
      </c>
      <c r="P355" s="41">
        <v>2160</v>
      </c>
      <c r="Q355" s="41">
        <v>121</v>
      </c>
      <c r="R355" s="42">
        <v>3254</v>
      </c>
      <c r="S355" s="43">
        <v>137</v>
      </c>
      <c r="T355" s="42">
        <v>32</v>
      </c>
      <c r="U355" s="43">
        <v>7</v>
      </c>
      <c r="V355" s="42">
        <v>32.200000000000003</v>
      </c>
      <c r="W355" s="44" t="s">
        <v>48</v>
      </c>
      <c r="X355" s="43" t="s">
        <v>48</v>
      </c>
      <c r="Y355" s="41" t="s">
        <v>48</v>
      </c>
      <c r="Z355" s="41" t="s">
        <v>48</v>
      </c>
      <c r="AA355" s="42" t="s">
        <v>48</v>
      </c>
      <c r="AB355" s="43">
        <v>27343</v>
      </c>
      <c r="AC355" s="42">
        <v>992</v>
      </c>
      <c r="AD355" s="43">
        <v>1007</v>
      </c>
      <c r="AE355" s="41">
        <v>21.23</v>
      </c>
      <c r="AF355" s="42">
        <v>2341</v>
      </c>
      <c r="AG355" s="44">
        <v>6</v>
      </c>
      <c r="AH355" s="44">
        <v>2</v>
      </c>
      <c r="AJ355">
        <f t="shared" si="10"/>
        <v>8772556.7999999989</v>
      </c>
      <c r="AL355" t="str">
        <f t="shared" si="11"/>
        <v/>
      </c>
    </row>
    <row r="356" spans="1:38" ht="13.2" x14ac:dyDescent="0.25">
      <c r="A356" s="65" t="s">
        <v>14</v>
      </c>
      <c r="B356" s="41">
        <v>450</v>
      </c>
      <c r="C356" s="12" t="s">
        <v>16</v>
      </c>
      <c r="D356" s="41">
        <v>450</v>
      </c>
      <c r="E356" s="41" t="s">
        <v>16</v>
      </c>
      <c r="F356" s="42">
        <v>259.7</v>
      </c>
      <c r="G356" s="43">
        <v>28</v>
      </c>
      <c r="H356" s="41">
        <v>20</v>
      </c>
      <c r="I356" s="42">
        <v>394</v>
      </c>
      <c r="J356" s="44">
        <v>33080</v>
      </c>
      <c r="K356" s="43">
        <v>1226</v>
      </c>
      <c r="L356" s="41">
        <v>5447</v>
      </c>
      <c r="M356" s="41">
        <v>192</v>
      </c>
      <c r="N356" s="42">
        <v>6093</v>
      </c>
      <c r="O356" s="43">
        <v>426</v>
      </c>
      <c r="P356" s="41">
        <v>1891</v>
      </c>
      <c r="Q356" s="41">
        <v>113</v>
      </c>
      <c r="R356" s="42">
        <v>2874</v>
      </c>
      <c r="S356" s="43">
        <v>133</v>
      </c>
      <c r="T356" s="42">
        <v>28</v>
      </c>
      <c r="U356" s="43">
        <v>8</v>
      </c>
      <c r="V356" s="42">
        <v>19.7</v>
      </c>
      <c r="W356" s="44" t="s">
        <v>48</v>
      </c>
      <c r="X356" s="43" t="s">
        <v>48</v>
      </c>
      <c r="Y356" s="41" t="s">
        <v>48</v>
      </c>
      <c r="Z356" s="41" t="s">
        <v>48</v>
      </c>
      <c r="AA356" s="42" t="s">
        <v>48</v>
      </c>
      <c r="AB356" s="43">
        <v>25595</v>
      </c>
      <c r="AC356" s="42">
        <v>1490</v>
      </c>
      <c r="AD356" s="43">
        <v>771</v>
      </c>
      <c r="AE356" s="41">
        <v>18.93</v>
      </c>
      <c r="AF356" s="42">
        <v>2527</v>
      </c>
      <c r="AG356" s="44">
        <v>12</v>
      </c>
      <c r="AH356" s="44">
        <v>2</v>
      </c>
      <c r="AJ356">
        <f t="shared" si="10"/>
        <v>8590876</v>
      </c>
      <c r="AL356" t="str">
        <f t="shared" si="11"/>
        <v/>
      </c>
    </row>
    <row r="357" spans="1:38" ht="13.2" x14ac:dyDescent="0.25">
      <c r="A357" s="65" t="s">
        <v>14</v>
      </c>
      <c r="B357" s="41">
        <v>450</v>
      </c>
      <c r="C357" s="12" t="s">
        <v>16</v>
      </c>
      <c r="D357" s="41">
        <v>450</v>
      </c>
      <c r="E357" s="41" t="s">
        <v>16</v>
      </c>
      <c r="F357" s="42">
        <v>253.5</v>
      </c>
      <c r="G357" s="43">
        <v>28</v>
      </c>
      <c r="H357" s="41">
        <v>18</v>
      </c>
      <c r="I357" s="42">
        <v>394</v>
      </c>
      <c r="J357" s="44">
        <v>32292</v>
      </c>
      <c r="K357" s="43">
        <v>1215</v>
      </c>
      <c r="L357" s="41">
        <v>5401</v>
      </c>
      <c r="M357" s="41">
        <v>194</v>
      </c>
      <c r="N357" s="42">
        <v>6016</v>
      </c>
      <c r="O357" s="43">
        <v>425</v>
      </c>
      <c r="P357" s="41">
        <v>1891</v>
      </c>
      <c r="Q357" s="41">
        <v>115</v>
      </c>
      <c r="R357" s="42">
        <v>2867</v>
      </c>
      <c r="S357" s="43">
        <v>133</v>
      </c>
      <c r="T357" s="42">
        <v>28</v>
      </c>
      <c r="U357" s="43">
        <v>8</v>
      </c>
      <c r="V357" s="42">
        <v>21.9</v>
      </c>
      <c r="W357" s="44" t="s">
        <v>48</v>
      </c>
      <c r="X357" s="43" t="s">
        <v>48</v>
      </c>
      <c r="Y357" s="41" t="s">
        <v>48</v>
      </c>
      <c r="Z357" s="41" t="s">
        <v>48</v>
      </c>
      <c r="AA357" s="42" t="s">
        <v>48</v>
      </c>
      <c r="AB357" s="43">
        <v>24991</v>
      </c>
      <c r="AC357" s="42">
        <v>1589</v>
      </c>
      <c r="AD357" s="43">
        <v>741</v>
      </c>
      <c r="AE357" s="41">
        <v>18.93</v>
      </c>
      <c r="AF357" s="42">
        <v>2578</v>
      </c>
      <c r="AG357" s="44">
        <v>10</v>
      </c>
      <c r="AH357" s="44">
        <v>2</v>
      </c>
      <c r="AJ357">
        <f t="shared" si="10"/>
        <v>8186022</v>
      </c>
      <c r="AL357" t="str">
        <f t="shared" si="11"/>
        <v/>
      </c>
    </row>
    <row r="358" spans="1:38" ht="13.2" x14ac:dyDescent="0.25">
      <c r="A358" s="65" t="s">
        <v>14</v>
      </c>
      <c r="B358" s="41">
        <v>450</v>
      </c>
      <c r="C358" s="12" t="s">
        <v>16</v>
      </c>
      <c r="D358" s="41">
        <v>450</v>
      </c>
      <c r="E358" s="41" t="s">
        <v>16</v>
      </c>
      <c r="F358" s="42">
        <v>247.3</v>
      </c>
      <c r="G358" s="43">
        <v>28</v>
      </c>
      <c r="H358" s="41">
        <v>16</v>
      </c>
      <c r="I358" s="42">
        <v>394</v>
      </c>
      <c r="J358" s="44">
        <v>31504</v>
      </c>
      <c r="K358" s="43">
        <v>1205</v>
      </c>
      <c r="L358" s="41">
        <v>5356</v>
      </c>
      <c r="M358" s="41">
        <v>196</v>
      </c>
      <c r="N358" s="42">
        <v>5938</v>
      </c>
      <c r="O358" s="43">
        <v>425</v>
      </c>
      <c r="P358" s="41">
        <v>1891</v>
      </c>
      <c r="Q358" s="41">
        <v>116</v>
      </c>
      <c r="R358" s="42">
        <v>2860</v>
      </c>
      <c r="S358" s="43">
        <v>134</v>
      </c>
      <c r="T358" s="42">
        <v>28</v>
      </c>
      <c r="U358" s="43">
        <v>8</v>
      </c>
      <c r="V358" s="42">
        <v>24.6</v>
      </c>
      <c r="W358" s="44" t="s">
        <v>48</v>
      </c>
      <c r="X358" s="43" t="s">
        <v>48</v>
      </c>
      <c r="Y358" s="41" t="s">
        <v>48</v>
      </c>
      <c r="Z358" s="41" t="s">
        <v>48</v>
      </c>
      <c r="AA358" s="42" t="s">
        <v>48</v>
      </c>
      <c r="AB358" s="43">
        <v>24479</v>
      </c>
      <c r="AC358" s="42">
        <v>1671</v>
      </c>
      <c r="AD358" s="43">
        <v>716</v>
      </c>
      <c r="AE358" s="41">
        <v>18.93</v>
      </c>
      <c r="AF358" s="42">
        <v>2622</v>
      </c>
      <c r="AG358" s="44">
        <v>8</v>
      </c>
      <c r="AH358" s="44">
        <v>2</v>
      </c>
      <c r="AJ358">
        <f t="shared" si="10"/>
        <v>7790939.2000000002</v>
      </c>
      <c r="AL358" t="str">
        <f t="shared" si="11"/>
        <v/>
      </c>
    </row>
    <row r="359" spans="1:38" ht="13.2" x14ac:dyDescent="0.25">
      <c r="A359" s="65" t="s">
        <v>14</v>
      </c>
      <c r="B359" s="41">
        <v>450</v>
      </c>
      <c r="C359" s="12" t="s">
        <v>16</v>
      </c>
      <c r="D359" s="41">
        <v>450</v>
      </c>
      <c r="E359" s="41" t="s">
        <v>16</v>
      </c>
      <c r="F359" s="42">
        <v>241.1</v>
      </c>
      <c r="G359" s="43">
        <v>28</v>
      </c>
      <c r="H359" s="41">
        <v>14</v>
      </c>
      <c r="I359" s="42">
        <v>394</v>
      </c>
      <c r="J359" s="44">
        <v>30716</v>
      </c>
      <c r="K359" s="43">
        <v>1195</v>
      </c>
      <c r="L359" s="41">
        <v>5311</v>
      </c>
      <c r="M359" s="41">
        <v>197</v>
      </c>
      <c r="N359" s="42">
        <v>5861</v>
      </c>
      <c r="O359" s="43">
        <v>425</v>
      </c>
      <c r="P359" s="41">
        <v>1890</v>
      </c>
      <c r="Q359" s="41">
        <v>118</v>
      </c>
      <c r="R359" s="42">
        <v>2854</v>
      </c>
      <c r="S359" s="43">
        <v>134</v>
      </c>
      <c r="T359" s="42">
        <v>28</v>
      </c>
      <c r="U359" s="43">
        <v>8</v>
      </c>
      <c r="V359" s="42">
        <v>28.1</v>
      </c>
      <c r="W359" s="44" t="s">
        <v>48</v>
      </c>
      <c r="X359" s="43" t="s">
        <v>48</v>
      </c>
      <c r="Y359" s="41" t="s">
        <v>48</v>
      </c>
      <c r="Z359" s="41" t="s">
        <v>48</v>
      </c>
      <c r="AA359" s="42" t="s">
        <v>48</v>
      </c>
      <c r="AB359" s="43">
        <v>24052</v>
      </c>
      <c r="AC359" s="42">
        <v>1734</v>
      </c>
      <c r="AD359" s="43">
        <v>697</v>
      </c>
      <c r="AE359" s="41">
        <v>18.93</v>
      </c>
      <c r="AF359" s="42">
        <v>2657</v>
      </c>
      <c r="AG359" s="44">
        <v>8</v>
      </c>
      <c r="AH359" s="44">
        <v>2</v>
      </c>
      <c r="AJ359">
        <f t="shared" si="10"/>
        <v>7405627.5999999996</v>
      </c>
      <c r="AL359" t="str">
        <f t="shared" si="11"/>
        <v/>
      </c>
    </row>
    <row r="360" spans="1:38" ht="13.2" x14ac:dyDescent="0.25">
      <c r="A360" s="65" t="s">
        <v>14</v>
      </c>
      <c r="B360" s="41">
        <v>450</v>
      </c>
      <c r="C360" s="12" t="s">
        <v>16</v>
      </c>
      <c r="D360" s="41">
        <v>450</v>
      </c>
      <c r="E360" s="41" t="s">
        <v>16</v>
      </c>
      <c r="F360" s="42">
        <v>234.9</v>
      </c>
      <c r="G360" s="43">
        <v>28</v>
      </c>
      <c r="H360" s="41">
        <v>12</v>
      </c>
      <c r="I360" s="42">
        <v>394</v>
      </c>
      <c r="J360" s="44">
        <v>29928</v>
      </c>
      <c r="K360" s="43">
        <v>1185</v>
      </c>
      <c r="L360" s="41">
        <v>5266</v>
      </c>
      <c r="M360" s="41">
        <v>199</v>
      </c>
      <c r="N360" s="42">
        <v>5783</v>
      </c>
      <c r="O360" s="43">
        <v>425</v>
      </c>
      <c r="P360" s="41">
        <v>1890</v>
      </c>
      <c r="Q360" s="41">
        <v>119</v>
      </c>
      <c r="R360" s="42">
        <v>2849</v>
      </c>
      <c r="S360" s="43">
        <v>135</v>
      </c>
      <c r="T360" s="42">
        <v>28</v>
      </c>
      <c r="U360" s="43">
        <v>8</v>
      </c>
      <c r="V360" s="42">
        <v>32.799999999999997</v>
      </c>
      <c r="W360" s="44" t="s">
        <v>48</v>
      </c>
      <c r="X360" s="43" t="s">
        <v>48</v>
      </c>
      <c r="Y360" s="41" t="s">
        <v>48</v>
      </c>
      <c r="Z360" s="41" t="s">
        <v>48</v>
      </c>
      <c r="AA360" s="42" t="s">
        <v>48</v>
      </c>
      <c r="AB360" s="43">
        <v>23699</v>
      </c>
      <c r="AC360" s="42">
        <v>1776</v>
      </c>
      <c r="AD360" s="43">
        <v>683</v>
      </c>
      <c r="AE360" s="41">
        <v>18.93</v>
      </c>
      <c r="AF360" s="42">
        <v>2685</v>
      </c>
      <c r="AG360" s="44">
        <v>6</v>
      </c>
      <c r="AH360" s="44">
        <v>2</v>
      </c>
      <c r="AJ360">
        <f t="shared" si="10"/>
        <v>7030087.2000000002</v>
      </c>
      <c r="AL360" t="str">
        <f t="shared" si="11"/>
        <v/>
      </c>
    </row>
    <row r="361" spans="1:38" ht="13.2" x14ac:dyDescent="0.25">
      <c r="A361" s="65" t="s">
        <v>14</v>
      </c>
      <c r="B361" s="41">
        <v>450</v>
      </c>
      <c r="C361" s="12" t="s">
        <v>16</v>
      </c>
      <c r="D361" s="41">
        <v>450</v>
      </c>
      <c r="E361" s="41" t="s">
        <v>16</v>
      </c>
      <c r="F361" s="42">
        <v>233.1</v>
      </c>
      <c r="G361" s="43">
        <v>25</v>
      </c>
      <c r="H361" s="41">
        <v>18</v>
      </c>
      <c r="I361" s="42">
        <v>400</v>
      </c>
      <c r="J361" s="44">
        <v>29700</v>
      </c>
      <c r="K361" s="43">
        <v>1113</v>
      </c>
      <c r="L361" s="41">
        <v>4948</v>
      </c>
      <c r="M361" s="41">
        <v>194</v>
      </c>
      <c r="N361" s="42">
        <v>5501</v>
      </c>
      <c r="O361" s="43">
        <v>380</v>
      </c>
      <c r="P361" s="41">
        <v>1688</v>
      </c>
      <c r="Q361" s="41">
        <v>113</v>
      </c>
      <c r="R361" s="42">
        <v>2564</v>
      </c>
      <c r="S361" s="43">
        <v>131</v>
      </c>
      <c r="T361" s="42">
        <v>25</v>
      </c>
      <c r="U361" s="43">
        <v>9</v>
      </c>
      <c r="V361" s="42">
        <v>22.2</v>
      </c>
      <c r="W361" s="44" t="s">
        <v>48</v>
      </c>
      <c r="X361" s="43" t="s">
        <v>48</v>
      </c>
      <c r="Y361" s="41" t="s">
        <v>48</v>
      </c>
      <c r="Z361" s="41" t="s">
        <v>48</v>
      </c>
      <c r="AA361" s="42" t="s">
        <v>48</v>
      </c>
      <c r="AB361" s="43">
        <v>22577</v>
      </c>
      <c r="AC361" s="42">
        <v>2439</v>
      </c>
      <c r="AD361" s="43">
        <v>551</v>
      </c>
      <c r="AE361" s="41">
        <v>17.149999999999999</v>
      </c>
      <c r="AF361" s="42">
        <v>2843</v>
      </c>
      <c r="AG361" s="44">
        <v>10</v>
      </c>
      <c r="AH361" s="44">
        <v>2</v>
      </c>
      <c r="AJ361">
        <f t="shared" si="10"/>
        <v>6923070</v>
      </c>
      <c r="AL361" t="str">
        <f t="shared" si="11"/>
        <v/>
      </c>
    </row>
    <row r="362" spans="1:38" ht="13.2" x14ac:dyDescent="0.25">
      <c r="A362" s="65" t="s">
        <v>14</v>
      </c>
      <c r="B362" s="41">
        <v>450</v>
      </c>
      <c r="C362" s="12" t="s">
        <v>16</v>
      </c>
      <c r="D362" s="41">
        <v>450</v>
      </c>
      <c r="E362" s="41" t="s">
        <v>16</v>
      </c>
      <c r="F362" s="42">
        <v>226.9</v>
      </c>
      <c r="G362" s="43">
        <v>25</v>
      </c>
      <c r="H362" s="41">
        <v>16</v>
      </c>
      <c r="I362" s="42">
        <v>400</v>
      </c>
      <c r="J362" s="44">
        <v>28900</v>
      </c>
      <c r="K362" s="43">
        <v>1103</v>
      </c>
      <c r="L362" s="41">
        <v>4900</v>
      </c>
      <c r="M362" s="41">
        <v>195</v>
      </c>
      <c r="N362" s="42">
        <v>5421</v>
      </c>
      <c r="O362" s="43">
        <v>380</v>
      </c>
      <c r="P362" s="41">
        <v>1688</v>
      </c>
      <c r="Q362" s="41">
        <v>115</v>
      </c>
      <c r="R362" s="42">
        <v>2557</v>
      </c>
      <c r="S362" s="43">
        <v>132</v>
      </c>
      <c r="T362" s="42">
        <v>25</v>
      </c>
      <c r="U362" s="43">
        <v>9</v>
      </c>
      <c r="V362" s="42">
        <v>25</v>
      </c>
      <c r="W362" s="44" t="s">
        <v>48</v>
      </c>
      <c r="X362" s="43" t="s">
        <v>48</v>
      </c>
      <c r="Y362" s="41" t="s">
        <v>48</v>
      </c>
      <c r="Z362" s="41" t="s">
        <v>48</v>
      </c>
      <c r="AA362" s="42" t="s">
        <v>48</v>
      </c>
      <c r="AB362" s="43">
        <v>21979</v>
      </c>
      <c r="AC362" s="42">
        <v>2621</v>
      </c>
      <c r="AD362" s="43">
        <v>527</v>
      </c>
      <c r="AE362" s="41">
        <v>17.149999999999999</v>
      </c>
      <c r="AF362" s="42">
        <v>2909</v>
      </c>
      <c r="AG362" s="44">
        <v>8</v>
      </c>
      <c r="AH362" s="44">
        <v>2</v>
      </c>
      <c r="AJ362">
        <f t="shared" si="10"/>
        <v>6557410</v>
      </c>
      <c r="AL362" t="str">
        <f t="shared" si="11"/>
        <v/>
      </c>
    </row>
    <row r="363" spans="1:38" ht="13.2" x14ac:dyDescent="0.25">
      <c r="A363" s="65" t="s">
        <v>14</v>
      </c>
      <c r="B363" s="41">
        <v>450</v>
      </c>
      <c r="C363" s="12" t="s">
        <v>16</v>
      </c>
      <c r="D363" s="41">
        <v>450</v>
      </c>
      <c r="E363" s="41" t="s">
        <v>16</v>
      </c>
      <c r="F363" s="42">
        <v>220.6</v>
      </c>
      <c r="G363" s="43">
        <v>25</v>
      </c>
      <c r="H363" s="41">
        <v>14</v>
      </c>
      <c r="I363" s="42">
        <v>400</v>
      </c>
      <c r="J363" s="44">
        <v>28100</v>
      </c>
      <c r="K363" s="43">
        <v>1092</v>
      </c>
      <c r="L363" s="41">
        <v>4853</v>
      </c>
      <c r="M363" s="41">
        <v>197</v>
      </c>
      <c r="N363" s="42">
        <v>5341</v>
      </c>
      <c r="O363" s="43">
        <v>380</v>
      </c>
      <c r="P363" s="41">
        <v>1688</v>
      </c>
      <c r="Q363" s="41">
        <v>116</v>
      </c>
      <c r="R363" s="42">
        <v>2551</v>
      </c>
      <c r="S363" s="43">
        <v>133</v>
      </c>
      <c r="T363" s="42">
        <v>25</v>
      </c>
      <c r="U363" s="43">
        <v>9</v>
      </c>
      <c r="V363" s="42">
        <v>28.6</v>
      </c>
      <c r="W363" s="44" t="s">
        <v>48</v>
      </c>
      <c r="X363" s="43" t="s">
        <v>48</v>
      </c>
      <c r="Y363" s="41" t="s">
        <v>48</v>
      </c>
      <c r="Z363" s="41" t="s">
        <v>48</v>
      </c>
      <c r="AA363" s="42" t="s">
        <v>48</v>
      </c>
      <c r="AB363" s="43">
        <v>21483</v>
      </c>
      <c r="AC363" s="42">
        <v>2769</v>
      </c>
      <c r="AD363" s="43">
        <v>508</v>
      </c>
      <c r="AE363" s="41">
        <v>17.149999999999999</v>
      </c>
      <c r="AF363" s="42">
        <v>2963</v>
      </c>
      <c r="AG363" s="44">
        <v>8</v>
      </c>
      <c r="AH363" s="44">
        <v>2</v>
      </c>
      <c r="AJ363">
        <f t="shared" si="10"/>
        <v>6198860</v>
      </c>
      <c r="AL363" t="str">
        <f t="shared" si="11"/>
        <v/>
      </c>
    </row>
    <row r="364" spans="1:38" ht="13.2" x14ac:dyDescent="0.25">
      <c r="A364" s="65" t="s">
        <v>14</v>
      </c>
      <c r="B364" s="41">
        <v>450</v>
      </c>
      <c r="C364" s="12" t="s">
        <v>16</v>
      </c>
      <c r="D364" s="41">
        <v>450</v>
      </c>
      <c r="E364" s="41" t="s">
        <v>16</v>
      </c>
      <c r="F364" s="42">
        <v>214.3</v>
      </c>
      <c r="G364" s="43">
        <v>25</v>
      </c>
      <c r="H364" s="41">
        <v>12</v>
      </c>
      <c r="I364" s="42">
        <v>400</v>
      </c>
      <c r="J364" s="44">
        <v>27300</v>
      </c>
      <c r="K364" s="43">
        <v>1081</v>
      </c>
      <c r="L364" s="41">
        <v>4805</v>
      </c>
      <c r="M364" s="41">
        <v>199</v>
      </c>
      <c r="N364" s="42">
        <v>5261</v>
      </c>
      <c r="O364" s="43">
        <v>380</v>
      </c>
      <c r="P364" s="41">
        <v>1688</v>
      </c>
      <c r="Q364" s="41">
        <v>118</v>
      </c>
      <c r="R364" s="42">
        <v>2546</v>
      </c>
      <c r="S364" s="43">
        <v>133</v>
      </c>
      <c r="T364" s="42">
        <v>25</v>
      </c>
      <c r="U364" s="43">
        <v>9</v>
      </c>
      <c r="V364" s="42">
        <v>33.299999999999997</v>
      </c>
      <c r="W364" s="44" t="s">
        <v>48</v>
      </c>
      <c r="X364" s="43" t="s">
        <v>48</v>
      </c>
      <c r="Y364" s="41" t="s">
        <v>48</v>
      </c>
      <c r="Z364" s="41" t="s">
        <v>48</v>
      </c>
      <c r="AA364" s="42" t="s">
        <v>48</v>
      </c>
      <c r="AB364" s="43">
        <v>21079</v>
      </c>
      <c r="AC364" s="42">
        <v>2876</v>
      </c>
      <c r="AD364" s="43">
        <v>493</v>
      </c>
      <c r="AE364" s="41">
        <v>17.149999999999999</v>
      </c>
      <c r="AF364" s="42">
        <v>3006</v>
      </c>
      <c r="AG364" s="44">
        <v>6</v>
      </c>
      <c r="AH364" s="44">
        <v>2</v>
      </c>
      <c r="AJ364">
        <f t="shared" si="10"/>
        <v>5850390</v>
      </c>
      <c r="AL364" t="str">
        <f t="shared" si="11"/>
        <v/>
      </c>
    </row>
    <row r="365" spans="1:38" ht="13.2" x14ac:dyDescent="0.25">
      <c r="A365" s="65" t="s">
        <v>14</v>
      </c>
      <c r="B365" s="41">
        <v>450</v>
      </c>
      <c r="C365" s="12" t="s">
        <v>16</v>
      </c>
      <c r="D365" s="41">
        <v>450</v>
      </c>
      <c r="E365" s="41" t="s">
        <v>16</v>
      </c>
      <c r="F365" s="42">
        <v>206.4</v>
      </c>
      <c r="G365" s="43">
        <v>22</v>
      </c>
      <c r="H365" s="41">
        <v>16</v>
      </c>
      <c r="I365" s="42">
        <v>406</v>
      </c>
      <c r="J365" s="44">
        <v>26296</v>
      </c>
      <c r="K365" s="43">
        <v>997</v>
      </c>
      <c r="L365" s="41">
        <v>4430</v>
      </c>
      <c r="M365" s="41">
        <v>195</v>
      </c>
      <c r="N365" s="42">
        <v>4897</v>
      </c>
      <c r="O365" s="43">
        <v>334</v>
      </c>
      <c r="P365" s="41">
        <v>1486</v>
      </c>
      <c r="Q365" s="41">
        <v>113</v>
      </c>
      <c r="R365" s="42">
        <v>2253</v>
      </c>
      <c r="S365" s="43">
        <v>130</v>
      </c>
      <c r="T365" s="42">
        <v>22</v>
      </c>
      <c r="U365" s="43">
        <v>10.199999999999999</v>
      </c>
      <c r="V365" s="42">
        <v>25.4</v>
      </c>
      <c r="W365" s="44" t="s">
        <v>48</v>
      </c>
      <c r="X365" s="43" t="s">
        <v>48</v>
      </c>
      <c r="Y365" s="41" t="s">
        <v>48</v>
      </c>
      <c r="Z365" s="41" t="s">
        <v>48</v>
      </c>
      <c r="AA365" s="42" t="s">
        <v>48</v>
      </c>
      <c r="AB365" s="43">
        <v>19641</v>
      </c>
      <c r="AC365" s="42">
        <v>4223</v>
      </c>
      <c r="AD365" s="43">
        <v>378</v>
      </c>
      <c r="AE365" s="41">
        <v>15.3</v>
      </c>
      <c r="AF365" s="42">
        <v>3245</v>
      </c>
      <c r="AG365" s="44">
        <v>8</v>
      </c>
      <c r="AH365" s="44">
        <v>2</v>
      </c>
      <c r="AJ365">
        <f t="shared" si="10"/>
        <v>5427494.4000000004</v>
      </c>
      <c r="AL365" t="str">
        <f t="shared" si="11"/>
        <v/>
      </c>
    </row>
    <row r="366" spans="1:38" ht="13.2" x14ac:dyDescent="0.25">
      <c r="A366" s="65" t="s">
        <v>14</v>
      </c>
      <c r="B366" s="41">
        <v>450</v>
      </c>
      <c r="C366" s="12" t="s">
        <v>16</v>
      </c>
      <c r="D366" s="41">
        <v>450</v>
      </c>
      <c r="E366" s="41" t="s">
        <v>16</v>
      </c>
      <c r="F366" s="42">
        <v>200</v>
      </c>
      <c r="G366" s="43">
        <v>22</v>
      </c>
      <c r="H366" s="41">
        <v>14</v>
      </c>
      <c r="I366" s="42">
        <v>406</v>
      </c>
      <c r="J366" s="44">
        <v>25484</v>
      </c>
      <c r="K366" s="43">
        <v>986</v>
      </c>
      <c r="L366" s="41">
        <v>4381</v>
      </c>
      <c r="M366" s="41">
        <v>197</v>
      </c>
      <c r="N366" s="42">
        <v>4814</v>
      </c>
      <c r="O366" s="43">
        <v>334</v>
      </c>
      <c r="P366" s="41">
        <v>1485</v>
      </c>
      <c r="Q366" s="41">
        <v>115</v>
      </c>
      <c r="R366" s="42">
        <v>2247</v>
      </c>
      <c r="S366" s="43">
        <v>131</v>
      </c>
      <c r="T366" s="42">
        <v>22</v>
      </c>
      <c r="U366" s="43">
        <v>10.199999999999999</v>
      </c>
      <c r="V366" s="42">
        <v>29</v>
      </c>
      <c r="W366" s="44" t="s">
        <v>48</v>
      </c>
      <c r="X366" s="43" t="s">
        <v>48</v>
      </c>
      <c r="Y366" s="41" t="s">
        <v>48</v>
      </c>
      <c r="Z366" s="41" t="s">
        <v>48</v>
      </c>
      <c r="AA366" s="42" t="s">
        <v>48</v>
      </c>
      <c r="AB366" s="43">
        <v>19048</v>
      </c>
      <c r="AC366" s="42">
        <v>4586</v>
      </c>
      <c r="AD366" s="43">
        <v>359</v>
      </c>
      <c r="AE366" s="41">
        <v>15.3</v>
      </c>
      <c r="AF366" s="42">
        <v>3331</v>
      </c>
      <c r="AG366" s="44">
        <v>8</v>
      </c>
      <c r="AH366" s="44">
        <v>2</v>
      </c>
      <c r="AJ366">
        <f t="shared" si="10"/>
        <v>5096800</v>
      </c>
      <c r="AL366" t="str">
        <f t="shared" si="11"/>
        <v/>
      </c>
    </row>
    <row r="367" spans="1:38" ht="13.2" x14ac:dyDescent="0.25">
      <c r="A367" s="69" t="s">
        <v>14</v>
      </c>
      <c r="B367" s="54">
        <v>450</v>
      </c>
      <c r="C367" s="55" t="s">
        <v>16</v>
      </c>
      <c r="D367" s="54">
        <v>450</v>
      </c>
      <c r="E367" s="54" t="s">
        <v>16</v>
      </c>
      <c r="F367" s="56">
        <v>193.7</v>
      </c>
      <c r="G367" s="57">
        <v>22</v>
      </c>
      <c r="H367" s="54">
        <v>12</v>
      </c>
      <c r="I367" s="56">
        <v>406</v>
      </c>
      <c r="J367" s="58">
        <v>24672</v>
      </c>
      <c r="K367" s="57">
        <v>974</v>
      </c>
      <c r="L367" s="54">
        <v>4331</v>
      </c>
      <c r="M367" s="54">
        <v>199</v>
      </c>
      <c r="N367" s="56">
        <v>4732</v>
      </c>
      <c r="O367" s="57">
        <v>334</v>
      </c>
      <c r="P367" s="54">
        <v>1485</v>
      </c>
      <c r="Q367" s="54">
        <v>116</v>
      </c>
      <c r="R367" s="56">
        <v>2242</v>
      </c>
      <c r="S367" s="57">
        <v>132</v>
      </c>
      <c r="T367" s="56">
        <v>22</v>
      </c>
      <c r="U367" s="57">
        <v>10.199999999999999</v>
      </c>
      <c r="V367" s="56">
        <v>33.799999999999997</v>
      </c>
      <c r="W367" s="58" t="s">
        <v>48</v>
      </c>
      <c r="X367" s="57" t="s">
        <v>48</v>
      </c>
      <c r="Y367" s="54" t="s">
        <v>48</v>
      </c>
      <c r="Z367" s="54" t="s">
        <v>48</v>
      </c>
      <c r="AA367" s="56" t="s">
        <v>48</v>
      </c>
      <c r="AB367" s="57">
        <v>18570</v>
      </c>
      <c r="AC367" s="56">
        <v>4869</v>
      </c>
      <c r="AD367" s="57">
        <v>344</v>
      </c>
      <c r="AE367" s="54">
        <v>15.3</v>
      </c>
      <c r="AF367" s="56">
        <v>3400</v>
      </c>
      <c r="AG367" s="58">
        <v>6</v>
      </c>
      <c r="AH367" s="58">
        <v>2</v>
      </c>
      <c r="AJ367">
        <f t="shared" si="10"/>
        <v>4778966.3999999994</v>
      </c>
      <c r="AL367" t="str">
        <f t="shared" si="11"/>
        <v/>
      </c>
    </row>
    <row r="368" spans="1:38" ht="13.2" x14ac:dyDescent="0.25">
      <c r="A368" s="65" t="s">
        <v>14</v>
      </c>
      <c r="B368" s="41">
        <v>450</v>
      </c>
      <c r="C368" s="12" t="s">
        <v>16</v>
      </c>
      <c r="D368" s="41">
        <v>300</v>
      </c>
      <c r="E368" s="41" t="s">
        <v>16</v>
      </c>
      <c r="F368" s="42">
        <v>217.4</v>
      </c>
      <c r="G368" s="43">
        <v>40</v>
      </c>
      <c r="H368" s="41">
        <v>10</v>
      </c>
      <c r="I368" s="42">
        <v>370</v>
      </c>
      <c r="J368" s="44">
        <v>27700</v>
      </c>
      <c r="K368" s="43">
        <v>1054</v>
      </c>
      <c r="L368" s="41">
        <v>4684</v>
      </c>
      <c r="M368" s="41">
        <v>195</v>
      </c>
      <c r="N368" s="42">
        <v>5262</v>
      </c>
      <c r="O368" s="43">
        <v>180</v>
      </c>
      <c r="P368" s="41">
        <v>1200</v>
      </c>
      <c r="Q368" s="41">
        <v>80.599999999999994</v>
      </c>
      <c r="R368" s="42">
        <v>1809</v>
      </c>
      <c r="S368" s="43">
        <v>93</v>
      </c>
      <c r="T368" s="42">
        <v>26.7</v>
      </c>
      <c r="U368" s="43">
        <v>3.8</v>
      </c>
      <c r="V368" s="42">
        <v>37</v>
      </c>
      <c r="W368" s="44" t="s">
        <v>48</v>
      </c>
      <c r="X368" s="43" t="s">
        <v>48</v>
      </c>
      <c r="Y368" s="41" t="s">
        <v>48</v>
      </c>
      <c r="Z368" s="41" t="s">
        <v>48</v>
      </c>
      <c r="AA368" s="42" t="s">
        <v>48</v>
      </c>
      <c r="AB368" s="43">
        <v>35273</v>
      </c>
      <c r="AC368" s="42">
        <v>370</v>
      </c>
      <c r="AD368" s="43">
        <v>1294</v>
      </c>
      <c r="AE368" s="41">
        <v>7.5650000000000004</v>
      </c>
      <c r="AF368" s="42">
        <v>1233</v>
      </c>
      <c r="AG368" s="44">
        <v>6</v>
      </c>
      <c r="AH368" s="44">
        <v>2</v>
      </c>
      <c r="AJ368">
        <f t="shared" si="10"/>
        <v>6021980</v>
      </c>
      <c r="AL368" t="str">
        <f t="shared" si="11"/>
        <v/>
      </c>
    </row>
    <row r="369" spans="1:38" ht="13.2" x14ac:dyDescent="0.25">
      <c r="A369" s="65" t="s">
        <v>14</v>
      </c>
      <c r="B369" s="41">
        <v>450</v>
      </c>
      <c r="C369" s="12" t="s">
        <v>16</v>
      </c>
      <c r="D369" s="41">
        <v>300</v>
      </c>
      <c r="E369" s="41" t="s">
        <v>16</v>
      </c>
      <c r="F369" s="42">
        <v>202.9</v>
      </c>
      <c r="G369" s="43">
        <v>40</v>
      </c>
      <c r="H369" s="41">
        <v>5</v>
      </c>
      <c r="I369" s="42">
        <v>370</v>
      </c>
      <c r="J369" s="44">
        <v>25850</v>
      </c>
      <c r="K369" s="43">
        <v>1033</v>
      </c>
      <c r="L369" s="41">
        <v>4591</v>
      </c>
      <c r="M369" s="41">
        <v>200</v>
      </c>
      <c r="N369" s="42">
        <v>5091</v>
      </c>
      <c r="O369" s="43">
        <v>180</v>
      </c>
      <c r="P369" s="41">
        <v>1200</v>
      </c>
      <c r="Q369" s="41">
        <v>83.4</v>
      </c>
      <c r="R369" s="42">
        <v>1802</v>
      </c>
      <c r="S369" s="43">
        <v>93.9</v>
      </c>
      <c r="T369" s="42">
        <v>26.7</v>
      </c>
      <c r="U369" s="43">
        <v>3.8</v>
      </c>
      <c r="V369" s="42">
        <v>74</v>
      </c>
      <c r="W369" s="44" t="s">
        <v>48</v>
      </c>
      <c r="X369" s="43" t="s">
        <v>48</v>
      </c>
      <c r="Y369" s="41">
        <v>0.99399999999999999</v>
      </c>
      <c r="Z369" s="41">
        <v>0.97799999999999998</v>
      </c>
      <c r="AA369" s="42">
        <v>0.97</v>
      </c>
      <c r="AB369" s="43">
        <v>34610</v>
      </c>
      <c r="AC369" s="42">
        <v>362</v>
      </c>
      <c r="AD369" s="43">
        <v>1282</v>
      </c>
      <c r="AE369" s="41">
        <v>7.5650000000000004</v>
      </c>
      <c r="AF369" s="42">
        <v>1239</v>
      </c>
      <c r="AG369" s="44">
        <v>4</v>
      </c>
      <c r="AH369" s="44">
        <v>2</v>
      </c>
      <c r="AJ369">
        <f t="shared" si="10"/>
        <v>5244965</v>
      </c>
      <c r="AL369" t="str">
        <f t="shared" si="11"/>
        <v/>
      </c>
    </row>
    <row r="370" spans="1:38" ht="13.2" x14ac:dyDescent="0.25">
      <c r="A370" s="65" t="s">
        <v>14</v>
      </c>
      <c r="B370" s="41">
        <v>450</v>
      </c>
      <c r="C370" s="12" t="s">
        <v>16</v>
      </c>
      <c r="D370" s="41">
        <v>300</v>
      </c>
      <c r="E370" s="41" t="s">
        <v>16</v>
      </c>
      <c r="F370" s="42">
        <v>175</v>
      </c>
      <c r="G370" s="43">
        <v>32</v>
      </c>
      <c r="H370" s="41">
        <v>8</v>
      </c>
      <c r="I370" s="42">
        <v>386</v>
      </c>
      <c r="J370" s="44">
        <v>22288</v>
      </c>
      <c r="K370" s="43">
        <v>879</v>
      </c>
      <c r="L370" s="41">
        <v>3905</v>
      </c>
      <c r="M370" s="41">
        <v>199</v>
      </c>
      <c r="N370" s="42">
        <v>4311</v>
      </c>
      <c r="O370" s="43">
        <v>144</v>
      </c>
      <c r="P370" s="41">
        <v>960</v>
      </c>
      <c r="Q370" s="41">
        <v>80.400000000000006</v>
      </c>
      <c r="R370" s="42">
        <v>1446</v>
      </c>
      <c r="S370" s="43">
        <v>91.1</v>
      </c>
      <c r="T370" s="42">
        <v>21.3</v>
      </c>
      <c r="U370" s="43">
        <v>4.7</v>
      </c>
      <c r="V370" s="42">
        <v>48.3</v>
      </c>
      <c r="W370" s="44" t="s">
        <v>48</v>
      </c>
      <c r="X370" s="43" t="s">
        <v>48</v>
      </c>
      <c r="Y370" s="41" t="s">
        <v>48</v>
      </c>
      <c r="Z370" s="41">
        <v>0.996</v>
      </c>
      <c r="AA370" s="42">
        <v>0.97599999999999998</v>
      </c>
      <c r="AB370" s="43">
        <v>27161</v>
      </c>
      <c r="AC370" s="42">
        <v>1019</v>
      </c>
      <c r="AD370" s="43">
        <v>662</v>
      </c>
      <c r="AE370" s="41">
        <v>6.29</v>
      </c>
      <c r="AF370" s="42">
        <v>1571</v>
      </c>
      <c r="AG370" s="44">
        <v>5</v>
      </c>
      <c r="AH370" s="44">
        <v>2</v>
      </c>
      <c r="AJ370">
        <f t="shared" si="10"/>
        <v>3900400</v>
      </c>
      <c r="AL370" t="str">
        <f t="shared" si="11"/>
        <v/>
      </c>
    </row>
    <row r="371" spans="1:38" ht="13.2" x14ac:dyDescent="0.25">
      <c r="A371" s="65" t="s">
        <v>14</v>
      </c>
      <c r="B371" s="41">
        <v>450</v>
      </c>
      <c r="C371" s="12" t="s">
        <v>16</v>
      </c>
      <c r="D371" s="41">
        <v>300</v>
      </c>
      <c r="E371" s="41" t="s">
        <v>16</v>
      </c>
      <c r="F371" s="42">
        <v>165.9</v>
      </c>
      <c r="G371" s="43">
        <v>32</v>
      </c>
      <c r="H371" s="41">
        <v>5</v>
      </c>
      <c r="I371" s="42">
        <v>386</v>
      </c>
      <c r="J371" s="44">
        <v>21130</v>
      </c>
      <c r="K371" s="43">
        <v>864</v>
      </c>
      <c r="L371" s="41">
        <v>3841</v>
      </c>
      <c r="M371" s="41">
        <v>202</v>
      </c>
      <c r="N371" s="42">
        <v>4199</v>
      </c>
      <c r="O371" s="43">
        <v>144</v>
      </c>
      <c r="P371" s="41">
        <v>960</v>
      </c>
      <c r="Q371" s="41">
        <v>82.6</v>
      </c>
      <c r="R371" s="42">
        <v>1442</v>
      </c>
      <c r="S371" s="43">
        <v>91.8</v>
      </c>
      <c r="T371" s="42">
        <v>21.3</v>
      </c>
      <c r="U371" s="43">
        <v>4.7</v>
      </c>
      <c r="V371" s="42">
        <v>77.2</v>
      </c>
      <c r="W371" s="44" t="s">
        <v>48</v>
      </c>
      <c r="X371" s="43" t="s">
        <v>48</v>
      </c>
      <c r="Y371" s="41">
        <v>0.99</v>
      </c>
      <c r="Z371" s="41">
        <v>0.97</v>
      </c>
      <c r="AA371" s="42">
        <v>0.96</v>
      </c>
      <c r="AB371" s="43">
        <v>26777</v>
      </c>
      <c r="AC371" s="42">
        <v>1002</v>
      </c>
      <c r="AD371" s="43">
        <v>657</v>
      </c>
      <c r="AE371" s="41">
        <v>6.29</v>
      </c>
      <c r="AF371" s="42">
        <v>1578</v>
      </c>
      <c r="AG371" s="44">
        <v>4</v>
      </c>
      <c r="AH371" s="44">
        <v>2</v>
      </c>
      <c r="AJ371">
        <f t="shared" si="10"/>
        <v>3505467</v>
      </c>
      <c r="AL371" t="str">
        <f t="shared" si="11"/>
        <v/>
      </c>
    </row>
    <row r="372" spans="1:38" ht="13.2" x14ac:dyDescent="0.25">
      <c r="A372" s="65" t="s">
        <v>14</v>
      </c>
      <c r="B372" s="41">
        <v>450</v>
      </c>
      <c r="C372" s="12" t="s">
        <v>16</v>
      </c>
      <c r="D372" s="41">
        <v>300</v>
      </c>
      <c r="E372" s="41" t="s">
        <v>16</v>
      </c>
      <c r="F372" s="42">
        <v>156.6</v>
      </c>
      <c r="G372" s="43">
        <v>28</v>
      </c>
      <c r="H372" s="41">
        <v>8</v>
      </c>
      <c r="I372" s="42">
        <v>394</v>
      </c>
      <c r="J372" s="44">
        <v>19952</v>
      </c>
      <c r="K372" s="43">
        <v>790</v>
      </c>
      <c r="L372" s="41">
        <v>3510</v>
      </c>
      <c r="M372" s="41">
        <v>199</v>
      </c>
      <c r="N372" s="42">
        <v>3855</v>
      </c>
      <c r="O372" s="43">
        <v>126</v>
      </c>
      <c r="P372" s="41">
        <v>840</v>
      </c>
      <c r="Q372" s="41">
        <v>79.5</v>
      </c>
      <c r="R372" s="42">
        <v>1266</v>
      </c>
      <c r="S372" s="43">
        <v>89.9</v>
      </c>
      <c r="T372" s="42">
        <v>18.7</v>
      </c>
      <c r="U372" s="43">
        <v>5.4</v>
      </c>
      <c r="V372" s="42">
        <v>49.3</v>
      </c>
      <c r="W372" s="44" t="s">
        <v>48</v>
      </c>
      <c r="X372" s="43" t="s">
        <v>48</v>
      </c>
      <c r="Y372" s="41" t="s">
        <v>48</v>
      </c>
      <c r="Z372" s="41">
        <v>0.99299999999999999</v>
      </c>
      <c r="AA372" s="42">
        <v>0.97</v>
      </c>
      <c r="AB372" s="43">
        <v>23463</v>
      </c>
      <c r="AC372" s="42">
        <v>1849</v>
      </c>
      <c r="AD372" s="43">
        <v>446</v>
      </c>
      <c r="AE372" s="41">
        <v>5.61</v>
      </c>
      <c r="AF372" s="42">
        <v>1808</v>
      </c>
      <c r="AG372" s="44">
        <v>5</v>
      </c>
      <c r="AH372" s="44">
        <v>2</v>
      </c>
      <c r="AJ372">
        <f t="shared" si="10"/>
        <v>3124483.1999999997</v>
      </c>
      <c r="AL372" t="str">
        <f t="shared" si="11"/>
        <v/>
      </c>
    </row>
    <row r="373" spans="1:38" ht="13.2" x14ac:dyDescent="0.25">
      <c r="A373" s="65" t="s">
        <v>14</v>
      </c>
      <c r="B373" s="41">
        <v>450</v>
      </c>
      <c r="C373" s="12" t="s">
        <v>16</v>
      </c>
      <c r="D373" s="41">
        <v>300</v>
      </c>
      <c r="E373" s="41" t="s">
        <v>16</v>
      </c>
      <c r="F373" s="42">
        <v>147.30000000000001</v>
      </c>
      <c r="G373" s="43">
        <v>28</v>
      </c>
      <c r="H373" s="41">
        <v>5</v>
      </c>
      <c r="I373" s="42">
        <v>394</v>
      </c>
      <c r="J373" s="44">
        <v>18770</v>
      </c>
      <c r="K373" s="43">
        <v>775</v>
      </c>
      <c r="L373" s="41">
        <v>3442</v>
      </c>
      <c r="M373" s="41">
        <v>203</v>
      </c>
      <c r="N373" s="42">
        <v>3739</v>
      </c>
      <c r="O373" s="43">
        <v>126</v>
      </c>
      <c r="P373" s="41">
        <v>840</v>
      </c>
      <c r="Q373" s="41">
        <v>81.900000000000006</v>
      </c>
      <c r="R373" s="42">
        <v>1262</v>
      </c>
      <c r="S373" s="43">
        <v>90.8</v>
      </c>
      <c r="T373" s="42">
        <v>18.7</v>
      </c>
      <c r="U373" s="43">
        <v>5.4</v>
      </c>
      <c r="V373" s="42">
        <v>78.8</v>
      </c>
      <c r="W373" s="44" t="s">
        <v>48</v>
      </c>
      <c r="X373" s="43" t="s">
        <v>48</v>
      </c>
      <c r="Y373" s="41">
        <v>0.98699999999999999</v>
      </c>
      <c r="Z373" s="41">
        <v>0.96499999999999997</v>
      </c>
      <c r="AA373" s="42">
        <v>0.95299999999999996</v>
      </c>
      <c r="AB373" s="43">
        <v>23065</v>
      </c>
      <c r="AC373" s="42">
        <v>1822</v>
      </c>
      <c r="AD373" s="43">
        <v>441</v>
      </c>
      <c r="AE373" s="41">
        <v>5.61</v>
      </c>
      <c r="AF373" s="42">
        <v>1819</v>
      </c>
      <c r="AG373" s="44">
        <v>4</v>
      </c>
      <c r="AH373" s="44">
        <v>2</v>
      </c>
      <c r="AJ373">
        <f t="shared" si="10"/>
        <v>2764821</v>
      </c>
      <c r="AL373" t="str">
        <f t="shared" si="11"/>
        <v/>
      </c>
    </row>
    <row r="374" spans="1:38" ht="13.2" x14ac:dyDescent="0.25">
      <c r="A374" s="65" t="s">
        <v>14</v>
      </c>
      <c r="B374" s="41">
        <v>450</v>
      </c>
      <c r="C374" s="12" t="s">
        <v>16</v>
      </c>
      <c r="D374" s="41">
        <v>300</v>
      </c>
      <c r="E374" s="41" t="s">
        <v>16</v>
      </c>
      <c r="F374" s="42">
        <v>142.9</v>
      </c>
      <c r="G374" s="43">
        <v>25</v>
      </c>
      <c r="H374" s="41">
        <v>8</v>
      </c>
      <c r="I374" s="42">
        <v>400</v>
      </c>
      <c r="J374" s="44">
        <v>18200</v>
      </c>
      <c r="K374" s="43">
        <v>721</v>
      </c>
      <c r="L374" s="41">
        <v>3204</v>
      </c>
      <c r="M374" s="41">
        <v>199</v>
      </c>
      <c r="N374" s="42">
        <v>3508</v>
      </c>
      <c r="O374" s="43">
        <v>113</v>
      </c>
      <c r="P374" s="41">
        <v>750</v>
      </c>
      <c r="Q374" s="41">
        <v>78.599999999999994</v>
      </c>
      <c r="R374" s="42">
        <v>1131</v>
      </c>
      <c r="S374" s="43">
        <v>88.9</v>
      </c>
      <c r="T374" s="42">
        <v>16.7</v>
      </c>
      <c r="U374" s="43">
        <v>6</v>
      </c>
      <c r="V374" s="42">
        <v>50</v>
      </c>
      <c r="W374" s="44" t="s">
        <v>48</v>
      </c>
      <c r="X374" s="43" t="s">
        <v>48</v>
      </c>
      <c r="Y374" s="41" t="s">
        <v>48</v>
      </c>
      <c r="Z374" s="41">
        <v>0.99099999999999999</v>
      </c>
      <c r="AA374" s="42">
        <v>0.96499999999999997</v>
      </c>
      <c r="AB374" s="43">
        <v>20786</v>
      </c>
      <c r="AC374" s="42">
        <v>3042</v>
      </c>
      <c r="AD374" s="43">
        <v>320</v>
      </c>
      <c r="AE374" s="41">
        <v>5.08</v>
      </c>
      <c r="AF374" s="42">
        <v>2032</v>
      </c>
      <c r="AG374" s="44">
        <v>5</v>
      </c>
      <c r="AH374" s="44">
        <v>2</v>
      </c>
      <c r="AJ374">
        <f t="shared" si="10"/>
        <v>2600780</v>
      </c>
      <c r="AL374" t="str">
        <f t="shared" si="11"/>
        <v/>
      </c>
    </row>
    <row r="375" spans="1:38" ht="13.2" x14ac:dyDescent="0.25">
      <c r="A375" s="65" t="s">
        <v>14</v>
      </c>
      <c r="B375" s="41">
        <v>450</v>
      </c>
      <c r="C375" s="12" t="s">
        <v>16</v>
      </c>
      <c r="D375" s="41">
        <v>300</v>
      </c>
      <c r="E375" s="41" t="s">
        <v>16</v>
      </c>
      <c r="F375" s="42">
        <v>133.5</v>
      </c>
      <c r="G375" s="43">
        <v>25</v>
      </c>
      <c r="H375" s="41">
        <v>5</v>
      </c>
      <c r="I375" s="42">
        <v>400</v>
      </c>
      <c r="J375" s="44">
        <v>17000</v>
      </c>
      <c r="K375" s="43">
        <v>705</v>
      </c>
      <c r="L375" s="41">
        <v>3132</v>
      </c>
      <c r="M375" s="41">
        <v>204</v>
      </c>
      <c r="N375" s="42">
        <v>3388</v>
      </c>
      <c r="O375" s="43">
        <v>113</v>
      </c>
      <c r="P375" s="41">
        <v>750</v>
      </c>
      <c r="Q375" s="41">
        <v>81.400000000000006</v>
      </c>
      <c r="R375" s="42">
        <v>1128</v>
      </c>
      <c r="S375" s="43">
        <v>89.9</v>
      </c>
      <c r="T375" s="42">
        <v>16.7</v>
      </c>
      <c r="U375" s="43">
        <v>6</v>
      </c>
      <c r="V375" s="42">
        <v>80</v>
      </c>
      <c r="W375" s="44" t="s">
        <v>48</v>
      </c>
      <c r="X375" s="43" t="s">
        <v>48</v>
      </c>
      <c r="Y375" s="41">
        <v>0.98399999999999999</v>
      </c>
      <c r="Z375" s="41">
        <v>0.95899999999999996</v>
      </c>
      <c r="AA375" s="42">
        <v>0.94599999999999995</v>
      </c>
      <c r="AB375" s="43">
        <v>20368</v>
      </c>
      <c r="AC375" s="42">
        <v>3011</v>
      </c>
      <c r="AD375" s="43">
        <v>314</v>
      </c>
      <c r="AE375" s="41">
        <v>5.08</v>
      </c>
      <c r="AF375" s="42">
        <v>2050</v>
      </c>
      <c r="AG375" s="44">
        <v>4</v>
      </c>
      <c r="AH375" s="44">
        <v>2</v>
      </c>
      <c r="AJ375">
        <f t="shared" si="10"/>
        <v>2269500</v>
      </c>
      <c r="AL375" t="str">
        <f t="shared" si="11"/>
        <v/>
      </c>
    </row>
    <row r="376" spans="1:38" ht="13.2" x14ac:dyDescent="0.25">
      <c r="A376" s="65" t="s">
        <v>14</v>
      </c>
      <c r="B376" s="41">
        <v>450</v>
      </c>
      <c r="C376" s="12" t="s">
        <v>16</v>
      </c>
      <c r="D376" s="41">
        <v>300</v>
      </c>
      <c r="E376" s="41" t="s">
        <v>16</v>
      </c>
      <c r="F376" s="42">
        <v>129.1</v>
      </c>
      <c r="G376" s="43">
        <v>22</v>
      </c>
      <c r="H376" s="41">
        <v>8</v>
      </c>
      <c r="I376" s="42">
        <v>406</v>
      </c>
      <c r="J376" s="44">
        <v>16448</v>
      </c>
      <c r="K376" s="43">
        <v>650</v>
      </c>
      <c r="L376" s="41">
        <v>2887</v>
      </c>
      <c r="M376" s="41">
        <v>199</v>
      </c>
      <c r="N376" s="42">
        <v>3154</v>
      </c>
      <c r="O376" s="43">
        <v>99</v>
      </c>
      <c r="P376" s="41">
        <v>660</v>
      </c>
      <c r="Q376" s="41">
        <v>77.599999999999994</v>
      </c>
      <c r="R376" s="42">
        <v>996</v>
      </c>
      <c r="S376" s="43">
        <v>87.8</v>
      </c>
      <c r="T376" s="42">
        <v>14.7</v>
      </c>
      <c r="U376" s="43">
        <v>6.8</v>
      </c>
      <c r="V376" s="42">
        <v>50.8</v>
      </c>
      <c r="W376" s="44" t="s">
        <v>48</v>
      </c>
      <c r="X376" s="43" t="s">
        <v>48</v>
      </c>
      <c r="Y376" s="41" t="s">
        <v>48</v>
      </c>
      <c r="Z376" s="41">
        <v>0.98799999999999999</v>
      </c>
      <c r="AA376" s="42">
        <v>0.95899999999999996</v>
      </c>
      <c r="AB376" s="43">
        <v>18196</v>
      </c>
      <c r="AC376" s="42">
        <v>5281</v>
      </c>
      <c r="AD376" s="43">
        <v>220</v>
      </c>
      <c r="AE376" s="41">
        <v>4.5339999999999998</v>
      </c>
      <c r="AF376" s="42">
        <v>2313</v>
      </c>
      <c r="AG376" s="44">
        <v>5</v>
      </c>
      <c r="AH376" s="44">
        <v>2</v>
      </c>
      <c r="AJ376">
        <f t="shared" si="10"/>
        <v>2123436.7999999998</v>
      </c>
      <c r="AL376" t="str">
        <f t="shared" si="11"/>
        <v/>
      </c>
    </row>
    <row r="377" spans="1:38" ht="13.2" x14ac:dyDescent="0.25">
      <c r="A377" s="65" t="s">
        <v>14</v>
      </c>
      <c r="B377" s="41">
        <v>450</v>
      </c>
      <c r="C377" s="12" t="s">
        <v>16</v>
      </c>
      <c r="D377" s="41">
        <v>300</v>
      </c>
      <c r="E377" s="41" t="s">
        <v>16</v>
      </c>
      <c r="F377" s="42">
        <v>119.6</v>
      </c>
      <c r="G377" s="43">
        <v>22</v>
      </c>
      <c r="H377" s="41">
        <v>5</v>
      </c>
      <c r="I377" s="42">
        <v>406</v>
      </c>
      <c r="J377" s="44">
        <v>15230</v>
      </c>
      <c r="K377" s="43">
        <v>633</v>
      </c>
      <c r="L377" s="41">
        <v>2813</v>
      </c>
      <c r="M377" s="41">
        <v>204</v>
      </c>
      <c r="N377" s="42">
        <v>3031</v>
      </c>
      <c r="O377" s="43">
        <v>99</v>
      </c>
      <c r="P377" s="41">
        <v>660</v>
      </c>
      <c r="Q377" s="41">
        <v>80.599999999999994</v>
      </c>
      <c r="R377" s="42">
        <v>993</v>
      </c>
      <c r="S377" s="43">
        <v>89</v>
      </c>
      <c r="T377" s="42">
        <v>14.7</v>
      </c>
      <c r="U377" s="43">
        <v>6.8</v>
      </c>
      <c r="V377" s="42">
        <v>81.2</v>
      </c>
      <c r="W377" s="44" t="s">
        <v>48</v>
      </c>
      <c r="X377" s="43" t="s">
        <v>48</v>
      </c>
      <c r="Y377" s="41">
        <v>0.98099999999999998</v>
      </c>
      <c r="Z377" s="41">
        <v>0.95299999999999996</v>
      </c>
      <c r="AA377" s="42">
        <v>0.93799999999999994</v>
      </c>
      <c r="AB377" s="43">
        <v>17746</v>
      </c>
      <c r="AC377" s="42">
        <v>5274</v>
      </c>
      <c r="AD377" s="43">
        <v>215</v>
      </c>
      <c r="AE377" s="41">
        <v>4.5339999999999998</v>
      </c>
      <c r="AF377" s="42">
        <v>2343</v>
      </c>
      <c r="AG377" s="44">
        <v>4</v>
      </c>
      <c r="AH377" s="44">
        <v>2</v>
      </c>
      <c r="AJ377">
        <f t="shared" si="10"/>
        <v>1821508</v>
      </c>
      <c r="AL377" t="str">
        <f t="shared" si="11"/>
        <v/>
      </c>
    </row>
    <row r="378" spans="1:38" ht="13.2" x14ac:dyDescent="0.25">
      <c r="A378" s="65" t="s">
        <v>14</v>
      </c>
      <c r="B378" s="41">
        <v>450</v>
      </c>
      <c r="C378" s="12" t="s">
        <v>16</v>
      </c>
      <c r="D378" s="41">
        <v>300</v>
      </c>
      <c r="E378" s="41" t="s">
        <v>16</v>
      </c>
      <c r="F378" s="42">
        <v>119.9</v>
      </c>
      <c r="G378" s="43">
        <v>20</v>
      </c>
      <c r="H378" s="41">
        <v>8</v>
      </c>
      <c r="I378" s="42">
        <v>410</v>
      </c>
      <c r="J378" s="44">
        <v>15280</v>
      </c>
      <c r="K378" s="43">
        <v>601</v>
      </c>
      <c r="L378" s="41">
        <v>2671</v>
      </c>
      <c r="M378" s="41">
        <v>198</v>
      </c>
      <c r="N378" s="42">
        <v>2916</v>
      </c>
      <c r="O378" s="43">
        <v>90</v>
      </c>
      <c r="P378" s="41">
        <v>600</v>
      </c>
      <c r="Q378" s="41">
        <v>76.8</v>
      </c>
      <c r="R378" s="42">
        <v>907</v>
      </c>
      <c r="S378" s="43">
        <v>87.1</v>
      </c>
      <c r="T378" s="42">
        <v>13.3</v>
      </c>
      <c r="U378" s="43">
        <v>7.5</v>
      </c>
      <c r="V378" s="42">
        <v>51.3</v>
      </c>
      <c r="W378" s="44" t="s">
        <v>48</v>
      </c>
      <c r="X378" s="43" t="s">
        <v>48</v>
      </c>
      <c r="Y378" s="41" t="s">
        <v>48</v>
      </c>
      <c r="Z378" s="41">
        <v>0.98499999999999999</v>
      </c>
      <c r="AA378" s="42">
        <v>0.95399999999999996</v>
      </c>
      <c r="AB378" s="43">
        <v>16523</v>
      </c>
      <c r="AC378" s="42">
        <v>7905</v>
      </c>
      <c r="AD378" s="43">
        <v>167</v>
      </c>
      <c r="AE378" s="41">
        <v>4.16</v>
      </c>
      <c r="AF378" s="42">
        <v>2542</v>
      </c>
      <c r="AG378" s="44">
        <v>5</v>
      </c>
      <c r="AH378" s="44">
        <v>2</v>
      </c>
      <c r="AJ378">
        <f t="shared" si="10"/>
        <v>1832072</v>
      </c>
      <c r="AL378" t="str">
        <f t="shared" si="11"/>
        <v/>
      </c>
    </row>
    <row r="379" spans="1:38" ht="13.2" x14ac:dyDescent="0.25">
      <c r="A379" s="65" t="s">
        <v>14</v>
      </c>
      <c r="B379" s="41">
        <v>450</v>
      </c>
      <c r="C379" s="12" t="s">
        <v>16</v>
      </c>
      <c r="D379" s="41">
        <v>300</v>
      </c>
      <c r="E379" s="41" t="s">
        <v>16</v>
      </c>
      <c r="F379" s="42">
        <v>110.3</v>
      </c>
      <c r="G379" s="43">
        <v>20</v>
      </c>
      <c r="H379" s="41">
        <v>5</v>
      </c>
      <c r="I379" s="42">
        <v>410</v>
      </c>
      <c r="J379" s="44">
        <v>14050</v>
      </c>
      <c r="K379" s="43">
        <v>584</v>
      </c>
      <c r="L379" s="41">
        <v>2595</v>
      </c>
      <c r="M379" s="41">
        <v>204</v>
      </c>
      <c r="N379" s="42">
        <v>2790</v>
      </c>
      <c r="O379" s="43">
        <v>90</v>
      </c>
      <c r="P379" s="41">
        <v>600</v>
      </c>
      <c r="Q379" s="41">
        <v>80</v>
      </c>
      <c r="R379" s="42">
        <v>903</v>
      </c>
      <c r="S379" s="43">
        <v>88.3</v>
      </c>
      <c r="T379" s="42">
        <v>13.3</v>
      </c>
      <c r="U379" s="43">
        <v>7.5</v>
      </c>
      <c r="V379" s="42">
        <v>82</v>
      </c>
      <c r="W379" s="44" t="s">
        <v>48</v>
      </c>
      <c r="X379" s="43" t="s">
        <v>48</v>
      </c>
      <c r="Y379" s="41">
        <v>0.97799999999999998</v>
      </c>
      <c r="Z379" s="41">
        <v>0.94699999999999995</v>
      </c>
      <c r="AA379" s="42">
        <v>0.93100000000000005</v>
      </c>
      <c r="AB379" s="43">
        <v>16039</v>
      </c>
      <c r="AC379" s="42">
        <v>7979</v>
      </c>
      <c r="AD379" s="43">
        <v>162</v>
      </c>
      <c r="AE379" s="41">
        <v>4.16</v>
      </c>
      <c r="AF379" s="42">
        <v>2586</v>
      </c>
      <c r="AG379" s="44">
        <v>4</v>
      </c>
      <c r="AH379" s="44">
        <v>2</v>
      </c>
      <c r="AJ379">
        <f t="shared" si="10"/>
        <v>1549715</v>
      </c>
      <c r="AL379" t="str">
        <f t="shared" si="11"/>
        <v/>
      </c>
    </row>
    <row r="380" spans="1:38" ht="13.2" x14ac:dyDescent="0.25">
      <c r="A380" s="65" t="s">
        <v>14</v>
      </c>
      <c r="B380" s="41">
        <v>450</v>
      </c>
      <c r="C380" s="12" t="s">
        <v>16</v>
      </c>
      <c r="D380" s="41">
        <v>300</v>
      </c>
      <c r="E380" s="41" t="s">
        <v>16</v>
      </c>
      <c r="F380" s="42">
        <v>110.8</v>
      </c>
      <c r="G380" s="43">
        <v>18</v>
      </c>
      <c r="H380" s="41">
        <v>8</v>
      </c>
      <c r="I380" s="42">
        <v>414</v>
      </c>
      <c r="J380" s="44">
        <v>14112</v>
      </c>
      <c r="K380" s="43">
        <v>551</v>
      </c>
      <c r="L380" s="41">
        <v>2451</v>
      </c>
      <c r="M380" s="41">
        <v>198</v>
      </c>
      <c r="N380" s="42">
        <v>2676</v>
      </c>
      <c r="O380" s="43">
        <v>81</v>
      </c>
      <c r="P380" s="41">
        <v>540</v>
      </c>
      <c r="Q380" s="41">
        <v>75.8</v>
      </c>
      <c r="R380" s="42">
        <v>817</v>
      </c>
      <c r="S380" s="43">
        <v>86.2</v>
      </c>
      <c r="T380" s="42">
        <v>12</v>
      </c>
      <c r="U380" s="43">
        <v>8.3000000000000007</v>
      </c>
      <c r="V380" s="42">
        <v>51.8</v>
      </c>
      <c r="W380" s="44" t="s">
        <v>48</v>
      </c>
      <c r="X380" s="43" t="s">
        <v>48</v>
      </c>
      <c r="Y380" s="41" t="s">
        <v>48</v>
      </c>
      <c r="Z380" s="41">
        <v>0.98199999999999998</v>
      </c>
      <c r="AA380" s="42">
        <v>0.94899999999999995</v>
      </c>
      <c r="AB380" s="43">
        <v>14898</v>
      </c>
      <c r="AC380" s="42">
        <v>12229</v>
      </c>
      <c r="AD380" s="43">
        <v>124</v>
      </c>
      <c r="AE380" s="41">
        <v>3.7789999999999999</v>
      </c>
      <c r="AF380" s="42">
        <v>2815</v>
      </c>
      <c r="AG380" s="44">
        <v>5</v>
      </c>
      <c r="AH380" s="44">
        <v>2</v>
      </c>
      <c r="AJ380">
        <f t="shared" si="10"/>
        <v>1563609.5999999999</v>
      </c>
      <c r="AL380" t="str">
        <f t="shared" si="11"/>
        <v/>
      </c>
    </row>
    <row r="381" spans="1:38" ht="13.2" x14ac:dyDescent="0.25">
      <c r="A381" s="65" t="s">
        <v>14</v>
      </c>
      <c r="B381" s="41">
        <v>450</v>
      </c>
      <c r="C381" s="12" t="s">
        <v>16</v>
      </c>
      <c r="D381" s="41">
        <v>300</v>
      </c>
      <c r="E381" s="41" t="s">
        <v>16</v>
      </c>
      <c r="F381" s="42">
        <v>101</v>
      </c>
      <c r="G381" s="43">
        <v>18</v>
      </c>
      <c r="H381" s="41">
        <v>5</v>
      </c>
      <c r="I381" s="42">
        <v>414</v>
      </c>
      <c r="J381" s="44">
        <v>12870</v>
      </c>
      <c r="K381" s="43">
        <v>534</v>
      </c>
      <c r="L381" s="41">
        <v>2372</v>
      </c>
      <c r="M381" s="41">
        <v>204</v>
      </c>
      <c r="N381" s="42">
        <v>2547</v>
      </c>
      <c r="O381" s="43">
        <v>81</v>
      </c>
      <c r="P381" s="41">
        <v>540</v>
      </c>
      <c r="Q381" s="41">
        <v>79.3</v>
      </c>
      <c r="R381" s="42">
        <v>813</v>
      </c>
      <c r="S381" s="43">
        <v>87.7</v>
      </c>
      <c r="T381" s="42">
        <v>12</v>
      </c>
      <c r="U381" s="43">
        <v>8.3000000000000007</v>
      </c>
      <c r="V381" s="42">
        <v>82.8</v>
      </c>
      <c r="W381" s="44" t="s">
        <v>48</v>
      </c>
      <c r="X381" s="43" t="s">
        <v>48</v>
      </c>
      <c r="Y381" s="41">
        <v>0.97499999999999998</v>
      </c>
      <c r="Z381" s="41">
        <v>0.94099999999999995</v>
      </c>
      <c r="AA381" s="42">
        <v>0.92400000000000004</v>
      </c>
      <c r="AB381" s="43">
        <v>14366</v>
      </c>
      <c r="AC381" s="42">
        <v>12561</v>
      </c>
      <c r="AD381" s="43">
        <v>118</v>
      </c>
      <c r="AE381" s="41">
        <v>3.7789999999999999</v>
      </c>
      <c r="AF381" s="42">
        <v>2880</v>
      </c>
      <c r="AG381" s="44">
        <v>4</v>
      </c>
      <c r="AH381" s="44">
        <v>2</v>
      </c>
      <c r="AJ381">
        <f t="shared" si="10"/>
        <v>1299870</v>
      </c>
      <c r="AL381" t="str">
        <f t="shared" si="11"/>
        <v/>
      </c>
    </row>
    <row r="382" spans="1:38" ht="13.2" x14ac:dyDescent="0.25">
      <c r="A382" s="65" t="s">
        <v>14</v>
      </c>
      <c r="B382" s="41">
        <v>450</v>
      </c>
      <c r="C382" s="12" t="s">
        <v>16</v>
      </c>
      <c r="D382" s="41">
        <v>300</v>
      </c>
      <c r="E382" s="41" t="s">
        <v>16</v>
      </c>
      <c r="F382" s="42">
        <v>101.6</v>
      </c>
      <c r="G382" s="43">
        <v>16</v>
      </c>
      <c r="H382" s="41">
        <v>8</v>
      </c>
      <c r="I382" s="42">
        <v>418</v>
      </c>
      <c r="J382" s="44">
        <v>12944</v>
      </c>
      <c r="K382" s="43">
        <v>501</v>
      </c>
      <c r="L382" s="41">
        <v>2226</v>
      </c>
      <c r="M382" s="41">
        <v>197</v>
      </c>
      <c r="N382" s="42">
        <v>2433</v>
      </c>
      <c r="O382" s="43">
        <v>72</v>
      </c>
      <c r="P382" s="41">
        <v>480</v>
      </c>
      <c r="Q382" s="41">
        <v>74.599999999999994</v>
      </c>
      <c r="R382" s="42">
        <v>727</v>
      </c>
      <c r="S382" s="43">
        <v>85.3</v>
      </c>
      <c r="T382" s="42">
        <v>10.7</v>
      </c>
      <c r="U382" s="43">
        <v>9.4</v>
      </c>
      <c r="V382" s="42">
        <v>52.3</v>
      </c>
      <c r="W382" s="44" t="s">
        <v>48</v>
      </c>
      <c r="X382" s="43" t="s">
        <v>48</v>
      </c>
      <c r="Y382" s="41" t="s">
        <v>48</v>
      </c>
      <c r="Z382" s="41">
        <v>0.97899999999999998</v>
      </c>
      <c r="AA382" s="42">
        <v>0.94199999999999995</v>
      </c>
      <c r="AB382" s="43">
        <v>13331</v>
      </c>
      <c r="AC382" s="42">
        <v>19629</v>
      </c>
      <c r="AD382" s="43">
        <v>89.3</v>
      </c>
      <c r="AE382" s="41">
        <v>3.39</v>
      </c>
      <c r="AF382" s="42">
        <v>3141</v>
      </c>
      <c r="AG382" s="44">
        <v>5</v>
      </c>
      <c r="AH382" s="44">
        <v>2</v>
      </c>
      <c r="AJ382">
        <f t="shared" si="10"/>
        <v>1315110.3999999999</v>
      </c>
      <c r="AL382" t="str">
        <f t="shared" si="11"/>
        <v/>
      </c>
    </row>
    <row r="383" spans="1:38" ht="13.2" x14ac:dyDescent="0.25">
      <c r="A383" s="65" t="s">
        <v>14</v>
      </c>
      <c r="B383" s="41">
        <v>450</v>
      </c>
      <c r="C383" s="12" t="s">
        <v>16</v>
      </c>
      <c r="D383" s="41">
        <v>300</v>
      </c>
      <c r="E383" s="41" t="s">
        <v>16</v>
      </c>
      <c r="F383" s="42">
        <v>91.8</v>
      </c>
      <c r="G383" s="43">
        <v>16</v>
      </c>
      <c r="H383" s="41">
        <v>5</v>
      </c>
      <c r="I383" s="42">
        <v>418</v>
      </c>
      <c r="J383" s="44">
        <v>11690</v>
      </c>
      <c r="K383" s="43">
        <v>483</v>
      </c>
      <c r="L383" s="41">
        <v>2145</v>
      </c>
      <c r="M383" s="41">
        <v>203</v>
      </c>
      <c r="N383" s="42">
        <v>2302</v>
      </c>
      <c r="O383" s="43">
        <v>72</v>
      </c>
      <c r="P383" s="41">
        <v>480</v>
      </c>
      <c r="Q383" s="41">
        <v>78.5</v>
      </c>
      <c r="R383" s="42">
        <v>723</v>
      </c>
      <c r="S383" s="43">
        <v>86.9</v>
      </c>
      <c r="T383" s="42">
        <v>10.7</v>
      </c>
      <c r="U383" s="43">
        <v>9.4</v>
      </c>
      <c r="V383" s="42">
        <v>83.6</v>
      </c>
      <c r="W383" s="44" t="s">
        <v>48</v>
      </c>
      <c r="X383" s="43" t="s">
        <v>48</v>
      </c>
      <c r="Y383" s="41">
        <v>0.97099999999999997</v>
      </c>
      <c r="Z383" s="41">
        <v>0.93400000000000005</v>
      </c>
      <c r="AA383" s="42">
        <v>0.91400000000000003</v>
      </c>
      <c r="AB383" s="43">
        <v>12730</v>
      </c>
      <c r="AC383" s="42">
        <v>20747</v>
      </c>
      <c r="AD383" s="43">
        <v>83.7</v>
      </c>
      <c r="AE383" s="41">
        <v>3.39</v>
      </c>
      <c r="AF383" s="42">
        <v>3245</v>
      </c>
      <c r="AG383" s="44">
        <v>4</v>
      </c>
      <c r="AH383" s="44">
        <v>2</v>
      </c>
      <c r="AJ383">
        <f t="shared" si="10"/>
        <v>1073142</v>
      </c>
      <c r="AL383" t="str">
        <f t="shared" si="11"/>
        <v/>
      </c>
    </row>
    <row r="384" spans="1:38" ht="13.2" x14ac:dyDescent="0.25">
      <c r="A384" s="65" t="s">
        <v>14</v>
      </c>
      <c r="B384" s="41">
        <v>450</v>
      </c>
      <c r="C384" s="12" t="s">
        <v>16</v>
      </c>
      <c r="D384" s="41">
        <v>300</v>
      </c>
      <c r="E384" s="41" t="s">
        <v>16</v>
      </c>
      <c r="F384" s="42">
        <v>92.4</v>
      </c>
      <c r="G384" s="43">
        <v>14</v>
      </c>
      <c r="H384" s="41">
        <v>8</v>
      </c>
      <c r="I384" s="42">
        <v>422</v>
      </c>
      <c r="J384" s="44">
        <v>11776</v>
      </c>
      <c r="K384" s="43">
        <v>449</v>
      </c>
      <c r="L384" s="41">
        <v>1998</v>
      </c>
      <c r="M384" s="41">
        <v>195</v>
      </c>
      <c r="N384" s="42">
        <v>2187</v>
      </c>
      <c r="O384" s="43">
        <v>63</v>
      </c>
      <c r="P384" s="41">
        <v>420</v>
      </c>
      <c r="Q384" s="41">
        <v>73.2</v>
      </c>
      <c r="R384" s="42">
        <v>637</v>
      </c>
      <c r="S384" s="43">
        <v>84.3</v>
      </c>
      <c r="T384" s="42">
        <v>9.33</v>
      </c>
      <c r="U384" s="43">
        <v>10.7</v>
      </c>
      <c r="V384" s="42">
        <v>52.8</v>
      </c>
      <c r="W384" s="44" t="s">
        <v>48</v>
      </c>
      <c r="X384" s="43" t="s">
        <v>48</v>
      </c>
      <c r="Y384" s="41" t="s">
        <v>48</v>
      </c>
      <c r="Z384" s="41">
        <v>0.97499999999999998</v>
      </c>
      <c r="AA384" s="42">
        <v>0.93400000000000005</v>
      </c>
      <c r="AB384" s="43">
        <v>11838</v>
      </c>
      <c r="AC384" s="42">
        <v>32758</v>
      </c>
      <c r="AD384" s="43">
        <v>62.3</v>
      </c>
      <c r="AE384" s="41">
        <v>2.9940000000000002</v>
      </c>
      <c r="AF384" s="42">
        <v>3534</v>
      </c>
      <c r="AG384" s="44">
        <v>5</v>
      </c>
      <c r="AH384" s="44">
        <v>2</v>
      </c>
      <c r="AJ384">
        <f t="shared" si="10"/>
        <v>1088102.4000000001</v>
      </c>
      <c r="AL384" t="str">
        <f t="shared" si="11"/>
        <v/>
      </c>
    </row>
    <row r="385" spans="1:38" ht="13.2" x14ac:dyDescent="0.25">
      <c r="A385" s="65" t="s">
        <v>14</v>
      </c>
      <c r="B385" s="41">
        <v>450</v>
      </c>
      <c r="C385" s="12" t="s">
        <v>16</v>
      </c>
      <c r="D385" s="41">
        <v>300</v>
      </c>
      <c r="E385" s="41" t="s">
        <v>16</v>
      </c>
      <c r="F385" s="42">
        <v>82.5</v>
      </c>
      <c r="G385" s="43">
        <v>14</v>
      </c>
      <c r="H385" s="41">
        <v>5</v>
      </c>
      <c r="I385" s="42">
        <v>422</v>
      </c>
      <c r="J385" s="44">
        <v>10510</v>
      </c>
      <c r="K385" s="43">
        <v>431</v>
      </c>
      <c r="L385" s="41">
        <v>1914</v>
      </c>
      <c r="M385" s="41">
        <v>202</v>
      </c>
      <c r="N385" s="42">
        <v>2054</v>
      </c>
      <c r="O385" s="43">
        <v>63</v>
      </c>
      <c r="P385" s="41">
        <v>420</v>
      </c>
      <c r="Q385" s="41">
        <v>77.400000000000006</v>
      </c>
      <c r="R385" s="42">
        <v>633</v>
      </c>
      <c r="S385" s="43">
        <v>86.1</v>
      </c>
      <c r="T385" s="42">
        <v>9.33</v>
      </c>
      <c r="U385" s="43">
        <v>10.7</v>
      </c>
      <c r="V385" s="42">
        <v>84.4</v>
      </c>
      <c r="W385" s="44">
        <v>0.98299999999999998</v>
      </c>
      <c r="X385" s="43" t="s">
        <v>48</v>
      </c>
      <c r="Y385" s="41">
        <v>0.96599999999999997</v>
      </c>
      <c r="Z385" s="41">
        <v>0.92500000000000004</v>
      </c>
      <c r="AA385" s="42">
        <v>0.90300000000000002</v>
      </c>
      <c r="AB385" s="43">
        <v>11133</v>
      </c>
      <c r="AC385" s="42">
        <v>36348</v>
      </c>
      <c r="AD385" s="43">
        <v>56.7</v>
      </c>
      <c r="AE385" s="41">
        <v>2.9940000000000002</v>
      </c>
      <c r="AF385" s="42">
        <v>3705</v>
      </c>
      <c r="AG385" s="44">
        <v>4</v>
      </c>
      <c r="AH385" s="44">
        <v>2</v>
      </c>
      <c r="AJ385">
        <f t="shared" si="10"/>
        <v>867075</v>
      </c>
      <c r="AL385" t="str">
        <f t="shared" si="11"/>
        <v/>
      </c>
    </row>
    <row r="386" spans="1:38" ht="13.2" x14ac:dyDescent="0.25">
      <c r="A386" s="25" t="s">
        <v>14</v>
      </c>
      <c r="B386" s="26">
        <v>450</v>
      </c>
      <c r="C386" s="68" t="s">
        <v>16</v>
      </c>
      <c r="D386" s="26">
        <v>250</v>
      </c>
      <c r="E386" s="26" t="s">
        <v>16</v>
      </c>
      <c r="F386" s="29">
        <v>149.80000000000001</v>
      </c>
      <c r="G386" s="30">
        <v>32</v>
      </c>
      <c r="H386" s="26">
        <v>8</v>
      </c>
      <c r="I386" s="29">
        <v>386</v>
      </c>
      <c r="J386" s="31">
        <v>19088</v>
      </c>
      <c r="K386" s="30">
        <v>739</v>
      </c>
      <c r="L386" s="26">
        <v>3283</v>
      </c>
      <c r="M386" s="26">
        <v>197</v>
      </c>
      <c r="N386" s="29">
        <v>3642</v>
      </c>
      <c r="O386" s="30">
        <v>83.3</v>
      </c>
      <c r="P386" s="26">
        <v>667</v>
      </c>
      <c r="Q386" s="26">
        <v>66.099999999999994</v>
      </c>
      <c r="R386" s="29">
        <v>1006</v>
      </c>
      <c r="S386" s="30">
        <v>75.599999999999994</v>
      </c>
      <c r="T386" s="29">
        <v>17.8</v>
      </c>
      <c r="U386" s="30">
        <v>3.9</v>
      </c>
      <c r="V386" s="29">
        <v>48.3</v>
      </c>
      <c r="W386" s="31" t="s">
        <v>48</v>
      </c>
      <c r="X386" s="30" t="s">
        <v>48</v>
      </c>
      <c r="Y386" s="26" t="s">
        <v>48</v>
      </c>
      <c r="Z386" s="26">
        <v>0.996</v>
      </c>
      <c r="AA386" s="29">
        <v>0.97199999999999998</v>
      </c>
      <c r="AB386" s="30">
        <v>27326</v>
      </c>
      <c r="AC386" s="29">
        <v>1032</v>
      </c>
      <c r="AD386" s="30">
        <v>553</v>
      </c>
      <c r="AE386" s="26">
        <v>3.64</v>
      </c>
      <c r="AF386" s="29">
        <v>1308</v>
      </c>
      <c r="AG386" s="31">
        <v>5</v>
      </c>
      <c r="AH386" s="31">
        <v>2</v>
      </c>
      <c r="AJ386">
        <f t="shared" si="10"/>
        <v>2859382.4000000004</v>
      </c>
      <c r="AL386" t="str">
        <f t="shared" si="11"/>
        <v/>
      </c>
    </row>
    <row r="387" spans="1:38" ht="13.2" x14ac:dyDescent="0.25">
      <c r="A387" s="65" t="s">
        <v>14</v>
      </c>
      <c r="B387" s="41">
        <v>450</v>
      </c>
      <c r="C387" s="12" t="s">
        <v>16</v>
      </c>
      <c r="D387" s="41">
        <v>250</v>
      </c>
      <c r="E387" s="41" t="s">
        <v>16</v>
      </c>
      <c r="F387" s="42">
        <v>140.80000000000001</v>
      </c>
      <c r="G387" s="43">
        <v>32</v>
      </c>
      <c r="H387" s="41">
        <v>5</v>
      </c>
      <c r="I387" s="42">
        <v>386</v>
      </c>
      <c r="J387" s="44">
        <v>17930</v>
      </c>
      <c r="K387" s="43">
        <v>724</v>
      </c>
      <c r="L387" s="41">
        <v>3219</v>
      </c>
      <c r="M387" s="41">
        <v>201</v>
      </c>
      <c r="N387" s="42">
        <v>3530</v>
      </c>
      <c r="O387" s="43">
        <v>83.3</v>
      </c>
      <c r="P387" s="41">
        <v>667</v>
      </c>
      <c r="Q387" s="41">
        <v>68.2</v>
      </c>
      <c r="R387" s="42">
        <v>1002</v>
      </c>
      <c r="S387" s="43">
        <v>76.3</v>
      </c>
      <c r="T387" s="42">
        <v>17.8</v>
      </c>
      <c r="U387" s="43">
        <v>3.9</v>
      </c>
      <c r="V387" s="42">
        <v>77.2</v>
      </c>
      <c r="W387" s="44" t="s">
        <v>48</v>
      </c>
      <c r="X387" s="43" t="s">
        <v>48</v>
      </c>
      <c r="Y387" s="41">
        <v>0.98799999999999999</v>
      </c>
      <c r="Z387" s="41">
        <v>0.96499999999999997</v>
      </c>
      <c r="AA387" s="42">
        <v>0.95199999999999996</v>
      </c>
      <c r="AB387" s="43">
        <v>26878</v>
      </c>
      <c r="AC387" s="42">
        <v>1012</v>
      </c>
      <c r="AD387" s="43">
        <v>548</v>
      </c>
      <c r="AE387" s="41">
        <v>3.64</v>
      </c>
      <c r="AF387" s="42">
        <v>1314</v>
      </c>
      <c r="AG387" s="44">
        <v>4</v>
      </c>
      <c r="AH387" s="44">
        <v>2</v>
      </c>
      <c r="AJ387">
        <f t="shared" si="10"/>
        <v>2524544</v>
      </c>
      <c r="AL387" t="str">
        <f t="shared" si="11"/>
        <v/>
      </c>
    </row>
    <row r="388" spans="1:38" ht="13.2" x14ac:dyDescent="0.25">
      <c r="A388" s="65" t="s">
        <v>14</v>
      </c>
      <c r="B388" s="41">
        <v>450</v>
      </c>
      <c r="C388" s="12" t="s">
        <v>16</v>
      </c>
      <c r="D388" s="41">
        <v>250</v>
      </c>
      <c r="E388" s="41" t="s">
        <v>16</v>
      </c>
      <c r="F388" s="42">
        <v>123.2</v>
      </c>
      <c r="G388" s="43">
        <v>25</v>
      </c>
      <c r="H388" s="41">
        <v>8</v>
      </c>
      <c r="I388" s="42">
        <v>400</v>
      </c>
      <c r="J388" s="44">
        <v>15700</v>
      </c>
      <c r="K388" s="43">
        <v>608</v>
      </c>
      <c r="L388" s="41">
        <v>2701</v>
      </c>
      <c r="M388" s="41">
        <v>197</v>
      </c>
      <c r="N388" s="42">
        <v>2976</v>
      </c>
      <c r="O388" s="43">
        <v>65.099999999999994</v>
      </c>
      <c r="P388" s="41">
        <v>521</v>
      </c>
      <c r="Q388" s="41">
        <v>64.400000000000006</v>
      </c>
      <c r="R388" s="42">
        <v>788</v>
      </c>
      <c r="S388" s="43">
        <v>73.7</v>
      </c>
      <c r="T388" s="42">
        <v>13.9</v>
      </c>
      <c r="U388" s="43">
        <v>5</v>
      </c>
      <c r="V388" s="42">
        <v>50</v>
      </c>
      <c r="W388" s="44" t="s">
        <v>48</v>
      </c>
      <c r="X388" s="43" t="s">
        <v>48</v>
      </c>
      <c r="Y388" s="41" t="s">
        <v>48</v>
      </c>
      <c r="Z388" s="41">
        <v>0.98899999999999999</v>
      </c>
      <c r="AA388" s="42">
        <v>0.96</v>
      </c>
      <c r="AB388" s="43">
        <v>20948</v>
      </c>
      <c r="AC388" s="42">
        <v>3086</v>
      </c>
      <c r="AD388" s="43">
        <v>268</v>
      </c>
      <c r="AE388" s="41">
        <v>2.94</v>
      </c>
      <c r="AF388" s="42">
        <v>1690</v>
      </c>
      <c r="AG388" s="44">
        <v>5</v>
      </c>
      <c r="AH388" s="44">
        <v>2</v>
      </c>
      <c r="AJ388">
        <f t="shared" si="10"/>
        <v>1934240</v>
      </c>
      <c r="AL388" t="str">
        <f t="shared" si="11"/>
        <v/>
      </c>
    </row>
    <row r="389" spans="1:38" ht="13.2" x14ac:dyDescent="0.25">
      <c r="A389" s="65" t="s">
        <v>14</v>
      </c>
      <c r="B389" s="41">
        <v>450</v>
      </c>
      <c r="C389" s="12" t="s">
        <v>16</v>
      </c>
      <c r="D389" s="41">
        <v>250</v>
      </c>
      <c r="E389" s="41" t="s">
        <v>16</v>
      </c>
      <c r="F389" s="42">
        <v>113.8</v>
      </c>
      <c r="G389" s="43">
        <v>25</v>
      </c>
      <c r="H389" s="41">
        <v>5</v>
      </c>
      <c r="I389" s="42">
        <v>400</v>
      </c>
      <c r="J389" s="44">
        <v>14500</v>
      </c>
      <c r="K389" s="43">
        <v>592</v>
      </c>
      <c r="L389" s="41">
        <v>2630</v>
      </c>
      <c r="M389" s="41">
        <v>202</v>
      </c>
      <c r="N389" s="42">
        <v>2856</v>
      </c>
      <c r="O389" s="43">
        <v>65.099999999999994</v>
      </c>
      <c r="P389" s="41">
        <v>521</v>
      </c>
      <c r="Q389" s="41">
        <v>67</v>
      </c>
      <c r="R389" s="42">
        <v>784</v>
      </c>
      <c r="S389" s="43">
        <v>74.599999999999994</v>
      </c>
      <c r="T389" s="42">
        <v>13.9</v>
      </c>
      <c r="U389" s="43">
        <v>5</v>
      </c>
      <c r="V389" s="42">
        <v>80</v>
      </c>
      <c r="W389" s="44" t="s">
        <v>48</v>
      </c>
      <c r="X389" s="43" t="s">
        <v>48</v>
      </c>
      <c r="Y389" s="41">
        <v>0.98099999999999998</v>
      </c>
      <c r="Z389" s="41">
        <v>0.95199999999999996</v>
      </c>
      <c r="AA389" s="42">
        <v>0.93700000000000006</v>
      </c>
      <c r="AB389" s="43">
        <v>20463</v>
      </c>
      <c r="AC389" s="42">
        <v>3050</v>
      </c>
      <c r="AD389" s="43">
        <v>262</v>
      </c>
      <c r="AE389" s="41">
        <v>2.94</v>
      </c>
      <c r="AF389" s="42">
        <v>1707</v>
      </c>
      <c r="AG389" s="44">
        <v>4</v>
      </c>
      <c r="AH389" s="44">
        <v>2</v>
      </c>
      <c r="AJ389">
        <f t="shared" si="10"/>
        <v>1650100</v>
      </c>
      <c r="AL389" t="str">
        <f t="shared" si="11"/>
        <v/>
      </c>
    </row>
    <row r="390" spans="1:38" ht="13.2" x14ac:dyDescent="0.25">
      <c r="A390" s="65" t="s">
        <v>14</v>
      </c>
      <c r="B390" s="41">
        <v>450</v>
      </c>
      <c r="C390" s="12" t="s">
        <v>16</v>
      </c>
      <c r="D390" s="41">
        <v>250</v>
      </c>
      <c r="E390" s="41" t="s">
        <v>16</v>
      </c>
      <c r="F390" s="42">
        <v>111.8</v>
      </c>
      <c r="G390" s="43">
        <v>22</v>
      </c>
      <c r="H390" s="41">
        <v>8</v>
      </c>
      <c r="I390" s="42">
        <v>406</v>
      </c>
      <c r="J390" s="44">
        <v>14248</v>
      </c>
      <c r="K390" s="43">
        <v>549</v>
      </c>
      <c r="L390" s="41">
        <v>2439</v>
      </c>
      <c r="M390" s="41">
        <v>196</v>
      </c>
      <c r="N390" s="42">
        <v>2684</v>
      </c>
      <c r="O390" s="43">
        <v>57.3</v>
      </c>
      <c r="P390" s="41">
        <v>458</v>
      </c>
      <c r="Q390" s="41">
        <v>63.4</v>
      </c>
      <c r="R390" s="42">
        <v>694</v>
      </c>
      <c r="S390" s="43">
        <v>72.7</v>
      </c>
      <c r="T390" s="42">
        <v>12.2</v>
      </c>
      <c r="U390" s="43">
        <v>5.7</v>
      </c>
      <c r="V390" s="42">
        <v>50.8</v>
      </c>
      <c r="W390" s="44" t="s">
        <v>48</v>
      </c>
      <c r="X390" s="43" t="s">
        <v>48</v>
      </c>
      <c r="Y390" s="41" t="s">
        <v>48</v>
      </c>
      <c r="Z390" s="41">
        <v>0.98599999999999999</v>
      </c>
      <c r="AA390" s="42">
        <v>0.95299999999999996</v>
      </c>
      <c r="AB390" s="43">
        <v>18362</v>
      </c>
      <c r="AC390" s="42">
        <v>5355</v>
      </c>
      <c r="AD390" s="43">
        <v>185</v>
      </c>
      <c r="AE390" s="41">
        <v>2.6240000000000001</v>
      </c>
      <c r="AF390" s="42">
        <v>1921</v>
      </c>
      <c r="AG390" s="44">
        <v>5</v>
      </c>
      <c r="AH390" s="44">
        <v>2</v>
      </c>
      <c r="AJ390">
        <f t="shared" si="10"/>
        <v>1592926.4</v>
      </c>
      <c r="AL390" t="str">
        <f t="shared" si="11"/>
        <v/>
      </c>
    </row>
    <row r="391" spans="1:38" ht="13.2" x14ac:dyDescent="0.25">
      <c r="A391" s="65" t="s">
        <v>14</v>
      </c>
      <c r="B391" s="41">
        <v>450</v>
      </c>
      <c r="C391" s="12" t="s">
        <v>16</v>
      </c>
      <c r="D391" s="41">
        <v>250</v>
      </c>
      <c r="E391" s="41" t="s">
        <v>16</v>
      </c>
      <c r="F391" s="42">
        <v>102.3</v>
      </c>
      <c r="G391" s="43">
        <v>22</v>
      </c>
      <c r="H391" s="41">
        <v>5</v>
      </c>
      <c r="I391" s="42">
        <v>406</v>
      </c>
      <c r="J391" s="44">
        <v>13030</v>
      </c>
      <c r="K391" s="43">
        <v>532</v>
      </c>
      <c r="L391" s="41">
        <v>2365</v>
      </c>
      <c r="M391" s="41">
        <v>202</v>
      </c>
      <c r="N391" s="42">
        <v>2560</v>
      </c>
      <c r="O391" s="43">
        <v>57.3</v>
      </c>
      <c r="P391" s="41">
        <v>458</v>
      </c>
      <c r="Q391" s="41">
        <v>66.3</v>
      </c>
      <c r="R391" s="42">
        <v>690</v>
      </c>
      <c r="S391" s="43">
        <v>73.8</v>
      </c>
      <c r="T391" s="42">
        <v>12.2</v>
      </c>
      <c r="U391" s="43">
        <v>5.7</v>
      </c>
      <c r="V391" s="42">
        <v>81.2</v>
      </c>
      <c r="W391" s="44" t="s">
        <v>48</v>
      </c>
      <c r="X391" s="43" t="s">
        <v>48</v>
      </c>
      <c r="Y391" s="41">
        <v>0.97699999999999998</v>
      </c>
      <c r="Z391" s="41">
        <v>0.94499999999999995</v>
      </c>
      <c r="AA391" s="42">
        <v>0.92700000000000005</v>
      </c>
      <c r="AB391" s="43">
        <v>17839</v>
      </c>
      <c r="AC391" s="42">
        <v>5349</v>
      </c>
      <c r="AD391" s="43">
        <v>179</v>
      </c>
      <c r="AE391" s="41">
        <v>2.6240000000000001</v>
      </c>
      <c r="AF391" s="42">
        <v>1951</v>
      </c>
      <c r="AG391" s="44">
        <v>4</v>
      </c>
      <c r="AH391" s="44">
        <v>2</v>
      </c>
      <c r="AJ391">
        <f t="shared" si="10"/>
        <v>1332969</v>
      </c>
      <c r="AL391" t="str">
        <f t="shared" si="11"/>
        <v/>
      </c>
    </row>
    <row r="392" spans="1:38" ht="13.2" x14ac:dyDescent="0.25">
      <c r="A392" s="65" t="s">
        <v>14</v>
      </c>
      <c r="B392" s="41">
        <v>450</v>
      </c>
      <c r="C392" s="12" t="s">
        <v>16</v>
      </c>
      <c r="D392" s="41">
        <v>250</v>
      </c>
      <c r="E392" s="41" t="s">
        <v>16</v>
      </c>
      <c r="F392" s="42">
        <v>104.2</v>
      </c>
      <c r="G392" s="43">
        <v>20</v>
      </c>
      <c r="H392" s="41">
        <v>8</v>
      </c>
      <c r="I392" s="42">
        <v>410</v>
      </c>
      <c r="J392" s="44">
        <v>13280</v>
      </c>
      <c r="K392" s="43">
        <v>509</v>
      </c>
      <c r="L392" s="41">
        <v>2260</v>
      </c>
      <c r="M392" s="41">
        <v>196</v>
      </c>
      <c r="N392" s="42">
        <v>2486</v>
      </c>
      <c r="O392" s="43">
        <v>52.1</v>
      </c>
      <c r="P392" s="41">
        <v>417</v>
      </c>
      <c r="Q392" s="41">
        <v>62.6</v>
      </c>
      <c r="R392" s="42">
        <v>632</v>
      </c>
      <c r="S392" s="43">
        <v>72</v>
      </c>
      <c r="T392" s="42">
        <v>11.1</v>
      </c>
      <c r="U392" s="43">
        <v>6.3</v>
      </c>
      <c r="V392" s="42">
        <v>51.3</v>
      </c>
      <c r="W392" s="44" t="s">
        <v>48</v>
      </c>
      <c r="X392" s="43" t="s">
        <v>48</v>
      </c>
      <c r="Y392" s="41" t="s">
        <v>48</v>
      </c>
      <c r="Z392" s="41">
        <v>0.98299999999999998</v>
      </c>
      <c r="AA392" s="42">
        <v>0.94699999999999995</v>
      </c>
      <c r="AB392" s="43">
        <v>16693</v>
      </c>
      <c r="AC392" s="42">
        <v>8006</v>
      </c>
      <c r="AD392" s="43">
        <v>141</v>
      </c>
      <c r="AE392" s="41">
        <v>2.4079999999999999</v>
      </c>
      <c r="AF392" s="42">
        <v>2109</v>
      </c>
      <c r="AG392" s="44">
        <v>5</v>
      </c>
      <c r="AH392" s="44">
        <v>2</v>
      </c>
      <c r="AJ392">
        <f t="shared" si="10"/>
        <v>1383776</v>
      </c>
      <c r="AL392" t="str">
        <f t="shared" si="11"/>
        <v/>
      </c>
    </row>
    <row r="393" spans="1:38" ht="13.2" x14ac:dyDescent="0.25">
      <c r="A393" s="65" t="s">
        <v>14</v>
      </c>
      <c r="B393" s="41">
        <v>450</v>
      </c>
      <c r="C393" s="12" t="s">
        <v>16</v>
      </c>
      <c r="D393" s="41">
        <v>250</v>
      </c>
      <c r="E393" s="41" t="s">
        <v>16</v>
      </c>
      <c r="F393" s="42">
        <v>94.6</v>
      </c>
      <c r="G393" s="43">
        <v>20</v>
      </c>
      <c r="H393" s="41">
        <v>5</v>
      </c>
      <c r="I393" s="42">
        <v>410</v>
      </c>
      <c r="J393" s="44">
        <v>12050</v>
      </c>
      <c r="K393" s="43">
        <v>491</v>
      </c>
      <c r="L393" s="41">
        <v>2184</v>
      </c>
      <c r="M393" s="41">
        <v>202</v>
      </c>
      <c r="N393" s="42">
        <v>2360</v>
      </c>
      <c r="O393" s="43">
        <v>52.1</v>
      </c>
      <c r="P393" s="41">
        <v>417</v>
      </c>
      <c r="Q393" s="41">
        <v>65.7</v>
      </c>
      <c r="R393" s="42">
        <v>628</v>
      </c>
      <c r="S393" s="43">
        <v>73.3</v>
      </c>
      <c r="T393" s="42">
        <v>11.1</v>
      </c>
      <c r="U393" s="43">
        <v>6.3</v>
      </c>
      <c r="V393" s="42">
        <v>82</v>
      </c>
      <c r="W393" s="44" t="s">
        <v>48</v>
      </c>
      <c r="X393" s="43" t="s">
        <v>48</v>
      </c>
      <c r="Y393" s="41">
        <v>0.97399999999999998</v>
      </c>
      <c r="Z393" s="41">
        <v>0.93899999999999995</v>
      </c>
      <c r="AA393" s="42">
        <v>0.92</v>
      </c>
      <c r="AB393" s="43">
        <v>16131</v>
      </c>
      <c r="AC393" s="42">
        <v>8101</v>
      </c>
      <c r="AD393" s="43">
        <v>135</v>
      </c>
      <c r="AE393" s="41">
        <v>2.4079999999999999</v>
      </c>
      <c r="AF393" s="42">
        <v>2152</v>
      </c>
      <c r="AG393" s="44">
        <v>4</v>
      </c>
      <c r="AH393" s="44">
        <v>2</v>
      </c>
      <c r="AJ393">
        <f t="shared" si="10"/>
        <v>1139930</v>
      </c>
      <c r="AL393" t="str">
        <f t="shared" si="11"/>
        <v/>
      </c>
    </row>
    <row r="394" spans="1:38" ht="13.2" x14ac:dyDescent="0.25">
      <c r="A394" s="65" t="s">
        <v>14</v>
      </c>
      <c r="B394" s="41">
        <v>450</v>
      </c>
      <c r="C394" s="12" t="s">
        <v>16</v>
      </c>
      <c r="D394" s="41">
        <v>250</v>
      </c>
      <c r="E394" s="41" t="s">
        <v>16</v>
      </c>
      <c r="F394" s="42">
        <v>96.6</v>
      </c>
      <c r="G394" s="43">
        <v>18</v>
      </c>
      <c r="H394" s="41">
        <v>8</v>
      </c>
      <c r="I394" s="42">
        <v>414</v>
      </c>
      <c r="J394" s="44">
        <v>12312</v>
      </c>
      <c r="K394" s="43">
        <v>467</v>
      </c>
      <c r="L394" s="41">
        <v>2078</v>
      </c>
      <c r="M394" s="41">
        <v>195</v>
      </c>
      <c r="N394" s="42">
        <v>2287</v>
      </c>
      <c r="O394" s="43">
        <v>46.9</v>
      </c>
      <c r="P394" s="41">
        <v>375</v>
      </c>
      <c r="Q394" s="41">
        <v>61.7</v>
      </c>
      <c r="R394" s="42">
        <v>569</v>
      </c>
      <c r="S394" s="43">
        <v>71.3</v>
      </c>
      <c r="T394" s="42">
        <v>10</v>
      </c>
      <c r="U394" s="43">
        <v>6.9</v>
      </c>
      <c r="V394" s="42">
        <v>51.8</v>
      </c>
      <c r="W394" s="44" t="s">
        <v>48</v>
      </c>
      <c r="X394" s="43" t="s">
        <v>48</v>
      </c>
      <c r="Y394" s="41" t="s">
        <v>48</v>
      </c>
      <c r="Z394" s="41">
        <v>0.98</v>
      </c>
      <c r="AA394" s="42">
        <v>0.94099999999999995</v>
      </c>
      <c r="AB394" s="43">
        <v>15076</v>
      </c>
      <c r="AC394" s="42">
        <v>12355</v>
      </c>
      <c r="AD394" s="43">
        <v>105</v>
      </c>
      <c r="AE394" s="41">
        <v>2.1869999999999998</v>
      </c>
      <c r="AF394" s="42">
        <v>2332</v>
      </c>
      <c r="AG394" s="44">
        <v>5</v>
      </c>
      <c r="AH394" s="44">
        <v>2</v>
      </c>
      <c r="AJ394">
        <f t="shared" si="10"/>
        <v>1189339.2</v>
      </c>
      <c r="AL394" t="str">
        <f t="shared" si="11"/>
        <v/>
      </c>
    </row>
    <row r="395" spans="1:38" ht="13.2" x14ac:dyDescent="0.25">
      <c r="A395" s="65" t="s">
        <v>14</v>
      </c>
      <c r="B395" s="41">
        <v>450</v>
      </c>
      <c r="C395" s="12" t="s">
        <v>16</v>
      </c>
      <c r="D395" s="41">
        <v>250</v>
      </c>
      <c r="E395" s="41" t="s">
        <v>16</v>
      </c>
      <c r="F395" s="42">
        <v>86.9</v>
      </c>
      <c r="G395" s="43">
        <v>18</v>
      </c>
      <c r="H395" s="41">
        <v>5</v>
      </c>
      <c r="I395" s="42">
        <v>414</v>
      </c>
      <c r="J395" s="44">
        <v>11070</v>
      </c>
      <c r="K395" s="43">
        <v>450</v>
      </c>
      <c r="L395" s="41">
        <v>1999</v>
      </c>
      <c r="M395" s="41">
        <v>202</v>
      </c>
      <c r="N395" s="42">
        <v>2158</v>
      </c>
      <c r="O395" s="43">
        <v>46.9</v>
      </c>
      <c r="P395" s="41">
        <v>375</v>
      </c>
      <c r="Q395" s="41">
        <v>65.099999999999994</v>
      </c>
      <c r="R395" s="42">
        <v>565</v>
      </c>
      <c r="S395" s="43">
        <v>72.599999999999994</v>
      </c>
      <c r="T395" s="42">
        <v>10</v>
      </c>
      <c r="U395" s="43">
        <v>6.9</v>
      </c>
      <c r="V395" s="42">
        <v>82.8</v>
      </c>
      <c r="W395" s="44" t="s">
        <v>48</v>
      </c>
      <c r="X395" s="43" t="s">
        <v>48</v>
      </c>
      <c r="Y395" s="41">
        <v>0.97</v>
      </c>
      <c r="Z395" s="41">
        <v>0.93200000000000005</v>
      </c>
      <c r="AA395" s="42">
        <v>0.91100000000000003</v>
      </c>
      <c r="AB395" s="43">
        <v>14458</v>
      </c>
      <c r="AC395" s="42">
        <v>12762</v>
      </c>
      <c r="AD395" s="43">
        <v>99</v>
      </c>
      <c r="AE395" s="41">
        <v>2.1869999999999998</v>
      </c>
      <c r="AF395" s="42">
        <v>2397</v>
      </c>
      <c r="AG395" s="44">
        <v>4</v>
      </c>
      <c r="AH395" s="44">
        <v>2</v>
      </c>
      <c r="AJ395">
        <f t="shared" si="10"/>
        <v>961983.00000000012</v>
      </c>
      <c r="AL395" t="str">
        <f t="shared" si="11"/>
        <v/>
      </c>
    </row>
    <row r="396" spans="1:38" ht="13.2" x14ac:dyDescent="0.25">
      <c r="A396" s="65" t="s">
        <v>14</v>
      </c>
      <c r="B396" s="41">
        <v>450</v>
      </c>
      <c r="C396" s="12" t="s">
        <v>16</v>
      </c>
      <c r="D396" s="41">
        <v>250</v>
      </c>
      <c r="E396" s="41" t="s">
        <v>16</v>
      </c>
      <c r="F396" s="42">
        <v>89.1</v>
      </c>
      <c r="G396" s="43">
        <v>16</v>
      </c>
      <c r="H396" s="41">
        <v>8</v>
      </c>
      <c r="I396" s="42">
        <v>418</v>
      </c>
      <c r="J396" s="44">
        <v>11344</v>
      </c>
      <c r="K396" s="43">
        <v>426</v>
      </c>
      <c r="L396" s="41">
        <v>1891</v>
      </c>
      <c r="M396" s="41">
        <v>194</v>
      </c>
      <c r="N396" s="42">
        <v>2085</v>
      </c>
      <c r="O396" s="43">
        <v>41.7</v>
      </c>
      <c r="P396" s="41">
        <v>333</v>
      </c>
      <c r="Q396" s="41">
        <v>60.6</v>
      </c>
      <c r="R396" s="42">
        <v>507</v>
      </c>
      <c r="S396" s="43">
        <v>70.400000000000006</v>
      </c>
      <c r="T396" s="42">
        <v>8.89</v>
      </c>
      <c r="U396" s="43">
        <v>7.8</v>
      </c>
      <c r="V396" s="42">
        <v>52.3</v>
      </c>
      <c r="W396" s="44" t="s">
        <v>48</v>
      </c>
      <c r="X396" s="43" t="s">
        <v>48</v>
      </c>
      <c r="Y396" s="41" t="s">
        <v>48</v>
      </c>
      <c r="Z396" s="41">
        <v>0.97599999999999998</v>
      </c>
      <c r="AA396" s="42">
        <v>0.93400000000000005</v>
      </c>
      <c r="AB396" s="43">
        <v>13521</v>
      </c>
      <c r="AC396" s="42">
        <v>19736</v>
      </c>
      <c r="AD396" s="43">
        <v>75.7</v>
      </c>
      <c r="AE396" s="41">
        <v>1.962</v>
      </c>
      <c r="AF396" s="42">
        <v>2596</v>
      </c>
      <c r="AG396" s="44">
        <v>5</v>
      </c>
      <c r="AH396" s="44">
        <v>2</v>
      </c>
      <c r="AJ396">
        <f t="shared" si="10"/>
        <v>1010750.3999999999</v>
      </c>
      <c r="AL396" t="str">
        <f t="shared" si="11"/>
        <v/>
      </c>
    </row>
    <row r="397" spans="1:38" ht="13.2" x14ac:dyDescent="0.25">
      <c r="A397" s="65" t="s">
        <v>14</v>
      </c>
      <c r="B397" s="41">
        <v>450</v>
      </c>
      <c r="C397" s="12" t="s">
        <v>16</v>
      </c>
      <c r="D397" s="41">
        <v>250</v>
      </c>
      <c r="E397" s="41" t="s">
        <v>16</v>
      </c>
      <c r="F397" s="42">
        <v>79.2</v>
      </c>
      <c r="G397" s="43">
        <v>16</v>
      </c>
      <c r="H397" s="41">
        <v>5</v>
      </c>
      <c r="I397" s="42">
        <v>418</v>
      </c>
      <c r="J397" s="44">
        <v>10090</v>
      </c>
      <c r="K397" s="43">
        <v>407</v>
      </c>
      <c r="L397" s="41">
        <v>1810</v>
      </c>
      <c r="M397" s="41">
        <v>201</v>
      </c>
      <c r="N397" s="42">
        <v>1954</v>
      </c>
      <c r="O397" s="43">
        <v>41.7</v>
      </c>
      <c r="P397" s="41">
        <v>333</v>
      </c>
      <c r="Q397" s="41">
        <v>64.3</v>
      </c>
      <c r="R397" s="42">
        <v>503</v>
      </c>
      <c r="S397" s="43">
        <v>72</v>
      </c>
      <c r="T397" s="42">
        <v>8.89</v>
      </c>
      <c r="U397" s="43">
        <v>7.8</v>
      </c>
      <c r="V397" s="42">
        <v>83.6</v>
      </c>
      <c r="W397" s="44" t="s">
        <v>48</v>
      </c>
      <c r="X397" s="43" t="s">
        <v>48</v>
      </c>
      <c r="Y397" s="41">
        <v>0.96599999999999997</v>
      </c>
      <c r="Z397" s="41">
        <v>0.92300000000000004</v>
      </c>
      <c r="AA397" s="42">
        <v>0.90100000000000002</v>
      </c>
      <c r="AB397" s="43">
        <v>12822</v>
      </c>
      <c r="AC397" s="42">
        <v>21090</v>
      </c>
      <c r="AD397" s="43">
        <v>70.099999999999994</v>
      </c>
      <c r="AE397" s="41">
        <v>1.962</v>
      </c>
      <c r="AF397" s="42">
        <v>2698</v>
      </c>
      <c r="AG397" s="44">
        <v>4</v>
      </c>
      <c r="AH397" s="44">
        <v>2</v>
      </c>
      <c r="AJ397">
        <f t="shared" si="10"/>
        <v>799128</v>
      </c>
      <c r="AL397" t="str">
        <f t="shared" si="11"/>
        <v/>
      </c>
    </row>
    <row r="398" spans="1:38" ht="13.2" x14ac:dyDescent="0.25">
      <c r="A398" s="65" t="s">
        <v>14</v>
      </c>
      <c r="B398" s="41">
        <v>450</v>
      </c>
      <c r="C398" s="12" t="s">
        <v>16</v>
      </c>
      <c r="D398" s="41">
        <v>250</v>
      </c>
      <c r="E398" s="41" t="s">
        <v>16</v>
      </c>
      <c r="F398" s="42">
        <v>81.5</v>
      </c>
      <c r="G398" s="43">
        <v>14</v>
      </c>
      <c r="H398" s="41">
        <v>8</v>
      </c>
      <c r="I398" s="42">
        <v>422</v>
      </c>
      <c r="J398" s="44">
        <v>10376</v>
      </c>
      <c r="K398" s="43">
        <v>383</v>
      </c>
      <c r="L398" s="41">
        <v>1702</v>
      </c>
      <c r="M398" s="41">
        <v>192</v>
      </c>
      <c r="N398" s="42">
        <v>1882</v>
      </c>
      <c r="O398" s="43">
        <v>36.5</v>
      </c>
      <c r="P398" s="41">
        <v>292</v>
      </c>
      <c r="Q398" s="41">
        <v>59.3</v>
      </c>
      <c r="R398" s="42">
        <v>444</v>
      </c>
      <c r="S398" s="43">
        <v>69.400000000000006</v>
      </c>
      <c r="T398" s="42">
        <v>7.78</v>
      </c>
      <c r="U398" s="43">
        <v>8.9</v>
      </c>
      <c r="V398" s="42">
        <v>52.8</v>
      </c>
      <c r="W398" s="44" t="s">
        <v>48</v>
      </c>
      <c r="X398" s="43" t="s">
        <v>48</v>
      </c>
      <c r="Y398" s="41" t="s">
        <v>48</v>
      </c>
      <c r="Z398" s="41">
        <v>0.97099999999999997</v>
      </c>
      <c r="AA398" s="42">
        <v>0.92500000000000004</v>
      </c>
      <c r="AB398" s="43">
        <v>12049</v>
      </c>
      <c r="AC398" s="42">
        <v>32650</v>
      </c>
      <c r="AD398" s="43">
        <v>53.2</v>
      </c>
      <c r="AE398" s="41">
        <v>1.7330000000000001</v>
      </c>
      <c r="AF398" s="42">
        <v>2911</v>
      </c>
      <c r="AG398" s="44">
        <v>5</v>
      </c>
      <c r="AH398" s="44">
        <v>2</v>
      </c>
      <c r="AJ398">
        <f t="shared" si="10"/>
        <v>845644</v>
      </c>
      <c r="AL398" t="str">
        <f t="shared" si="11"/>
        <v/>
      </c>
    </row>
    <row r="399" spans="1:38" ht="13.2" x14ac:dyDescent="0.25">
      <c r="A399" s="65" t="s">
        <v>14</v>
      </c>
      <c r="B399" s="41">
        <v>450</v>
      </c>
      <c r="C399" s="12" t="s">
        <v>16</v>
      </c>
      <c r="D399" s="41">
        <v>250</v>
      </c>
      <c r="E399" s="41" t="s">
        <v>16</v>
      </c>
      <c r="F399" s="42">
        <v>71.5</v>
      </c>
      <c r="G399" s="43">
        <v>14</v>
      </c>
      <c r="H399" s="41">
        <v>5</v>
      </c>
      <c r="I399" s="42">
        <v>422</v>
      </c>
      <c r="J399" s="44">
        <v>9110</v>
      </c>
      <c r="K399" s="43">
        <v>364</v>
      </c>
      <c r="L399" s="41">
        <v>1618</v>
      </c>
      <c r="M399" s="41">
        <v>200</v>
      </c>
      <c r="N399" s="42">
        <v>1749</v>
      </c>
      <c r="O399" s="43">
        <v>36.5</v>
      </c>
      <c r="P399" s="41">
        <v>292</v>
      </c>
      <c r="Q399" s="41">
        <v>63.3</v>
      </c>
      <c r="R399" s="42">
        <v>440</v>
      </c>
      <c r="S399" s="43">
        <v>71.2</v>
      </c>
      <c r="T399" s="42">
        <v>7.78</v>
      </c>
      <c r="U399" s="43">
        <v>8.9</v>
      </c>
      <c r="V399" s="42">
        <v>84.4</v>
      </c>
      <c r="W399" s="44" t="s">
        <v>48</v>
      </c>
      <c r="X399" s="43" t="s">
        <v>48</v>
      </c>
      <c r="Y399" s="41">
        <v>0.96099999999999997</v>
      </c>
      <c r="Z399" s="41">
        <v>0.91300000000000003</v>
      </c>
      <c r="AA399" s="42">
        <v>0.88800000000000001</v>
      </c>
      <c r="AB399" s="43">
        <v>11227</v>
      </c>
      <c r="AC399" s="42">
        <v>36936</v>
      </c>
      <c r="AD399" s="43">
        <v>47.6</v>
      </c>
      <c r="AE399" s="41">
        <v>1.7330000000000001</v>
      </c>
      <c r="AF399" s="42">
        <v>3078</v>
      </c>
      <c r="AG399" s="44">
        <v>4</v>
      </c>
      <c r="AH399" s="44">
        <v>2</v>
      </c>
      <c r="AJ399">
        <f t="shared" si="10"/>
        <v>651365</v>
      </c>
      <c r="AL399" t="str">
        <f t="shared" si="11"/>
        <v/>
      </c>
    </row>
    <row r="400" spans="1:38" ht="13.2" x14ac:dyDescent="0.25">
      <c r="A400" s="65" t="s">
        <v>14</v>
      </c>
      <c r="B400" s="41">
        <v>450</v>
      </c>
      <c r="C400" s="12" t="s">
        <v>16</v>
      </c>
      <c r="D400" s="41">
        <v>250</v>
      </c>
      <c r="E400" s="41" t="s">
        <v>16</v>
      </c>
      <c r="F400" s="42">
        <v>73.900000000000006</v>
      </c>
      <c r="G400" s="43">
        <v>12</v>
      </c>
      <c r="H400" s="41">
        <v>8</v>
      </c>
      <c r="I400" s="42">
        <v>426</v>
      </c>
      <c r="J400" s="44">
        <v>9408</v>
      </c>
      <c r="K400" s="43">
        <v>339</v>
      </c>
      <c r="L400" s="41">
        <v>1508</v>
      </c>
      <c r="M400" s="41">
        <v>190</v>
      </c>
      <c r="N400" s="42">
        <v>1677</v>
      </c>
      <c r="O400" s="43">
        <v>31.3</v>
      </c>
      <c r="P400" s="41">
        <v>250</v>
      </c>
      <c r="Q400" s="41">
        <v>57.7</v>
      </c>
      <c r="R400" s="42">
        <v>382</v>
      </c>
      <c r="S400" s="43">
        <v>68.3</v>
      </c>
      <c r="T400" s="42">
        <v>6.67</v>
      </c>
      <c r="U400" s="43">
        <v>10.4</v>
      </c>
      <c r="V400" s="42">
        <v>53.3</v>
      </c>
      <c r="W400" s="44" t="s">
        <v>48</v>
      </c>
      <c r="X400" s="43" t="s">
        <v>48</v>
      </c>
      <c r="Y400" s="41" t="s">
        <v>48</v>
      </c>
      <c r="Z400" s="41">
        <v>0.96599999999999997</v>
      </c>
      <c r="AA400" s="42">
        <v>0.91400000000000003</v>
      </c>
      <c r="AB400" s="43">
        <v>10691</v>
      </c>
      <c r="AC400" s="42">
        <v>55621</v>
      </c>
      <c r="AD400" s="43">
        <v>36.299999999999997</v>
      </c>
      <c r="AE400" s="41">
        <v>1.4990000000000001</v>
      </c>
      <c r="AF400" s="42">
        <v>3278</v>
      </c>
      <c r="AG400" s="44">
        <v>5</v>
      </c>
      <c r="AH400" s="44">
        <v>2</v>
      </c>
      <c r="AJ400">
        <f t="shared" ref="AJ400:AJ463" si="12">F400*J400</f>
        <v>695251.20000000007</v>
      </c>
      <c r="AL400" t="str">
        <f t="shared" ref="AL400:AL463" si="13">IF(AJ400=MAX($AJ$15:$AJ$824),AJ400,"")</f>
        <v/>
      </c>
    </row>
    <row r="401" spans="1:38" ht="13.2" x14ac:dyDescent="0.25">
      <c r="A401" s="69" t="s">
        <v>14</v>
      </c>
      <c r="B401" s="54">
        <v>450</v>
      </c>
      <c r="C401" s="55" t="s">
        <v>16</v>
      </c>
      <c r="D401" s="54">
        <v>250</v>
      </c>
      <c r="E401" s="54" t="s">
        <v>16</v>
      </c>
      <c r="F401" s="56">
        <v>63.8</v>
      </c>
      <c r="G401" s="57">
        <v>12</v>
      </c>
      <c r="H401" s="54">
        <v>5</v>
      </c>
      <c r="I401" s="56">
        <v>426</v>
      </c>
      <c r="J401" s="58">
        <v>8130</v>
      </c>
      <c r="K401" s="57">
        <v>320</v>
      </c>
      <c r="L401" s="54">
        <v>1422</v>
      </c>
      <c r="M401" s="54">
        <v>198</v>
      </c>
      <c r="N401" s="56">
        <v>1541</v>
      </c>
      <c r="O401" s="57">
        <v>31.3</v>
      </c>
      <c r="P401" s="54">
        <v>250</v>
      </c>
      <c r="Q401" s="54">
        <v>62</v>
      </c>
      <c r="R401" s="56">
        <v>378</v>
      </c>
      <c r="S401" s="57">
        <v>70.3</v>
      </c>
      <c r="T401" s="56">
        <v>6.67</v>
      </c>
      <c r="U401" s="57">
        <v>10.4</v>
      </c>
      <c r="V401" s="56">
        <v>85.2</v>
      </c>
      <c r="W401" s="58">
        <v>0.99399999999999999</v>
      </c>
      <c r="X401" s="57" t="s">
        <v>48</v>
      </c>
      <c r="Y401" s="54">
        <v>0.95399999999999996</v>
      </c>
      <c r="Z401" s="54">
        <v>0.9</v>
      </c>
      <c r="AA401" s="56">
        <v>0.872</v>
      </c>
      <c r="AB401" s="57">
        <v>9683</v>
      </c>
      <c r="AC401" s="56">
        <v>69434</v>
      </c>
      <c r="AD401" s="57">
        <v>30.6</v>
      </c>
      <c r="AE401" s="54">
        <v>1.4990000000000001</v>
      </c>
      <c r="AF401" s="56">
        <v>3567</v>
      </c>
      <c r="AG401" s="58">
        <v>4</v>
      </c>
      <c r="AH401" s="58">
        <v>2</v>
      </c>
      <c r="AJ401">
        <f t="shared" si="12"/>
        <v>518694</v>
      </c>
      <c r="AL401" t="str">
        <f t="shared" si="13"/>
        <v/>
      </c>
    </row>
    <row r="402" spans="1:38" ht="13.2" x14ac:dyDescent="0.25">
      <c r="A402" s="65" t="s">
        <v>14</v>
      </c>
      <c r="B402" s="41">
        <v>450</v>
      </c>
      <c r="C402" s="12" t="s">
        <v>16</v>
      </c>
      <c r="D402" s="41">
        <v>200</v>
      </c>
      <c r="E402" s="41" t="s">
        <v>16</v>
      </c>
      <c r="F402" s="42">
        <v>112.7</v>
      </c>
      <c r="G402" s="43">
        <v>28</v>
      </c>
      <c r="H402" s="41">
        <v>8</v>
      </c>
      <c r="I402" s="42">
        <v>394</v>
      </c>
      <c r="J402" s="44">
        <v>14352</v>
      </c>
      <c r="K402" s="43">
        <v>540</v>
      </c>
      <c r="L402" s="41">
        <v>2401</v>
      </c>
      <c r="M402" s="41">
        <v>194</v>
      </c>
      <c r="N402" s="42">
        <v>2674</v>
      </c>
      <c r="O402" s="43">
        <v>37.4</v>
      </c>
      <c r="P402" s="41">
        <v>374</v>
      </c>
      <c r="Q402" s="41">
        <v>51</v>
      </c>
      <c r="R402" s="42">
        <v>566</v>
      </c>
      <c r="S402" s="43">
        <v>59.2</v>
      </c>
      <c r="T402" s="42">
        <v>12.4</v>
      </c>
      <c r="U402" s="43">
        <v>3.6</v>
      </c>
      <c r="V402" s="42">
        <v>49.3</v>
      </c>
      <c r="W402" s="44" t="s">
        <v>48</v>
      </c>
      <c r="X402" s="43" t="s">
        <v>48</v>
      </c>
      <c r="Y402" s="41" t="s">
        <v>48</v>
      </c>
      <c r="Z402" s="41">
        <v>0.99099999999999999</v>
      </c>
      <c r="AA402" s="42">
        <v>0.95899999999999996</v>
      </c>
      <c r="AB402" s="43">
        <v>23855</v>
      </c>
      <c r="AC402" s="42">
        <v>1914</v>
      </c>
      <c r="AD402" s="43">
        <v>300</v>
      </c>
      <c r="AE402" s="41">
        <v>1.6619999999999999</v>
      </c>
      <c r="AF402" s="42">
        <v>1200</v>
      </c>
      <c r="AG402" s="44">
        <v>5</v>
      </c>
      <c r="AH402" s="44">
        <v>2</v>
      </c>
      <c r="AJ402">
        <f t="shared" si="12"/>
        <v>1617470.4000000001</v>
      </c>
      <c r="AL402" t="str">
        <f t="shared" si="13"/>
        <v/>
      </c>
    </row>
    <row r="403" spans="1:38" ht="13.2" x14ac:dyDescent="0.25">
      <c r="A403" s="65" t="s">
        <v>14</v>
      </c>
      <c r="B403" s="41">
        <v>450</v>
      </c>
      <c r="C403" s="12" t="s">
        <v>16</v>
      </c>
      <c r="D403" s="41">
        <v>200</v>
      </c>
      <c r="E403" s="41" t="s">
        <v>16</v>
      </c>
      <c r="F403" s="42">
        <v>103.4</v>
      </c>
      <c r="G403" s="43">
        <v>28</v>
      </c>
      <c r="H403" s="41">
        <v>5</v>
      </c>
      <c r="I403" s="42">
        <v>394</v>
      </c>
      <c r="J403" s="44">
        <v>13170</v>
      </c>
      <c r="K403" s="43">
        <v>525</v>
      </c>
      <c r="L403" s="41">
        <v>2333</v>
      </c>
      <c r="M403" s="41">
        <v>200</v>
      </c>
      <c r="N403" s="42">
        <v>2557</v>
      </c>
      <c r="O403" s="43">
        <v>37.299999999999997</v>
      </c>
      <c r="P403" s="41">
        <v>373</v>
      </c>
      <c r="Q403" s="41">
        <v>53.2</v>
      </c>
      <c r="R403" s="42">
        <v>562</v>
      </c>
      <c r="S403" s="43">
        <v>60</v>
      </c>
      <c r="T403" s="42">
        <v>12.4</v>
      </c>
      <c r="U403" s="43">
        <v>3.6</v>
      </c>
      <c r="V403" s="42">
        <v>78.8</v>
      </c>
      <c r="W403" s="44" t="s">
        <v>48</v>
      </c>
      <c r="X403" s="43" t="s">
        <v>48</v>
      </c>
      <c r="Y403" s="41">
        <v>0.98099999999999998</v>
      </c>
      <c r="Z403" s="41">
        <v>0.94899999999999995</v>
      </c>
      <c r="AA403" s="42">
        <v>0.93200000000000005</v>
      </c>
      <c r="AB403" s="43">
        <v>23303</v>
      </c>
      <c r="AC403" s="42">
        <v>1875</v>
      </c>
      <c r="AD403" s="43">
        <v>294</v>
      </c>
      <c r="AE403" s="41">
        <v>1.6619999999999999</v>
      </c>
      <c r="AF403" s="42">
        <v>1211</v>
      </c>
      <c r="AG403" s="44">
        <v>4</v>
      </c>
      <c r="AH403" s="44">
        <v>2</v>
      </c>
      <c r="AJ403">
        <f t="shared" si="12"/>
        <v>1361778</v>
      </c>
      <c r="AL403" t="str">
        <f t="shared" si="13"/>
        <v/>
      </c>
    </row>
    <row r="404" spans="1:38" ht="13.2" x14ac:dyDescent="0.25">
      <c r="A404" s="65" t="s">
        <v>14</v>
      </c>
      <c r="B404" s="41">
        <v>450</v>
      </c>
      <c r="C404" s="12" t="s">
        <v>16</v>
      </c>
      <c r="D404" s="41">
        <v>200</v>
      </c>
      <c r="E404" s="41" t="s">
        <v>16</v>
      </c>
      <c r="F404" s="42">
        <v>103.6</v>
      </c>
      <c r="G404" s="43">
        <v>25</v>
      </c>
      <c r="H404" s="41">
        <v>8</v>
      </c>
      <c r="I404" s="42">
        <v>400</v>
      </c>
      <c r="J404" s="44">
        <v>13200</v>
      </c>
      <c r="K404" s="43">
        <v>495</v>
      </c>
      <c r="L404" s="41">
        <v>2199</v>
      </c>
      <c r="M404" s="41">
        <v>194</v>
      </c>
      <c r="N404" s="42">
        <v>2445</v>
      </c>
      <c r="O404" s="43">
        <v>33.4</v>
      </c>
      <c r="P404" s="41">
        <v>334</v>
      </c>
      <c r="Q404" s="41">
        <v>50.3</v>
      </c>
      <c r="R404" s="42">
        <v>506</v>
      </c>
      <c r="S404" s="43">
        <v>58.4</v>
      </c>
      <c r="T404" s="42">
        <v>11.1</v>
      </c>
      <c r="U404" s="43">
        <v>4</v>
      </c>
      <c r="V404" s="42">
        <v>50</v>
      </c>
      <c r="W404" s="44" t="s">
        <v>48</v>
      </c>
      <c r="X404" s="43" t="s">
        <v>48</v>
      </c>
      <c r="Y404" s="41" t="s">
        <v>48</v>
      </c>
      <c r="Z404" s="41">
        <v>0.98699999999999999</v>
      </c>
      <c r="AA404" s="42">
        <v>0.95199999999999996</v>
      </c>
      <c r="AB404" s="43">
        <v>21176</v>
      </c>
      <c r="AC404" s="42">
        <v>3151</v>
      </c>
      <c r="AD404" s="43">
        <v>216</v>
      </c>
      <c r="AE404" s="41">
        <v>1.5049999999999999</v>
      </c>
      <c r="AF404" s="42">
        <v>1347</v>
      </c>
      <c r="AG404" s="44">
        <v>5</v>
      </c>
      <c r="AH404" s="44">
        <v>2</v>
      </c>
      <c r="AJ404">
        <f t="shared" si="12"/>
        <v>1367520</v>
      </c>
      <c r="AL404" t="str">
        <f t="shared" si="13"/>
        <v/>
      </c>
    </row>
    <row r="405" spans="1:38" ht="13.2" x14ac:dyDescent="0.25">
      <c r="A405" s="65" t="s">
        <v>14</v>
      </c>
      <c r="B405" s="41">
        <v>450</v>
      </c>
      <c r="C405" s="12" t="s">
        <v>16</v>
      </c>
      <c r="D405" s="41">
        <v>200</v>
      </c>
      <c r="E405" s="41" t="s">
        <v>16</v>
      </c>
      <c r="F405" s="42">
        <v>94.2</v>
      </c>
      <c r="G405" s="43">
        <v>25</v>
      </c>
      <c r="H405" s="41">
        <v>5</v>
      </c>
      <c r="I405" s="42">
        <v>400</v>
      </c>
      <c r="J405" s="44">
        <v>12000</v>
      </c>
      <c r="K405" s="43">
        <v>479</v>
      </c>
      <c r="L405" s="41">
        <v>2128</v>
      </c>
      <c r="M405" s="41">
        <v>200</v>
      </c>
      <c r="N405" s="42">
        <v>2325</v>
      </c>
      <c r="O405" s="43">
        <v>33.299999999999997</v>
      </c>
      <c r="P405" s="41">
        <v>333</v>
      </c>
      <c r="Q405" s="41">
        <v>52.7</v>
      </c>
      <c r="R405" s="42">
        <v>503</v>
      </c>
      <c r="S405" s="43">
        <v>59.4</v>
      </c>
      <c r="T405" s="42">
        <v>11.1</v>
      </c>
      <c r="U405" s="43">
        <v>4</v>
      </c>
      <c r="V405" s="42">
        <v>80</v>
      </c>
      <c r="W405" s="44" t="s">
        <v>48</v>
      </c>
      <c r="X405" s="43" t="s">
        <v>48</v>
      </c>
      <c r="Y405" s="41">
        <v>0.97699999999999998</v>
      </c>
      <c r="Z405" s="41">
        <v>0.94199999999999995</v>
      </c>
      <c r="AA405" s="42">
        <v>0.92300000000000004</v>
      </c>
      <c r="AB405" s="43">
        <v>20599</v>
      </c>
      <c r="AC405" s="42">
        <v>3108</v>
      </c>
      <c r="AD405" s="43">
        <v>210</v>
      </c>
      <c r="AE405" s="41">
        <v>1.5049999999999999</v>
      </c>
      <c r="AF405" s="42">
        <v>1365</v>
      </c>
      <c r="AG405" s="44">
        <v>4</v>
      </c>
      <c r="AH405" s="44">
        <v>2</v>
      </c>
      <c r="AJ405">
        <f t="shared" si="12"/>
        <v>1130400</v>
      </c>
      <c r="AL405" t="str">
        <f t="shared" si="13"/>
        <v/>
      </c>
    </row>
    <row r="406" spans="1:38" ht="13.2" x14ac:dyDescent="0.25">
      <c r="A406" s="65" t="s">
        <v>14</v>
      </c>
      <c r="B406" s="41">
        <v>450</v>
      </c>
      <c r="C406" s="12" t="s">
        <v>16</v>
      </c>
      <c r="D406" s="41">
        <v>200</v>
      </c>
      <c r="E406" s="41" t="s">
        <v>16</v>
      </c>
      <c r="F406" s="42">
        <v>94.6</v>
      </c>
      <c r="G406" s="43">
        <v>22</v>
      </c>
      <c r="H406" s="41">
        <v>8</v>
      </c>
      <c r="I406" s="42">
        <v>406</v>
      </c>
      <c r="J406" s="44">
        <v>12048</v>
      </c>
      <c r="K406" s="43">
        <v>448</v>
      </c>
      <c r="L406" s="41">
        <v>1991</v>
      </c>
      <c r="M406" s="41">
        <v>193</v>
      </c>
      <c r="N406" s="42">
        <v>2213</v>
      </c>
      <c r="O406" s="43">
        <v>29.4</v>
      </c>
      <c r="P406" s="41">
        <v>294</v>
      </c>
      <c r="Q406" s="41">
        <v>49.4</v>
      </c>
      <c r="R406" s="42">
        <v>446</v>
      </c>
      <c r="S406" s="43">
        <v>57.6</v>
      </c>
      <c r="T406" s="42">
        <v>9.7799999999999994</v>
      </c>
      <c r="U406" s="43">
        <v>4.5</v>
      </c>
      <c r="V406" s="42">
        <v>50.8</v>
      </c>
      <c r="W406" s="44" t="s">
        <v>48</v>
      </c>
      <c r="X406" s="43" t="s">
        <v>48</v>
      </c>
      <c r="Y406" s="41" t="s">
        <v>48</v>
      </c>
      <c r="Z406" s="41">
        <v>0.98299999999999998</v>
      </c>
      <c r="AA406" s="42">
        <v>0.94399999999999995</v>
      </c>
      <c r="AB406" s="43">
        <v>18593</v>
      </c>
      <c r="AC406" s="42">
        <v>5464</v>
      </c>
      <c r="AD406" s="43">
        <v>149</v>
      </c>
      <c r="AE406" s="41">
        <v>1.343</v>
      </c>
      <c r="AF406" s="42">
        <v>1530</v>
      </c>
      <c r="AG406" s="44">
        <v>5</v>
      </c>
      <c r="AH406" s="44">
        <v>2</v>
      </c>
      <c r="AJ406">
        <f t="shared" si="12"/>
        <v>1139740.8</v>
      </c>
      <c r="AL406" t="str">
        <f t="shared" si="13"/>
        <v/>
      </c>
    </row>
    <row r="407" spans="1:38" ht="13.2" x14ac:dyDescent="0.25">
      <c r="A407" s="65" t="s">
        <v>14</v>
      </c>
      <c r="B407" s="41">
        <v>450</v>
      </c>
      <c r="C407" s="12" t="s">
        <v>16</v>
      </c>
      <c r="D407" s="41">
        <v>200</v>
      </c>
      <c r="E407" s="41" t="s">
        <v>16</v>
      </c>
      <c r="F407" s="42">
        <v>85</v>
      </c>
      <c r="G407" s="43">
        <v>22</v>
      </c>
      <c r="H407" s="41">
        <v>5</v>
      </c>
      <c r="I407" s="42">
        <v>406</v>
      </c>
      <c r="J407" s="44">
        <v>10830</v>
      </c>
      <c r="K407" s="43">
        <v>431</v>
      </c>
      <c r="L407" s="41">
        <v>1917</v>
      </c>
      <c r="M407" s="41">
        <v>200</v>
      </c>
      <c r="N407" s="42">
        <v>2089</v>
      </c>
      <c r="O407" s="43">
        <v>29.3</v>
      </c>
      <c r="P407" s="41">
        <v>293</v>
      </c>
      <c r="Q407" s="41">
        <v>52</v>
      </c>
      <c r="R407" s="42">
        <v>443</v>
      </c>
      <c r="S407" s="43">
        <v>58.7</v>
      </c>
      <c r="T407" s="42">
        <v>9.7799999999999994</v>
      </c>
      <c r="U407" s="43">
        <v>4.5</v>
      </c>
      <c r="V407" s="42">
        <v>81.2</v>
      </c>
      <c r="W407" s="44" t="s">
        <v>48</v>
      </c>
      <c r="X407" s="43" t="s">
        <v>48</v>
      </c>
      <c r="Y407" s="41">
        <v>0.97299999999999998</v>
      </c>
      <c r="Z407" s="41">
        <v>0.93400000000000005</v>
      </c>
      <c r="AA407" s="42">
        <v>0.91300000000000003</v>
      </c>
      <c r="AB407" s="43">
        <v>17970</v>
      </c>
      <c r="AC407" s="42">
        <v>5463</v>
      </c>
      <c r="AD407" s="43">
        <v>144</v>
      </c>
      <c r="AE407" s="41">
        <v>1.343</v>
      </c>
      <c r="AF407" s="42">
        <v>1559</v>
      </c>
      <c r="AG407" s="44">
        <v>4</v>
      </c>
      <c r="AH407" s="44">
        <v>2</v>
      </c>
      <c r="AJ407">
        <f t="shared" si="12"/>
        <v>920550</v>
      </c>
      <c r="AL407" t="str">
        <f t="shared" si="13"/>
        <v/>
      </c>
    </row>
    <row r="408" spans="1:38" ht="13.2" x14ac:dyDescent="0.25">
      <c r="A408" s="65" t="s">
        <v>14</v>
      </c>
      <c r="B408" s="41">
        <v>450</v>
      </c>
      <c r="C408" s="12" t="s">
        <v>16</v>
      </c>
      <c r="D408" s="41">
        <v>200</v>
      </c>
      <c r="E408" s="41" t="s">
        <v>16</v>
      </c>
      <c r="F408" s="42">
        <v>88.5</v>
      </c>
      <c r="G408" s="43">
        <v>20</v>
      </c>
      <c r="H408" s="41">
        <v>8</v>
      </c>
      <c r="I408" s="42">
        <v>410</v>
      </c>
      <c r="J408" s="44">
        <v>11280</v>
      </c>
      <c r="K408" s="43">
        <v>416</v>
      </c>
      <c r="L408" s="41">
        <v>1849</v>
      </c>
      <c r="M408" s="41">
        <v>192</v>
      </c>
      <c r="N408" s="42">
        <v>2056</v>
      </c>
      <c r="O408" s="43">
        <v>26.7</v>
      </c>
      <c r="P408" s="41">
        <v>267</v>
      </c>
      <c r="Q408" s="41">
        <v>48.6</v>
      </c>
      <c r="R408" s="42">
        <v>407</v>
      </c>
      <c r="S408" s="43">
        <v>57</v>
      </c>
      <c r="T408" s="42">
        <v>8.89</v>
      </c>
      <c r="U408" s="43">
        <v>5</v>
      </c>
      <c r="V408" s="42">
        <v>51.3</v>
      </c>
      <c r="W408" s="44" t="s">
        <v>48</v>
      </c>
      <c r="X408" s="43" t="s">
        <v>48</v>
      </c>
      <c r="Y408" s="41" t="s">
        <v>48</v>
      </c>
      <c r="Z408" s="41">
        <v>0.98</v>
      </c>
      <c r="AA408" s="42">
        <v>0.93799999999999994</v>
      </c>
      <c r="AB408" s="43">
        <v>16930</v>
      </c>
      <c r="AC408" s="42">
        <v>8155</v>
      </c>
      <c r="AD408" s="43">
        <v>114</v>
      </c>
      <c r="AE408" s="41">
        <v>1.2330000000000001</v>
      </c>
      <c r="AF408" s="42">
        <v>1677</v>
      </c>
      <c r="AG408" s="44">
        <v>5</v>
      </c>
      <c r="AH408" s="44">
        <v>2</v>
      </c>
      <c r="AJ408">
        <f t="shared" si="12"/>
        <v>998280</v>
      </c>
      <c r="AL408" t="str">
        <f t="shared" si="13"/>
        <v/>
      </c>
    </row>
    <row r="409" spans="1:38" ht="13.2" x14ac:dyDescent="0.25">
      <c r="A409" s="65" t="s">
        <v>14</v>
      </c>
      <c r="B409" s="41">
        <v>450</v>
      </c>
      <c r="C409" s="12" t="s">
        <v>16</v>
      </c>
      <c r="D409" s="41">
        <v>200</v>
      </c>
      <c r="E409" s="41" t="s">
        <v>16</v>
      </c>
      <c r="F409" s="42">
        <v>78.900000000000006</v>
      </c>
      <c r="G409" s="43">
        <v>20</v>
      </c>
      <c r="H409" s="41">
        <v>5</v>
      </c>
      <c r="I409" s="42">
        <v>410</v>
      </c>
      <c r="J409" s="44">
        <v>10050</v>
      </c>
      <c r="K409" s="43">
        <v>399</v>
      </c>
      <c r="L409" s="41">
        <v>1772</v>
      </c>
      <c r="M409" s="41">
        <v>199</v>
      </c>
      <c r="N409" s="42">
        <v>1930</v>
      </c>
      <c r="O409" s="43">
        <v>26.7</v>
      </c>
      <c r="P409" s="41">
        <v>267</v>
      </c>
      <c r="Q409" s="41">
        <v>51.5</v>
      </c>
      <c r="R409" s="42">
        <v>403</v>
      </c>
      <c r="S409" s="43">
        <v>58.2</v>
      </c>
      <c r="T409" s="42">
        <v>8.89</v>
      </c>
      <c r="U409" s="43">
        <v>5</v>
      </c>
      <c r="V409" s="42">
        <v>82</v>
      </c>
      <c r="W409" s="44" t="s">
        <v>48</v>
      </c>
      <c r="X409" s="43" t="s">
        <v>48</v>
      </c>
      <c r="Y409" s="41">
        <v>0.96899999999999997</v>
      </c>
      <c r="Z409" s="41">
        <v>0.92700000000000005</v>
      </c>
      <c r="AA409" s="42">
        <v>0.90400000000000003</v>
      </c>
      <c r="AB409" s="43">
        <v>16260</v>
      </c>
      <c r="AC409" s="42">
        <v>8284</v>
      </c>
      <c r="AD409" s="43">
        <v>108</v>
      </c>
      <c r="AE409" s="41">
        <v>1.2330000000000001</v>
      </c>
      <c r="AF409" s="42">
        <v>1719</v>
      </c>
      <c r="AG409" s="44">
        <v>4</v>
      </c>
      <c r="AH409" s="44">
        <v>2</v>
      </c>
      <c r="AJ409">
        <f t="shared" si="12"/>
        <v>792945</v>
      </c>
      <c r="AL409" t="str">
        <f t="shared" si="13"/>
        <v/>
      </c>
    </row>
    <row r="410" spans="1:38" ht="13.2" x14ac:dyDescent="0.25">
      <c r="A410" s="65" t="s">
        <v>14</v>
      </c>
      <c r="B410" s="41">
        <v>450</v>
      </c>
      <c r="C410" s="12" t="s">
        <v>16</v>
      </c>
      <c r="D410" s="41">
        <v>200</v>
      </c>
      <c r="E410" s="41" t="s">
        <v>16</v>
      </c>
      <c r="F410" s="42">
        <v>82.5</v>
      </c>
      <c r="G410" s="43">
        <v>18</v>
      </c>
      <c r="H410" s="41">
        <v>8</v>
      </c>
      <c r="I410" s="42">
        <v>414</v>
      </c>
      <c r="J410" s="44">
        <v>10512</v>
      </c>
      <c r="K410" s="43">
        <v>383</v>
      </c>
      <c r="L410" s="41">
        <v>1704</v>
      </c>
      <c r="M410" s="41">
        <v>191</v>
      </c>
      <c r="N410" s="42">
        <v>1898</v>
      </c>
      <c r="O410" s="43">
        <v>24</v>
      </c>
      <c r="P410" s="41">
        <v>240</v>
      </c>
      <c r="Q410" s="41">
        <v>47.8</v>
      </c>
      <c r="R410" s="42">
        <v>367</v>
      </c>
      <c r="S410" s="43">
        <v>56.3</v>
      </c>
      <c r="T410" s="42">
        <v>8</v>
      </c>
      <c r="U410" s="43">
        <v>5.6</v>
      </c>
      <c r="V410" s="42">
        <v>51.8</v>
      </c>
      <c r="W410" s="44" t="s">
        <v>48</v>
      </c>
      <c r="X410" s="43" t="s">
        <v>48</v>
      </c>
      <c r="Y410" s="41" t="s">
        <v>48</v>
      </c>
      <c r="Z410" s="41">
        <v>0.97599999999999998</v>
      </c>
      <c r="AA410" s="42">
        <v>0.93100000000000005</v>
      </c>
      <c r="AB410" s="43">
        <v>15323</v>
      </c>
      <c r="AC410" s="42">
        <v>12537</v>
      </c>
      <c r="AD410" s="43">
        <v>85.1</v>
      </c>
      <c r="AE410" s="41">
        <v>1.1200000000000001</v>
      </c>
      <c r="AF410" s="42">
        <v>1849</v>
      </c>
      <c r="AG410" s="44">
        <v>5</v>
      </c>
      <c r="AH410" s="44">
        <v>2</v>
      </c>
      <c r="AJ410">
        <f t="shared" si="12"/>
        <v>867240</v>
      </c>
      <c r="AL410" t="str">
        <f t="shared" si="13"/>
        <v/>
      </c>
    </row>
    <row r="411" spans="1:38" ht="13.2" x14ac:dyDescent="0.25">
      <c r="A411" s="65" t="s">
        <v>14</v>
      </c>
      <c r="B411" s="41">
        <v>450</v>
      </c>
      <c r="C411" s="12" t="s">
        <v>16</v>
      </c>
      <c r="D411" s="41">
        <v>200</v>
      </c>
      <c r="E411" s="41" t="s">
        <v>16</v>
      </c>
      <c r="F411" s="42">
        <v>72.8</v>
      </c>
      <c r="G411" s="43">
        <v>18</v>
      </c>
      <c r="H411" s="41">
        <v>5</v>
      </c>
      <c r="I411" s="42">
        <v>414</v>
      </c>
      <c r="J411" s="44">
        <v>9270</v>
      </c>
      <c r="K411" s="43">
        <v>366</v>
      </c>
      <c r="L411" s="41">
        <v>1625</v>
      </c>
      <c r="M411" s="41">
        <v>199</v>
      </c>
      <c r="N411" s="42">
        <v>1769</v>
      </c>
      <c r="O411" s="43">
        <v>24</v>
      </c>
      <c r="P411" s="41">
        <v>240</v>
      </c>
      <c r="Q411" s="41">
        <v>50.9</v>
      </c>
      <c r="R411" s="42">
        <v>363</v>
      </c>
      <c r="S411" s="43">
        <v>57.6</v>
      </c>
      <c r="T411" s="42">
        <v>8</v>
      </c>
      <c r="U411" s="43">
        <v>5.6</v>
      </c>
      <c r="V411" s="42">
        <v>82.8</v>
      </c>
      <c r="W411" s="44" t="s">
        <v>48</v>
      </c>
      <c r="X411" s="43" t="s">
        <v>48</v>
      </c>
      <c r="Y411" s="41">
        <v>0.96499999999999997</v>
      </c>
      <c r="Z411" s="41">
        <v>0.91800000000000004</v>
      </c>
      <c r="AA411" s="42">
        <v>0.89400000000000002</v>
      </c>
      <c r="AB411" s="43">
        <v>14586</v>
      </c>
      <c r="AC411" s="42">
        <v>13065</v>
      </c>
      <c r="AD411" s="43">
        <v>79.599999999999994</v>
      </c>
      <c r="AE411" s="41">
        <v>1.1200000000000001</v>
      </c>
      <c r="AF411" s="42">
        <v>1913</v>
      </c>
      <c r="AG411" s="44">
        <v>4</v>
      </c>
      <c r="AH411" s="44">
        <v>2</v>
      </c>
      <c r="AJ411">
        <f t="shared" si="12"/>
        <v>674856</v>
      </c>
      <c r="AL411" t="str">
        <f t="shared" si="13"/>
        <v/>
      </c>
    </row>
    <row r="412" spans="1:38" ht="13.2" x14ac:dyDescent="0.25">
      <c r="A412" s="65" t="s">
        <v>14</v>
      </c>
      <c r="B412" s="41">
        <v>450</v>
      </c>
      <c r="C412" s="12" t="s">
        <v>16</v>
      </c>
      <c r="D412" s="41">
        <v>200</v>
      </c>
      <c r="E412" s="41" t="s">
        <v>16</v>
      </c>
      <c r="F412" s="42">
        <v>76.5</v>
      </c>
      <c r="G412" s="43">
        <v>16</v>
      </c>
      <c r="H412" s="41">
        <v>8</v>
      </c>
      <c r="I412" s="42">
        <v>418</v>
      </c>
      <c r="J412" s="44">
        <v>9744</v>
      </c>
      <c r="K412" s="43">
        <v>350</v>
      </c>
      <c r="L412" s="41">
        <v>1556</v>
      </c>
      <c r="M412" s="41">
        <v>190</v>
      </c>
      <c r="N412" s="42">
        <v>1738</v>
      </c>
      <c r="O412" s="43">
        <v>21.4</v>
      </c>
      <c r="P412" s="41">
        <v>214</v>
      </c>
      <c r="Q412" s="41">
        <v>46.8</v>
      </c>
      <c r="R412" s="42">
        <v>327</v>
      </c>
      <c r="S412" s="43">
        <v>55.6</v>
      </c>
      <c r="T412" s="42">
        <v>7.11</v>
      </c>
      <c r="U412" s="43">
        <v>6.3</v>
      </c>
      <c r="V412" s="42">
        <v>52.3</v>
      </c>
      <c r="W412" s="44" t="s">
        <v>48</v>
      </c>
      <c r="X412" s="43" t="s">
        <v>48</v>
      </c>
      <c r="Y412" s="41" t="s">
        <v>48</v>
      </c>
      <c r="Z412" s="41">
        <v>0.97199999999999998</v>
      </c>
      <c r="AA412" s="42">
        <v>0.92300000000000004</v>
      </c>
      <c r="AB412" s="43">
        <v>13787</v>
      </c>
      <c r="AC412" s="42">
        <v>19887</v>
      </c>
      <c r="AD412" s="43">
        <v>62</v>
      </c>
      <c r="AE412" s="41">
        <v>1.0049999999999999</v>
      </c>
      <c r="AF412" s="42">
        <v>2052</v>
      </c>
      <c r="AG412" s="44">
        <v>5</v>
      </c>
      <c r="AH412" s="44">
        <v>2</v>
      </c>
      <c r="AJ412">
        <f t="shared" si="12"/>
        <v>745416</v>
      </c>
      <c r="AL412" t="str">
        <f t="shared" si="13"/>
        <v/>
      </c>
    </row>
    <row r="413" spans="1:38" ht="13.2" x14ac:dyDescent="0.25">
      <c r="A413" s="65" t="s">
        <v>14</v>
      </c>
      <c r="B413" s="41">
        <v>450</v>
      </c>
      <c r="C413" s="12" t="s">
        <v>16</v>
      </c>
      <c r="D413" s="41">
        <v>200</v>
      </c>
      <c r="E413" s="41" t="s">
        <v>16</v>
      </c>
      <c r="F413" s="42">
        <v>66.599999999999994</v>
      </c>
      <c r="G413" s="43">
        <v>16</v>
      </c>
      <c r="H413" s="41">
        <v>5</v>
      </c>
      <c r="I413" s="42">
        <v>418</v>
      </c>
      <c r="J413" s="44">
        <v>8490</v>
      </c>
      <c r="K413" s="43">
        <v>332</v>
      </c>
      <c r="L413" s="41">
        <v>1475</v>
      </c>
      <c r="M413" s="41">
        <v>198</v>
      </c>
      <c r="N413" s="42">
        <v>1607</v>
      </c>
      <c r="O413" s="43">
        <v>21.3</v>
      </c>
      <c r="P413" s="41">
        <v>213</v>
      </c>
      <c r="Q413" s="41">
        <v>50.1</v>
      </c>
      <c r="R413" s="42">
        <v>323</v>
      </c>
      <c r="S413" s="43">
        <v>57</v>
      </c>
      <c r="T413" s="42">
        <v>7.11</v>
      </c>
      <c r="U413" s="43">
        <v>6.3</v>
      </c>
      <c r="V413" s="42">
        <v>83.6</v>
      </c>
      <c r="W413" s="44" t="s">
        <v>48</v>
      </c>
      <c r="X413" s="43" t="s">
        <v>48</v>
      </c>
      <c r="Y413" s="41">
        <v>0.96</v>
      </c>
      <c r="Z413" s="41">
        <v>0.90900000000000003</v>
      </c>
      <c r="AA413" s="42">
        <v>0.88200000000000001</v>
      </c>
      <c r="AB413" s="43">
        <v>12950</v>
      </c>
      <c r="AC413" s="42">
        <v>21603</v>
      </c>
      <c r="AD413" s="43">
        <v>56.4</v>
      </c>
      <c r="AE413" s="41">
        <v>1.0049999999999999</v>
      </c>
      <c r="AF413" s="42">
        <v>2152</v>
      </c>
      <c r="AG413" s="44">
        <v>4</v>
      </c>
      <c r="AH413" s="44">
        <v>2</v>
      </c>
      <c r="AJ413">
        <f t="shared" si="12"/>
        <v>565434</v>
      </c>
      <c r="AL413" t="str">
        <f t="shared" si="13"/>
        <v/>
      </c>
    </row>
    <row r="414" spans="1:38" ht="13.2" x14ac:dyDescent="0.25">
      <c r="A414" s="65" t="s">
        <v>14</v>
      </c>
      <c r="B414" s="41">
        <v>450</v>
      </c>
      <c r="C414" s="12" t="s">
        <v>16</v>
      </c>
      <c r="D414" s="41">
        <v>200</v>
      </c>
      <c r="E414" s="41" t="s">
        <v>16</v>
      </c>
      <c r="F414" s="42">
        <v>70.5</v>
      </c>
      <c r="G414" s="43">
        <v>14</v>
      </c>
      <c r="H414" s="41">
        <v>8</v>
      </c>
      <c r="I414" s="42">
        <v>422</v>
      </c>
      <c r="J414" s="44">
        <v>8976</v>
      </c>
      <c r="K414" s="43">
        <v>316</v>
      </c>
      <c r="L414" s="41">
        <v>1406</v>
      </c>
      <c r="M414" s="41">
        <v>188</v>
      </c>
      <c r="N414" s="42">
        <v>1577</v>
      </c>
      <c r="O414" s="43">
        <v>18.7</v>
      </c>
      <c r="P414" s="41">
        <v>187</v>
      </c>
      <c r="Q414" s="41">
        <v>45.6</v>
      </c>
      <c r="R414" s="42">
        <v>287</v>
      </c>
      <c r="S414" s="43">
        <v>54.7</v>
      </c>
      <c r="T414" s="42">
        <v>6.22</v>
      </c>
      <c r="U414" s="43">
        <v>7.1</v>
      </c>
      <c r="V414" s="42">
        <v>52.8</v>
      </c>
      <c r="W414" s="44" t="s">
        <v>48</v>
      </c>
      <c r="X414" s="43" t="s">
        <v>48</v>
      </c>
      <c r="Y414" s="41" t="s">
        <v>48</v>
      </c>
      <c r="Z414" s="41">
        <v>0.96699999999999997</v>
      </c>
      <c r="AA414" s="42">
        <v>0.91300000000000003</v>
      </c>
      <c r="AB414" s="43">
        <v>12343</v>
      </c>
      <c r="AC414" s="42">
        <v>32492</v>
      </c>
      <c r="AD414" s="43">
        <v>44</v>
      </c>
      <c r="AE414" s="41">
        <v>0.8871</v>
      </c>
      <c r="AF414" s="42">
        <v>2289</v>
      </c>
      <c r="AG414" s="44">
        <v>5</v>
      </c>
      <c r="AH414" s="44">
        <v>2</v>
      </c>
      <c r="AJ414">
        <f t="shared" si="12"/>
        <v>632808</v>
      </c>
      <c r="AL414" t="str">
        <f t="shared" si="13"/>
        <v/>
      </c>
    </row>
    <row r="415" spans="1:38" ht="13.2" x14ac:dyDescent="0.25">
      <c r="A415" s="65" t="s">
        <v>14</v>
      </c>
      <c r="B415" s="41">
        <v>450</v>
      </c>
      <c r="C415" s="12" t="s">
        <v>16</v>
      </c>
      <c r="D415" s="41">
        <v>200</v>
      </c>
      <c r="E415" s="41" t="s">
        <v>16</v>
      </c>
      <c r="F415" s="42">
        <v>60.5</v>
      </c>
      <c r="G415" s="43">
        <v>14</v>
      </c>
      <c r="H415" s="41">
        <v>5</v>
      </c>
      <c r="I415" s="42">
        <v>422</v>
      </c>
      <c r="J415" s="44">
        <v>7710</v>
      </c>
      <c r="K415" s="43">
        <v>298</v>
      </c>
      <c r="L415" s="41">
        <v>1322</v>
      </c>
      <c r="M415" s="41">
        <v>196</v>
      </c>
      <c r="N415" s="42">
        <v>1443</v>
      </c>
      <c r="O415" s="43">
        <v>18.7</v>
      </c>
      <c r="P415" s="41">
        <v>187</v>
      </c>
      <c r="Q415" s="41">
        <v>49.2</v>
      </c>
      <c r="R415" s="42">
        <v>283</v>
      </c>
      <c r="S415" s="43">
        <v>56.4</v>
      </c>
      <c r="T415" s="42">
        <v>6.22</v>
      </c>
      <c r="U415" s="43">
        <v>7.1</v>
      </c>
      <c r="V415" s="42">
        <v>84.4</v>
      </c>
      <c r="W415" s="44" t="s">
        <v>48</v>
      </c>
      <c r="X415" s="43" t="s">
        <v>48</v>
      </c>
      <c r="Y415" s="41">
        <v>0.95299999999999996</v>
      </c>
      <c r="Z415" s="41">
        <v>0.89700000000000002</v>
      </c>
      <c r="AA415" s="42">
        <v>0.86799999999999999</v>
      </c>
      <c r="AB415" s="43">
        <v>11358</v>
      </c>
      <c r="AC415" s="42">
        <v>37811</v>
      </c>
      <c r="AD415" s="43">
        <v>38.4</v>
      </c>
      <c r="AE415" s="41">
        <v>0.8871</v>
      </c>
      <c r="AF415" s="42">
        <v>2451</v>
      </c>
      <c r="AG415" s="44">
        <v>4</v>
      </c>
      <c r="AH415" s="44">
        <v>2</v>
      </c>
      <c r="AJ415">
        <f t="shared" si="12"/>
        <v>466455</v>
      </c>
      <c r="AL415" t="str">
        <f t="shared" si="13"/>
        <v/>
      </c>
    </row>
    <row r="416" spans="1:38" ht="13.2" x14ac:dyDescent="0.25">
      <c r="A416" s="65" t="s">
        <v>14</v>
      </c>
      <c r="B416" s="41">
        <v>450</v>
      </c>
      <c r="C416" s="12" t="s">
        <v>16</v>
      </c>
      <c r="D416" s="41">
        <v>200</v>
      </c>
      <c r="E416" s="41" t="s">
        <v>16</v>
      </c>
      <c r="F416" s="42">
        <v>64.400000000000006</v>
      </c>
      <c r="G416" s="43">
        <v>12</v>
      </c>
      <c r="H416" s="41">
        <v>8</v>
      </c>
      <c r="I416" s="42">
        <v>426</v>
      </c>
      <c r="J416" s="44">
        <v>8208</v>
      </c>
      <c r="K416" s="43">
        <v>282</v>
      </c>
      <c r="L416" s="41">
        <v>1252</v>
      </c>
      <c r="M416" s="41">
        <v>185</v>
      </c>
      <c r="N416" s="42">
        <v>1414</v>
      </c>
      <c r="O416" s="43">
        <v>16</v>
      </c>
      <c r="P416" s="41">
        <v>160</v>
      </c>
      <c r="Q416" s="41">
        <v>44.2</v>
      </c>
      <c r="R416" s="42">
        <v>247</v>
      </c>
      <c r="S416" s="43">
        <v>53.6</v>
      </c>
      <c r="T416" s="42">
        <v>5.33</v>
      </c>
      <c r="U416" s="43">
        <v>8.3000000000000007</v>
      </c>
      <c r="V416" s="42">
        <v>53.3</v>
      </c>
      <c r="W416" s="44" t="s">
        <v>48</v>
      </c>
      <c r="X416" s="43" t="s">
        <v>48</v>
      </c>
      <c r="Y416" s="41" t="s">
        <v>48</v>
      </c>
      <c r="Z416" s="41">
        <v>0.96099999999999997</v>
      </c>
      <c r="AA416" s="42">
        <v>0.90200000000000002</v>
      </c>
      <c r="AB416" s="43">
        <v>11030</v>
      </c>
      <c r="AC416" s="42">
        <v>54167</v>
      </c>
      <c r="AD416" s="43">
        <v>30.5</v>
      </c>
      <c r="AE416" s="41">
        <v>0.76739999999999997</v>
      </c>
      <c r="AF416" s="42">
        <v>2557</v>
      </c>
      <c r="AG416" s="44">
        <v>5</v>
      </c>
      <c r="AH416" s="44">
        <v>2</v>
      </c>
      <c r="AJ416">
        <f t="shared" si="12"/>
        <v>528595.20000000007</v>
      </c>
      <c r="AL416" t="str">
        <f t="shared" si="13"/>
        <v/>
      </c>
    </row>
    <row r="417" spans="1:38" ht="13.2" x14ac:dyDescent="0.25">
      <c r="A417" s="65" t="s">
        <v>14</v>
      </c>
      <c r="B417" s="41">
        <v>450</v>
      </c>
      <c r="C417" s="12" t="s">
        <v>16</v>
      </c>
      <c r="D417" s="41">
        <v>200</v>
      </c>
      <c r="E417" s="41" t="s">
        <v>16</v>
      </c>
      <c r="F417" s="42">
        <v>54.4</v>
      </c>
      <c r="G417" s="43">
        <v>12</v>
      </c>
      <c r="H417" s="41">
        <v>5</v>
      </c>
      <c r="I417" s="42">
        <v>426</v>
      </c>
      <c r="J417" s="44">
        <v>6930</v>
      </c>
      <c r="K417" s="43">
        <v>262</v>
      </c>
      <c r="L417" s="41">
        <v>1167</v>
      </c>
      <c r="M417" s="41">
        <v>195</v>
      </c>
      <c r="N417" s="42">
        <v>1278</v>
      </c>
      <c r="O417" s="43">
        <v>16</v>
      </c>
      <c r="P417" s="41">
        <v>160</v>
      </c>
      <c r="Q417" s="41">
        <v>48.1</v>
      </c>
      <c r="R417" s="42">
        <v>243</v>
      </c>
      <c r="S417" s="43">
        <v>55.6</v>
      </c>
      <c r="T417" s="42">
        <v>5.33</v>
      </c>
      <c r="U417" s="43">
        <v>8.3000000000000007</v>
      </c>
      <c r="V417" s="42">
        <v>85.2</v>
      </c>
      <c r="W417" s="44" t="s">
        <v>48</v>
      </c>
      <c r="X417" s="43" t="s">
        <v>48</v>
      </c>
      <c r="Y417" s="41">
        <v>0.94599999999999995</v>
      </c>
      <c r="Z417" s="41">
        <v>0.88300000000000001</v>
      </c>
      <c r="AA417" s="42">
        <v>0.85</v>
      </c>
      <c r="AB417" s="43">
        <v>9822</v>
      </c>
      <c r="AC417" s="42">
        <v>70836</v>
      </c>
      <c r="AD417" s="43">
        <v>24.9</v>
      </c>
      <c r="AE417" s="41">
        <v>0.76739999999999997</v>
      </c>
      <c r="AF417" s="42">
        <v>2833</v>
      </c>
      <c r="AG417" s="44">
        <v>4</v>
      </c>
      <c r="AH417" s="44">
        <v>2</v>
      </c>
      <c r="AJ417">
        <f t="shared" si="12"/>
        <v>376992</v>
      </c>
      <c r="AL417" t="str">
        <f t="shared" si="13"/>
        <v/>
      </c>
    </row>
    <row r="418" spans="1:38" ht="13.2" x14ac:dyDescent="0.25">
      <c r="A418" s="65" t="s">
        <v>14</v>
      </c>
      <c r="B418" s="41">
        <v>450</v>
      </c>
      <c r="C418" s="12" t="s">
        <v>16</v>
      </c>
      <c r="D418" s="41">
        <v>200</v>
      </c>
      <c r="E418" s="41" t="s">
        <v>16</v>
      </c>
      <c r="F418" s="42">
        <v>58.4</v>
      </c>
      <c r="G418" s="43">
        <v>10</v>
      </c>
      <c r="H418" s="41">
        <v>8</v>
      </c>
      <c r="I418" s="42">
        <v>430</v>
      </c>
      <c r="J418" s="44">
        <v>7440</v>
      </c>
      <c r="K418" s="43">
        <v>247</v>
      </c>
      <c r="L418" s="41">
        <v>1096</v>
      </c>
      <c r="M418" s="41">
        <v>182</v>
      </c>
      <c r="N418" s="42">
        <v>1250</v>
      </c>
      <c r="O418" s="43">
        <v>13.4</v>
      </c>
      <c r="P418" s="41">
        <v>134</v>
      </c>
      <c r="Q418" s="41">
        <v>42.4</v>
      </c>
      <c r="R418" s="42">
        <v>207</v>
      </c>
      <c r="S418" s="43">
        <v>52.4</v>
      </c>
      <c r="T418" s="42">
        <v>4.4400000000000004</v>
      </c>
      <c r="U418" s="43">
        <v>10</v>
      </c>
      <c r="V418" s="42">
        <v>53.8</v>
      </c>
      <c r="W418" s="44" t="s">
        <v>48</v>
      </c>
      <c r="X418" s="43" t="s">
        <v>48</v>
      </c>
      <c r="Y418" s="41" t="s">
        <v>48</v>
      </c>
      <c r="Z418" s="41">
        <v>0.95299999999999996</v>
      </c>
      <c r="AA418" s="42">
        <v>0.88800000000000001</v>
      </c>
      <c r="AB418" s="43">
        <v>9916</v>
      </c>
      <c r="AC418" s="42">
        <v>89727</v>
      </c>
      <c r="AD418" s="43">
        <v>20.8</v>
      </c>
      <c r="AE418" s="41">
        <v>0.64529999999999998</v>
      </c>
      <c r="AF418" s="42">
        <v>2837</v>
      </c>
      <c r="AG418" s="44">
        <v>5</v>
      </c>
      <c r="AH418" s="44">
        <v>2</v>
      </c>
      <c r="AJ418">
        <f t="shared" si="12"/>
        <v>434496</v>
      </c>
      <c r="AL418" t="str">
        <f t="shared" si="13"/>
        <v/>
      </c>
    </row>
    <row r="419" spans="1:38" ht="13.2" x14ac:dyDescent="0.25">
      <c r="A419" s="65" t="s">
        <v>14</v>
      </c>
      <c r="B419" s="41">
        <v>450</v>
      </c>
      <c r="C419" s="12" t="s">
        <v>16</v>
      </c>
      <c r="D419" s="41">
        <v>200</v>
      </c>
      <c r="E419" s="41" t="s">
        <v>16</v>
      </c>
      <c r="F419" s="42">
        <v>48.3</v>
      </c>
      <c r="G419" s="43">
        <v>10</v>
      </c>
      <c r="H419" s="41">
        <v>5</v>
      </c>
      <c r="I419" s="42">
        <v>430</v>
      </c>
      <c r="J419" s="44">
        <v>6150</v>
      </c>
      <c r="K419" s="43">
        <v>227</v>
      </c>
      <c r="L419" s="41">
        <v>1008</v>
      </c>
      <c r="M419" s="41">
        <v>192</v>
      </c>
      <c r="N419" s="42">
        <v>1111</v>
      </c>
      <c r="O419" s="43">
        <v>13.3</v>
      </c>
      <c r="P419" s="41">
        <v>133</v>
      </c>
      <c r="Q419" s="41">
        <v>46.6</v>
      </c>
      <c r="R419" s="42">
        <v>203</v>
      </c>
      <c r="S419" s="43">
        <v>54.6</v>
      </c>
      <c r="T419" s="42">
        <v>4.4400000000000004</v>
      </c>
      <c r="U419" s="43">
        <v>10</v>
      </c>
      <c r="V419" s="42">
        <v>86</v>
      </c>
      <c r="W419" s="44" t="s">
        <v>48</v>
      </c>
      <c r="X419" s="43" t="s">
        <v>48</v>
      </c>
      <c r="Y419" s="41">
        <v>0.93600000000000005</v>
      </c>
      <c r="Z419" s="41">
        <v>0.86499999999999999</v>
      </c>
      <c r="AA419" s="42">
        <v>0.82799999999999996</v>
      </c>
      <c r="AB419" s="43">
        <v>8365</v>
      </c>
      <c r="AC419" s="42">
        <v>143389</v>
      </c>
      <c r="AD419" s="43">
        <v>15.2</v>
      </c>
      <c r="AE419" s="41">
        <v>0.64529999999999998</v>
      </c>
      <c r="AF419" s="42">
        <v>3326</v>
      </c>
      <c r="AG419" s="44">
        <v>4</v>
      </c>
      <c r="AH419" s="44">
        <v>2</v>
      </c>
      <c r="AJ419">
        <f t="shared" si="12"/>
        <v>297045</v>
      </c>
      <c r="AL419" t="str">
        <f t="shared" si="13"/>
        <v/>
      </c>
    </row>
    <row r="420" spans="1:38" ht="13.2" x14ac:dyDescent="0.25">
      <c r="A420" s="25" t="s">
        <v>14</v>
      </c>
      <c r="B420" s="26">
        <v>450</v>
      </c>
      <c r="C420" s="68" t="s">
        <v>16</v>
      </c>
      <c r="D420" s="26">
        <v>150</v>
      </c>
      <c r="E420" s="26" t="s">
        <v>16</v>
      </c>
      <c r="F420" s="29">
        <v>72.8</v>
      </c>
      <c r="G420" s="30">
        <v>20</v>
      </c>
      <c r="H420" s="26">
        <v>8</v>
      </c>
      <c r="I420" s="29">
        <v>410</v>
      </c>
      <c r="J420" s="31">
        <v>9280</v>
      </c>
      <c r="K420" s="30">
        <v>323</v>
      </c>
      <c r="L420" s="26">
        <v>1438</v>
      </c>
      <c r="M420" s="26">
        <v>187</v>
      </c>
      <c r="N420" s="29">
        <v>1626</v>
      </c>
      <c r="O420" s="30">
        <v>11.3</v>
      </c>
      <c r="P420" s="26">
        <v>150</v>
      </c>
      <c r="Q420" s="26">
        <v>34.799999999999997</v>
      </c>
      <c r="R420" s="29">
        <v>232</v>
      </c>
      <c r="S420" s="30">
        <v>42</v>
      </c>
      <c r="T420" s="29">
        <v>6.67</v>
      </c>
      <c r="U420" s="30">
        <v>3.8</v>
      </c>
      <c r="V420" s="29">
        <v>51.3</v>
      </c>
      <c r="W420" s="31" t="s">
        <v>48</v>
      </c>
      <c r="X420" s="30" t="s">
        <v>48</v>
      </c>
      <c r="Y420" s="26" t="s">
        <v>48</v>
      </c>
      <c r="Z420" s="26">
        <v>0.97599999999999998</v>
      </c>
      <c r="AA420" s="29">
        <v>0.92500000000000004</v>
      </c>
      <c r="AB420" s="30">
        <v>17284</v>
      </c>
      <c r="AC420" s="29">
        <v>8394</v>
      </c>
      <c r="AD420" s="30">
        <v>87.3</v>
      </c>
      <c r="AE420" s="26">
        <v>0.52</v>
      </c>
      <c r="AF420" s="29">
        <v>1244</v>
      </c>
      <c r="AG420" s="31">
        <v>5</v>
      </c>
      <c r="AH420" s="31">
        <v>2</v>
      </c>
      <c r="AJ420">
        <f t="shared" si="12"/>
        <v>675584</v>
      </c>
      <c r="AL420" t="str">
        <f t="shared" si="13"/>
        <v/>
      </c>
    </row>
    <row r="421" spans="1:38" ht="13.2" x14ac:dyDescent="0.25">
      <c r="A421" s="65" t="s">
        <v>14</v>
      </c>
      <c r="B421" s="41">
        <v>450</v>
      </c>
      <c r="C421" s="12" t="s">
        <v>16</v>
      </c>
      <c r="D421" s="41">
        <v>150</v>
      </c>
      <c r="E421" s="41" t="s">
        <v>16</v>
      </c>
      <c r="F421" s="42">
        <v>63.2</v>
      </c>
      <c r="G421" s="43">
        <v>20</v>
      </c>
      <c r="H421" s="41">
        <v>5</v>
      </c>
      <c r="I421" s="42">
        <v>410</v>
      </c>
      <c r="J421" s="44">
        <v>8050</v>
      </c>
      <c r="K421" s="43">
        <v>306</v>
      </c>
      <c r="L421" s="41">
        <v>1361</v>
      </c>
      <c r="M421" s="41">
        <v>195</v>
      </c>
      <c r="N421" s="42">
        <v>1500</v>
      </c>
      <c r="O421" s="43">
        <v>11.3</v>
      </c>
      <c r="P421" s="41">
        <v>150</v>
      </c>
      <c r="Q421" s="41">
        <v>37.4</v>
      </c>
      <c r="R421" s="42">
        <v>228</v>
      </c>
      <c r="S421" s="43">
        <v>43.1</v>
      </c>
      <c r="T421" s="42">
        <v>6.67</v>
      </c>
      <c r="U421" s="43">
        <v>3.8</v>
      </c>
      <c r="V421" s="42">
        <v>82</v>
      </c>
      <c r="W421" s="44" t="s">
        <v>48</v>
      </c>
      <c r="X421" s="43" t="s">
        <v>48</v>
      </c>
      <c r="Y421" s="41">
        <v>0.96099999999999997</v>
      </c>
      <c r="Z421" s="41">
        <v>0.90800000000000003</v>
      </c>
      <c r="AA421" s="42">
        <v>0.88</v>
      </c>
      <c r="AB421" s="43">
        <v>16455</v>
      </c>
      <c r="AC421" s="42">
        <v>8589</v>
      </c>
      <c r="AD421" s="43">
        <v>81.8</v>
      </c>
      <c r="AE421" s="41">
        <v>0.52</v>
      </c>
      <c r="AF421" s="42">
        <v>1286</v>
      </c>
      <c r="AG421" s="44">
        <v>4</v>
      </c>
      <c r="AH421" s="44">
        <v>2</v>
      </c>
      <c r="AJ421">
        <f t="shared" si="12"/>
        <v>508760</v>
      </c>
      <c r="AL421" t="str">
        <f t="shared" si="13"/>
        <v/>
      </c>
    </row>
    <row r="422" spans="1:38" ht="13.2" x14ac:dyDescent="0.25">
      <c r="A422" s="65" t="s">
        <v>14</v>
      </c>
      <c r="B422" s="41">
        <v>450</v>
      </c>
      <c r="C422" s="12" t="s">
        <v>16</v>
      </c>
      <c r="D422" s="41">
        <v>150</v>
      </c>
      <c r="E422" s="41" t="s">
        <v>16</v>
      </c>
      <c r="F422" s="42">
        <v>68.400000000000006</v>
      </c>
      <c r="G422" s="43">
        <v>18</v>
      </c>
      <c r="H422" s="41">
        <v>8</v>
      </c>
      <c r="I422" s="42">
        <v>414</v>
      </c>
      <c r="J422" s="44">
        <v>8712</v>
      </c>
      <c r="K422" s="43">
        <v>299</v>
      </c>
      <c r="L422" s="41">
        <v>1331</v>
      </c>
      <c r="M422" s="41">
        <v>185</v>
      </c>
      <c r="N422" s="42">
        <v>1509</v>
      </c>
      <c r="O422" s="43">
        <v>10.1</v>
      </c>
      <c r="P422" s="41">
        <v>135</v>
      </c>
      <c r="Q422" s="41">
        <v>34.1</v>
      </c>
      <c r="R422" s="42">
        <v>209</v>
      </c>
      <c r="S422" s="43">
        <v>41.4</v>
      </c>
      <c r="T422" s="42">
        <v>6</v>
      </c>
      <c r="U422" s="43">
        <v>4.2</v>
      </c>
      <c r="V422" s="42">
        <v>51.8</v>
      </c>
      <c r="W422" s="44" t="s">
        <v>48</v>
      </c>
      <c r="X422" s="43" t="s">
        <v>48</v>
      </c>
      <c r="Y422" s="41" t="s">
        <v>48</v>
      </c>
      <c r="Z422" s="41">
        <v>0.97099999999999997</v>
      </c>
      <c r="AA422" s="42">
        <v>0.91700000000000004</v>
      </c>
      <c r="AB422" s="43">
        <v>15693</v>
      </c>
      <c r="AC422" s="42">
        <v>12825</v>
      </c>
      <c r="AD422" s="43">
        <v>65.7</v>
      </c>
      <c r="AE422" s="41">
        <v>0.47239999999999999</v>
      </c>
      <c r="AF422" s="42">
        <v>1367</v>
      </c>
      <c r="AG422" s="44">
        <v>5</v>
      </c>
      <c r="AH422" s="44">
        <v>2</v>
      </c>
      <c r="AJ422">
        <f t="shared" si="12"/>
        <v>595900.80000000005</v>
      </c>
      <c r="AL422" t="str">
        <f t="shared" si="13"/>
        <v/>
      </c>
    </row>
    <row r="423" spans="1:38" ht="13.2" x14ac:dyDescent="0.25">
      <c r="A423" s="65" t="s">
        <v>14</v>
      </c>
      <c r="B423" s="41">
        <v>450</v>
      </c>
      <c r="C423" s="12" t="s">
        <v>16</v>
      </c>
      <c r="D423" s="41">
        <v>150</v>
      </c>
      <c r="E423" s="41" t="s">
        <v>16</v>
      </c>
      <c r="F423" s="42">
        <v>58.6</v>
      </c>
      <c r="G423" s="43">
        <v>18</v>
      </c>
      <c r="H423" s="41">
        <v>5</v>
      </c>
      <c r="I423" s="42">
        <v>414</v>
      </c>
      <c r="J423" s="44">
        <v>7470</v>
      </c>
      <c r="K423" s="43">
        <v>282</v>
      </c>
      <c r="L423" s="41">
        <v>1252</v>
      </c>
      <c r="M423" s="41">
        <v>194</v>
      </c>
      <c r="N423" s="42">
        <v>1381</v>
      </c>
      <c r="O423" s="43">
        <v>10.1</v>
      </c>
      <c r="P423" s="41">
        <v>135</v>
      </c>
      <c r="Q423" s="41">
        <v>36.799999999999997</v>
      </c>
      <c r="R423" s="42">
        <v>205</v>
      </c>
      <c r="S423" s="43">
        <v>42.7</v>
      </c>
      <c r="T423" s="42">
        <v>6</v>
      </c>
      <c r="U423" s="43">
        <v>4.2</v>
      </c>
      <c r="V423" s="42">
        <v>82.8</v>
      </c>
      <c r="W423" s="44" t="s">
        <v>48</v>
      </c>
      <c r="X423" s="43" t="s">
        <v>48</v>
      </c>
      <c r="Y423" s="41">
        <v>0.95599999999999996</v>
      </c>
      <c r="Z423" s="41">
        <v>0.89900000000000002</v>
      </c>
      <c r="AA423" s="42">
        <v>0.86799999999999999</v>
      </c>
      <c r="AB423" s="43">
        <v>14777</v>
      </c>
      <c r="AC423" s="42">
        <v>13570</v>
      </c>
      <c r="AD423" s="43">
        <v>60.1</v>
      </c>
      <c r="AE423" s="41">
        <v>0.47239999999999999</v>
      </c>
      <c r="AF423" s="42">
        <v>1429</v>
      </c>
      <c r="AG423" s="44">
        <v>4</v>
      </c>
      <c r="AH423" s="44">
        <v>2</v>
      </c>
      <c r="AJ423">
        <f t="shared" si="12"/>
        <v>437742</v>
      </c>
      <c r="AL423" t="str">
        <f t="shared" si="13"/>
        <v/>
      </c>
    </row>
    <row r="424" spans="1:38" ht="13.2" x14ac:dyDescent="0.25">
      <c r="A424" s="65" t="s">
        <v>14</v>
      </c>
      <c r="B424" s="41">
        <v>450</v>
      </c>
      <c r="C424" s="12" t="s">
        <v>16</v>
      </c>
      <c r="D424" s="41">
        <v>150</v>
      </c>
      <c r="E424" s="41" t="s">
        <v>16</v>
      </c>
      <c r="F424" s="42">
        <v>63.9</v>
      </c>
      <c r="G424" s="43">
        <v>16</v>
      </c>
      <c r="H424" s="41">
        <v>8</v>
      </c>
      <c r="I424" s="42">
        <v>418</v>
      </c>
      <c r="J424" s="44">
        <v>8144</v>
      </c>
      <c r="K424" s="43">
        <v>275</v>
      </c>
      <c r="L424" s="41">
        <v>1221</v>
      </c>
      <c r="M424" s="41">
        <v>184</v>
      </c>
      <c r="N424" s="42">
        <v>1391</v>
      </c>
      <c r="O424" s="43">
        <v>9.02</v>
      </c>
      <c r="P424" s="41">
        <v>120</v>
      </c>
      <c r="Q424" s="41">
        <v>33.299999999999997</v>
      </c>
      <c r="R424" s="42">
        <v>187</v>
      </c>
      <c r="S424" s="43">
        <v>40.799999999999997</v>
      </c>
      <c r="T424" s="42">
        <v>5.33</v>
      </c>
      <c r="U424" s="43">
        <v>4.7</v>
      </c>
      <c r="V424" s="42">
        <v>52.3</v>
      </c>
      <c r="W424" s="44" t="s">
        <v>48</v>
      </c>
      <c r="X424" s="43" t="s">
        <v>48</v>
      </c>
      <c r="Y424" s="41" t="s">
        <v>48</v>
      </c>
      <c r="Z424" s="41">
        <v>0.96599999999999997</v>
      </c>
      <c r="AA424" s="42">
        <v>0.90800000000000003</v>
      </c>
      <c r="AB424" s="43">
        <v>14184</v>
      </c>
      <c r="AC424" s="42">
        <v>20115</v>
      </c>
      <c r="AD424" s="43">
        <v>48.4</v>
      </c>
      <c r="AE424" s="41">
        <v>0.42380000000000001</v>
      </c>
      <c r="AF424" s="42">
        <v>1509</v>
      </c>
      <c r="AG424" s="44">
        <v>5</v>
      </c>
      <c r="AH424" s="44">
        <v>2</v>
      </c>
      <c r="AJ424">
        <f t="shared" si="12"/>
        <v>520401.6</v>
      </c>
      <c r="AL424" t="str">
        <f t="shared" si="13"/>
        <v/>
      </c>
    </row>
    <row r="425" spans="1:38" ht="13.2" x14ac:dyDescent="0.25">
      <c r="A425" s="65" t="s">
        <v>14</v>
      </c>
      <c r="B425" s="41">
        <v>450</v>
      </c>
      <c r="C425" s="12" t="s">
        <v>16</v>
      </c>
      <c r="D425" s="41">
        <v>150</v>
      </c>
      <c r="E425" s="41" t="s">
        <v>16</v>
      </c>
      <c r="F425" s="42">
        <v>54.1</v>
      </c>
      <c r="G425" s="43">
        <v>16</v>
      </c>
      <c r="H425" s="41">
        <v>5</v>
      </c>
      <c r="I425" s="42">
        <v>418</v>
      </c>
      <c r="J425" s="44">
        <v>6890</v>
      </c>
      <c r="K425" s="43">
        <v>257</v>
      </c>
      <c r="L425" s="41">
        <v>1140</v>
      </c>
      <c r="M425" s="41">
        <v>193</v>
      </c>
      <c r="N425" s="42">
        <v>1260</v>
      </c>
      <c r="O425" s="43">
        <v>9</v>
      </c>
      <c r="P425" s="41">
        <v>120</v>
      </c>
      <c r="Q425" s="41">
        <v>36.200000000000003</v>
      </c>
      <c r="R425" s="42">
        <v>183</v>
      </c>
      <c r="S425" s="43">
        <v>42.2</v>
      </c>
      <c r="T425" s="42">
        <v>5.33</v>
      </c>
      <c r="U425" s="43">
        <v>4.7</v>
      </c>
      <c r="V425" s="42">
        <v>83.6</v>
      </c>
      <c r="W425" s="44" t="s">
        <v>48</v>
      </c>
      <c r="X425" s="43" t="s">
        <v>48</v>
      </c>
      <c r="Y425" s="41">
        <v>0.95</v>
      </c>
      <c r="Z425" s="41">
        <v>0.88800000000000001</v>
      </c>
      <c r="AA425" s="42">
        <v>0.85499999999999998</v>
      </c>
      <c r="AB425" s="43">
        <v>13141</v>
      </c>
      <c r="AC425" s="42">
        <v>22455</v>
      </c>
      <c r="AD425" s="43">
        <v>42.8</v>
      </c>
      <c r="AE425" s="41">
        <v>0.42380000000000001</v>
      </c>
      <c r="AF425" s="42">
        <v>1605</v>
      </c>
      <c r="AG425" s="44">
        <v>4</v>
      </c>
      <c r="AH425" s="44">
        <v>2</v>
      </c>
      <c r="AJ425">
        <f t="shared" si="12"/>
        <v>372749</v>
      </c>
      <c r="AL425" t="str">
        <f t="shared" si="13"/>
        <v/>
      </c>
    </row>
    <row r="426" spans="1:38" ht="13.2" x14ac:dyDescent="0.25">
      <c r="A426" s="65" t="s">
        <v>14</v>
      </c>
      <c r="B426" s="41">
        <v>450</v>
      </c>
      <c r="C426" s="12" t="s">
        <v>16</v>
      </c>
      <c r="D426" s="41">
        <v>150</v>
      </c>
      <c r="E426" s="41" t="s">
        <v>16</v>
      </c>
      <c r="F426" s="42">
        <v>59.5</v>
      </c>
      <c r="G426" s="43">
        <v>14</v>
      </c>
      <c r="H426" s="41">
        <v>8</v>
      </c>
      <c r="I426" s="42">
        <v>422</v>
      </c>
      <c r="J426" s="44">
        <v>7576</v>
      </c>
      <c r="K426" s="43">
        <v>250</v>
      </c>
      <c r="L426" s="41">
        <v>1110</v>
      </c>
      <c r="M426" s="41">
        <v>182</v>
      </c>
      <c r="N426" s="42">
        <v>1272</v>
      </c>
      <c r="O426" s="43">
        <v>7.89</v>
      </c>
      <c r="P426" s="41">
        <v>105</v>
      </c>
      <c r="Q426" s="41">
        <v>32.299999999999997</v>
      </c>
      <c r="R426" s="42">
        <v>164</v>
      </c>
      <c r="S426" s="43">
        <v>40</v>
      </c>
      <c r="T426" s="42">
        <v>4.67</v>
      </c>
      <c r="U426" s="43">
        <v>5.4</v>
      </c>
      <c r="V426" s="42">
        <v>52.8</v>
      </c>
      <c r="W426" s="44" t="s">
        <v>48</v>
      </c>
      <c r="X426" s="43" t="s">
        <v>48</v>
      </c>
      <c r="Y426" s="41" t="s">
        <v>48</v>
      </c>
      <c r="Z426" s="41">
        <v>0.96099999999999997</v>
      </c>
      <c r="AA426" s="42">
        <v>0.89700000000000002</v>
      </c>
      <c r="AB426" s="43">
        <v>12782</v>
      </c>
      <c r="AC426" s="42">
        <v>32232</v>
      </c>
      <c r="AD426" s="43">
        <v>34.9</v>
      </c>
      <c r="AE426" s="41">
        <v>0.37430000000000002</v>
      </c>
      <c r="AF426" s="42">
        <v>1670</v>
      </c>
      <c r="AG426" s="44">
        <v>5</v>
      </c>
      <c r="AH426" s="44">
        <v>2</v>
      </c>
      <c r="AJ426">
        <f t="shared" si="12"/>
        <v>450772</v>
      </c>
      <c r="AL426" t="str">
        <f t="shared" si="13"/>
        <v/>
      </c>
    </row>
    <row r="427" spans="1:38" ht="13.2" x14ac:dyDescent="0.25">
      <c r="A427" s="65" t="s">
        <v>14</v>
      </c>
      <c r="B427" s="41">
        <v>450</v>
      </c>
      <c r="C427" s="12" t="s">
        <v>16</v>
      </c>
      <c r="D427" s="41">
        <v>150</v>
      </c>
      <c r="E427" s="41" t="s">
        <v>16</v>
      </c>
      <c r="F427" s="42">
        <v>49.5</v>
      </c>
      <c r="G427" s="43">
        <v>14</v>
      </c>
      <c r="H427" s="41">
        <v>5</v>
      </c>
      <c r="I427" s="42">
        <v>422</v>
      </c>
      <c r="J427" s="44">
        <v>6310</v>
      </c>
      <c r="K427" s="43">
        <v>231</v>
      </c>
      <c r="L427" s="41">
        <v>1027</v>
      </c>
      <c r="M427" s="41">
        <v>191</v>
      </c>
      <c r="N427" s="42">
        <v>1138</v>
      </c>
      <c r="O427" s="43">
        <v>7.88</v>
      </c>
      <c r="P427" s="41">
        <v>105</v>
      </c>
      <c r="Q427" s="41">
        <v>35.299999999999997</v>
      </c>
      <c r="R427" s="42">
        <v>160</v>
      </c>
      <c r="S427" s="43">
        <v>41.6</v>
      </c>
      <c r="T427" s="42">
        <v>4.67</v>
      </c>
      <c r="U427" s="43">
        <v>5.4</v>
      </c>
      <c r="V427" s="42">
        <v>84.4</v>
      </c>
      <c r="W427" s="44" t="s">
        <v>48</v>
      </c>
      <c r="X427" s="43" t="s">
        <v>48</v>
      </c>
      <c r="Y427" s="41">
        <v>0.94299999999999995</v>
      </c>
      <c r="Z427" s="41">
        <v>0.874</v>
      </c>
      <c r="AA427" s="42">
        <v>0.83799999999999997</v>
      </c>
      <c r="AB427" s="43">
        <v>11553</v>
      </c>
      <c r="AC427" s="42">
        <v>39250</v>
      </c>
      <c r="AD427" s="43">
        <v>29.3</v>
      </c>
      <c r="AE427" s="41">
        <v>0.37430000000000002</v>
      </c>
      <c r="AF427" s="42">
        <v>1824</v>
      </c>
      <c r="AG427" s="44">
        <v>4</v>
      </c>
      <c r="AH427" s="44">
        <v>2</v>
      </c>
      <c r="AJ427">
        <f t="shared" si="12"/>
        <v>312345</v>
      </c>
      <c r="AL427" t="str">
        <f t="shared" si="13"/>
        <v/>
      </c>
    </row>
    <row r="428" spans="1:38" ht="13.2" x14ac:dyDescent="0.25">
      <c r="A428" s="65" t="s">
        <v>14</v>
      </c>
      <c r="B428" s="41">
        <v>450</v>
      </c>
      <c r="C428" s="12" t="s">
        <v>16</v>
      </c>
      <c r="D428" s="41">
        <v>150</v>
      </c>
      <c r="E428" s="41" t="s">
        <v>16</v>
      </c>
      <c r="F428" s="42">
        <v>55</v>
      </c>
      <c r="G428" s="43">
        <v>12</v>
      </c>
      <c r="H428" s="41">
        <v>8</v>
      </c>
      <c r="I428" s="42">
        <v>426</v>
      </c>
      <c r="J428" s="44">
        <v>7008</v>
      </c>
      <c r="K428" s="43">
        <v>224</v>
      </c>
      <c r="L428" s="41">
        <v>997</v>
      </c>
      <c r="M428" s="41">
        <v>179</v>
      </c>
      <c r="N428" s="42">
        <v>1151</v>
      </c>
      <c r="O428" s="43">
        <v>6.77</v>
      </c>
      <c r="P428" s="41">
        <v>90.2</v>
      </c>
      <c r="Q428" s="41">
        <v>31.1</v>
      </c>
      <c r="R428" s="42">
        <v>142</v>
      </c>
      <c r="S428" s="43">
        <v>39.1</v>
      </c>
      <c r="T428" s="42">
        <v>4</v>
      </c>
      <c r="U428" s="43">
        <v>6.3</v>
      </c>
      <c r="V428" s="42">
        <v>53.3</v>
      </c>
      <c r="W428" s="44" t="s">
        <v>48</v>
      </c>
      <c r="X428" s="43" t="s">
        <v>48</v>
      </c>
      <c r="Y428" s="41" t="s">
        <v>48</v>
      </c>
      <c r="Z428" s="41">
        <v>0.95399999999999996</v>
      </c>
      <c r="AA428" s="42">
        <v>0.88500000000000001</v>
      </c>
      <c r="AB428" s="43">
        <v>11536</v>
      </c>
      <c r="AC428" s="42">
        <v>52033</v>
      </c>
      <c r="AD428" s="43">
        <v>24.8</v>
      </c>
      <c r="AE428" s="41">
        <v>0.32369999999999999</v>
      </c>
      <c r="AF428" s="42">
        <v>1844</v>
      </c>
      <c r="AG428" s="44">
        <v>5</v>
      </c>
      <c r="AH428" s="44">
        <v>2</v>
      </c>
      <c r="AJ428">
        <f t="shared" si="12"/>
        <v>385440</v>
      </c>
      <c r="AL428" t="str">
        <f t="shared" si="13"/>
        <v/>
      </c>
    </row>
    <row r="429" spans="1:38" ht="13.2" x14ac:dyDescent="0.25">
      <c r="A429" s="65" t="s">
        <v>14</v>
      </c>
      <c r="B429" s="41">
        <v>450</v>
      </c>
      <c r="C429" s="12" t="s">
        <v>16</v>
      </c>
      <c r="D429" s="41">
        <v>150</v>
      </c>
      <c r="E429" s="41" t="s">
        <v>16</v>
      </c>
      <c r="F429" s="42">
        <v>45</v>
      </c>
      <c r="G429" s="43">
        <v>12</v>
      </c>
      <c r="H429" s="41">
        <v>5</v>
      </c>
      <c r="I429" s="42">
        <v>426</v>
      </c>
      <c r="J429" s="44">
        <v>5730</v>
      </c>
      <c r="K429" s="43">
        <v>205</v>
      </c>
      <c r="L429" s="41">
        <v>911</v>
      </c>
      <c r="M429" s="41">
        <v>189</v>
      </c>
      <c r="N429" s="42">
        <v>1015</v>
      </c>
      <c r="O429" s="43">
        <v>6.75</v>
      </c>
      <c r="P429" s="41">
        <v>90.1</v>
      </c>
      <c r="Q429" s="41">
        <v>34.299999999999997</v>
      </c>
      <c r="R429" s="42">
        <v>138</v>
      </c>
      <c r="S429" s="43">
        <v>40.799999999999997</v>
      </c>
      <c r="T429" s="42">
        <v>4</v>
      </c>
      <c r="U429" s="43">
        <v>6.3</v>
      </c>
      <c r="V429" s="42">
        <v>85.2</v>
      </c>
      <c r="W429" s="44" t="s">
        <v>48</v>
      </c>
      <c r="X429" s="43" t="s">
        <v>48</v>
      </c>
      <c r="Y429" s="41">
        <v>0.93400000000000005</v>
      </c>
      <c r="Z429" s="41">
        <v>0.85899999999999999</v>
      </c>
      <c r="AA429" s="42">
        <v>0.81799999999999995</v>
      </c>
      <c r="AB429" s="43">
        <v>10028</v>
      </c>
      <c r="AC429" s="42">
        <v>73100</v>
      </c>
      <c r="AD429" s="43">
        <v>19.100000000000001</v>
      </c>
      <c r="AE429" s="41">
        <v>0.32369999999999999</v>
      </c>
      <c r="AF429" s="42">
        <v>2099</v>
      </c>
      <c r="AG429" s="44">
        <v>4</v>
      </c>
      <c r="AH429" s="44">
        <v>2</v>
      </c>
      <c r="AJ429">
        <f t="shared" si="12"/>
        <v>257850</v>
      </c>
      <c r="AL429" t="str">
        <f t="shared" si="13"/>
        <v/>
      </c>
    </row>
    <row r="430" spans="1:38" ht="13.2" x14ac:dyDescent="0.25">
      <c r="A430" s="65" t="s">
        <v>14</v>
      </c>
      <c r="B430" s="41">
        <v>450</v>
      </c>
      <c r="C430" s="12" t="s">
        <v>16</v>
      </c>
      <c r="D430" s="41">
        <v>150</v>
      </c>
      <c r="E430" s="41" t="s">
        <v>16</v>
      </c>
      <c r="F430" s="42">
        <v>50.6</v>
      </c>
      <c r="G430" s="43">
        <v>10</v>
      </c>
      <c r="H430" s="41">
        <v>8</v>
      </c>
      <c r="I430" s="42">
        <v>430</v>
      </c>
      <c r="J430" s="44">
        <v>6440</v>
      </c>
      <c r="K430" s="43">
        <v>198</v>
      </c>
      <c r="L430" s="41">
        <v>881</v>
      </c>
      <c r="M430" s="41">
        <v>175</v>
      </c>
      <c r="N430" s="42">
        <v>1030</v>
      </c>
      <c r="O430" s="43">
        <v>5.64</v>
      </c>
      <c r="P430" s="41">
        <v>75.2</v>
      </c>
      <c r="Q430" s="41">
        <v>29.6</v>
      </c>
      <c r="R430" s="42">
        <v>119</v>
      </c>
      <c r="S430" s="43">
        <v>38</v>
      </c>
      <c r="T430" s="42">
        <v>3.33</v>
      </c>
      <c r="U430" s="43">
        <v>7.5</v>
      </c>
      <c r="V430" s="42">
        <v>53.8</v>
      </c>
      <c r="W430" s="44" t="s">
        <v>48</v>
      </c>
      <c r="X430" s="43" t="s">
        <v>48</v>
      </c>
      <c r="Y430" s="41" t="s">
        <v>48</v>
      </c>
      <c r="Z430" s="41">
        <v>0.94599999999999995</v>
      </c>
      <c r="AA430" s="42">
        <v>0.871</v>
      </c>
      <c r="AB430" s="43">
        <v>10521</v>
      </c>
      <c r="AC430" s="42">
        <v>81977</v>
      </c>
      <c r="AD430" s="43">
        <v>17.5</v>
      </c>
      <c r="AE430" s="41">
        <v>0.27229999999999999</v>
      </c>
      <c r="AF430" s="42">
        <v>2011</v>
      </c>
      <c r="AG430" s="44">
        <v>5</v>
      </c>
      <c r="AH430" s="44">
        <v>2</v>
      </c>
      <c r="AJ430">
        <f t="shared" si="12"/>
        <v>325864</v>
      </c>
      <c r="AL430" t="str">
        <f t="shared" si="13"/>
        <v/>
      </c>
    </row>
    <row r="431" spans="1:38" ht="13.2" x14ac:dyDescent="0.25">
      <c r="A431" s="65" t="s">
        <v>14</v>
      </c>
      <c r="B431" s="41">
        <v>450</v>
      </c>
      <c r="C431" s="12" t="s">
        <v>16</v>
      </c>
      <c r="D431" s="41">
        <v>150</v>
      </c>
      <c r="E431" s="41" t="s">
        <v>16</v>
      </c>
      <c r="F431" s="42">
        <v>40.4</v>
      </c>
      <c r="G431" s="43">
        <v>10</v>
      </c>
      <c r="H431" s="41">
        <v>5</v>
      </c>
      <c r="I431" s="42">
        <v>430</v>
      </c>
      <c r="J431" s="44">
        <v>5150</v>
      </c>
      <c r="K431" s="43">
        <v>178</v>
      </c>
      <c r="L431" s="41">
        <v>793</v>
      </c>
      <c r="M431" s="41">
        <v>186</v>
      </c>
      <c r="N431" s="42">
        <v>891</v>
      </c>
      <c r="O431" s="43">
        <v>5.63</v>
      </c>
      <c r="P431" s="41">
        <v>75.099999999999994</v>
      </c>
      <c r="Q431" s="41">
        <v>33.1</v>
      </c>
      <c r="R431" s="42">
        <v>115</v>
      </c>
      <c r="S431" s="43">
        <v>40</v>
      </c>
      <c r="T431" s="42">
        <v>3.33</v>
      </c>
      <c r="U431" s="43">
        <v>7.5</v>
      </c>
      <c r="V431" s="42">
        <v>86</v>
      </c>
      <c r="W431" s="44" t="s">
        <v>48</v>
      </c>
      <c r="X431" s="43" t="s">
        <v>48</v>
      </c>
      <c r="Y431" s="41">
        <v>0.92400000000000004</v>
      </c>
      <c r="Z431" s="41">
        <v>0.83899999999999997</v>
      </c>
      <c r="AA431" s="42">
        <v>0.79400000000000004</v>
      </c>
      <c r="AB431" s="43">
        <v>8596</v>
      </c>
      <c r="AC431" s="42">
        <v>145649</v>
      </c>
      <c r="AD431" s="43">
        <v>11.8</v>
      </c>
      <c r="AE431" s="41">
        <v>0.27229999999999999</v>
      </c>
      <c r="AF431" s="42">
        <v>2446</v>
      </c>
      <c r="AG431" s="44">
        <v>4</v>
      </c>
      <c r="AH431" s="44">
        <v>2</v>
      </c>
      <c r="AJ431">
        <f t="shared" si="12"/>
        <v>208060</v>
      </c>
      <c r="AL431" t="str">
        <f t="shared" si="13"/>
        <v/>
      </c>
    </row>
    <row r="432" spans="1:38" ht="13.2" x14ac:dyDescent="0.25">
      <c r="A432" s="65" t="s">
        <v>14</v>
      </c>
      <c r="B432" s="41">
        <v>450</v>
      </c>
      <c r="C432" s="12" t="s">
        <v>16</v>
      </c>
      <c r="D432" s="41">
        <v>150</v>
      </c>
      <c r="E432" s="41" t="s">
        <v>16</v>
      </c>
      <c r="F432" s="42">
        <v>46.1</v>
      </c>
      <c r="G432" s="43">
        <v>8</v>
      </c>
      <c r="H432" s="41">
        <v>8</v>
      </c>
      <c r="I432" s="42">
        <v>434</v>
      </c>
      <c r="J432" s="44">
        <v>5872</v>
      </c>
      <c r="K432" s="43">
        <v>172</v>
      </c>
      <c r="L432" s="41">
        <v>763</v>
      </c>
      <c r="M432" s="41">
        <v>171</v>
      </c>
      <c r="N432" s="42">
        <v>907</v>
      </c>
      <c r="O432" s="43">
        <v>4.5199999999999996</v>
      </c>
      <c r="P432" s="41">
        <v>60.2</v>
      </c>
      <c r="Q432" s="41">
        <v>27.7</v>
      </c>
      <c r="R432" s="42">
        <v>96.9</v>
      </c>
      <c r="S432" s="43">
        <v>36.5</v>
      </c>
      <c r="T432" s="42">
        <v>2.67</v>
      </c>
      <c r="U432" s="43">
        <v>9.4</v>
      </c>
      <c r="V432" s="42">
        <v>54.3</v>
      </c>
      <c r="W432" s="44" t="s">
        <v>48</v>
      </c>
      <c r="X432" s="43" t="s">
        <v>48</v>
      </c>
      <c r="Y432" s="41" t="s">
        <v>48</v>
      </c>
      <c r="Z432" s="41">
        <v>0.93700000000000006</v>
      </c>
      <c r="AA432" s="42">
        <v>0.85299999999999998</v>
      </c>
      <c r="AB432" s="43">
        <v>9862</v>
      </c>
      <c r="AC432" s="42">
        <v>118589</v>
      </c>
      <c r="AD432" s="43">
        <v>12.7</v>
      </c>
      <c r="AE432" s="41">
        <v>0.2198</v>
      </c>
      <c r="AF432" s="42">
        <v>2124</v>
      </c>
      <c r="AG432" s="44">
        <v>5</v>
      </c>
      <c r="AH432" s="44">
        <v>2</v>
      </c>
      <c r="AJ432">
        <f t="shared" si="12"/>
        <v>270699.2</v>
      </c>
      <c r="AL432" t="str">
        <f t="shared" si="13"/>
        <v/>
      </c>
    </row>
    <row r="433" spans="1:38" ht="13.2" x14ac:dyDescent="0.25">
      <c r="A433" s="69" t="s">
        <v>14</v>
      </c>
      <c r="B433" s="54">
        <v>450</v>
      </c>
      <c r="C433" s="55" t="s">
        <v>16</v>
      </c>
      <c r="D433" s="54">
        <v>150</v>
      </c>
      <c r="E433" s="54" t="s">
        <v>16</v>
      </c>
      <c r="F433" s="56">
        <v>35.9</v>
      </c>
      <c r="G433" s="57">
        <v>8</v>
      </c>
      <c r="H433" s="54">
        <v>5</v>
      </c>
      <c r="I433" s="56">
        <v>434</v>
      </c>
      <c r="J433" s="58">
        <v>4570</v>
      </c>
      <c r="K433" s="57">
        <v>151</v>
      </c>
      <c r="L433" s="54">
        <v>672</v>
      </c>
      <c r="M433" s="54">
        <v>182</v>
      </c>
      <c r="N433" s="56">
        <v>766</v>
      </c>
      <c r="O433" s="57">
        <v>4.5</v>
      </c>
      <c r="P433" s="54">
        <v>60.1</v>
      </c>
      <c r="Q433" s="54">
        <v>31.4</v>
      </c>
      <c r="R433" s="56">
        <v>92.7</v>
      </c>
      <c r="S433" s="57">
        <v>38.799999999999997</v>
      </c>
      <c r="T433" s="56">
        <v>2.67</v>
      </c>
      <c r="U433" s="57">
        <v>9.4</v>
      </c>
      <c r="V433" s="56">
        <v>86.8</v>
      </c>
      <c r="W433" s="58" t="s">
        <v>48</v>
      </c>
      <c r="X433" s="57" t="s">
        <v>48</v>
      </c>
      <c r="Y433" s="54">
        <v>0.91100000000000003</v>
      </c>
      <c r="Z433" s="54">
        <v>0.81499999999999995</v>
      </c>
      <c r="AA433" s="56">
        <v>0.76400000000000001</v>
      </c>
      <c r="AB433" s="57">
        <v>7322</v>
      </c>
      <c r="AC433" s="56">
        <v>305503</v>
      </c>
      <c r="AD433" s="57">
        <v>6.96</v>
      </c>
      <c r="AE433" s="54">
        <v>0.2198</v>
      </c>
      <c r="AF433" s="56">
        <v>2865</v>
      </c>
      <c r="AG433" s="58">
        <v>4</v>
      </c>
      <c r="AH433" s="58">
        <v>2</v>
      </c>
      <c r="AJ433">
        <f t="shared" si="12"/>
        <v>164063</v>
      </c>
      <c r="AL433" t="str">
        <f t="shared" si="13"/>
        <v/>
      </c>
    </row>
    <row r="434" spans="1:38" ht="13.2" x14ac:dyDescent="0.25">
      <c r="A434" s="65" t="s">
        <v>14</v>
      </c>
      <c r="B434" s="41">
        <v>400</v>
      </c>
      <c r="C434" s="12" t="s">
        <v>16</v>
      </c>
      <c r="D434" s="41">
        <v>400</v>
      </c>
      <c r="E434" s="12" t="s">
        <v>16</v>
      </c>
      <c r="F434" s="42">
        <v>314</v>
      </c>
      <c r="G434" s="43">
        <v>40</v>
      </c>
      <c r="H434" s="41">
        <v>25</v>
      </c>
      <c r="I434" s="42">
        <v>320</v>
      </c>
      <c r="J434" s="44">
        <v>40000</v>
      </c>
      <c r="K434" s="43">
        <v>1109</v>
      </c>
      <c r="L434" s="41">
        <v>5547</v>
      </c>
      <c r="M434" s="41">
        <v>167</v>
      </c>
      <c r="N434" s="42">
        <v>6400</v>
      </c>
      <c r="O434" s="43">
        <v>427</v>
      </c>
      <c r="P434" s="41">
        <v>2135</v>
      </c>
      <c r="Q434" s="41">
        <v>103</v>
      </c>
      <c r="R434" s="42">
        <v>3250</v>
      </c>
      <c r="S434" s="43">
        <v>124</v>
      </c>
      <c r="T434" s="42">
        <v>40</v>
      </c>
      <c r="U434" s="43">
        <v>5</v>
      </c>
      <c r="V434" s="42">
        <v>12.8</v>
      </c>
      <c r="W434" s="44" t="s">
        <v>48</v>
      </c>
      <c r="X434" s="43" t="s">
        <v>48</v>
      </c>
      <c r="Y434" s="41" t="s">
        <v>48</v>
      </c>
      <c r="Z434" s="41" t="s">
        <v>48</v>
      </c>
      <c r="AA434" s="42" t="s">
        <v>48</v>
      </c>
      <c r="AB434" s="43">
        <v>43318</v>
      </c>
      <c r="AC434" s="42">
        <v>186</v>
      </c>
      <c r="AD434" s="43">
        <v>1894</v>
      </c>
      <c r="AE434" s="41">
        <v>13.82</v>
      </c>
      <c r="AF434" s="42">
        <v>1378</v>
      </c>
      <c r="AG434" s="44">
        <v>14</v>
      </c>
      <c r="AH434" s="44">
        <v>2</v>
      </c>
      <c r="AJ434">
        <f t="shared" si="12"/>
        <v>12560000</v>
      </c>
      <c r="AL434" t="str">
        <f t="shared" si="13"/>
        <v/>
      </c>
    </row>
    <row r="435" spans="1:38" ht="13.2" x14ac:dyDescent="0.25">
      <c r="A435" s="65" t="s">
        <v>14</v>
      </c>
      <c r="B435" s="41">
        <v>400</v>
      </c>
      <c r="C435" s="12" t="s">
        <v>16</v>
      </c>
      <c r="D435" s="41">
        <v>400</v>
      </c>
      <c r="E435" s="12" t="s">
        <v>16</v>
      </c>
      <c r="F435" s="42">
        <v>306.5</v>
      </c>
      <c r="G435" s="43">
        <v>40</v>
      </c>
      <c r="H435" s="41">
        <v>22</v>
      </c>
      <c r="I435" s="42">
        <v>320</v>
      </c>
      <c r="J435" s="44">
        <v>39040</v>
      </c>
      <c r="K435" s="43">
        <v>1101</v>
      </c>
      <c r="L435" s="41">
        <v>5506</v>
      </c>
      <c r="M435" s="41">
        <v>168</v>
      </c>
      <c r="N435" s="42">
        <v>6323</v>
      </c>
      <c r="O435" s="43">
        <v>427</v>
      </c>
      <c r="P435" s="41">
        <v>2135</v>
      </c>
      <c r="Q435" s="41">
        <v>105</v>
      </c>
      <c r="R435" s="42">
        <v>3239</v>
      </c>
      <c r="S435" s="43">
        <v>125</v>
      </c>
      <c r="T435" s="42">
        <v>40</v>
      </c>
      <c r="U435" s="43">
        <v>5</v>
      </c>
      <c r="V435" s="42">
        <v>14.5</v>
      </c>
      <c r="W435" s="44" t="s">
        <v>48</v>
      </c>
      <c r="X435" s="43" t="s">
        <v>48</v>
      </c>
      <c r="Y435" s="41" t="s">
        <v>48</v>
      </c>
      <c r="Z435" s="41" t="s">
        <v>48</v>
      </c>
      <c r="AA435" s="42" t="s">
        <v>48</v>
      </c>
      <c r="AB435" s="43">
        <v>42428</v>
      </c>
      <c r="AC435" s="42">
        <v>196</v>
      </c>
      <c r="AD435" s="43">
        <v>1834</v>
      </c>
      <c r="AE435" s="41">
        <v>13.82</v>
      </c>
      <c r="AF435" s="42">
        <v>1400</v>
      </c>
      <c r="AG435" s="44">
        <v>12</v>
      </c>
      <c r="AH435" s="44">
        <v>2</v>
      </c>
      <c r="AJ435">
        <f t="shared" si="12"/>
        <v>11965760</v>
      </c>
      <c r="AL435" t="str">
        <f t="shared" si="13"/>
        <v/>
      </c>
    </row>
    <row r="436" spans="1:38" ht="13.2" x14ac:dyDescent="0.25">
      <c r="A436" s="65" t="s">
        <v>14</v>
      </c>
      <c r="B436" s="41">
        <v>400</v>
      </c>
      <c r="C436" s="12" t="s">
        <v>16</v>
      </c>
      <c r="D436" s="41">
        <v>400</v>
      </c>
      <c r="E436" s="12" t="s">
        <v>16</v>
      </c>
      <c r="F436" s="42">
        <v>301.39999999999998</v>
      </c>
      <c r="G436" s="43">
        <v>40</v>
      </c>
      <c r="H436" s="41">
        <v>20</v>
      </c>
      <c r="I436" s="42">
        <v>320</v>
      </c>
      <c r="J436" s="44">
        <v>38400</v>
      </c>
      <c r="K436" s="43">
        <v>1096</v>
      </c>
      <c r="L436" s="41">
        <v>5478</v>
      </c>
      <c r="M436" s="41">
        <v>169</v>
      </c>
      <c r="N436" s="42">
        <v>6272</v>
      </c>
      <c r="O436" s="43">
        <v>427</v>
      </c>
      <c r="P436" s="41">
        <v>2134</v>
      </c>
      <c r="Q436" s="41">
        <v>105</v>
      </c>
      <c r="R436" s="42">
        <v>3232</v>
      </c>
      <c r="S436" s="43">
        <v>125</v>
      </c>
      <c r="T436" s="42">
        <v>40</v>
      </c>
      <c r="U436" s="43">
        <v>5</v>
      </c>
      <c r="V436" s="42">
        <v>16</v>
      </c>
      <c r="W436" s="44" t="s">
        <v>48</v>
      </c>
      <c r="X436" s="43" t="s">
        <v>48</v>
      </c>
      <c r="Y436" s="41" t="s">
        <v>48</v>
      </c>
      <c r="Z436" s="41" t="s">
        <v>48</v>
      </c>
      <c r="AA436" s="42" t="s">
        <v>48</v>
      </c>
      <c r="AB436" s="43">
        <v>41921</v>
      </c>
      <c r="AC436" s="42">
        <v>201</v>
      </c>
      <c r="AD436" s="43">
        <v>1803</v>
      </c>
      <c r="AE436" s="41">
        <v>13.82</v>
      </c>
      <c r="AF436" s="42">
        <v>1412</v>
      </c>
      <c r="AG436" s="44">
        <v>12</v>
      </c>
      <c r="AH436" s="44">
        <v>2</v>
      </c>
      <c r="AJ436">
        <f t="shared" si="12"/>
        <v>11573760</v>
      </c>
      <c r="AL436" t="str">
        <f t="shared" si="13"/>
        <v/>
      </c>
    </row>
    <row r="437" spans="1:38" ht="13.2" x14ac:dyDescent="0.25">
      <c r="A437" s="65" t="s">
        <v>14</v>
      </c>
      <c r="B437" s="41">
        <v>400</v>
      </c>
      <c r="C437" s="12" t="s">
        <v>16</v>
      </c>
      <c r="D437" s="41">
        <v>400</v>
      </c>
      <c r="E437" s="12" t="s">
        <v>16</v>
      </c>
      <c r="F437" s="42">
        <v>296.39999999999998</v>
      </c>
      <c r="G437" s="43">
        <v>40</v>
      </c>
      <c r="H437" s="41">
        <v>18</v>
      </c>
      <c r="I437" s="42">
        <v>320</v>
      </c>
      <c r="J437" s="44">
        <v>37760</v>
      </c>
      <c r="K437" s="43">
        <v>1090</v>
      </c>
      <c r="L437" s="41">
        <v>5451</v>
      </c>
      <c r="M437" s="41">
        <v>170</v>
      </c>
      <c r="N437" s="42">
        <v>6221</v>
      </c>
      <c r="O437" s="43">
        <v>427</v>
      </c>
      <c r="P437" s="41">
        <v>2134</v>
      </c>
      <c r="Q437" s="41">
        <v>106</v>
      </c>
      <c r="R437" s="42">
        <v>3226</v>
      </c>
      <c r="S437" s="43">
        <v>125</v>
      </c>
      <c r="T437" s="42">
        <v>40</v>
      </c>
      <c r="U437" s="43">
        <v>5</v>
      </c>
      <c r="V437" s="42">
        <v>17.8</v>
      </c>
      <c r="W437" s="44" t="s">
        <v>48</v>
      </c>
      <c r="X437" s="43" t="s">
        <v>48</v>
      </c>
      <c r="Y437" s="41" t="s">
        <v>48</v>
      </c>
      <c r="Z437" s="41" t="s">
        <v>48</v>
      </c>
      <c r="AA437" s="42" t="s">
        <v>48</v>
      </c>
      <c r="AB437" s="43">
        <v>41476</v>
      </c>
      <c r="AC437" s="42">
        <v>205</v>
      </c>
      <c r="AD437" s="43">
        <v>1777</v>
      </c>
      <c r="AE437" s="41">
        <v>13.82</v>
      </c>
      <c r="AF437" s="42">
        <v>1422</v>
      </c>
      <c r="AG437" s="44">
        <v>10</v>
      </c>
      <c r="AH437" s="44">
        <v>2</v>
      </c>
      <c r="AJ437">
        <f t="shared" si="12"/>
        <v>11192064</v>
      </c>
      <c r="AL437" t="str">
        <f t="shared" si="13"/>
        <v/>
      </c>
    </row>
    <row r="438" spans="1:38" ht="13.2" x14ac:dyDescent="0.25">
      <c r="A438" s="65" t="s">
        <v>14</v>
      </c>
      <c r="B438" s="41">
        <v>400</v>
      </c>
      <c r="C438" s="12" t="s">
        <v>16</v>
      </c>
      <c r="D438" s="41">
        <v>400</v>
      </c>
      <c r="E438" s="12" t="s">
        <v>16</v>
      </c>
      <c r="F438" s="42">
        <v>291.39999999999998</v>
      </c>
      <c r="G438" s="43">
        <v>40</v>
      </c>
      <c r="H438" s="41">
        <v>16</v>
      </c>
      <c r="I438" s="42">
        <v>320</v>
      </c>
      <c r="J438" s="44">
        <v>37120</v>
      </c>
      <c r="K438" s="43">
        <v>1085</v>
      </c>
      <c r="L438" s="41">
        <v>5424</v>
      </c>
      <c r="M438" s="41">
        <v>171</v>
      </c>
      <c r="N438" s="42">
        <v>6170</v>
      </c>
      <c r="O438" s="43">
        <v>427</v>
      </c>
      <c r="P438" s="41">
        <v>2134</v>
      </c>
      <c r="Q438" s="41">
        <v>107</v>
      </c>
      <c r="R438" s="42">
        <v>3220</v>
      </c>
      <c r="S438" s="43">
        <v>125</v>
      </c>
      <c r="T438" s="42">
        <v>40</v>
      </c>
      <c r="U438" s="43">
        <v>5</v>
      </c>
      <c r="V438" s="42">
        <v>20</v>
      </c>
      <c r="W438" s="44" t="s">
        <v>48</v>
      </c>
      <c r="X438" s="43" t="s">
        <v>48</v>
      </c>
      <c r="Y438" s="41" t="s">
        <v>48</v>
      </c>
      <c r="Z438" s="41" t="s">
        <v>48</v>
      </c>
      <c r="AA438" s="42" t="s">
        <v>48</v>
      </c>
      <c r="AB438" s="43">
        <v>41087</v>
      </c>
      <c r="AC438" s="42">
        <v>207</v>
      </c>
      <c r="AD438" s="43">
        <v>1756</v>
      </c>
      <c r="AE438" s="41">
        <v>13.82</v>
      </c>
      <c r="AF438" s="42">
        <v>1431</v>
      </c>
      <c r="AG438" s="44">
        <v>8</v>
      </c>
      <c r="AH438" s="44">
        <v>2</v>
      </c>
      <c r="AJ438">
        <f t="shared" si="12"/>
        <v>10816768</v>
      </c>
      <c r="AL438" t="str">
        <f t="shared" si="13"/>
        <v/>
      </c>
    </row>
    <row r="439" spans="1:38" ht="13.2" x14ac:dyDescent="0.25">
      <c r="A439" s="65" t="s">
        <v>14</v>
      </c>
      <c r="B439" s="41">
        <v>400</v>
      </c>
      <c r="C439" s="12" t="s">
        <v>16</v>
      </c>
      <c r="D439" s="41">
        <v>400</v>
      </c>
      <c r="E439" s="12" t="s">
        <v>16</v>
      </c>
      <c r="F439" s="42">
        <v>286.39999999999998</v>
      </c>
      <c r="G439" s="43">
        <v>40</v>
      </c>
      <c r="H439" s="41">
        <v>14</v>
      </c>
      <c r="I439" s="42">
        <v>320</v>
      </c>
      <c r="J439" s="44">
        <v>36480</v>
      </c>
      <c r="K439" s="43">
        <v>1079</v>
      </c>
      <c r="L439" s="41">
        <v>5396</v>
      </c>
      <c r="M439" s="41">
        <v>172</v>
      </c>
      <c r="N439" s="42">
        <v>6118</v>
      </c>
      <c r="O439" s="43">
        <v>427</v>
      </c>
      <c r="P439" s="41">
        <v>2134</v>
      </c>
      <c r="Q439" s="41">
        <v>108</v>
      </c>
      <c r="R439" s="42">
        <v>3216</v>
      </c>
      <c r="S439" s="43">
        <v>126</v>
      </c>
      <c r="T439" s="42">
        <v>40</v>
      </c>
      <c r="U439" s="43">
        <v>5</v>
      </c>
      <c r="V439" s="42">
        <v>22.9</v>
      </c>
      <c r="W439" s="44" t="s">
        <v>48</v>
      </c>
      <c r="X439" s="43" t="s">
        <v>48</v>
      </c>
      <c r="Y439" s="41" t="s">
        <v>48</v>
      </c>
      <c r="Z439" s="41" t="s">
        <v>48</v>
      </c>
      <c r="AA439" s="42" t="s">
        <v>48</v>
      </c>
      <c r="AB439" s="43">
        <v>40747</v>
      </c>
      <c r="AC439" s="42">
        <v>209</v>
      </c>
      <c r="AD439" s="43">
        <v>1740</v>
      </c>
      <c r="AE439" s="41">
        <v>13.82</v>
      </c>
      <c r="AF439" s="42">
        <v>1437</v>
      </c>
      <c r="AG439" s="44">
        <v>8</v>
      </c>
      <c r="AH439" s="44">
        <v>2</v>
      </c>
      <c r="AJ439">
        <f t="shared" si="12"/>
        <v>10447872</v>
      </c>
      <c r="AL439" t="str">
        <f t="shared" si="13"/>
        <v/>
      </c>
    </row>
    <row r="440" spans="1:38" ht="13.2" x14ac:dyDescent="0.25">
      <c r="A440" s="65" t="s">
        <v>14</v>
      </c>
      <c r="B440" s="41">
        <v>400</v>
      </c>
      <c r="C440" s="12" t="s">
        <v>16</v>
      </c>
      <c r="D440" s="41">
        <v>400</v>
      </c>
      <c r="E440" s="12" t="s">
        <v>16</v>
      </c>
      <c r="F440" s="42">
        <v>266.89999999999998</v>
      </c>
      <c r="G440" s="43">
        <v>32</v>
      </c>
      <c r="H440" s="41">
        <v>25</v>
      </c>
      <c r="I440" s="42">
        <v>336</v>
      </c>
      <c r="J440" s="44">
        <v>34000</v>
      </c>
      <c r="K440" s="43">
        <v>948</v>
      </c>
      <c r="L440" s="41">
        <v>4740</v>
      </c>
      <c r="M440" s="41">
        <v>167</v>
      </c>
      <c r="N440" s="42">
        <v>5416</v>
      </c>
      <c r="O440" s="43">
        <v>342</v>
      </c>
      <c r="P440" s="41">
        <v>1709</v>
      </c>
      <c r="Q440" s="41">
        <v>100</v>
      </c>
      <c r="R440" s="42">
        <v>2613</v>
      </c>
      <c r="S440" s="43">
        <v>120</v>
      </c>
      <c r="T440" s="42">
        <v>32</v>
      </c>
      <c r="U440" s="43">
        <v>6.3</v>
      </c>
      <c r="V440" s="42">
        <v>13.4</v>
      </c>
      <c r="W440" s="44" t="s">
        <v>48</v>
      </c>
      <c r="X440" s="43" t="s">
        <v>48</v>
      </c>
      <c r="Y440" s="41" t="s">
        <v>48</v>
      </c>
      <c r="Z440" s="41" t="s">
        <v>48</v>
      </c>
      <c r="AA440" s="42" t="s">
        <v>48</v>
      </c>
      <c r="AB440" s="43">
        <v>35053</v>
      </c>
      <c r="AC440" s="42">
        <v>449</v>
      </c>
      <c r="AD440" s="43">
        <v>1065</v>
      </c>
      <c r="AE440" s="41">
        <v>11.56</v>
      </c>
      <c r="AF440" s="42">
        <v>1679</v>
      </c>
      <c r="AG440" s="44">
        <v>14</v>
      </c>
      <c r="AH440" s="44">
        <v>2</v>
      </c>
      <c r="AJ440">
        <f t="shared" si="12"/>
        <v>9074600</v>
      </c>
      <c r="AL440" t="str">
        <f t="shared" si="13"/>
        <v/>
      </c>
    </row>
    <row r="441" spans="1:38" ht="13.2" x14ac:dyDescent="0.25">
      <c r="A441" s="65" t="s">
        <v>14</v>
      </c>
      <c r="B441" s="41">
        <v>400</v>
      </c>
      <c r="C441" s="12" t="s">
        <v>16</v>
      </c>
      <c r="D441" s="41">
        <v>400</v>
      </c>
      <c r="E441" s="12" t="s">
        <v>16</v>
      </c>
      <c r="F441" s="42">
        <v>259</v>
      </c>
      <c r="G441" s="43">
        <v>32</v>
      </c>
      <c r="H441" s="41">
        <v>22</v>
      </c>
      <c r="I441" s="42">
        <v>336</v>
      </c>
      <c r="J441" s="44">
        <v>32992</v>
      </c>
      <c r="K441" s="43">
        <v>938</v>
      </c>
      <c r="L441" s="41">
        <v>4692</v>
      </c>
      <c r="M441" s="41">
        <v>169</v>
      </c>
      <c r="N441" s="42">
        <v>5331</v>
      </c>
      <c r="O441" s="43">
        <v>342</v>
      </c>
      <c r="P441" s="41">
        <v>1708</v>
      </c>
      <c r="Q441" s="41">
        <v>102</v>
      </c>
      <c r="R441" s="42">
        <v>2601</v>
      </c>
      <c r="S441" s="43">
        <v>121</v>
      </c>
      <c r="T441" s="42">
        <v>32</v>
      </c>
      <c r="U441" s="43">
        <v>6.3</v>
      </c>
      <c r="V441" s="42">
        <v>15.3</v>
      </c>
      <c r="W441" s="44" t="s">
        <v>48</v>
      </c>
      <c r="X441" s="43" t="s">
        <v>48</v>
      </c>
      <c r="Y441" s="41" t="s">
        <v>48</v>
      </c>
      <c r="Z441" s="41" t="s">
        <v>48</v>
      </c>
      <c r="AA441" s="42" t="s">
        <v>48</v>
      </c>
      <c r="AB441" s="43">
        <v>33865</v>
      </c>
      <c r="AC441" s="42">
        <v>495</v>
      </c>
      <c r="AD441" s="43">
        <v>1004</v>
      </c>
      <c r="AE441" s="41">
        <v>11.56</v>
      </c>
      <c r="AF441" s="42">
        <v>1730</v>
      </c>
      <c r="AG441" s="44">
        <v>12</v>
      </c>
      <c r="AH441" s="44">
        <v>2</v>
      </c>
      <c r="AJ441">
        <f t="shared" si="12"/>
        <v>8544928</v>
      </c>
      <c r="AL441" t="str">
        <f t="shared" si="13"/>
        <v/>
      </c>
    </row>
    <row r="442" spans="1:38" ht="13.2" x14ac:dyDescent="0.25">
      <c r="A442" s="65" t="s">
        <v>14</v>
      </c>
      <c r="B442" s="41">
        <v>400</v>
      </c>
      <c r="C442" s="12" t="s">
        <v>16</v>
      </c>
      <c r="D442" s="41">
        <v>400</v>
      </c>
      <c r="E442" s="12" t="s">
        <v>16</v>
      </c>
      <c r="F442" s="42">
        <v>253.7</v>
      </c>
      <c r="G442" s="43">
        <v>32</v>
      </c>
      <c r="H442" s="41">
        <v>20</v>
      </c>
      <c r="I442" s="42">
        <v>336</v>
      </c>
      <c r="J442" s="44">
        <v>32320</v>
      </c>
      <c r="K442" s="43">
        <v>932</v>
      </c>
      <c r="L442" s="41">
        <v>4661</v>
      </c>
      <c r="M442" s="41">
        <v>170</v>
      </c>
      <c r="N442" s="42">
        <v>5275</v>
      </c>
      <c r="O442" s="43">
        <v>342</v>
      </c>
      <c r="P442" s="41">
        <v>1708</v>
      </c>
      <c r="Q442" s="41">
        <v>103</v>
      </c>
      <c r="R442" s="42">
        <v>2594</v>
      </c>
      <c r="S442" s="43">
        <v>121</v>
      </c>
      <c r="T442" s="42">
        <v>32</v>
      </c>
      <c r="U442" s="43">
        <v>6.3</v>
      </c>
      <c r="V442" s="42">
        <v>16.8</v>
      </c>
      <c r="W442" s="44" t="s">
        <v>48</v>
      </c>
      <c r="X442" s="43" t="s">
        <v>48</v>
      </c>
      <c r="Y442" s="41" t="s">
        <v>48</v>
      </c>
      <c r="Z442" s="41" t="s">
        <v>48</v>
      </c>
      <c r="AA442" s="42" t="s">
        <v>48</v>
      </c>
      <c r="AB442" s="43">
        <v>33195</v>
      </c>
      <c r="AC442" s="42">
        <v>522</v>
      </c>
      <c r="AD442" s="43">
        <v>972</v>
      </c>
      <c r="AE442" s="41">
        <v>11.56</v>
      </c>
      <c r="AF442" s="42">
        <v>1758</v>
      </c>
      <c r="AG442" s="44">
        <v>12</v>
      </c>
      <c r="AH442" s="44">
        <v>2</v>
      </c>
      <c r="AJ442">
        <f t="shared" si="12"/>
        <v>8199584</v>
      </c>
      <c r="AL442" t="str">
        <f t="shared" si="13"/>
        <v/>
      </c>
    </row>
    <row r="443" spans="1:38" ht="13.2" x14ac:dyDescent="0.25">
      <c r="A443" s="65" t="s">
        <v>14</v>
      </c>
      <c r="B443" s="41">
        <v>400</v>
      </c>
      <c r="C443" s="12" t="s">
        <v>16</v>
      </c>
      <c r="D443" s="41">
        <v>400</v>
      </c>
      <c r="E443" s="12" t="s">
        <v>16</v>
      </c>
      <c r="F443" s="42">
        <v>248.4</v>
      </c>
      <c r="G443" s="43">
        <v>32</v>
      </c>
      <c r="H443" s="41">
        <v>18</v>
      </c>
      <c r="I443" s="42">
        <v>336</v>
      </c>
      <c r="J443" s="44">
        <v>31648</v>
      </c>
      <c r="K443" s="43">
        <v>926</v>
      </c>
      <c r="L443" s="41">
        <v>4629</v>
      </c>
      <c r="M443" s="41">
        <v>171</v>
      </c>
      <c r="N443" s="42">
        <v>5218</v>
      </c>
      <c r="O443" s="43">
        <v>341</v>
      </c>
      <c r="P443" s="41">
        <v>1707</v>
      </c>
      <c r="Q443" s="41">
        <v>104</v>
      </c>
      <c r="R443" s="42">
        <v>2587</v>
      </c>
      <c r="S443" s="43">
        <v>121</v>
      </c>
      <c r="T443" s="42">
        <v>32</v>
      </c>
      <c r="U443" s="43">
        <v>6.3</v>
      </c>
      <c r="V443" s="42">
        <v>18.7</v>
      </c>
      <c r="W443" s="44" t="s">
        <v>48</v>
      </c>
      <c r="X443" s="43" t="s">
        <v>48</v>
      </c>
      <c r="Y443" s="41" t="s">
        <v>48</v>
      </c>
      <c r="Z443" s="41" t="s">
        <v>48</v>
      </c>
      <c r="AA443" s="42" t="s">
        <v>48</v>
      </c>
      <c r="AB443" s="43">
        <v>32617</v>
      </c>
      <c r="AC443" s="42">
        <v>545</v>
      </c>
      <c r="AD443" s="43">
        <v>945</v>
      </c>
      <c r="AE443" s="41">
        <v>11.56</v>
      </c>
      <c r="AF443" s="42">
        <v>1783</v>
      </c>
      <c r="AG443" s="44">
        <v>10</v>
      </c>
      <c r="AH443" s="44">
        <v>2</v>
      </c>
      <c r="AJ443">
        <f t="shared" si="12"/>
        <v>7861363.2000000002</v>
      </c>
      <c r="AL443" t="str">
        <f t="shared" si="13"/>
        <v/>
      </c>
    </row>
    <row r="444" spans="1:38" ht="13.2" x14ac:dyDescent="0.25">
      <c r="A444" s="65" t="s">
        <v>14</v>
      </c>
      <c r="B444" s="41">
        <v>400</v>
      </c>
      <c r="C444" s="12" t="s">
        <v>16</v>
      </c>
      <c r="D444" s="41">
        <v>400</v>
      </c>
      <c r="E444" s="12" t="s">
        <v>16</v>
      </c>
      <c r="F444" s="42">
        <v>243.2</v>
      </c>
      <c r="G444" s="43">
        <v>32</v>
      </c>
      <c r="H444" s="41">
        <v>16</v>
      </c>
      <c r="I444" s="42">
        <v>336</v>
      </c>
      <c r="J444" s="44">
        <v>30976</v>
      </c>
      <c r="K444" s="43">
        <v>919</v>
      </c>
      <c r="L444" s="41">
        <v>4597</v>
      </c>
      <c r="M444" s="41">
        <v>172</v>
      </c>
      <c r="N444" s="42">
        <v>5162</v>
      </c>
      <c r="O444" s="43">
        <v>341</v>
      </c>
      <c r="P444" s="41">
        <v>1707</v>
      </c>
      <c r="Q444" s="41">
        <v>105</v>
      </c>
      <c r="R444" s="42">
        <v>2582</v>
      </c>
      <c r="S444" s="43">
        <v>122</v>
      </c>
      <c r="T444" s="42">
        <v>32</v>
      </c>
      <c r="U444" s="43">
        <v>6.3</v>
      </c>
      <c r="V444" s="42">
        <v>21</v>
      </c>
      <c r="W444" s="44" t="s">
        <v>48</v>
      </c>
      <c r="X444" s="43" t="s">
        <v>48</v>
      </c>
      <c r="Y444" s="41" t="s">
        <v>48</v>
      </c>
      <c r="Z444" s="41" t="s">
        <v>48</v>
      </c>
      <c r="AA444" s="42" t="s">
        <v>48</v>
      </c>
      <c r="AB444" s="43">
        <v>32123</v>
      </c>
      <c r="AC444" s="42">
        <v>562</v>
      </c>
      <c r="AD444" s="43">
        <v>924</v>
      </c>
      <c r="AE444" s="41">
        <v>11.56</v>
      </c>
      <c r="AF444" s="42">
        <v>1803</v>
      </c>
      <c r="AG444" s="44">
        <v>8</v>
      </c>
      <c r="AH444" s="44">
        <v>2</v>
      </c>
      <c r="AJ444">
        <f t="shared" si="12"/>
        <v>7533363.1999999993</v>
      </c>
      <c r="AL444" t="str">
        <f t="shared" si="13"/>
        <v/>
      </c>
    </row>
    <row r="445" spans="1:38" ht="13.2" x14ac:dyDescent="0.25">
      <c r="A445" s="65" t="s">
        <v>14</v>
      </c>
      <c r="B445" s="41">
        <v>400</v>
      </c>
      <c r="C445" s="12" t="s">
        <v>16</v>
      </c>
      <c r="D445" s="41">
        <v>400</v>
      </c>
      <c r="E445" s="12" t="s">
        <v>16</v>
      </c>
      <c r="F445" s="42">
        <v>237.9</v>
      </c>
      <c r="G445" s="43">
        <v>32</v>
      </c>
      <c r="H445" s="41">
        <v>14</v>
      </c>
      <c r="I445" s="42">
        <v>336</v>
      </c>
      <c r="J445" s="44">
        <v>30304</v>
      </c>
      <c r="K445" s="43">
        <v>913</v>
      </c>
      <c r="L445" s="41">
        <v>4566</v>
      </c>
      <c r="M445" s="41">
        <v>174</v>
      </c>
      <c r="N445" s="42">
        <v>5106</v>
      </c>
      <c r="O445" s="43">
        <v>341</v>
      </c>
      <c r="P445" s="41">
        <v>1707</v>
      </c>
      <c r="Q445" s="41">
        <v>106</v>
      </c>
      <c r="R445" s="42">
        <v>2576</v>
      </c>
      <c r="S445" s="43">
        <v>122</v>
      </c>
      <c r="T445" s="42">
        <v>32</v>
      </c>
      <c r="U445" s="43">
        <v>6.3</v>
      </c>
      <c r="V445" s="42">
        <v>24</v>
      </c>
      <c r="W445" s="44" t="s">
        <v>48</v>
      </c>
      <c r="X445" s="43" t="s">
        <v>48</v>
      </c>
      <c r="Y445" s="41" t="s">
        <v>48</v>
      </c>
      <c r="Z445" s="41" t="s">
        <v>48</v>
      </c>
      <c r="AA445" s="42" t="s">
        <v>48</v>
      </c>
      <c r="AB445" s="43">
        <v>31704</v>
      </c>
      <c r="AC445" s="42">
        <v>575</v>
      </c>
      <c r="AD445" s="43">
        <v>907</v>
      </c>
      <c r="AE445" s="41">
        <v>11.56</v>
      </c>
      <c r="AF445" s="42">
        <v>1820</v>
      </c>
      <c r="AG445" s="44">
        <v>8</v>
      </c>
      <c r="AH445" s="44">
        <v>2</v>
      </c>
      <c r="AJ445">
        <f t="shared" si="12"/>
        <v>7209321.6000000006</v>
      </c>
      <c r="AL445" t="str">
        <f t="shared" si="13"/>
        <v/>
      </c>
    </row>
    <row r="446" spans="1:38" ht="13.2" x14ac:dyDescent="0.25">
      <c r="A446" s="65" t="s">
        <v>14</v>
      </c>
      <c r="B446" s="41">
        <v>400</v>
      </c>
      <c r="C446" s="12" t="s">
        <v>16</v>
      </c>
      <c r="D446" s="41">
        <v>400</v>
      </c>
      <c r="E446" s="12" t="s">
        <v>16</v>
      </c>
      <c r="F446" s="42">
        <v>232.6</v>
      </c>
      <c r="G446" s="43">
        <v>32</v>
      </c>
      <c r="H446" s="41">
        <v>12</v>
      </c>
      <c r="I446" s="42">
        <v>336</v>
      </c>
      <c r="J446" s="44">
        <v>29632</v>
      </c>
      <c r="K446" s="43">
        <v>907</v>
      </c>
      <c r="L446" s="41">
        <v>4534</v>
      </c>
      <c r="M446" s="41">
        <v>175</v>
      </c>
      <c r="N446" s="42">
        <v>5049</v>
      </c>
      <c r="O446" s="43">
        <v>341</v>
      </c>
      <c r="P446" s="41">
        <v>1707</v>
      </c>
      <c r="Q446" s="41">
        <v>107</v>
      </c>
      <c r="R446" s="42">
        <v>2572</v>
      </c>
      <c r="S446" s="43">
        <v>123</v>
      </c>
      <c r="T446" s="42">
        <v>32</v>
      </c>
      <c r="U446" s="43">
        <v>6.3</v>
      </c>
      <c r="V446" s="42">
        <v>28</v>
      </c>
      <c r="W446" s="44" t="s">
        <v>48</v>
      </c>
      <c r="X446" s="43" t="s">
        <v>48</v>
      </c>
      <c r="Y446" s="41" t="s">
        <v>48</v>
      </c>
      <c r="Z446" s="41" t="s">
        <v>48</v>
      </c>
      <c r="AA446" s="42" t="s">
        <v>48</v>
      </c>
      <c r="AB446" s="43">
        <v>31351</v>
      </c>
      <c r="AC446" s="42">
        <v>583</v>
      </c>
      <c r="AD446" s="43">
        <v>895</v>
      </c>
      <c r="AE446" s="41">
        <v>11.56</v>
      </c>
      <c r="AF446" s="42">
        <v>1832</v>
      </c>
      <c r="AG446" s="44">
        <v>6</v>
      </c>
      <c r="AH446" s="44">
        <v>2</v>
      </c>
      <c r="AJ446">
        <f t="shared" si="12"/>
        <v>6892403.2000000002</v>
      </c>
      <c r="AL446" t="str">
        <f t="shared" si="13"/>
        <v/>
      </c>
    </row>
    <row r="447" spans="1:38" ht="13.2" x14ac:dyDescent="0.25">
      <c r="A447" s="65" t="s">
        <v>14</v>
      </c>
      <c r="B447" s="41">
        <v>400</v>
      </c>
      <c r="C447" s="12" t="s">
        <v>16</v>
      </c>
      <c r="D447" s="41">
        <v>400</v>
      </c>
      <c r="E447" s="12" t="s">
        <v>16</v>
      </c>
      <c r="F447" s="42">
        <v>253.7</v>
      </c>
      <c r="G447" s="43">
        <v>32</v>
      </c>
      <c r="H447" s="41">
        <v>20</v>
      </c>
      <c r="I447" s="42">
        <v>336</v>
      </c>
      <c r="J447" s="44">
        <v>32320</v>
      </c>
      <c r="K447" s="43">
        <v>932</v>
      </c>
      <c r="L447" s="41">
        <v>4661</v>
      </c>
      <c r="M447" s="41">
        <v>170</v>
      </c>
      <c r="N447" s="42">
        <v>5275</v>
      </c>
      <c r="O447" s="43">
        <v>342</v>
      </c>
      <c r="P447" s="41">
        <v>1708</v>
      </c>
      <c r="Q447" s="41">
        <v>103</v>
      </c>
      <c r="R447" s="42">
        <v>2594</v>
      </c>
      <c r="S447" s="43">
        <v>121</v>
      </c>
      <c r="T447" s="42">
        <v>32</v>
      </c>
      <c r="U447" s="43">
        <v>6.3</v>
      </c>
      <c r="V447" s="42">
        <v>16.8</v>
      </c>
      <c r="W447" s="44" t="s">
        <v>48</v>
      </c>
      <c r="X447" s="43" t="s">
        <v>48</v>
      </c>
      <c r="Y447" s="41" t="s">
        <v>48</v>
      </c>
      <c r="Z447" s="41" t="s">
        <v>48</v>
      </c>
      <c r="AA447" s="42" t="s">
        <v>48</v>
      </c>
      <c r="AB447" s="43">
        <v>33195</v>
      </c>
      <c r="AC447" s="42">
        <v>522</v>
      </c>
      <c r="AD447" s="43">
        <v>972</v>
      </c>
      <c r="AE447" s="41">
        <v>11.56</v>
      </c>
      <c r="AF447" s="42">
        <v>1758</v>
      </c>
      <c r="AG447" s="44">
        <v>12</v>
      </c>
      <c r="AH447" s="44">
        <v>2</v>
      </c>
      <c r="AJ447">
        <f t="shared" si="12"/>
        <v>8199584</v>
      </c>
      <c r="AL447" t="str">
        <f t="shared" si="13"/>
        <v/>
      </c>
    </row>
    <row r="448" spans="1:38" ht="13.2" x14ac:dyDescent="0.25">
      <c r="A448" s="65" t="s">
        <v>14</v>
      </c>
      <c r="B448" s="41">
        <v>400</v>
      </c>
      <c r="C448" s="12" t="s">
        <v>16</v>
      </c>
      <c r="D448" s="41">
        <v>400</v>
      </c>
      <c r="E448" s="12" t="s">
        <v>16</v>
      </c>
      <c r="F448" s="42">
        <v>229.8</v>
      </c>
      <c r="G448" s="43">
        <v>28</v>
      </c>
      <c r="H448" s="41">
        <v>20</v>
      </c>
      <c r="I448" s="42">
        <v>344</v>
      </c>
      <c r="J448" s="44">
        <v>29280</v>
      </c>
      <c r="K448" s="43">
        <v>844</v>
      </c>
      <c r="L448" s="41">
        <v>4221</v>
      </c>
      <c r="M448" s="41">
        <v>170</v>
      </c>
      <c r="N448" s="42">
        <v>4758</v>
      </c>
      <c r="O448" s="43">
        <v>299</v>
      </c>
      <c r="P448" s="41">
        <v>1494</v>
      </c>
      <c r="Q448" s="41">
        <v>101</v>
      </c>
      <c r="R448" s="42">
        <v>2274</v>
      </c>
      <c r="S448" s="43">
        <v>119</v>
      </c>
      <c r="T448" s="42">
        <v>28</v>
      </c>
      <c r="U448" s="43">
        <v>7.1</v>
      </c>
      <c r="V448" s="42">
        <v>17.2</v>
      </c>
      <c r="W448" s="44" t="s">
        <v>48</v>
      </c>
      <c r="X448" s="43" t="s">
        <v>48</v>
      </c>
      <c r="Y448" s="41" t="s">
        <v>48</v>
      </c>
      <c r="Z448" s="41" t="s">
        <v>48</v>
      </c>
      <c r="AA448" s="42" t="s">
        <v>48</v>
      </c>
      <c r="AB448" s="43">
        <v>29276</v>
      </c>
      <c r="AC448" s="42">
        <v>882</v>
      </c>
      <c r="AD448" s="43">
        <v>685</v>
      </c>
      <c r="AE448" s="41">
        <v>10.33</v>
      </c>
      <c r="AF448" s="42">
        <v>1981</v>
      </c>
      <c r="AG448" s="44">
        <v>12</v>
      </c>
      <c r="AH448" s="44">
        <v>2</v>
      </c>
      <c r="AJ448">
        <f t="shared" si="12"/>
        <v>6728544</v>
      </c>
      <c r="AL448" t="str">
        <f t="shared" si="13"/>
        <v/>
      </c>
    </row>
    <row r="449" spans="1:38" ht="13.2" x14ac:dyDescent="0.25">
      <c r="A449" s="65" t="s">
        <v>14</v>
      </c>
      <c r="B449" s="41">
        <v>400</v>
      </c>
      <c r="C449" s="12" t="s">
        <v>16</v>
      </c>
      <c r="D449" s="41">
        <v>400</v>
      </c>
      <c r="E449" s="12" t="s">
        <v>16</v>
      </c>
      <c r="F449" s="42">
        <v>224.4</v>
      </c>
      <c r="G449" s="43">
        <v>28</v>
      </c>
      <c r="H449" s="41">
        <v>18</v>
      </c>
      <c r="I449" s="42">
        <v>344</v>
      </c>
      <c r="J449" s="44">
        <v>28592</v>
      </c>
      <c r="K449" s="43">
        <v>837</v>
      </c>
      <c r="L449" s="41">
        <v>4187</v>
      </c>
      <c r="M449" s="41">
        <v>171</v>
      </c>
      <c r="N449" s="42">
        <v>4699</v>
      </c>
      <c r="O449" s="43">
        <v>299</v>
      </c>
      <c r="P449" s="41">
        <v>1494</v>
      </c>
      <c r="Q449" s="41">
        <v>102</v>
      </c>
      <c r="R449" s="42">
        <v>2268</v>
      </c>
      <c r="S449" s="43">
        <v>119</v>
      </c>
      <c r="T449" s="42">
        <v>28</v>
      </c>
      <c r="U449" s="43">
        <v>7.1</v>
      </c>
      <c r="V449" s="42">
        <v>19.100000000000001</v>
      </c>
      <c r="W449" s="44" t="s">
        <v>48</v>
      </c>
      <c r="X449" s="43" t="s">
        <v>48</v>
      </c>
      <c r="Y449" s="41" t="s">
        <v>48</v>
      </c>
      <c r="Z449" s="41" t="s">
        <v>48</v>
      </c>
      <c r="AA449" s="42" t="s">
        <v>48</v>
      </c>
      <c r="AB449" s="43">
        <v>28586</v>
      </c>
      <c r="AC449" s="42">
        <v>941</v>
      </c>
      <c r="AD449" s="43">
        <v>658</v>
      </c>
      <c r="AE449" s="41">
        <v>10.33</v>
      </c>
      <c r="AF449" s="42">
        <v>2021</v>
      </c>
      <c r="AG449" s="44">
        <v>10</v>
      </c>
      <c r="AH449" s="44">
        <v>2</v>
      </c>
      <c r="AJ449">
        <f t="shared" si="12"/>
        <v>6416044.7999999998</v>
      </c>
      <c r="AL449" t="str">
        <f t="shared" si="13"/>
        <v/>
      </c>
    </row>
    <row r="450" spans="1:38" ht="13.2" x14ac:dyDescent="0.25">
      <c r="A450" s="65" t="s">
        <v>14</v>
      </c>
      <c r="B450" s="41">
        <v>400</v>
      </c>
      <c r="C450" s="12" t="s">
        <v>16</v>
      </c>
      <c r="D450" s="41">
        <v>400</v>
      </c>
      <c r="E450" s="12" t="s">
        <v>16</v>
      </c>
      <c r="F450" s="42">
        <v>219</v>
      </c>
      <c r="G450" s="43">
        <v>28</v>
      </c>
      <c r="H450" s="41">
        <v>16</v>
      </c>
      <c r="I450" s="42">
        <v>344</v>
      </c>
      <c r="J450" s="44">
        <v>27904</v>
      </c>
      <c r="K450" s="43">
        <v>831</v>
      </c>
      <c r="L450" s="41">
        <v>4153</v>
      </c>
      <c r="M450" s="41">
        <v>173</v>
      </c>
      <c r="N450" s="42">
        <v>4640</v>
      </c>
      <c r="O450" s="43">
        <v>299</v>
      </c>
      <c r="P450" s="41">
        <v>1494</v>
      </c>
      <c r="Q450" s="41">
        <v>103</v>
      </c>
      <c r="R450" s="42">
        <v>2262</v>
      </c>
      <c r="S450" s="43">
        <v>120</v>
      </c>
      <c r="T450" s="42">
        <v>28</v>
      </c>
      <c r="U450" s="43">
        <v>7.1</v>
      </c>
      <c r="V450" s="42">
        <v>21.5</v>
      </c>
      <c r="W450" s="44" t="s">
        <v>48</v>
      </c>
      <c r="X450" s="43" t="s">
        <v>48</v>
      </c>
      <c r="Y450" s="41" t="s">
        <v>48</v>
      </c>
      <c r="Z450" s="41" t="s">
        <v>48</v>
      </c>
      <c r="AA450" s="42" t="s">
        <v>48</v>
      </c>
      <c r="AB450" s="43">
        <v>28001</v>
      </c>
      <c r="AC450" s="42">
        <v>989</v>
      </c>
      <c r="AD450" s="43">
        <v>636</v>
      </c>
      <c r="AE450" s="41">
        <v>10.33</v>
      </c>
      <c r="AF450" s="42">
        <v>2055</v>
      </c>
      <c r="AG450" s="44">
        <v>8</v>
      </c>
      <c r="AH450" s="44">
        <v>2</v>
      </c>
      <c r="AJ450">
        <f t="shared" si="12"/>
        <v>6110976</v>
      </c>
      <c r="AL450" t="str">
        <f t="shared" si="13"/>
        <v/>
      </c>
    </row>
    <row r="451" spans="1:38" ht="13.2" x14ac:dyDescent="0.25">
      <c r="A451" s="65" t="s">
        <v>14</v>
      </c>
      <c r="B451" s="41">
        <v>400</v>
      </c>
      <c r="C451" s="12" t="s">
        <v>16</v>
      </c>
      <c r="D451" s="41">
        <v>400</v>
      </c>
      <c r="E451" s="12" t="s">
        <v>16</v>
      </c>
      <c r="F451" s="42">
        <v>213.6</v>
      </c>
      <c r="G451" s="43">
        <v>28</v>
      </c>
      <c r="H451" s="41">
        <v>14</v>
      </c>
      <c r="I451" s="42">
        <v>344</v>
      </c>
      <c r="J451" s="44">
        <v>27216</v>
      </c>
      <c r="K451" s="43">
        <v>824</v>
      </c>
      <c r="L451" s="41">
        <v>4120</v>
      </c>
      <c r="M451" s="41">
        <v>174</v>
      </c>
      <c r="N451" s="42">
        <v>4581</v>
      </c>
      <c r="O451" s="43">
        <v>299</v>
      </c>
      <c r="P451" s="41">
        <v>1494</v>
      </c>
      <c r="Q451" s="41">
        <v>105</v>
      </c>
      <c r="R451" s="42">
        <v>2257</v>
      </c>
      <c r="S451" s="43">
        <v>120</v>
      </c>
      <c r="T451" s="42">
        <v>28</v>
      </c>
      <c r="U451" s="43">
        <v>7.1</v>
      </c>
      <c r="V451" s="42">
        <v>24.6</v>
      </c>
      <c r="W451" s="44" t="s">
        <v>48</v>
      </c>
      <c r="X451" s="43" t="s">
        <v>48</v>
      </c>
      <c r="Y451" s="41" t="s">
        <v>48</v>
      </c>
      <c r="Z451" s="41" t="s">
        <v>48</v>
      </c>
      <c r="AA451" s="42" t="s">
        <v>48</v>
      </c>
      <c r="AB451" s="43">
        <v>27511</v>
      </c>
      <c r="AC451" s="42">
        <v>1027</v>
      </c>
      <c r="AD451" s="43">
        <v>619</v>
      </c>
      <c r="AE451" s="41">
        <v>10.33</v>
      </c>
      <c r="AF451" s="42">
        <v>2083</v>
      </c>
      <c r="AG451" s="44">
        <v>8</v>
      </c>
      <c r="AH451" s="44">
        <v>2</v>
      </c>
      <c r="AJ451">
        <f t="shared" si="12"/>
        <v>5813337.5999999996</v>
      </c>
      <c r="AL451" t="str">
        <f t="shared" si="13"/>
        <v/>
      </c>
    </row>
    <row r="452" spans="1:38" ht="13.2" x14ac:dyDescent="0.25">
      <c r="A452" s="65" t="s">
        <v>14</v>
      </c>
      <c r="B452" s="41">
        <v>400</v>
      </c>
      <c r="C452" s="12" t="s">
        <v>16</v>
      </c>
      <c r="D452" s="41">
        <v>400</v>
      </c>
      <c r="E452" s="12" t="s">
        <v>16</v>
      </c>
      <c r="F452" s="42">
        <v>208.2</v>
      </c>
      <c r="G452" s="43">
        <v>28</v>
      </c>
      <c r="H452" s="41">
        <v>12</v>
      </c>
      <c r="I452" s="42">
        <v>344</v>
      </c>
      <c r="J452" s="44">
        <v>26528</v>
      </c>
      <c r="K452" s="43">
        <v>817</v>
      </c>
      <c r="L452" s="41">
        <v>4086</v>
      </c>
      <c r="M452" s="41">
        <v>176</v>
      </c>
      <c r="N452" s="42">
        <v>4521</v>
      </c>
      <c r="O452" s="43">
        <v>299</v>
      </c>
      <c r="P452" s="41">
        <v>1494</v>
      </c>
      <c r="Q452" s="41">
        <v>106</v>
      </c>
      <c r="R452" s="42">
        <v>2252</v>
      </c>
      <c r="S452" s="43">
        <v>121</v>
      </c>
      <c r="T452" s="42">
        <v>28</v>
      </c>
      <c r="U452" s="43">
        <v>7.1</v>
      </c>
      <c r="V452" s="42">
        <v>28.7</v>
      </c>
      <c r="W452" s="44" t="s">
        <v>48</v>
      </c>
      <c r="X452" s="43" t="s">
        <v>48</v>
      </c>
      <c r="Y452" s="41" t="s">
        <v>48</v>
      </c>
      <c r="Z452" s="41" t="s">
        <v>48</v>
      </c>
      <c r="AA452" s="42" t="s">
        <v>48</v>
      </c>
      <c r="AB452" s="43">
        <v>27107</v>
      </c>
      <c r="AC452" s="42">
        <v>1052</v>
      </c>
      <c r="AD452" s="43">
        <v>607</v>
      </c>
      <c r="AE452" s="41">
        <v>10.33</v>
      </c>
      <c r="AF452" s="42">
        <v>2104</v>
      </c>
      <c r="AG452" s="44">
        <v>6</v>
      </c>
      <c r="AH452" s="44">
        <v>2</v>
      </c>
      <c r="AJ452">
        <f t="shared" si="12"/>
        <v>5523129.5999999996</v>
      </c>
      <c r="AL452" t="str">
        <f t="shared" si="13"/>
        <v/>
      </c>
    </row>
    <row r="453" spans="1:38" ht="13.2" x14ac:dyDescent="0.25">
      <c r="A453" s="65" t="s">
        <v>14</v>
      </c>
      <c r="B453" s="41">
        <v>400</v>
      </c>
      <c r="C453" s="12" t="s">
        <v>16</v>
      </c>
      <c r="D453" s="41">
        <v>400</v>
      </c>
      <c r="E453" s="12" t="s">
        <v>16</v>
      </c>
      <c r="F453" s="42">
        <v>202.8</v>
      </c>
      <c r="G453" s="43">
        <v>28</v>
      </c>
      <c r="H453" s="41">
        <v>10</v>
      </c>
      <c r="I453" s="42">
        <v>344</v>
      </c>
      <c r="J453" s="44">
        <v>25840</v>
      </c>
      <c r="K453" s="43">
        <v>810</v>
      </c>
      <c r="L453" s="41">
        <v>4052</v>
      </c>
      <c r="M453" s="41">
        <v>177</v>
      </c>
      <c r="N453" s="42">
        <v>4462</v>
      </c>
      <c r="O453" s="43">
        <v>299</v>
      </c>
      <c r="P453" s="41">
        <v>1493</v>
      </c>
      <c r="Q453" s="41">
        <v>108</v>
      </c>
      <c r="R453" s="42">
        <v>2249</v>
      </c>
      <c r="S453" s="43">
        <v>121</v>
      </c>
      <c r="T453" s="42">
        <v>28</v>
      </c>
      <c r="U453" s="43">
        <v>7.1</v>
      </c>
      <c r="V453" s="42">
        <v>34.4</v>
      </c>
      <c r="W453" s="44" t="s">
        <v>48</v>
      </c>
      <c r="X453" s="43" t="s">
        <v>48</v>
      </c>
      <c r="Y453" s="41" t="s">
        <v>48</v>
      </c>
      <c r="Z453" s="41" t="s">
        <v>48</v>
      </c>
      <c r="AA453" s="42" t="s">
        <v>48</v>
      </c>
      <c r="AB453" s="43">
        <v>26776</v>
      </c>
      <c r="AC453" s="42">
        <v>1067</v>
      </c>
      <c r="AD453" s="43">
        <v>598</v>
      </c>
      <c r="AE453" s="41">
        <v>10.33</v>
      </c>
      <c r="AF453" s="42">
        <v>2120</v>
      </c>
      <c r="AG453" s="44">
        <v>6</v>
      </c>
      <c r="AH453" s="44">
        <v>2</v>
      </c>
      <c r="AJ453">
        <f t="shared" si="12"/>
        <v>5240352</v>
      </c>
      <c r="AL453" t="str">
        <f t="shared" si="13"/>
        <v/>
      </c>
    </row>
    <row r="454" spans="1:38" ht="13.2" x14ac:dyDescent="0.25">
      <c r="A454" s="65" t="s">
        <v>14</v>
      </c>
      <c r="B454" s="41">
        <v>400</v>
      </c>
      <c r="C454" s="12" t="s">
        <v>16</v>
      </c>
      <c r="D454" s="41">
        <v>400</v>
      </c>
      <c r="E454" s="12" t="s">
        <v>16</v>
      </c>
      <c r="F454" s="42">
        <v>206.5</v>
      </c>
      <c r="G454" s="43">
        <v>25</v>
      </c>
      <c r="H454" s="41">
        <v>18</v>
      </c>
      <c r="I454" s="42">
        <v>350</v>
      </c>
      <c r="J454" s="44">
        <v>26300</v>
      </c>
      <c r="K454" s="43">
        <v>768</v>
      </c>
      <c r="L454" s="41">
        <v>3842</v>
      </c>
      <c r="M454" s="41">
        <v>171</v>
      </c>
      <c r="N454" s="42">
        <v>4301</v>
      </c>
      <c r="O454" s="43">
        <v>267</v>
      </c>
      <c r="P454" s="41">
        <v>1334</v>
      </c>
      <c r="Q454" s="41">
        <v>101</v>
      </c>
      <c r="R454" s="42">
        <v>2028</v>
      </c>
      <c r="S454" s="43">
        <v>118</v>
      </c>
      <c r="T454" s="42">
        <v>25</v>
      </c>
      <c r="U454" s="43">
        <v>8</v>
      </c>
      <c r="V454" s="42">
        <v>19.399999999999999</v>
      </c>
      <c r="W454" s="44" t="s">
        <v>48</v>
      </c>
      <c r="X454" s="43" t="s">
        <v>48</v>
      </c>
      <c r="Y454" s="41" t="s">
        <v>48</v>
      </c>
      <c r="Z454" s="41" t="s">
        <v>48</v>
      </c>
      <c r="AA454" s="42" t="s">
        <v>48</v>
      </c>
      <c r="AB454" s="43">
        <v>25777</v>
      </c>
      <c r="AC454" s="42">
        <v>1453</v>
      </c>
      <c r="AD454" s="43">
        <v>490</v>
      </c>
      <c r="AE454" s="41">
        <v>9.3800000000000008</v>
      </c>
      <c r="AF454" s="42">
        <v>2231</v>
      </c>
      <c r="AG454" s="44">
        <v>10</v>
      </c>
      <c r="AH454" s="44">
        <v>2</v>
      </c>
      <c r="AJ454">
        <f t="shared" si="12"/>
        <v>5430950</v>
      </c>
      <c r="AL454" t="str">
        <f t="shared" si="13"/>
        <v/>
      </c>
    </row>
    <row r="455" spans="1:38" ht="13.2" x14ac:dyDescent="0.25">
      <c r="A455" s="65" t="s">
        <v>14</v>
      </c>
      <c r="B455" s="41">
        <v>400</v>
      </c>
      <c r="C455" s="12" t="s">
        <v>16</v>
      </c>
      <c r="D455" s="41">
        <v>400</v>
      </c>
      <c r="E455" s="12" t="s">
        <v>16</v>
      </c>
      <c r="F455" s="42">
        <v>201</v>
      </c>
      <c r="G455" s="43">
        <v>25</v>
      </c>
      <c r="H455" s="41">
        <v>16</v>
      </c>
      <c r="I455" s="42">
        <v>350</v>
      </c>
      <c r="J455" s="44">
        <v>25600</v>
      </c>
      <c r="K455" s="43">
        <v>761</v>
      </c>
      <c r="L455" s="41">
        <v>3807</v>
      </c>
      <c r="M455" s="41">
        <v>172</v>
      </c>
      <c r="N455" s="42">
        <v>4240</v>
      </c>
      <c r="O455" s="43">
        <v>267</v>
      </c>
      <c r="P455" s="41">
        <v>1334</v>
      </c>
      <c r="Q455" s="41">
        <v>102</v>
      </c>
      <c r="R455" s="42">
        <v>2022</v>
      </c>
      <c r="S455" s="43">
        <v>118</v>
      </c>
      <c r="T455" s="42">
        <v>25</v>
      </c>
      <c r="U455" s="43">
        <v>8</v>
      </c>
      <c r="V455" s="42">
        <v>21.9</v>
      </c>
      <c r="W455" s="44" t="s">
        <v>48</v>
      </c>
      <c r="X455" s="43" t="s">
        <v>48</v>
      </c>
      <c r="Y455" s="41" t="s">
        <v>48</v>
      </c>
      <c r="Z455" s="41" t="s">
        <v>48</v>
      </c>
      <c r="AA455" s="42" t="s">
        <v>48</v>
      </c>
      <c r="AB455" s="43">
        <v>25095</v>
      </c>
      <c r="AC455" s="42">
        <v>1561</v>
      </c>
      <c r="AD455" s="43">
        <v>468</v>
      </c>
      <c r="AE455" s="41">
        <v>9.3800000000000008</v>
      </c>
      <c r="AF455" s="42">
        <v>2283</v>
      </c>
      <c r="AG455" s="44">
        <v>8</v>
      </c>
      <c r="AH455" s="44">
        <v>2</v>
      </c>
      <c r="AJ455">
        <f t="shared" si="12"/>
        <v>5145600</v>
      </c>
      <c r="AL455" t="str">
        <f t="shared" si="13"/>
        <v/>
      </c>
    </row>
    <row r="456" spans="1:38" ht="13.2" x14ac:dyDescent="0.25">
      <c r="A456" s="65" t="s">
        <v>14</v>
      </c>
      <c r="B456" s="41">
        <v>400</v>
      </c>
      <c r="C456" s="12" t="s">
        <v>16</v>
      </c>
      <c r="D456" s="41">
        <v>400</v>
      </c>
      <c r="E456" s="12" t="s">
        <v>16</v>
      </c>
      <c r="F456" s="42">
        <v>195.5</v>
      </c>
      <c r="G456" s="43">
        <v>25</v>
      </c>
      <c r="H456" s="41">
        <v>14</v>
      </c>
      <c r="I456" s="42">
        <v>350</v>
      </c>
      <c r="J456" s="44">
        <v>24900</v>
      </c>
      <c r="K456" s="43">
        <v>754</v>
      </c>
      <c r="L456" s="41">
        <v>3771</v>
      </c>
      <c r="M456" s="41">
        <v>174</v>
      </c>
      <c r="N456" s="42">
        <v>4179</v>
      </c>
      <c r="O456" s="43">
        <v>267</v>
      </c>
      <c r="P456" s="41">
        <v>1334</v>
      </c>
      <c r="Q456" s="41">
        <v>104</v>
      </c>
      <c r="R456" s="42">
        <v>2017</v>
      </c>
      <c r="S456" s="43">
        <v>119</v>
      </c>
      <c r="T456" s="42">
        <v>25</v>
      </c>
      <c r="U456" s="43">
        <v>8</v>
      </c>
      <c r="V456" s="42">
        <v>25</v>
      </c>
      <c r="W456" s="44" t="s">
        <v>48</v>
      </c>
      <c r="X456" s="43" t="s">
        <v>48</v>
      </c>
      <c r="Y456" s="41" t="s">
        <v>48</v>
      </c>
      <c r="Z456" s="41" t="s">
        <v>48</v>
      </c>
      <c r="AA456" s="42" t="s">
        <v>48</v>
      </c>
      <c r="AB456" s="43">
        <v>24529</v>
      </c>
      <c r="AC456" s="42">
        <v>1649</v>
      </c>
      <c r="AD456" s="43">
        <v>451</v>
      </c>
      <c r="AE456" s="41">
        <v>9.3800000000000008</v>
      </c>
      <c r="AF456" s="42">
        <v>2325</v>
      </c>
      <c r="AG456" s="44">
        <v>8</v>
      </c>
      <c r="AH456" s="44">
        <v>2</v>
      </c>
      <c r="AJ456">
        <f t="shared" si="12"/>
        <v>4867950</v>
      </c>
      <c r="AL456" t="str">
        <f t="shared" si="13"/>
        <v/>
      </c>
    </row>
    <row r="457" spans="1:38" ht="13.2" x14ac:dyDescent="0.25">
      <c r="A457" s="65" t="s">
        <v>14</v>
      </c>
      <c r="B457" s="41">
        <v>400</v>
      </c>
      <c r="C457" s="12" t="s">
        <v>16</v>
      </c>
      <c r="D457" s="41">
        <v>400</v>
      </c>
      <c r="E457" s="12" t="s">
        <v>16</v>
      </c>
      <c r="F457" s="42">
        <v>190</v>
      </c>
      <c r="G457" s="43">
        <v>25</v>
      </c>
      <c r="H457" s="41">
        <v>12</v>
      </c>
      <c r="I457" s="42">
        <v>350</v>
      </c>
      <c r="J457" s="44">
        <v>24200</v>
      </c>
      <c r="K457" s="43">
        <v>747</v>
      </c>
      <c r="L457" s="41">
        <v>3735</v>
      </c>
      <c r="M457" s="41">
        <v>176</v>
      </c>
      <c r="N457" s="42">
        <v>4118</v>
      </c>
      <c r="O457" s="43">
        <v>267</v>
      </c>
      <c r="P457" s="41">
        <v>1334</v>
      </c>
      <c r="Q457" s="41">
        <v>105</v>
      </c>
      <c r="R457" s="42">
        <v>2013</v>
      </c>
      <c r="S457" s="43">
        <v>120</v>
      </c>
      <c r="T457" s="42">
        <v>25</v>
      </c>
      <c r="U457" s="43">
        <v>8</v>
      </c>
      <c r="V457" s="42">
        <v>29.2</v>
      </c>
      <c r="W457" s="44" t="s">
        <v>48</v>
      </c>
      <c r="X457" s="43" t="s">
        <v>48</v>
      </c>
      <c r="Y457" s="41" t="s">
        <v>48</v>
      </c>
      <c r="Z457" s="41" t="s">
        <v>48</v>
      </c>
      <c r="AA457" s="42" t="s">
        <v>48</v>
      </c>
      <c r="AB457" s="43">
        <v>24067</v>
      </c>
      <c r="AC457" s="42">
        <v>1714</v>
      </c>
      <c r="AD457" s="43">
        <v>438</v>
      </c>
      <c r="AE457" s="41">
        <v>9.3800000000000008</v>
      </c>
      <c r="AF457" s="42">
        <v>2358</v>
      </c>
      <c r="AG457" s="44">
        <v>6</v>
      </c>
      <c r="AH457" s="44">
        <v>2</v>
      </c>
      <c r="AJ457">
        <f t="shared" si="12"/>
        <v>4598000</v>
      </c>
      <c r="AL457" t="str">
        <f t="shared" si="13"/>
        <v/>
      </c>
    </row>
    <row r="458" spans="1:38" ht="13.2" x14ac:dyDescent="0.25">
      <c r="A458" s="65" t="s">
        <v>14</v>
      </c>
      <c r="B458" s="41">
        <v>400</v>
      </c>
      <c r="C458" s="12" t="s">
        <v>16</v>
      </c>
      <c r="D458" s="41">
        <v>400</v>
      </c>
      <c r="E458" s="12" t="s">
        <v>16</v>
      </c>
      <c r="F458" s="42">
        <v>184.5</v>
      </c>
      <c r="G458" s="43">
        <v>25</v>
      </c>
      <c r="H458" s="41">
        <v>10</v>
      </c>
      <c r="I458" s="42">
        <v>350</v>
      </c>
      <c r="J458" s="44">
        <v>23500</v>
      </c>
      <c r="K458" s="43">
        <v>740</v>
      </c>
      <c r="L458" s="41">
        <v>3699</v>
      </c>
      <c r="M458" s="41">
        <v>177</v>
      </c>
      <c r="N458" s="42">
        <v>4056</v>
      </c>
      <c r="O458" s="43">
        <v>267</v>
      </c>
      <c r="P458" s="41">
        <v>1333</v>
      </c>
      <c r="Q458" s="41">
        <v>107</v>
      </c>
      <c r="R458" s="42">
        <v>2009</v>
      </c>
      <c r="S458" s="43">
        <v>120</v>
      </c>
      <c r="T458" s="42">
        <v>25</v>
      </c>
      <c r="U458" s="43">
        <v>8</v>
      </c>
      <c r="V458" s="42">
        <v>35</v>
      </c>
      <c r="W458" s="44" t="s">
        <v>48</v>
      </c>
      <c r="X458" s="43" t="s">
        <v>48</v>
      </c>
      <c r="Y458" s="41" t="s">
        <v>48</v>
      </c>
      <c r="Z458" s="41" t="s">
        <v>48</v>
      </c>
      <c r="AA458" s="42" t="s">
        <v>48</v>
      </c>
      <c r="AB458" s="43">
        <v>23695</v>
      </c>
      <c r="AC458" s="42">
        <v>1753</v>
      </c>
      <c r="AD458" s="43">
        <v>429</v>
      </c>
      <c r="AE458" s="41">
        <v>9.3800000000000008</v>
      </c>
      <c r="AF458" s="42">
        <v>2383</v>
      </c>
      <c r="AG458" s="44">
        <v>6</v>
      </c>
      <c r="AH458" s="44">
        <v>2</v>
      </c>
      <c r="AJ458">
        <f t="shared" si="12"/>
        <v>4335750</v>
      </c>
      <c r="AL458" t="str">
        <f t="shared" si="13"/>
        <v/>
      </c>
    </row>
    <row r="459" spans="1:38" ht="13.2" x14ac:dyDescent="0.25">
      <c r="A459" s="65" t="s">
        <v>14</v>
      </c>
      <c r="B459" s="41">
        <v>400</v>
      </c>
      <c r="C459" s="12" t="s">
        <v>16</v>
      </c>
      <c r="D459" s="41">
        <v>400</v>
      </c>
      <c r="E459" s="12" t="s">
        <v>16</v>
      </c>
      <c r="F459" s="42">
        <v>182.9</v>
      </c>
      <c r="G459" s="43">
        <v>22</v>
      </c>
      <c r="H459" s="41">
        <v>16</v>
      </c>
      <c r="I459" s="42">
        <v>356</v>
      </c>
      <c r="J459" s="44">
        <v>23296</v>
      </c>
      <c r="K459" s="43">
        <v>690</v>
      </c>
      <c r="L459" s="41">
        <v>3448</v>
      </c>
      <c r="M459" s="41">
        <v>172</v>
      </c>
      <c r="N459" s="42">
        <v>3833</v>
      </c>
      <c r="O459" s="43">
        <v>235</v>
      </c>
      <c r="P459" s="41">
        <v>1174</v>
      </c>
      <c r="Q459" s="41">
        <v>100</v>
      </c>
      <c r="R459" s="42">
        <v>1783</v>
      </c>
      <c r="S459" s="43">
        <v>117</v>
      </c>
      <c r="T459" s="42">
        <v>22</v>
      </c>
      <c r="U459" s="43">
        <v>9.1</v>
      </c>
      <c r="V459" s="42">
        <v>22.3</v>
      </c>
      <c r="W459" s="44" t="s">
        <v>48</v>
      </c>
      <c r="X459" s="43" t="s">
        <v>48</v>
      </c>
      <c r="Y459" s="41" t="s">
        <v>48</v>
      </c>
      <c r="Z459" s="41" t="s">
        <v>48</v>
      </c>
      <c r="AA459" s="42" t="s">
        <v>48</v>
      </c>
      <c r="AB459" s="43">
        <v>22384</v>
      </c>
      <c r="AC459" s="42">
        <v>2530</v>
      </c>
      <c r="AD459" s="43">
        <v>336</v>
      </c>
      <c r="AE459" s="41">
        <v>8.3800000000000008</v>
      </c>
      <c r="AF459" s="42">
        <v>2549</v>
      </c>
      <c r="AG459" s="44">
        <v>8</v>
      </c>
      <c r="AH459" s="44">
        <v>2</v>
      </c>
      <c r="AJ459">
        <f t="shared" si="12"/>
        <v>4260838.4000000004</v>
      </c>
      <c r="AL459" t="str">
        <f t="shared" si="13"/>
        <v/>
      </c>
    </row>
    <row r="460" spans="1:38" ht="13.2" x14ac:dyDescent="0.25">
      <c r="A460" s="65" t="s">
        <v>14</v>
      </c>
      <c r="B460" s="41">
        <v>400</v>
      </c>
      <c r="C460" s="12" t="s">
        <v>16</v>
      </c>
      <c r="D460" s="41">
        <v>400</v>
      </c>
      <c r="E460" s="12" t="s">
        <v>16</v>
      </c>
      <c r="F460" s="42">
        <v>177.3</v>
      </c>
      <c r="G460" s="43">
        <v>22</v>
      </c>
      <c r="H460" s="41">
        <v>14</v>
      </c>
      <c r="I460" s="42">
        <v>356</v>
      </c>
      <c r="J460" s="44">
        <v>22584</v>
      </c>
      <c r="K460" s="43">
        <v>682</v>
      </c>
      <c r="L460" s="41">
        <v>3410</v>
      </c>
      <c r="M460" s="41">
        <v>174</v>
      </c>
      <c r="N460" s="42">
        <v>3770</v>
      </c>
      <c r="O460" s="43">
        <v>235</v>
      </c>
      <c r="P460" s="41">
        <v>1174</v>
      </c>
      <c r="Q460" s="41">
        <v>102</v>
      </c>
      <c r="R460" s="42">
        <v>1777</v>
      </c>
      <c r="S460" s="43">
        <v>117</v>
      </c>
      <c r="T460" s="42">
        <v>22</v>
      </c>
      <c r="U460" s="43">
        <v>9.1</v>
      </c>
      <c r="V460" s="42">
        <v>25.4</v>
      </c>
      <c r="W460" s="44" t="s">
        <v>48</v>
      </c>
      <c r="X460" s="43" t="s">
        <v>48</v>
      </c>
      <c r="Y460" s="41" t="s">
        <v>48</v>
      </c>
      <c r="Z460" s="41" t="s">
        <v>48</v>
      </c>
      <c r="AA460" s="42" t="s">
        <v>48</v>
      </c>
      <c r="AB460" s="43">
        <v>21710</v>
      </c>
      <c r="AC460" s="42">
        <v>2747</v>
      </c>
      <c r="AD460" s="43">
        <v>319</v>
      </c>
      <c r="AE460" s="41">
        <v>8.3800000000000008</v>
      </c>
      <c r="AF460" s="42">
        <v>2616</v>
      </c>
      <c r="AG460" s="44">
        <v>8</v>
      </c>
      <c r="AH460" s="44">
        <v>2</v>
      </c>
      <c r="AJ460">
        <f t="shared" si="12"/>
        <v>4004143.2</v>
      </c>
      <c r="AL460" t="str">
        <f t="shared" si="13"/>
        <v/>
      </c>
    </row>
    <row r="461" spans="1:38" ht="13.2" x14ac:dyDescent="0.25">
      <c r="A461" s="65" t="s">
        <v>14</v>
      </c>
      <c r="B461" s="41">
        <v>400</v>
      </c>
      <c r="C461" s="12" t="s">
        <v>16</v>
      </c>
      <c r="D461" s="41">
        <v>400</v>
      </c>
      <c r="E461" s="12" t="s">
        <v>16</v>
      </c>
      <c r="F461" s="42">
        <v>171.7</v>
      </c>
      <c r="G461" s="43">
        <v>22</v>
      </c>
      <c r="H461" s="41">
        <v>12</v>
      </c>
      <c r="I461" s="42">
        <v>356</v>
      </c>
      <c r="J461" s="44">
        <v>21872</v>
      </c>
      <c r="K461" s="43">
        <v>675</v>
      </c>
      <c r="L461" s="41">
        <v>3373</v>
      </c>
      <c r="M461" s="41">
        <v>176</v>
      </c>
      <c r="N461" s="42">
        <v>3707</v>
      </c>
      <c r="O461" s="43">
        <v>235</v>
      </c>
      <c r="P461" s="41">
        <v>1174</v>
      </c>
      <c r="Q461" s="41">
        <v>104</v>
      </c>
      <c r="R461" s="42">
        <v>1773</v>
      </c>
      <c r="S461" s="43">
        <v>118</v>
      </c>
      <c r="T461" s="42">
        <v>22</v>
      </c>
      <c r="U461" s="43">
        <v>9.1</v>
      </c>
      <c r="V461" s="42">
        <v>29.7</v>
      </c>
      <c r="W461" s="44" t="s">
        <v>48</v>
      </c>
      <c r="X461" s="43" t="s">
        <v>48</v>
      </c>
      <c r="Y461" s="41" t="s">
        <v>48</v>
      </c>
      <c r="Z461" s="41" t="s">
        <v>48</v>
      </c>
      <c r="AA461" s="42" t="s">
        <v>48</v>
      </c>
      <c r="AB461" s="43">
        <v>21164</v>
      </c>
      <c r="AC461" s="42">
        <v>2917</v>
      </c>
      <c r="AD461" s="43">
        <v>306</v>
      </c>
      <c r="AE461" s="41">
        <v>8.3800000000000008</v>
      </c>
      <c r="AF461" s="42">
        <v>2670</v>
      </c>
      <c r="AG461" s="44">
        <v>6</v>
      </c>
      <c r="AH461" s="44">
        <v>2</v>
      </c>
      <c r="AJ461">
        <f t="shared" si="12"/>
        <v>3755422.4</v>
      </c>
      <c r="AL461" t="str">
        <f t="shared" si="13"/>
        <v/>
      </c>
    </row>
    <row r="462" spans="1:38" ht="13.2" x14ac:dyDescent="0.25">
      <c r="A462" s="65" t="s">
        <v>14</v>
      </c>
      <c r="B462" s="41">
        <v>400</v>
      </c>
      <c r="C462" s="12" t="s">
        <v>16</v>
      </c>
      <c r="D462" s="41">
        <v>400</v>
      </c>
      <c r="E462" s="12" t="s">
        <v>16</v>
      </c>
      <c r="F462" s="42">
        <v>166.1</v>
      </c>
      <c r="G462" s="43">
        <v>22</v>
      </c>
      <c r="H462" s="41">
        <v>10</v>
      </c>
      <c r="I462" s="42">
        <v>356</v>
      </c>
      <c r="J462" s="44">
        <v>21160</v>
      </c>
      <c r="K462" s="43">
        <v>667</v>
      </c>
      <c r="L462" s="41">
        <v>3335</v>
      </c>
      <c r="M462" s="41">
        <v>178</v>
      </c>
      <c r="N462" s="42">
        <v>3643</v>
      </c>
      <c r="O462" s="43">
        <v>235</v>
      </c>
      <c r="P462" s="41">
        <v>1173</v>
      </c>
      <c r="Q462" s="41">
        <v>105</v>
      </c>
      <c r="R462" s="42">
        <v>1769</v>
      </c>
      <c r="S462" s="43">
        <v>119</v>
      </c>
      <c r="T462" s="42">
        <v>22</v>
      </c>
      <c r="U462" s="43">
        <v>9.1</v>
      </c>
      <c r="V462" s="42">
        <v>35.6</v>
      </c>
      <c r="W462" s="44" t="s">
        <v>48</v>
      </c>
      <c r="X462" s="43" t="s">
        <v>48</v>
      </c>
      <c r="Y462" s="41" t="s">
        <v>48</v>
      </c>
      <c r="Z462" s="41" t="s">
        <v>48</v>
      </c>
      <c r="AA462" s="42" t="s">
        <v>48</v>
      </c>
      <c r="AB462" s="43">
        <v>20733</v>
      </c>
      <c r="AC462" s="42">
        <v>3032</v>
      </c>
      <c r="AD462" s="43">
        <v>297</v>
      </c>
      <c r="AE462" s="41">
        <v>8.3800000000000008</v>
      </c>
      <c r="AF462" s="42">
        <v>2711</v>
      </c>
      <c r="AG462" s="44">
        <v>6</v>
      </c>
      <c r="AH462" s="44">
        <v>2</v>
      </c>
      <c r="AJ462">
        <f t="shared" si="12"/>
        <v>3514676</v>
      </c>
      <c r="AL462" t="str">
        <f t="shared" si="13"/>
        <v/>
      </c>
    </row>
    <row r="463" spans="1:38" ht="13.2" x14ac:dyDescent="0.25">
      <c r="A463" s="65" t="s">
        <v>14</v>
      </c>
      <c r="B463" s="41">
        <v>400</v>
      </c>
      <c r="C463" s="12" t="s">
        <v>16</v>
      </c>
      <c r="D463" s="41">
        <v>400</v>
      </c>
      <c r="E463" s="12" t="s">
        <v>16</v>
      </c>
      <c r="F463" s="42">
        <v>165.2</v>
      </c>
      <c r="G463" s="43">
        <v>20</v>
      </c>
      <c r="H463" s="41">
        <v>14</v>
      </c>
      <c r="I463" s="42">
        <v>360</v>
      </c>
      <c r="J463" s="44">
        <v>21040</v>
      </c>
      <c r="K463" s="43">
        <v>633</v>
      </c>
      <c r="L463" s="41">
        <v>3163</v>
      </c>
      <c r="M463" s="41">
        <v>173</v>
      </c>
      <c r="N463" s="42">
        <v>3494</v>
      </c>
      <c r="O463" s="43">
        <v>213</v>
      </c>
      <c r="P463" s="41">
        <v>1067</v>
      </c>
      <c r="Q463" s="41">
        <v>101</v>
      </c>
      <c r="R463" s="42">
        <v>1618</v>
      </c>
      <c r="S463" s="43">
        <v>116</v>
      </c>
      <c r="T463" s="42">
        <v>20</v>
      </c>
      <c r="U463" s="43">
        <v>10</v>
      </c>
      <c r="V463" s="42">
        <v>25.7</v>
      </c>
      <c r="W463" s="44" t="s">
        <v>48</v>
      </c>
      <c r="X463" s="43" t="s">
        <v>48</v>
      </c>
      <c r="Y463" s="41" t="s">
        <v>48</v>
      </c>
      <c r="Z463" s="41" t="s">
        <v>48</v>
      </c>
      <c r="AA463" s="42" t="s">
        <v>48</v>
      </c>
      <c r="AB463" s="43">
        <v>19939</v>
      </c>
      <c r="AC463" s="42">
        <v>3936</v>
      </c>
      <c r="AD463" s="43">
        <v>248</v>
      </c>
      <c r="AE463" s="41">
        <v>7.7</v>
      </c>
      <c r="AF463" s="42">
        <v>2841</v>
      </c>
      <c r="AG463" s="44">
        <v>8</v>
      </c>
      <c r="AH463" s="44">
        <v>2</v>
      </c>
      <c r="AJ463">
        <f t="shared" si="12"/>
        <v>3475807.9999999995</v>
      </c>
      <c r="AL463" t="str">
        <f t="shared" si="13"/>
        <v/>
      </c>
    </row>
    <row r="464" spans="1:38" ht="13.2" x14ac:dyDescent="0.25">
      <c r="A464" s="65" t="s">
        <v>14</v>
      </c>
      <c r="B464" s="41">
        <v>400</v>
      </c>
      <c r="C464" s="12" t="s">
        <v>16</v>
      </c>
      <c r="D464" s="41">
        <v>400</v>
      </c>
      <c r="E464" s="12" t="s">
        <v>16</v>
      </c>
      <c r="F464" s="42">
        <v>159.5</v>
      </c>
      <c r="G464" s="43">
        <v>20</v>
      </c>
      <c r="H464" s="41">
        <v>12</v>
      </c>
      <c r="I464" s="42">
        <v>360</v>
      </c>
      <c r="J464" s="44">
        <v>20320</v>
      </c>
      <c r="K464" s="43">
        <v>625</v>
      </c>
      <c r="L464" s="41">
        <v>3124</v>
      </c>
      <c r="M464" s="41">
        <v>175</v>
      </c>
      <c r="N464" s="42">
        <v>3429</v>
      </c>
      <c r="O464" s="43">
        <v>213</v>
      </c>
      <c r="P464" s="41">
        <v>1067</v>
      </c>
      <c r="Q464" s="41">
        <v>102</v>
      </c>
      <c r="R464" s="42">
        <v>1613</v>
      </c>
      <c r="S464" s="43">
        <v>117</v>
      </c>
      <c r="T464" s="42">
        <v>20</v>
      </c>
      <c r="U464" s="43">
        <v>10</v>
      </c>
      <c r="V464" s="42">
        <v>30</v>
      </c>
      <c r="W464" s="44" t="s">
        <v>48</v>
      </c>
      <c r="X464" s="43" t="s">
        <v>48</v>
      </c>
      <c r="Y464" s="41" t="s">
        <v>48</v>
      </c>
      <c r="Z464" s="41" t="s">
        <v>48</v>
      </c>
      <c r="AA464" s="42" t="s">
        <v>48</v>
      </c>
      <c r="AB464" s="43">
        <v>19318</v>
      </c>
      <c r="AC464" s="42">
        <v>4272</v>
      </c>
      <c r="AD464" s="43">
        <v>235</v>
      </c>
      <c r="AE464" s="41">
        <v>7.7</v>
      </c>
      <c r="AF464" s="42">
        <v>2918</v>
      </c>
      <c r="AG464" s="44">
        <v>6</v>
      </c>
      <c r="AH464" s="44">
        <v>2</v>
      </c>
      <c r="AJ464">
        <f t="shared" ref="AJ464:AJ527" si="14">F464*J464</f>
        <v>3241040</v>
      </c>
      <c r="AL464" t="str">
        <f t="shared" ref="AL464:AL527" si="15">IF(AJ464=MAX($AJ$15:$AJ$824),AJ464,"")</f>
        <v/>
      </c>
    </row>
    <row r="465" spans="1:38" ht="13.2" x14ac:dyDescent="0.25">
      <c r="A465" s="65" t="s">
        <v>14</v>
      </c>
      <c r="B465" s="41">
        <v>400</v>
      </c>
      <c r="C465" s="12" t="s">
        <v>16</v>
      </c>
      <c r="D465" s="41">
        <v>400</v>
      </c>
      <c r="E465" s="12" t="s">
        <v>16</v>
      </c>
      <c r="F465" s="42">
        <v>153.9</v>
      </c>
      <c r="G465" s="43">
        <v>20</v>
      </c>
      <c r="H465" s="41">
        <v>10</v>
      </c>
      <c r="I465" s="42">
        <v>360</v>
      </c>
      <c r="J465" s="44">
        <v>19600</v>
      </c>
      <c r="K465" s="43">
        <v>617</v>
      </c>
      <c r="L465" s="41">
        <v>3085</v>
      </c>
      <c r="M465" s="41">
        <v>177</v>
      </c>
      <c r="N465" s="42">
        <v>3364</v>
      </c>
      <c r="O465" s="43">
        <v>213</v>
      </c>
      <c r="P465" s="41">
        <v>1067</v>
      </c>
      <c r="Q465" s="41">
        <v>104</v>
      </c>
      <c r="R465" s="42">
        <v>1609</v>
      </c>
      <c r="S465" s="43">
        <v>118</v>
      </c>
      <c r="T465" s="42">
        <v>20</v>
      </c>
      <c r="U465" s="43">
        <v>10</v>
      </c>
      <c r="V465" s="42">
        <v>36</v>
      </c>
      <c r="W465" s="44" t="s">
        <v>48</v>
      </c>
      <c r="X465" s="43" t="s">
        <v>48</v>
      </c>
      <c r="Y465" s="41" t="s">
        <v>48</v>
      </c>
      <c r="Z465" s="41" t="s">
        <v>48</v>
      </c>
      <c r="AA465" s="42" t="s">
        <v>48</v>
      </c>
      <c r="AB465" s="43">
        <v>18831</v>
      </c>
      <c r="AC465" s="42">
        <v>4514</v>
      </c>
      <c r="AD465" s="43">
        <v>226</v>
      </c>
      <c r="AE465" s="41">
        <v>7.7</v>
      </c>
      <c r="AF465" s="42">
        <v>2977</v>
      </c>
      <c r="AG465" s="44">
        <v>6</v>
      </c>
      <c r="AH465" s="44">
        <v>2</v>
      </c>
      <c r="AJ465">
        <f t="shared" si="14"/>
        <v>3016440</v>
      </c>
      <c r="AL465" t="str">
        <f t="shared" si="15"/>
        <v/>
      </c>
    </row>
    <row r="466" spans="1:38" ht="13.2" x14ac:dyDescent="0.25">
      <c r="A466" s="25" t="s">
        <v>14</v>
      </c>
      <c r="B466" s="26">
        <v>400</v>
      </c>
      <c r="C466" s="68" t="s">
        <v>16</v>
      </c>
      <c r="D466" s="26">
        <v>300</v>
      </c>
      <c r="E466" s="68" t="s">
        <v>16</v>
      </c>
      <c r="F466" s="29">
        <v>213.5</v>
      </c>
      <c r="G466" s="30">
        <v>40</v>
      </c>
      <c r="H466" s="26">
        <v>10</v>
      </c>
      <c r="I466" s="29">
        <v>320</v>
      </c>
      <c r="J466" s="31">
        <v>27200</v>
      </c>
      <c r="K466" s="30">
        <v>808</v>
      </c>
      <c r="L466" s="26">
        <v>4041</v>
      </c>
      <c r="M466" s="26">
        <v>172</v>
      </c>
      <c r="N466" s="29">
        <v>4576</v>
      </c>
      <c r="O466" s="30">
        <v>180</v>
      </c>
      <c r="P466" s="26">
        <v>1200</v>
      </c>
      <c r="Q466" s="26">
        <v>81.400000000000006</v>
      </c>
      <c r="R466" s="29">
        <v>1808</v>
      </c>
      <c r="S466" s="30">
        <v>94.4</v>
      </c>
      <c r="T466" s="29">
        <v>30</v>
      </c>
      <c r="U466" s="30">
        <v>3.8</v>
      </c>
      <c r="V466" s="29">
        <v>32</v>
      </c>
      <c r="W466" s="31" t="s">
        <v>48</v>
      </c>
      <c r="X466" s="30" t="s">
        <v>48</v>
      </c>
      <c r="Y466" s="26" t="s">
        <v>48</v>
      </c>
      <c r="Z466" s="26" t="s">
        <v>48</v>
      </c>
      <c r="AA466" s="29" t="s">
        <v>48</v>
      </c>
      <c r="AB466" s="30">
        <v>40498</v>
      </c>
      <c r="AC466" s="29">
        <v>213</v>
      </c>
      <c r="AD466" s="30">
        <v>1292</v>
      </c>
      <c r="AE466" s="26">
        <v>5.8319999999999999</v>
      </c>
      <c r="AF466" s="29">
        <v>1083</v>
      </c>
      <c r="AG466" s="31">
        <v>6</v>
      </c>
      <c r="AH466" s="31">
        <v>2</v>
      </c>
      <c r="AJ466">
        <f t="shared" si="14"/>
        <v>5807200</v>
      </c>
      <c r="AL466" t="str">
        <f t="shared" si="15"/>
        <v/>
      </c>
    </row>
    <row r="467" spans="1:38" ht="13.2" x14ac:dyDescent="0.25">
      <c r="A467" s="65" t="s">
        <v>14</v>
      </c>
      <c r="B467" s="41">
        <v>400</v>
      </c>
      <c r="C467" s="12" t="s">
        <v>16</v>
      </c>
      <c r="D467" s="41">
        <v>300</v>
      </c>
      <c r="E467" s="12" t="s">
        <v>16</v>
      </c>
      <c r="F467" s="42">
        <v>201</v>
      </c>
      <c r="G467" s="43">
        <v>40</v>
      </c>
      <c r="H467" s="41">
        <v>5</v>
      </c>
      <c r="I467" s="42">
        <v>320</v>
      </c>
      <c r="J467" s="44">
        <v>25600</v>
      </c>
      <c r="K467" s="43">
        <v>794</v>
      </c>
      <c r="L467" s="41">
        <v>3972</v>
      </c>
      <c r="M467" s="41">
        <v>176</v>
      </c>
      <c r="N467" s="42">
        <v>4448</v>
      </c>
      <c r="O467" s="43">
        <v>180</v>
      </c>
      <c r="P467" s="41">
        <v>1200</v>
      </c>
      <c r="Q467" s="41">
        <v>83.9</v>
      </c>
      <c r="R467" s="42">
        <v>1802</v>
      </c>
      <c r="S467" s="43">
        <v>95.2</v>
      </c>
      <c r="T467" s="42">
        <v>30</v>
      </c>
      <c r="U467" s="43">
        <v>3.8</v>
      </c>
      <c r="V467" s="42">
        <v>64</v>
      </c>
      <c r="W467" s="44" t="s">
        <v>48</v>
      </c>
      <c r="X467" s="43" t="s">
        <v>48</v>
      </c>
      <c r="Y467" s="41" t="s">
        <v>48</v>
      </c>
      <c r="Z467" s="41">
        <v>0.98699999999999999</v>
      </c>
      <c r="AA467" s="42">
        <v>0.97799999999999998</v>
      </c>
      <c r="AB467" s="43">
        <v>39801</v>
      </c>
      <c r="AC467" s="42">
        <v>209</v>
      </c>
      <c r="AD467" s="43">
        <v>1282</v>
      </c>
      <c r="AE467" s="41">
        <v>5.8319999999999999</v>
      </c>
      <c r="AF467" s="42">
        <v>1088</v>
      </c>
      <c r="AG467" s="44">
        <v>4</v>
      </c>
      <c r="AH467" s="44">
        <v>2</v>
      </c>
      <c r="AJ467">
        <f t="shared" si="14"/>
        <v>5145600</v>
      </c>
      <c r="AL467" t="str">
        <f t="shared" si="15"/>
        <v/>
      </c>
    </row>
    <row r="468" spans="1:38" ht="13.2" x14ac:dyDescent="0.25">
      <c r="A468" s="65" t="s">
        <v>14</v>
      </c>
      <c r="B468" s="41">
        <v>400</v>
      </c>
      <c r="C468" s="12" t="s">
        <v>16</v>
      </c>
      <c r="D468" s="41">
        <v>300</v>
      </c>
      <c r="E468" s="12" t="s">
        <v>16</v>
      </c>
      <c r="F468" s="42">
        <v>171.8</v>
      </c>
      <c r="G468" s="43">
        <v>32</v>
      </c>
      <c r="H468" s="41">
        <v>8</v>
      </c>
      <c r="I468" s="42">
        <v>336</v>
      </c>
      <c r="J468" s="44">
        <v>21888</v>
      </c>
      <c r="K468" s="43">
        <v>677</v>
      </c>
      <c r="L468" s="41">
        <v>3385</v>
      </c>
      <c r="M468" s="41">
        <v>176</v>
      </c>
      <c r="N468" s="42">
        <v>3759</v>
      </c>
      <c r="O468" s="43">
        <v>144</v>
      </c>
      <c r="P468" s="41">
        <v>960</v>
      </c>
      <c r="Q468" s="41">
        <v>81.099999999999994</v>
      </c>
      <c r="R468" s="42">
        <v>1445</v>
      </c>
      <c r="S468" s="43">
        <v>92.2</v>
      </c>
      <c r="T468" s="42">
        <v>24</v>
      </c>
      <c r="U468" s="43">
        <v>4.7</v>
      </c>
      <c r="V468" s="42">
        <v>42</v>
      </c>
      <c r="W468" s="44" t="s">
        <v>48</v>
      </c>
      <c r="X468" s="43" t="s">
        <v>48</v>
      </c>
      <c r="Y468" s="41" t="s">
        <v>48</v>
      </c>
      <c r="Z468" s="41" t="s">
        <v>48</v>
      </c>
      <c r="AA468" s="42">
        <v>0.99</v>
      </c>
      <c r="AB468" s="43">
        <v>31034</v>
      </c>
      <c r="AC468" s="42">
        <v>595</v>
      </c>
      <c r="AD468" s="43">
        <v>662</v>
      </c>
      <c r="AE468" s="41">
        <v>4.875</v>
      </c>
      <c r="AF468" s="42">
        <v>1384</v>
      </c>
      <c r="AG468" s="44">
        <v>5</v>
      </c>
      <c r="AH468" s="44">
        <v>2</v>
      </c>
      <c r="AJ468">
        <f t="shared" si="14"/>
        <v>3760358.4000000004</v>
      </c>
      <c r="AL468" t="str">
        <f t="shared" si="15"/>
        <v/>
      </c>
    </row>
    <row r="469" spans="1:38" ht="13.2" x14ac:dyDescent="0.25">
      <c r="A469" s="65" t="s">
        <v>14</v>
      </c>
      <c r="B469" s="41">
        <v>400</v>
      </c>
      <c r="C469" s="12" t="s">
        <v>16</v>
      </c>
      <c r="D469" s="41">
        <v>300</v>
      </c>
      <c r="E469" s="12" t="s">
        <v>16</v>
      </c>
      <c r="F469" s="42">
        <v>163.9</v>
      </c>
      <c r="G469" s="43">
        <v>32</v>
      </c>
      <c r="H469" s="41">
        <v>5</v>
      </c>
      <c r="I469" s="42">
        <v>336</v>
      </c>
      <c r="J469" s="44">
        <v>20880</v>
      </c>
      <c r="K469" s="43">
        <v>667</v>
      </c>
      <c r="L469" s="41">
        <v>3337</v>
      </c>
      <c r="M469" s="41">
        <v>179</v>
      </c>
      <c r="N469" s="42">
        <v>3674</v>
      </c>
      <c r="O469" s="43">
        <v>144</v>
      </c>
      <c r="P469" s="41">
        <v>960</v>
      </c>
      <c r="Q469" s="41">
        <v>83</v>
      </c>
      <c r="R469" s="42">
        <v>1442</v>
      </c>
      <c r="S469" s="43">
        <v>92.9</v>
      </c>
      <c r="T469" s="42">
        <v>24</v>
      </c>
      <c r="U469" s="43">
        <v>4.7</v>
      </c>
      <c r="V469" s="42">
        <v>67.2</v>
      </c>
      <c r="W469" s="44" t="s">
        <v>48</v>
      </c>
      <c r="X469" s="43" t="s">
        <v>48</v>
      </c>
      <c r="Y469" s="41">
        <v>0.999</v>
      </c>
      <c r="Z469" s="41">
        <v>0.98</v>
      </c>
      <c r="AA469" s="42">
        <v>0.97</v>
      </c>
      <c r="AB469" s="43">
        <v>30631</v>
      </c>
      <c r="AC469" s="42">
        <v>587</v>
      </c>
      <c r="AD469" s="43">
        <v>657</v>
      </c>
      <c r="AE469" s="41">
        <v>4.875</v>
      </c>
      <c r="AF469" s="42">
        <v>1389</v>
      </c>
      <c r="AG469" s="44">
        <v>4</v>
      </c>
      <c r="AH469" s="44">
        <v>2</v>
      </c>
      <c r="AJ469">
        <f t="shared" si="14"/>
        <v>3422232</v>
      </c>
      <c r="AL469" t="str">
        <f t="shared" si="15"/>
        <v/>
      </c>
    </row>
    <row r="470" spans="1:38" ht="13.2" x14ac:dyDescent="0.25">
      <c r="A470" s="65" t="s">
        <v>14</v>
      </c>
      <c r="B470" s="41">
        <v>400</v>
      </c>
      <c r="C470" s="12" t="s">
        <v>16</v>
      </c>
      <c r="D470" s="41">
        <v>300</v>
      </c>
      <c r="E470" s="12" t="s">
        <v>16</v>
      </c>
      <c r="F470" s="42">
        <v>153.5</v>
      </c>
      <c r="G470" s="43">
        <v>28</v>
      </c>
      <c r="H470" s="41">
        <v>8</v>
      </c>
      <c r="I470" s="42">
        <v>344</v>
      </c>
      <c r="J470" s="44">
        <v>19552</v>
      </c>
      <c r="K470" s="43">
        <v>609</v>
      </c>
      <c r="L470" s="41">
        <v>3047</v>
      </c>
      <c r="M470" s="41">
        <v>177</v>
      </c>
      <c r="N470" s="42">
        <v>3361</v>
      </c>
      <c r="O470" s="43">
        <v>126</v>
      </c>
      <c r="P470" s="41">
        <v>840</v>
      </c>
      <c r="Q470" s="41">
        <v>80.3</v>
      </c>
      <c r="R470" s="42">
        <v>1266</v>
      </c>
      <c r="S470" s="43">
        <v>90.9</v>
      </c>
      <c r="T470" s="42">
        <v>21</v>
      </c>
      <c r="U470" s="43">
        <v>5.4</v>
      </c>
      <c r="V470" s="42">
        <v>43</v>
      </c>
      <c r="W470" s="44" t="s">
        <v>48</v>
      </c>
      <c r="X470" s="43" t="s">
        <v>48</v>
      </c>
      <c r="Y470" s="41" t="s">
        <v>48</v>
      </c>
      <c r="Z470" s="41" t="s">
        <v>48</v>
      </c>
      <c r="AA470" s="42">
        <v>0.98599999999999999</v>
      </c>
      <c r="AB470" s="43">
        <v>26731</v>
      </c>
      <c r="AC470" s="42">
        <v>1087</v>
      </c>
      <c r="AD470" s="43">
        <v>445</v>
      </c>
      <c r="AE470" s="41">
        <v>4.359</v>
      </c>
      <c r="AF470" s="42">
        <v>1595</v>
      </c>
      <c r="AG470" s="44">
        <v>5</v>
      </c>
      <c r="AH470" s="44">
        <v>2</v>
      </c>
      <c r="AJ470">
        <f t="shared" si="14"/>
        <v>3001232</v>
      </c>
      <c r="AL470" t="str">
        <f t="shared" si="15"/>
        <v/>
      </c>
    </row>
    <row r="471" spans="1:38" ht="13.2" x14ac:dyDescent="0.25">
      <c r="A471" s="65" t="s">
        <v>14</v>
      </c>
      <c r="B471" s="41">
        <v>400</v>
      </c>
      <c r="C471" s="12" t="s">
        <v>16</v>
      </c>
      <c r="D471" s="41">
        <v>300</v>
      </c>
      <c r="E471" s="12" t="s">
        <v>16</v>
      </c>
      <c r="F471" s="42">
        <v>145.4</v>
      </c>
      <c r="G471" s="43">
        <v>28</v>
      </c>
      <c r="H471" s="41">
        <v>5</v>
      </c>
      <c r="I471" s="42">
        <v>344</v>
      </c>
      <c r="J471" s="44">
        <v>18520</v>
      </c>
      <c r="K471" s="43">
        <v>599</v>
      </c>
      <c r="L471" s="41">
        <v>2996</v>
      </c>
      <c r="M471" s="41">
        <v>180</v>
      </c>
      <c r="N471" s="42">
        <v>3273</v>
      </c>
      <c r="O471" s="43">
        <v>126</v>
      </c>
      <c r="P471" s="41">
        <v>840</v>
      </c>
      <c r="Q471" s="41">
        <v>82.5</v>
      </c>
      <c r="R471" s="42">
        <v>1262</v>
      </c>
      <c r="S471" s="43">
        <v>91.7</v>
      </c>
      <c r="T471" s="42">
        <v>21</v>
      </c>
      <c r="U471" s="43">
        <v>5.4</v>
      </c>
      <c r="V471" s="42">
        <v>68.8</v>
      </c>
      <c r="W471" s="44" t="s">
        <v>48</v>
      </c>
      <c r="X471" s="43" t="s">
        <v>48</v>
      </c>
      <c r="Y471" s="41">
        <v>0.997</v>
      </c>
      <c r="Z471" s="41">
        <v>0.97599999999999998</v>
      </c>
      <c r="AA471" s="42">
        <v>0.96399999999999997</v>
      </c>
      <c r="AB471" s="43">
        <v>26315</v>
      </c>
      <c r="AC471" s="42">
        <v>1074</v>
      </c>
      <c r="AD471" s="43">
        <v>441</v>
      </c>
      <c r="AE471" s="41">
        <v>4.359</v>
      </c>
      <c r="AF471" s="42">
        <v>1604</v>
      </c>
      <c r="AG471" s="44">
        <v>4</v>
      </c>
      <c r="AH471" s="44">
        <v>2</v>
      </c>
      <c r="AJ471">
        <f t="shared" si="14"/>
        <v>2692808</v>
      </c>
      <c r="AL471" t="str">
        <f t="shared" si="15"/>
        <v/>
      </c>
    </row>
    <row r="472" spans="1:38" ht="13.2" x14ac:dyDescent="0.25">
      <c r="A472" s="65" t="s">
        <v>14</v>
      </c>
      <c r="B472" s="41">
        <v>400</v>
      </c>
      <c r="C472" s="12" t="s">
        <v>16</v>
      </c>
      <c r="D472" s="41">
        <v>300</v>
      </c>
      <c r="E472" s="12" t="s">
        <v>16</v>
      </c>
      <c r="F472" s="42">
        <v>139.69999999999999</v>
      </c>
      <c r="G472" s="43">
        <v>25</v>
      </c>
      <c r="H472" s="41">
        <v>8</v>
      </c>
      <c r="I472" s="42">
        <v>350</v>
      </c>
      <c r="J472" s="44">
        <v>17800</v>
      </c>
      <c r="K472" s="43">
        <v>557</v>
      </c>
      <c r="L472" s="41">
        <v>2784</v>
      </c>
      <c r="M472" s="41">
        <v>177</v>
      </c>
      <c r="N472" s="42">
        <v>3058</v>
      </c>
      <c r="O472" s="43">
        <v>113</v>
      </c>
      <c r="P472" s="41">
        <v>750</v>
      </c>
      <c r="Q472" s="41">
        <v>79.5</v>
      </c>
      <c r="R472" s="42">
        <v>1131</v>
      </c>
      <c r="S472" s="43">
        <v>89.9</v>
      </c>
      <c r="T472" s="42">
        <v>18.8</v>
      </c>
      <c r="U472" s="43">
        <v>6</v>
      </c>
      <c r="V472" s="42">
        <v>43.8</v>
      </c>
      <c r="W472" s="44" t="s">
        <v>48</v>
      </c>
      <c r="X472" s="43" t="s">
        <v>48</v>
      </c>
      <c r="Y472" s="41" t="s">
        <v>48</v>
      </c>
      <c r="Z472" s="41" t="s">
        <v>48</v>
      </c>
      <c r="AA472" s="42">
        <v>0.98299999999999998</v>
      </c>
      <c r="AB472" s="43">
        <v>23626</v>
      </c>
      <c r="AC472" s="42">
        <v>1797</v>
      </c>
      <c r="AD472" s="43">
        <v>319</v>
      </c>
      <c r="AE472" s="41">
        <v>3.9550000000000001</v>
      </c>
      <c r="AF472" s="42">
        <v>1796</v>
      </c>
      <c r="AG472" s="44">
        <v>5</v>
      </c>
      <c r="AH472" s="44">
        <v>2</v>
      </c>
      <c r="AJ472">
        <f t="shared" si="14"/>
        <v>2486660</v>
      </c>
      <c r="AL472" t="str">
        <f t="shared" si="15"/>
        <v/>
      </c>
    </row>
    <row r="473" spans="1:38" ht="13.2" x14ac:dyDescent="0.25">
      <c r="A473" s="65" t="s">
        <v>14</v>
      </c>
      <c r="B473" s="41">
        <v>400</v>
      </c>
      <c r="C473" s="12" t="s">
        <v>16</v>
      </c>
      <c r="D473" s="41">
        <v>300</v>
      </c>
      <c r="E473" s="12" t="s">
        <v>16</v>
      </c>
      <c r="F473" s="42">
        <v>131.5</v>
      </c>
      <c r="G473" s="43">
        <v>25</v>
      </c>
      <c r="H473" s="41">
        <v>5</v>
      </c>
      <c r="I473" s="42">
        <v>350</v>
      </c>
      <c r="J473" s="44">
        <v>16750</v>
      </c>
      <c r="K473" s="43">
        <v>546</v>
      </c>
      <c r="L473" s="41">
        <v>2730</v>
      </c>
      <c r="M473" s="41">
        <v>181</v>
      </c>
      <c r="N473" s="42">
        <v>2966</v>
      </c>
      <c r="O473" s="43">
        <v>113</v>
      </c>
      <c r="P473" s="41">
        <v>750</v>
      </c>
      <c r="Q473" s="41">
        <v>82</v>
      </c>
      <c r="R473" s="42">
        <v>1127</v>
      </c>
      <c r="S473" s="43">
        <v>90.8</v>
      </c>
      <c r="T473" s="42">
        <v>18.8</v>
      </c>
      <c r="U473" s="43">
        <v>6</v>
      </c>
      <c r="V473" s="42">
        <v>70</v>
      </c>
      <c r="W473" s="44" t="s">
        <v>48</v>
      </c>
      <c r="X473" s="43" t="s">
        <v>48</v>
      </c>
      <c r="Y473" s="41">
        <v>0.995</v>
      </c>
      <c r="Z473" s="41">
        <v>0.97199999999999998</v>
      </c>
      <c r="AA473" s="42">
        <v>0.95899999999999996</v>
      </c>
      <c r="AB473" s="43">
        <v>23191</v>
      </c>
      <c r="AC473" s="42">
        <v>1783</v>
      </c>
      <c r="AD473" s="43">
        <v>314</v>
      </c>
      <c r="AE473" s="41">
        <v>3.9550000000000001</v>
      </c>
      <c r="AF473" s="42">
        <v>1809</v>
      </c>
      <c r="AG473" s="44">
        <v>4</v>
      </c>
      <c r="AH473" s="44">
        <v>2</v>
      </c>
      <c r="AJ473">
        <f t="shared" si="14"/>
        <v>2202625</v>
      </c>
      <c r="AL473" t="str">
        <f t="shared" si="15"/>
        <v/>
      </c>
    </row>
    <row r="474" spans="1:38" ht="13.2" x14ac:dyDescent="0.25">
      <c r="A474" s="65" t="s">
        <v>14</v>
      </c>
      <c r="B474" s="41">
        <v>400</v>
      </c>
      <c r="C474" s="12" t="s">
        <v>16</v>
      </c>
      <c r="D474" s="41">
        <v>300</v>
      </c>
      <c r="E474" s="12" t="s">
        <v>16</v>
      </c>
      <c r="F474" s="42">
        <v>126</v>
      </c>
      <c r="G474" s="43">
        <v>22</v>
      </c>
      <c r="H474" s="41">
        <v>8</v>
      </c>
      <c r="I474" s="42">
        <v>356</v>
      </c>
      <c r="J474" s="44">
        <v>16048</v>
      </c>
      <c r="K474" s="43">
        <v>502</v>
      </c>
      <c r="L474" s="41">
        <v>2511</v>
      </c>
      <c r="M474" s="41">
        <v>177</v>
      </c>
      <c r="N474" s="42">
        <v>2748</v>
      </c>
      <c r="O474" s="43">
        <v>99</v>
      </c>
      <c r="P474" s="41">
        <v>660</v>
      </c>
      <c r="Q474" s="41">
        <v>78.5</v>
      </c>
      <c r="R474" s="42">
        <v>996</v>
      </c>
      <c r="S474" s="43">
        <v>88.8</v>
      </c>
      <c r="T474" s="42">
        <v>16.5</v>
      </c>
      <c r="U474" s="43">
        <v>6.8</v>
      </c>
      <c r="V474" s="42">
        <v>44.5</v>
      </c>
      <c r="W474" s="44" t="s">
        <v>48</v>
      </c>
      <c r="X474" s="43" t="s">
        <v>48</v>
      </c>
      <c r="Y474" s="41" t="s">
        <v>48</v>
      </c>
      <c r="Z474" s="41" t="s">
        <v>48</v>
      </c>
      <c r="AA474" s="42">
        <v>0.97799999999999998</v>
      </c>
      <c r="AB474" s="43">
        <v>20631</v>
      </c>
      <c r="AC474" s="42">
        <v>3139</v>
      </c>
      <c r="AD474" s="43">
        <v>219</v>
      </c>
      <c r="AE474" s="41">
        <v>3.536</v>
      </c>
      <c r="AF474" s="42">
        <v>2047</v>
      </c>
      <c r="AG474" s="44">
        <v>5</v>
      </c>
      <c r="AH474" s="44">
        <v>2</v>
      </c>
      <c r="AJ474">
        <f t="shared" si="14"/>
        <v>2022048</v>
      </c>
      <c r="AL474" t="str">
        <f t="shared" si="15"/>
        <v/>
      </c>
    </row>
    <row r="475" spans="1:38" ht="13.2" x14ac:dyDescent="0.25">
      <c r="A475" s="65" t="s">
        <v>14</v>
      </c>
      <c r="B475" s="41">
        <v>400</v>
      </c>
      <c r="C475" s="12" t="s">
        <v>16</v>
      </c>
      <c r="D475" s="41">
        <v>300</v>
      </c>
      <c r="E475" s="12" t="s">
        <v>16</v>
      </c>
      <c r="F475" s="42">
        <v>117.6</v>
      </c>
      <c r="G475" s="43">
        <v>22</v>
      </c>
      <c r="H475" s="41">
        <v>5</v>
      </c>
      <c r="I475" s="42">
        <v>356</v>
      </c>
      <c r="J475" s="44">
        <v>14980</v>
      </c>
      <c r="K475" s="43">
        <v>491</v>
      </c>
      <c r="L475" s="41">
        <v>2454</v>
      </c>
      <c r="M475" s="41">
        <v>181</v>
      </c>
      <c r="N475" s="42">
        <v>2653</v>
      </c>
      <c r="O475" s="43">
        <v>99</v>
      </c>
      <c r="P475" s="41">
        <v>660</v>
      </c>
      <c r="Q475" s="41">
        <v>81.3</v>
      </c>
      <c r="R475" s="42">
        <v>992</v>
      </c>
      <c r="S475" s="43">
        <v>89.8</v>
      </c>
      <c r="T475" s="42">
        <v>16.5</v>
      </c>
      <c r="U475" s="43">
        <v>6.8</v>
      </c>
      <c r="V475" s="42">
        <v>71.2</v>
      </c>
      <c r="W475" s="44" t="s">
        <v>48</v>
      </c>
      <c r="X475" s="43" t="s">
        <v>48</v>
      </c>
      <c r="Y475" s="41">
        <v>0.99299999999999999</v>
      </c>
      <c r="Z475" s="41">
        <v>0.96699999999999997</v>
      </c>
      <c r="AA475" s="42">
        <v>0.95199999999999996</v>
      </c>
      <c r="AB475" s="43">
        <v>20163</v>
      </c>
      <c r="AC475" s="42">
        <v>3137</v>
      </c>
      <c r="AD475" s="43">
        <v>215</v>
      </c>
      <c r="AE475" s="41">
        <v>3.536</v>
      </c>
      <c r="AF475" s="42">
        <v>2070</v>
      </c>
      <c r="AG475" s="44">
        <v>4</v>
      </c>
      <c r="AH475" s="44">
        <v>2</v>
      </c>
      <c r="AJ475">
        <f t="shared" si="14"/>
        <v>1761648</v>
      </c>
      <c r="AL475" t="str">
        <f t="shared" si="15"/>
        <v/>
      </c>
    </row>
    <row r="476" spans="1:38" ht="13.2" x14ac:dyDescent="0.25">
      <c r="A476" s="65" t="s">
        <v>14</v>
      </c>
      <c r="B476" s="41">
        <v>400</v>
      </c>
      <c r="C476" s="12" t="s">
        <v>16</v>
      </c>
      <c r="D476" s="41">
        <v>300</v>
      </c>
      <c r="E476" s="12" t="s">
        <v>16</v>
      </c>
      <c r="F476" s="42">
        <v>111.2</v>
      </c>
      <c r="G476" s="43">
        <v>20</v>
      </c>
      <c r="H476" s="41">
        <v>6</v>
      </c>
      <c r="I476" s="42">
        <v>360</v>
      </c>
      <c r="J476" s="44">
        <v>14160</v>
      </c>
      <c r="K476" s="43">
        <v>457</v>
      </c>
      <c r="L476" s="41">
        <v>2285</v>
      </c>
      <c r="M476" s="41">
        <v>180</v>
      </c>
      <c r="N476" s="42">
        <v>2474</v>
      </c>
      <c r="O476" s="43">
        <v>90</v>
      </c>
      <c r="P476" s="41">
        <v>600</v>
      </c>
      <c r="Q476" s="41">
        <v>79.7</v>
      </c>
      <c r="R476" s="42">
        <v>903</v>
      </c>
      <c r="S476" s="43">
        <v>88.8</v>
      </c>
      <c r="T476" s="42">
        <v>15</v>
      </c>
      <c r="U476" s="43">
        <v>7.5</v>
      </c>
      <c r="V476" s="42">
        <v>60</v>
      </c>
      <c r="W476" s="44" t="s">
        <v>48</v>
      </c>
      <c r="X476" s="43" t="s">
        <v>48</v>
      </c>
      <c r="Y476" s="41" t="s">
        <v>48</v>
      </c>
      <c r="Z476" s="41">
        <v>0.97299999999999998</v>
      </c>
      <c r="AA476" s="42">
        <v>0.95299999999999996</v>
      </c>
      <c r="AB476" s="43">
        <v>18341</v>
      </c>
      <c r="AC476" s="42">
        <v>4775</v>
      </c>
      <c r="AD476" s="43">
        <v>163</v>
      </c>
      <c r="AE476" s="41">
        <v>3.2490000000000001</v>
      </c>
      <c r="AF476" s="42">
        <v>2278</v>
      </c>
      <c r="AG476" s="44">
        <v>4</v>
      </c>
      <c r="AH476" s="44">
        <v>2</v>
      </c>
      <c r="AJ476">
        <f t="shared" si="14"/>
        <v>1574592</v>
      </c>
      <c r="AL476" t="str">
        <f t="shared" si="15"/>
        <v/>
      </c>
    </row>
    <row r="477" spans="1:38" ht="13.2" x14ac:dyDescent="0.25">
      <c r="A477" s="65" t="s">
        <v>14</v>
      </c>
      <c r="B477" s="41">
        <v>400</v>
      </c>
      <c r="C477" s="12" t="s">
        <v>16</v>
      </c>
      <c r="D477" s="41">
        <v>300</v>
      </c>
      <c r="E477" s="12" t="s">
        <v>16</v>
      </c>
      <c r="F477" s="42">
        <v>108.3</v>
      </c>
      <c r="G477" s="43">
        <v>20</v>
      </c>
      <c r="H477" s="41">
        <v>5</v>
      </c>
      <c r="I477" s="42">
        <v>360</v>
      </c>
      <c r="J477" s="44">
        <v>13800</v>
      </c>
      <c r="K477" s="43">
        <v>453</v>
      </c>
      <c r="L477" s="41">
        <v>2265</v>
      </c>
      <c r="M477" s="41">
        <v>181</v>
      </c>
      <c r="N477" s="42">
        <v>2442</v>
      </c>
      <c r="O477" s="43">
        <v>90</v>
      </c>
      <c r="P477" s="41">
        <v>600</v>
      </c>
      <c r="Q477" s="41">
        <v>80.8</v>
      </c>
      <c r="R477" s="42">
        <v>902</v>
      </c>
      <c r="S477" s="43">
        <v>89.1</v>
      </c>
      <c r="T477" s="42">
        <v>15</v>
      </c>
      <c r="U477" s="43">
        <v>7.5</v>
      </c>
      <c r="V477" s="42">
        <v>72</v>
      </c>
      <c r="W477" s="44" t="s">
        <v>48</v>
      </c>
      <c r="X477" s="43" t="s">
        <v>48</v>
      </c>
      <c r="Y477" s="41">
        <v>0.99199999999999999</v>
      </c>
      <c r="Z477" s="41">
        <v>0.96299999999999997</v>
      </c>
      <c r="AA477" s="42">
        <v>0.94699999999999995</v>
      </c>
      <c r="AB477" s="43">
        <v>18197</v>
      </c>
      <c r="AC477" s="42">
        <v>4761</v>
      </c>
      <c r="AD477" s="43">
        <v>162</v>
      </c>
      <c r="AE477" s="41">
        <v>3.2490000000000001</v>
      </c>
      <c r="AF477" s="42">
        <v>2286</v>
      </c>
      <c r="AG477" s="44">
        <v>4</v>
      </c>
      <c r="AH477" s="44">
        <v>2</v>
      </c>
      <c r="AJ477">
        <f t="shared" si="14"/>
        <v>1494540</v>
      </c>
      <c r="AL477" t="str">
        <f t="shared" si="15"/>
        <v/>
      </c>
    </row>
    <row r="478" spans="1:38" ht="13.2" x14ac:dyDescent="0.25">
      <c r="A478" s="65" t="s">
        <v>14</v>
      </c>
      <c r="B478" s="41">
        <v>400</v>
      </c>
      <c r="C478" s="12" t="s">
        <v>16</v>
      </c>
      <c r="D478" s="41">
        <v>300</v>
      </c>
      <c r="E478" s="12" t="s">
        <v>16</v>
      </c>
      <c r="F478" s="42">
        <v>101.9</v>
      </c>
      <c r="G478" s="43">
        <v>18</v>
      </c>
      <c r="H478" s="41">
        <v>6</v>
      </c>
      <c r="I478" s="42">
        <v>364</v>
      </c>
      <c r="J478" s="44">
        <v>12984</v>
      </c>
      <c r="K478" s="43">
        <v>418</v>
      </c>
      <c r="L478" s="41">
        <v>2092</v>
      </c>
      <c r="M478" s="41">
        <v>180</v>
      </c>
      <c r="N478" s="42">
        <v>2262</v>
      </c>
      <c r="O478" s="43">
        <v>81</v>
      </c>
      <c r="P478" s="41">
        <v>540</v>
      </c>
      <c r="Q478" s="41">
        <v>79</v>
      </c>
      <c r="R478" s="42">
        <v>813</v>
      </c>
      <c r="S478" s="43">
        <v>88</v>
      </c>
      <c r="T478" s="42">
        <v>13.5</v>
      </c>
      <c r="U478" s="43">
        <v>8.3000000000000007</v>
      </c>
      <c r="V478" s="42">
        <v>60.7</v>
      </c>
      <c r="W478" s="44" t="s">
        <v>48</v>
      </c>
      <c r="X478" s="43" t="s">
        <v>48</v>
      </c>
      <c r="Y478" s="41" t="s">
        <v>48</v>
      </c>
      <c r="Z478" s="41">
        <v>0.97</v>
      </c>
      <c r="AA478" s="42">
        <v>0.94699999999999995</v>
      </c>
      <c r="AB478" s="43">
        <v>16428</v>
      </c>
      <c r="AC478" s="42">
        <v>7517</v>
      </c>
      <c r="AD478" s="43">
        <v>119</v>
      </c>
      <c r="AE478" s="41">
        <v>2.9550000000000001</v>
      </c>
      <c r="AF478" s="42">
        <v>2537</v>
      </c>
      <c r="AG478" s="44">
        <v>4</v>
      </c>
      <c r="AH478" s="44">
        <v>2</v>
      </c>
      <c r="AJ478">
        <f t="shared" si="14"/>
        <v>1323069.6000000001</v>
      </c>
      <c r="AL478" t="str">
        <f t="shared" si="15"/>
        <v/>
      </c>
    </row>
    <row r="479" spans="1:38" ht="13.2" x14ac:dyDescent="0.25">
      <c r="A479" s="65" t="s">
        <v>14</v>
      </c>
      <c r="B479" s="41">
        <v>400</v>
      </c>
      <c r="C479" s="12" t="s">
        <v>16</v>
      </c>
      <c r="D479" s="41">
        <v>300</v>
      </c>
      <c r="E479" s="12" t="s">
        <v>16</v>
      </c>
      <c r="F479" s="42">
        <v>99.1</v>
      </c>
      <c r="G479" s="43">
        <v>18</v>
      </c>
      <c r="H479" s="41">
        <v>5</v>
      </c>
      <c r="I479" s="42">
        <v>364</v>
      </c>
      <c r="J479" s="44">
        <v>12620</v>
      </c>
      <c r="K479" s="43">
        <v>414</v>
      </c>
      <c r="L479" s="41">
        <v>2072</v>
      </c>
      <c r="M479" s="41">
        <v>181</v>
      </c>
      <c r="N479" s="42">
        <v>2228</v>
      </c>
      <c r="O479" s="43">
        <v>81</v>
      </c>
      <c r="P479" s="41">
        <v>540</v>
      </c>
      <c r="Q479" s="41">
        <v>80.099999999999994</v>
      </c>
      <c r="R479" s="42">
        <v>812</v>
      </c>
      <c r="S479" s="43">
        <v>88.4</v>
      </c>
      <c r="T479" s="42">
        <v>13.5</v>
      </c>
      <c r="U479" s="43">
        <v>8.3000000000000007</v>
      </c>
      <c r="V479" s="42">
        <v>72.8</v>
      </c>
      <c r="W479" s="44" t="s">
        <v>48</v>
      </c>
      <c r="X479" s="43" t="s">
        <v>48</v>
      </c>
      <c r="Y479" s="41">
        <v>0.99</v>
      </c>
      <c r="Z479" s="41">
        <v>0.95799999999999996</v>
      </c>
      <c r="AA479" s="42">
        <v>0.94</v>
      </c>
      <c r="AB479" s="43">
        <v>16274</v>
      </c>
      <c r="AC479" s="42">
        <v>7519</v>
      </c>
      <c r="AD479" s="43">
        <v>118</v>
      </c>
      <c r="AE479" s="41">
        <v>2.9550000000000001</v>
      </c>
      <c r="AF479" s="42">
        <v>2549</v>
      </c>
      <c r="AG479" s="44">
        <v>4</v>
      </c>
      <c r="AH479" s="44">
        <v>2</v>
      </c>
      <c r="AJ479">
        <f t="shared" si="14"/>
        <v>1250642</v>
      </c>
      <c r="AL479" t="str">
        <f t="shared" si="15"/>
        <v/>
      </c>
    </row>
    <row r="480" spans="1:38" ht="13.2" x14ac:dyDescent="0.25">
      <c r="A480" s="65" t="s">
        <v>14</v>
      </c>
      <c r="B480" s="41">
        <v>400</v>
      </c>
      <c r="C480" s="12" t="s">
        <v>16</v>
      </c>
      <c r="D480" s="41">
        <v>300</v>
      </c>
      <c r="E480" s="12" t="s">
        <v>16</v>
      </c>
      <c r="F480" s="42">
        <v>92.7</v>
      </c>
      <c r="G480" s="43">
        <v>16</v>
      </c>
      <c r="H480" s="41">
        <v>6</v>
      </c>
      <c r="I480" s="42">
        <v>368</v>
      </c>
      <c r="J480" s="44">
        <v>11808</v>
      </c>
      <c r="K480" s="43">
        <v>379</v>
      </c>
      <c r="L480" s="41">
        <v>1895</v>
      </c>
      <c r="M480" s="41">
        <v>179</v>
      </c>
      <c r="N480" s="42">
        <v>2046</v>
      </c>
      <c r="O480" s="43">
        <v>72</v>
      </c>
      <c r="P480" s="41">
        <v>480</v>
      </c>
      <c r="Q480" s="41">
        <v>78.099999999999994</v>
      </c>
      <c r="R480" s="42">
        <v>723</v>
      </c>
      <c r="S480" s="43">
        <v>87.2</v>
      </c>
      <c r="T480" s="42">
        <v>12</v>
      </c>
      <c r="U480" s="43">
        <v>9.4</v>
      </c>
      <c r="V480" s="42">
        <v>61.3</v>
      </c>
      <c r="W480" s="44" t="s">
        <v>48</v>
      </c>
      <c r="X480" s="43" t="s">
        <v>48</v>
      </c>
      <c r="Y480" s="41" t="s">
        <v>48</v>
      </c>
      <c r="Z480" s="41">
        <v>0.96499999999999997</v>
      </c>
      <c r="AA480" s="42">
        <v>0.94</v>
      </c>
      <c r="AB480" s="43">
        <v>14565</v>
      </c>
      <c r="AC480" s="42">
        <v>12389</v>
      </c>
      <c r="AD480" s="43">
        <v>84.7</v>
      </c>
      <c r="AE480" s="41">
        <v>2.6539999999999999</v>
      </c>
      <c r="AF480" s="42">
        <v>2855</v>
      </c>
      <c r="AG480" s="44">
        <v>4</v>
      </c>
      <c r="AH480" s="44">
        <v>2</v>
      </c>
      <c r="AJ480">
        <f t="shared" si="14"/>
        <v>1094601.6000000001</v>
      </c>
      <c r="AL480" t="str">
        <f t="shared" si="15"/>
        <v/>
      </c>
    </row>
    <row r="481" spans="1:38" ht="13.2" x14ac:dyDescent="0.25">
      <c r="A481" s="65" t="s">
        <v>14</v>
      </c>
      <c r="B481" s="41">
        <v>400</v>
      </c>
      <c r="C481" s="12" t="s">
        <v>16</v>
      </c>
      <c r="D481" s="41">
        <v>300</v>
      </c>
      <c r="E481" s="12" t="s">
        <v>16</v>
      </c>
      <c r="F481" s="42">
        <v>89.8</v>
      </c>
      <c r="G481" s="43">
        <v>16</v>
      </c>
      <c r="H481" s="41">
        <v>5</v>
      </c>
      <c r="I481" s="42">
        <v>368</v>
      </c>
      <c r="J481" s="44">
        <v>11440</v>
      </c>
      <c r="K481" s="43">
        <v>375</v>
      </c>
      <c r="L481" s="41">
        <v>1874</v>
      </c>
      <c r="M481" s="41">
        <v>181</v>
      </c>
      <c r="N481" s="42">
        <v>2012</v>
      </c>
      <c r="O481" s="43">
        <v>72</v>
      </c>
      <c r="P481" s="41">
        <v>480</v>
      </c>
      <c r="Q481" s="41">
        <v>79.3</v>
      </c>
      <c r="R481" s="42">
        <v>722</v>
      </c>
      <c r="S481" s="43">
        <v>87.7</v>
      </c>
      <c r="T481" s="42">
        <v>12</v>
      </c>
      <c r="U481" s="43">
        <v>9.4</v>
      </c>
      <c r="V481" s="42">
        <v>73.599999999999994</v>
      </c>
      <c r="W481" s="44" t="s">
        <v>48</v>
      </c>
      <c r="X481" s="43" t="s">
        <v>48</v>
      </c>
      <c r="Y481" s="41">
        <v>0.98699999999999999</v>
      </c>
      <c r="Z481" s="41">
        <v>0.95199999999999996</v>
      </c>
      <c r="AA481" s="42">
        <v>0.93300000000000005</v>
      </c>
      <c r="AB481" s="43">
        <v>14395</v>
      </c>
      <c r="AC481" s="42">
        <v>12460</v>
      </c>
      <c r="AD481" s="43">
        <v>83.5</v>
      </c>
      <c r="AE481" s="41">
        <v>2.6539999999999999</v>
      </c>
      <c r="AF481" s="42">
        <v>2874</v>
      </c>
      <c r="AG481" s="44">
        <v>4</v>
      </c>
      <c r="AH481" s="44">
        <v>2</v>
      </c>
      <c r="AJ481">
        <f t="shared" si="14"/>
        <v>1027312</v>
      </c>
      <c r="AL481" t="str">
        <f t="shared" si="15"/>
        <v/>
      </c>
    </row>
    <row r="482" spans="1:38" ht="13.2" x14ac:dyDescent="0.25">
      <c r="A482" s="65" t="s">
        <v>14</v>
      </c>
      <c r="B482" s="41">
        <v>400</v>
      </c>
      <c r="C482" s="12" t="s">
        <v>16</v>
      </c>
      <c r="D482" s="41">
        <v>300</v>
      </c>
      <c r="E482" s="12" t="s">
        <v>16</v>
      </c>
      <c r="F482" s="42">
        <v>83.5</v>
      </c>
      <c r="G482" s="43">
        <v>14</v>
      </c>
      <c r="H482" s="41">
        <v>6</v>
      </c>
      <c r="I482" s="42">
        <v>372</v>
      </c>
      <c r="J482" s="44">
        <v>10632</v>
      </c>
      <c r="K482" s="43">
        <v>339</v>
      </c>
      <c r="L482" s="41">
        <v>1694</v>
      </c>
      <c r="M482" s="41">
        <v>179</v>
      </c>
      <c r="N482" s="42">
        <v>1829</v>
      </c>
      <c r="O482" s="43">
        <v>63</v>
      </c>
      <c r="P482" s="41">
        <v>420</v>
      </c>
      <c r="Q482" s="41">
        <v>77</v>
      </c>
      <c r="R482" s="42">
        <v>633</v>
      </c>
      <c r="S482" s="43">
        <v>86.3</v>
      </c>
      <c r="T482" s="42">
        <v>10.5</v>
      </c>
      <c r="U482" s="43">
        <v>10.7</v>
      </c>
      <c r="V482" s="42">
        <v>62</v>
      </c>
      <c r="W482" s="44" t="s">
        <v>48</v>
      </c>
      <c r="X482" s="43" t="s">
        <v>48</v>
      </c>
      <c r="Y482" s="41" t="s">
        <v>48</v>
      </c>
      <c r="Z482" s="41">
        <v>0.95899999999999996</v>
      </c>
      <c r="AA482" s="42">
        <v>0.93100000000000005</v>
      </c>
      <c r="AB482" s="43">
        <v>12759</v>
      </c>
      <c r="AC482" s="42">
        <v>21573</v>
      </c>
      <c r="AD482" s="43">
        <v>57.7</v>
      </c>
      <c r="AE482" s="41">
        <v>2.347</v>
      </c>
      <c r="AF482" s="42">
        <v>3253</v>
      </c>
      <c r="AG482" s="44">
        <v>4</v>
      </c>
      <c r="AH482" s="44">
        <v>2</v>
      </c>
      <c r="AJ482">
        <f t="shared" si="14"/>
        <v>887772</v>
      </c>
      <c r="AL482" t="str">
        <f t="shared" si="15"/>
        <v/>
      </c>
    </row>
    <row r="483" spans="1:38" ht="13.2" x14ac:dyDescent="0.25">
      <c r="A483" s="69" t="s">
        <v>14</v>
      </c>
      <c r="B483" s="54">
        <v>400</v>
      </c>
      <c r="C483" s="55" t="s">
        <v>16</v>
      </c>
      <c r="D483" s="54">
        <v>300</v>
      </c>
      <c r="E483" s="55" t="s">
        <v>16</v>
      </c>
      <c r="F483" s="56">
        <v>80.5</v>
      </c>
      <c r="G483" s="57">
        <v>14</v>
      </c>
      <c r="H483" s="54">
        <v>5</v>
      </c>
      <c r="I483" s="56">
        <v>372</v>
      </c>
      <c r="J483" s="58">
        <v>10260</v>
      </c>
      <c r="K483" s="57">
        <v>334</v>
      </c>
      <c r="L483" s="54">
        <v>1672</v>
      </c>
      <c r="M483" s="54">
        <v>181</v>
      </c>
      <c r="N483" s="56">
        <v>1794</v>
      </c>
      <c r="O483" s="57">
        <v>63</v>
      </c>
      <c r="P483" s="54">
        <v>420</v>
      </c>
      <c r="Q483" s="54">
        <v>78.400000000000006</v>
      </c>
      <c r="R483" s="56">
        <v>632</v>
      </c>
      <c r="S483" s="57">
        <v>86.8</v>
      </c>
      <c r="T483" s="56">
        <v>10.5</v>
      </c>
      <c r="U483" s="57">
        <v>10.7</v>
      </c>
      <c r="V483" s="56">
        <v>74.400000000000006</v>
      </c>
      <c r="W483" s="58">
        <v>0.997</v>
      </c>
      <c r="X483" s="57" t="s">
        <v>48</v>
      </c>
      <c r="Y483" s="54">
        <v>0.98399999999999999</v>
      </c>
      <c r="Z483" s="54">
        <v>0.94499999999999995</v>
      </c>
      <c r="AA483" s="56">
        <v>0.92300000000000004</v>
      </c>
      <c r="AB483" s="57">
        <v>12565</v>
      </c>
      <c r="AC483" s="56">
        <v>21911</v>
      </c>
      <c r="AD483" s="57">
        <v>56.5</v>
      </c>
      <c r="AE483" s="54">
        <v>2.347</v>
      </c>
      <c r="AF483" s="56">
        <v>3287</v>
      </c>
      <c r="AG483" s="58">
        <v>4</v>
      </c>
      <c r="AH483" s="58">
        <v>2</v>
      </c>
      <c r="AJ483">
        <f t="shared" si="14"/>
        <v>825930</v>
      </c>
      <c r="AL483" t="str">
        <f t="shared" si="15"/>
        <v/>
      </c>
    </row>
    <row r="484" spans="1:38" ht="13.2" x14ac:dyDescent="0.25">
      <c r="A484" s="65" t="s">
        <v>14</v>
      </c>
      <c r="B484" s="41">
        <v>400</v>
      </c>
      <c r="C484" s="12" t="s">
        <v>16</v>
      </c>
      <c r="D484" s="41">
        <v>250</v>
      </c>
      <c r="E484" s="12" t="s">
        <v>16</v>
      </c>
      <c r="F484" s="42">
        <v>146.69999999999999</v>
      </c>
      <c r="G484" s="43">
        <v>32</v>
      </c>
      <c r="H484" s="41">
        <v>8</v>
      </c>
      <c r="I484" s="42">
        <v>336</v>
      </c>
      <c r="J484" s="44">
        <v>18688</v>
      </c>
      <c r="K484" s="43">
        <v>568</v>
      </c>
      <c r="L484" s="41">
        <v>2842</v>
      </c>
      <c r="M484" s="41">
        <v>174</v>
      </c>
      <c r="N484" s="42">
        <v>3170</v>
      </c>
      <c r="O484" s="43">
        <v>83.3</v>
      </c>
      <c r="P484" s="41">
        <v>667</v>
      </c>
      <c r="Q484" s="41">
        <v>66.8</v>
      </c>
      <c r="R484" s="42">
        <v>1005</v>
      </c>
      <c r="S484" s="43">
        <v>76.599999999999994</v>
      </c>
      <c r="T484" s="42">
        <v>20</v>
      </c>
      <c r="U484" s="43">
        <v>3.9</v>
      </c>
      <c r="V484" s="42">
        <v>42</v>
      </c>
      <c r="W484" s="44" t="s">
        <v>48</v>
      </c>
      <c r="X484" s="43" t="s">
        <v>48</v>
      </c>
      <c r="Y484" s="41" t="s">
        <v>48</v>
      </c>
      <c r="Z484" s="41" t="s">
        <v>48</v>
      </c>
      <c r="AA484" s="42">
        <v>0.98799999999999999</v>
      </c>
      <c r="AB484" s="43">
        <v>31209</v>
      </c>
      <c r="AC484" s="42">
        <v>601</v>
      </c>
      <c r="AD484" s="43">
        <v>552</v>
      </c>
      <c r="AE484" s="41">
        <v>2.8210000000000002</v>
      </c>
      <c r="AF484" s="42">
        <v>1152</v>
      </c>
      <c r="AG484" s="44">
        <v>5</v>
      </c>
      <c r="AH484" s="44">
        <v>2</v>
      </c>
      <c r="AJ484">
        <f t="shared" si="14"/>
        <v>2741529.5999999996</v>
      </c>
      <c r="AL484" t="str">
        <f t="shared" si="15"/>
        <v/>
      </c>
    </row>
    <row r="485" spans="1:38" ht="13.2" x14ac:dyDescent="0.25">
      <c r="A485" s="65" t="s">
        <v>14</v>
      </c>
      <c r="B485" s="41">
        <v>400</v>
      </c>
      <c r="C485" s="12" t="s">
        <v>16</v>
      </c>
      <c r="D485" s="41">
        <v>250</v>
      </c>
      <c r="E485" s="12" t="s">
        <v>16</v>
      </c>
      <c r="F485" s="42">
        <v>138.80000000000001</v>
      </c>
      <c r="G485" s="43">
        <v>32</v>
      </c>
      <c r="H485" s="41">
        <v>5</v>
      </c>
      <c r="I485" s="42">
        <v>336</v>
      </c>
      <c r="J485" s="44">
        <v>17680</v>
      </c>
      <c r="K485" s="43">
        <v>559</v>
      </c>
      <c r="L485" s="41">
        <v>2794</v>
      </c>
      <c r="M485" s="41">
        <v>178</v>
      </c>
      <c r="N485" s="42">
        <v>3085</v>
      </c>
      <c r="O485" s="43">
        <v>83.3</v>
      </c>
      <c r="P485" s="41">
        <v>667</v>
      </c>
      <c r="Q485" s="41">
        <v>68.7</v>
      </c>
      <c r="R485" s="42">
        <v>1002</v>
      </c>
      <c r="S485" s="43">
        <v>77.2</v>
      </c>
      <c r="T485" s="42">
        <v>20</v>
      </c>
      <c r="U485" s="43">
        <v>3.9</v>
      </c>
      <c r="V485" s="42">
        <v>67.2</v>
      </c>
      <c r="W485" s="44" t="s">
        <v>48</v>
      </c>
      <c r="X485" s="43" t="s">
        <v>48</v>
      </c>
      <c r="Y485" s="41">
        <v>0.998</v>
      </c>
      <c r="Z485" s="41">
        <v>0.97699999999999998</v>
      </c>
      <c r="AA485" s="42">
        <v>0.96499999999999997</v>
      </c>
      <c r="AB485" s="43">
        <v>30738</v>
      </c>
      <c r="AC485" s="42">
        <v>592</v>
      </c>
      <c r="AD485" s="43">
        <v>548</v>
      </c>
      <c r="AE485" s="41">
        <v>2.8210000000000002</v>
      </c>
      <c r="AF485" s="42">
        <v>1157</v>
      </c>
      <c r="AG485" s="44">
        <v>4</v>
      </c>
      <c r="AH485" s="44">
        <v>2</v>
      </c>
      <c r="AJ485">
        <f t="shared" si="14"/>
        <v>2453984</v>
      </c>
      <c r="AL485" t="str">
        <f t="shared" si="15"/>
        <v/>
      </c>
    </row>
    <row r="486" spans="1:38" ht="13.2" x14ac:dyDescent="0.25">
      <c r="A486" s="65" t="s">
        <v>14</v>
      </c>
      <c r="B486" s="41">
        <v>400</v>
      </c>
      <c r="C486" s="12" t="s">
        <v>16</v>
      </c>
      <c r="D486" s="41">
        <v>250</v>
      </c>
      <c r="E486" s="12" t="s">
        <v>16</v>
      </c>
      <c r="F486" s="42">
        <v>131.5</v>
      </c>
      <c r="G486" s="43">
        <v>28</v>
      </c>
      <c r="H486" s="41">
        <v>8</v>
      </c>
      <c r="I486" s="42">
        <v>344</v>
      </c>
      <c r="J486" s="44">
        <v>16752</v>
      </c>
      <c r="K486" s="43">
        <v>512</v>
      </c>
      <c r="L486" s="41">
        <v>2562</v>
      </c>
      <c r="M486" s="41">
        <v>175</v>
      </c>
      <c r="N486" s="42">
        <v>2841</v>
      </c>
      <c r="O486" s="43">
        <v>72.900000000000006</v>
      </c>
      <c r="P486" s="41">
        <v>583</v>
      </c>
      <c r="Q486" s="41">
        <v>66</v>
      </c>
      <c r="R486" s="42">
        <v>881</v>
      </c>
      <c r="S486" s="43">
        <v>75.5</v>
      </c>
      <c r="T486" s="42">
        <v>17.5</v>
      </c>
      <c r="U486" s="43">
        <v>4.5</v>
      </c>
      <c r="V486" s="42">
        <v>43</v>
      </c>
      <c r="W486" s="44" t="s">
        <v>48</v>
      </c>
      <c r="X486" s="43" t="s">
        <v>48</v>
      </c>
      <c r="Y486" s="41" t="s">
        <v>48</v>
      </c>
      <c r="Z486" s="41" t="s">
        <v>48</v>
      </c>
      <c r="AA486" s="42">
        <v>0.98399999999999999</v>
      </c>
      <c r="AB486" s="43">
        <v>26904</v>
      </c>
      <c r="AC486" s="42">
        <v>1100</v>
      </c>
      <c r="AD486" s="43">
        <v>372</v>
      </c>
      <c r="AE486" s="41">
        <v>2.5230000000000001</v>
      </c>
      <c r="AF486" s="42">
        <v>1327</v>
      </c>
      <c r="AG486" s="44">
        <v>5</v>
      </c>
      <c r="AH486" s="44">
        <v>2</v>
      </c>
      <c r="AJ486">
        <f t="shared" si="14"/>
        <v>2202888</v>
      </c>
      <c r="AL486" t="str">
        <f t="shared" si="15"/>
        <v/>
      </c>
    </row>
    <row r="487" spans="1:38" ht="13.2" x14ac:dyDescent="0.25">
      <c r="A487" s="65" t="s">
        <v>14</v>
      </c>
      <c r="B487" s="41">
        <v>400</v>
      </c>
      <c r="C487" s="12" t="s">
        <v>16</v>
      </c>
      <c r="D487" s="41">
        <v>250</v>
      </c>
      <c r="E487" s="12" t="s">
        <v>16</v>
      </c>
      <c r="F487" s="42">
        <v>123.4</v>
      </c>
      <c r="G487" s="43">
        <v>28</v>
      </c>
      <c r="H487" s="41">
        <v>5</v>
      </c>
      <c r="I487" s="42">
        <v>344</v>
      </c>
      <c r="J487" s="44">
        <v>15720</v>
      </c>
      <c r="K487" s="43">
        <v>502</v>
      </c>
      <c r="L487" s="41">
        <v>2511</v>
      </c>
      <c r="M487" s="41">
        <v>179</v>
      </c>
      <c r="N487" s="42">
        <v>2752</v>
      </c>
      <c r="O487" s="43">
        <v>72.900000000000006</v>
      </c>
      <c r="P487" s="41">
        <v>583</v>
      </c>
      <c r="Q487" s="41">
        <v>68.099999999999994</v>
      </c>
      <c r="R487" s="42">
        <v>877</v>
      </c>
      <c r="S487" s="43">
        <v>76.2</v>
      </c>
      <c r="T487" s="42">
        <v>17.5</v>
      </c>
      <c r="U487" s="43">
        <v>4.5</v>
      </c>
      <c r="V487" s="42">
        <v>68.8</v>
      </c>
      <c r="W487" s="44" t="s">
        <v>48</v>
      </c>
      <c r="X487" s="43" t="s">
        <v>48</v>
      </c>
      <c r="Y487" s="41">
        <v>0.996</v>
      </c>
      <c r="Z487" s="41">
        <v>0.97199999999999998</v>
      </c>
      <c r="AA487" s="42">
        <v>0.95799999999999996</v>
      </c>
      <c r="AB487" s="43">
        <v>26418</v>
      </c>
      <c r="AC487" s="42">
        <v>1085</v>
      </c>
      <c r="AD487" s="43">
        <v>367</v>
      </c>
      <c r="AE487" s="41">
        <v>2.5230000000000001</v>
      </c>
      <c r="AF487" s="42">
        <v>1336</v>
      </c>
      <c r="AG487" s="44">
        <v>4</v>
      </c>
      <c r="AH487" s="44">
        <v>2</v>
      </c>
      <c r="AJ487">
        <f t="shared" si="14"/>
        <v>1939848</v>
      </c>
      <c r="AL487" t="str">
        <f t="shared" si="15"/>
        <v/>
      </c>
    </row>
    <row r="488" spans="1:38" ht="13.2" x14ac:dyDescent="0.25">
      <c r="A488" s="65" t="s">
        <v>14</v>
      </c>
      <c r="B488" s="41">
        <v>400</v>
      </c>
      <c r="C488" s="12" t="s">
        <v>16</v>
      </c>
      <c r="D488" s="41">
        <v>250</v>
      </c>
      <c r="E488" s="12" t="s">
        <v>16</v>
      </c>
      <c r="F488" s="42">
        <v>120.1</v>
      </c>
      <c r="G488" s="43">
        <v>25</v>
      </c>
      <c r="H488" s="41">
        <v>8</v>
      </c>
      <c r="I488" s="42">
        <v>350</v>
      </c>
      <c r="J488" s="44">
        <v>15300</v>
      </c>
      <c r="K488" s="43">
        <v>469</v>
      </c>
      <c r="L488" s="41">
        <v>2343</v>
      </c>
      <c r="M488" s="41">
        <v>175</v>
      </c>
      <c r="N488" s="42">
        <v>2589</v>
      </c>
      <c r="O488" s="43">
        <v>65.099999999999994</v>
      </c>
      <c r="P488" s="41">
        <v>521</v>
      </c>
      <c r="Q488" s="41">
        <v>65.2</v>
      </c>
      <c r="R488" s="42">
        <v>787</v>
      </c>
      <c r="S488" s="43">
        <v>74.5</v>
      </c>
      <c r="T488" s="42">
        <v>15.6</v>
      </c>
      <c r="U488" s="43">
        <v>5</v>
      </c>
      <c r="V488" s="42">
        <v>43.8</v>
      </c>
      <c r="W488" s="44" t="s">
        <v>48</v>
      </c>
      <c r="X488" s="43" t="s">
        <v>48</v>
      </c>
      <c r="Y488" s="41" t="s">
        <v>48</v>
      </c>
      <c r="Z488" s="41" t="s">
        <v>48</v>
      </c>
      <c r="AA488" s="42">
        <v>0.98</v>
      </c>
      <c r="AB488" s="43">
        <v>23799</v>
      </c>
      <c r="AC488" s="42">
        <v>1820</v>
      </c>
      <c r="AD488" s="43">
        <v>267</v>
      </c>
      <c r="AE488" s="41">
        <v>2.2890000000000001</v>
      </c>
      <c r="AF488" s="42">
        <v>1493</v>
      </c>
      <c r="AG488" s="44">
        <v>5</v>
      </c>
      <c r="AH488" s="44">
        <v>2</v>
      </c>
      <c r="AJ488">
        <f t="shared" si="14"/>
        <v>1837530</v>
      </c>
      <c r="AL488" t="str">
        <f t="shared" si="15"/>
        <v/>
      </c>
    </row>
    <row r="489" spans="1:38" ht="13.2" x14ac:dyDescent="0.25">
      <c r="A489" s="65" t="s">
        <v>14</v>
      </c>
      <c r="B489" s="41">
        <v>400</v>
      </c>
      <c r="C489" s="12" t="s">
        <v>16</v>
      </c>
      <c r="D489" s="41">
        <v>250</v>
      </c>
      <c r="E489" s="12" t="s">
        <v>16</v>
      </c>
      <c r="F489" s="42">
        <v>111.9</v>
      </c>
      <c r="G489" s="43">
        <v>25</v>
      </c>
      <c r="H489" s="41">
        <v>5</v>
      </c>
      <c r="I489" s="42">
        <v>350</v>
      </c>
      <c r="J489" s="44">
        <v>14250</v>
      </c>
      <c r="K489" s="43">
        <v>458</v>
      </c>
      <c r="L489" s="41">
        <v>2290</v>
      </c>
      <c r="M489" s="41">
        <v>179</v>
      </c>
      <c r="N489" s="42">
        <v>2497</v>
      </c>
      <c r="O489" s="43">
        <v>65.099999999999994</v>
      </c>
      <c r="P489" s="41">
        <v>521</v>
      </c>
      <c r="Q489" s="41">
        <v>67.599999999999994</v>
      </c>
      <c r="R489" s="42">
        <v>783</v>
      </c>
      <c r="S489" s="43">
        <v>75.400000000000006</v>
      </c>
      <c r="T489" s="42">
        <v>15.6</v>
      </c>
      <c r="U489" s="43">
        <v>5</v>
      </c>
      <c r="V489" s="42">
        <v>70</v>
      </c>
      <c r="W489" s="44" t="s">
        <v>48</v>
      </c>
      <c r="X489" s="43" t="s">
        <v>48</v>
      </c>
      <c r="Y489" s="41">
        <v>0.99399999999999999</v>
      </c>
      <c r="Z489" s="41">
        <v>0.96699999999999997</v>
      </c>
      <c r="AA489" s="42">
        <v>0.95199999999999996</v>
      </c>
      <c r="AB489" s="43">
        <v>23291</v>
      </c>
      <c r="AC489" s="42">
        <v>1803</v>
      </c>
      <c r="AD489" s="43">
        <v>262</v>
      </c>
      <c r="AE489" s="41">
        <v>2.2890000000000001</v>
      </c>
      <c r="AF489" s="42">
        <v>1507</v>
      </c>
      <c r="AG489" s="44">
        <v>4</v>
      </c>
      <c r="AH489" s="44">
        <v>2</v>
      </c>
      <c r="AJ489">
        <f t="shared" si="14"/>
        <v>1594575</v>
      </c>
      <c r="AL489" t="str">
        <f t="shared" si="15"/>
        <v/>
      </c>
    </row>
    <row r="490" spans="1:38" ht="13.2" x14ac:dyDescent="0.25">
      <c r="A490" s="65" t="s">
        <v>14</v>
      </c>
      <c r="B490" s="41">
        <v>400</v>
      </c>
      <c r="C490" s="12" t="s">
        <v>16</v>
      </c>
      <c r="D490" s="41">
        <v>250</v>
      </c>
      <c r="E490" s="12" t="s">
        <v>16</v>
      </c>
      <c r="F490" s="42">
        <v>108.7</v>
      </c>
      <c r="G490" s="43">
        <v>22</v>
      </c>
      <c r="H490" s="41">
        <v>8</v>
      </c>
      <c r="I490" s="42">
        <v>356</v>
      </c>
      <c r="J490" s="44">
        <v>13848</v>
      </c>
      <c r="K490" s="43">
        <v>423</v>
      </c>
      <c r="L490" s="41">
        <v>2117</v>
      </c>
      <c r="M490" s="41">
        <v>175</v>
      </c>
      <c r="N490" s="42">
        <v>2332</v>
      </c>
      <c r="O490" s="43">
        <v>57.3</v>
      </c>
      <c r="P490" s="41">
        <v>458</v>
      </c>
      <c r="Q490" s="41">
        <v>64.3</v>
      </c>
      <c r="R490" s="42">
        <v>693</v>
      </c>
      <c r="S490" s="43">
        <v>73.599999999999994</v>
      </c>
      <c r="T490" s="42">
        <v>13.8</v>
      </c>
      <c r="U490" s="43">
        <v>5.7</v>
      </c>
      <c r="V490" s="42">
        <v>44.5</v>
      </c>
      <c r="W490" s="44" t="s">
        <v>48</v>
      </c>
      <c r="X490" s="43" t="s">
        <v>48</v>
      </c>
      <c r="Y490" s="41" t="s">
        <v>48</v>
      </c>
      <c r="Z490" s="41" t="s">
        <v>48</v>
      </c>
      <c r="AA490" s="42">
        <v>0.97499999999999998</v>
      </c>
      <c r="AB490" s="43">
        <v>20806</v>
      </c>
      <c r="AC490" s="42">
        <v>3176</v>
      </c>
      <c r="AD490" s="43">
        <v>184</v>
      </c>
      <c r="AE490" s="41">
        <v>2.0470000000000002</v>
      </c>
      <c r="AF490" s="42">
        <v>1701</v>
      </c>
      <c r="AG490" s="44">
        <v>5</v>
      </c>
      <c r="AH490" s="44">
        <v>2</v>
      </c>
      <c r="AJ490">
        <f t="shared" si="14"/>
        <v>1505277.6</v>
      </c>
      <c r="AL490" t="str">
        <f t="shared" si="15"/>
        <v/>
      </c>
    </row>
    <row r="491" spans="1:38" ht="13.2" x14ac:dyDescent="0.25">
      <c r="A491" s="65" t="s">
        <v>14</v>
      </c>
      <c r="B491" s="41">
        <v>400</v>
      </c>
      <c r="C491" s="12" t="s">
        <v>16</v>
      </c>
      <c r="D491" s="41">
        <v>250</v>
      </c>
      <c r="E491" s="12" t="s">
        <v>16</v>
      </c>
      <c r="F491" s="42">
        <v>100.3</v>
      </c>
      <c r="G491" s="43">
        <v>22</v>
      </c>
      <c r="H491" s="41">
        <v>5</v>
      </c>
      <c r="I491" s="42">
        <v>356</v>
      </c>
      <c r="J491" s="44">
        <v>12780</v>
      </c>
      <c r="K491" s="43">
        <v>412</v>
      </c>
      <c r="L491" s="41">
        <v>2061</v>
      </c>
      <c r="M491" s="41">
        <v>180</v>
      </c>
      <c r="N491" s="42">
        <v>2237</v>
      </c>
      <c r="O491" s="43">
        <v>57.3</v>
      </c>
      <c r="P491" s="41">
        <v>458</v>
      </c>
      <c r="Q491" s="41">
        <v>67</v>
      </c>
      <c r="R491" s="42">
        <v>690</v>
      </c>
      <c r="S491" s="43">
        <v>74.599999999999994</v>
      </c>
      <c r="T491" s="42">
        <v>13.8</v>
      </c>
      <c r="U491" s="43">
        <v>5.7</v>
      </c>
      <c r="V491" s="42">
        <v>71.2</v>
      </c>
      <c r="W491" s="44" t="s">
        <v>48</v>
      </c>
      <c r="X491" s="43" t="s">
        <v>48</v>
      </c>
      <c r="Y491" s="41">
        <v>0.99199999999999999</v>
      </c>
      <c r="Z491" s="41">
        <v>0.96099999999999997</v>
      </c>
      <c r="AA491" s="42">
        <v>0.94399999999999995</v>
      </c>
      <c r="AB491" s="43">
        <v>20261</v>
      </c>
      <c r="AC491" s="42">
        <v>3176</v>
      </c>
      <c r="AD491" s="43">
        <v>179</v>
      </c>
      <c r="AE491" s="41">
        <v>2.0470000000000002</v>
      </c>
      <c r="AF491" s="42">
        <v>1724</v>
      </c>
      <c r="AG491" s="44">
        <v>4</v>
      </c>
      <c r="AH491" s="44">
        <v>2</v>
      </c>
      <c r="AJ491">
        <f t="shared" si="14"/>
        <v>1281834</v>
      </c>
      <c r="AL491" t="str">
        <f t="shared" si="15"/>
        <v/>
      </c>
    </row>
    <row r="492" spans="1:38" ht="13.2" x14ac:dyDescent="0.25">
      <c r="A492" s="65" t="s">
        <v>14</v>
      </c>
      <c r="B492" s="41">
        <v>400</v>
      </c>
      <c r="C492" s="12" t="s">
        <v>16</v>
      </c>
      <c r="D492" s="41">
        <v>250</v>
      </c>
      <c r="E492" s="12" t="s">
        <v>16</v>
      </c>
      <c r="F492" s="42">
        <v>95.5</v>
      </c>
      <c r="G492" s="43">
        <v>20</v>
      </c>
      <c r="H492" s="41">
        <v>6</v>
      </c>
      <c r="I492" s="42">
        <v>360</v>
      </c>
      <c r="J492" s="44">
        <v>12160</v>
      </c>
      <c r="K492" s="43">
        <v>385</v>
      </c>
      <c r="L492" s="41">
        <v>1923</v>
      </c>
      <c r="M492" s="41">
        <v>178</v>
      </c>
      <c r="N492" s="42">
        <v>2094</v>
      </c>
      <c r="O492" s="43">
        <v>52.1</v>
      </c>
      <c r="P492" s="41">
        <v>417</v>
      </c>
      <c r="Q492" s="41">
        <v>65.400000000000006</v>
      </c>
      <c r="R492" s="42">
        <v>628</v>
      </c>
      <c r="S492" s="43">
        <v>73.599999999999994</v>
      </c>
      <c r="T492" s="42">
        <v>12.5</v>
      </c>
      <c r="U492" s="43">
        <v>6.3</v>
      </c>
      <c r="V492" s="42">
        <v>60</v>
      </c>
      <c r="W492" s="44" t="s">
        <v>48</v>
      </c>
      <c r="X492" s="43" t="s">
        <v>48</v>
      </c>
      <c r="Y492" s="41" t="s">
        <v>48</v>
      </c>
      <c r="Z492" s="41">
        <v>0.96899999999999997</v>
      </c>
      <c r="AA492" s="42">
        <v>0.94499999999999995</v>
      </c>
      <c r="AB492" s="43">
        <v>18461</v>
      </c>
      <c r="AC492" s="42">
        <v>4840</v>
      </c>
      <c r="AD492" s="43">
        <v>136</v>
      </c>
      <c r="AE492" s="41">
        <v>1.88</v>
      </c>
      <c r="AF492" s="42">
        <v>1895</v>
      </c>
      <c r="AG492" s="44">
        <v>4</v>
      </c>
      <c r="AH492" s="44">
        <v>2</v>
      </c>
      <c r="AJ492">
        <f t="shared" si="14"/>
        <v>1161280</v>
      </c>
      <c r="AL492" t="str">
        <f t="shared" si="15"/>
        <v/>
      </c>
    </row>
    <row r="493" spans="1:38" ht="13.2" x14ac:dyDescent="0.25">
      <c r="A493" s="65" t="s">
        <v>14</v>
      </c>
      <c r="B493" s="41">
        <v>400</v>
      </c>
      <c r="C493" s="12" t="s">
        <v>16</v>
      </c>
      <c r="D493" s="41">
        <v>250</v>
      </c>
      <c r="E493" s="12" t="s">
        <v>16</v>
      </c>
      <c r="F493" s="42">
        <v>92.6</v>
      </c>
      <c r="G493" s="43">
        <v>20</v>
      </c>
      <c r="H493" s="41">
        <v>5</v>
      </c>
      <c r="I493" s="42">
        <v>360</v>
      </c>
      <c r="J493" s="44">
        <v>11800</v>
      </c>
      <c r="K493" s="43">
        <v>381</v>
      </c>
      <c r="L493" s="41">
        <v>1904</v>
      </c>
      <c r="M493" s="41">
        <v>180</v>
      </c>
      <c r="N493" s="42">
        <v>2062</v>
      </c>
      <c r="O493" s="43">
        <v>52.1</v>
      </c>
      <c r="P493" s="41">
        <v>417</v>
      </c>
      <c r="Q493" s="41">
        <v>66.400000000000006</v>
      </c>
      <c r="R493" s="42">
        <v>627</v>
      </c>
      <c r="S493" s="43">
        <v>74</v>
      </c>
      <c r="T493" s="42">
        <v>12.5</v>
      </c>
      <c r="U493" s="43">
        <v>6.3</v>
      </c>
      <c r="V493" s="42">
        <v>72</v>
      </c>
      <c r="W493" s="44" t="s">
        <v>48</v>
      </c>
      <c r="X493" s="43" t="s">
        <v>48</v>
      </c>
      <c r="Y493" s="41">
        <v>0.99</v>
      </c>
      <c r="Z493" s="41">
        <v>0.95599999999999996</v>
      </c>
      <c r="AA493" s="42">
        <v>0.93799999999999994</v>
      </c>
      <c r="AB493" s="43">
        <v>18293</v>
      </c>
      <c r="AC493" s="42">
        <v>4824</v>
      </c>
      <c r="AD493" s="43">
        <v>135</v>
      </c>
      <c r="AE493" s="41">
        <v>1.88</v>
      </c>
      <c r="AF493" s="42">
        <v>1904</v>
      </c>
      <c r="AG493" s="44">
        <v>4</v>
      </c>
      <c r="AH493" s="44">
        <v>2</v>
      </c>
      <c r="AJ493">
        <f t="shared" si="14"/>
        <v>1092680</v>
      </c>
      <c r="AL493" t="str">
        <f t="shared" si="15"/>
        <v/>
      </c>
    </row>
    <row r="494" spans="1:38" ht="13.2" x14ac:dyDescent="0.25">
      <c r="A494" s="65" t="s">
        <v>14</v>
      </c>
      <c r="B494" s="41">
        <v>400</v>
      </c>
      <c r="C494" s="12" t="s">
        <v>16</v>
      </c>
      <c r="D494" s="41">
        <v>250</v>
      </c>
      <c r="E494" s="12" t="s">
        <v>16</v>
      </c>
      <c r="F494" s="42">
        <v>87.8</v>
      </c>
      <c r="G494" s="43">
        <v>18</v>
      </c>
      <c r="H494" s="41">
        <v>6</v>
      </c>
      <c r="I494" s="42">
        <v>364</v>
      </c>
      <c r="J494" s="44">
        <v>11184</v>
      </c>
      <c r="K494" s="43">
        <v>353</v>
      </c>
      <c r="L494" s="41">
        <v>1763</v>
      </c>
      <c r="M494" s="41">
        <v>178</v>
      </c>
      <c r="N494" s="42">
        <v>1918</v>
      </c>
      <c r="O494" s="43">
        <v>46.9</v>
      </c>
      <c r="P494" s="41">
        <v>375</v>
      </c>
      <c r="Q494" s="41">
        <v>64.7</v>
      </c>
      <c r="R494" s="42">
        <v>566</v>
      </c>
      <c r="S494" s="43">
        <v>72.900000000000006</v>
      </c>
      <c r="T494" s="42">
        <v>11.3</v>
      </c>
      <c r="U494" s="43">
        <v>6.9</v>
      </c>
      <c r="V494" s="42">
        <v>60.7</v>
      </c>
      <c r="W494" s="44" t="s">
        <v>48</v>
      </c>
      <c r="X494" s="43" t="s">
        <v>48</v>
      </c>
      <c r="Y494" s="41" t="s">
        <v>48</v>
      </c>
      <c r="Z494" s="41">
        <v>0.96499999999999997</v>
      </c>
      <c r="AA494" s="42">
        <v>0.93899999999999995</v>
      </c>
      <c r="AB494" s="43">
        <v>16550</v>
      </c>
      <c r="AC494" s="42">
        <v>7620</v>
      </c>
      <c r="AD494" s="43">
        <v>100</v>
      </c>
      <c r="AE494" s="41">
        <v>1.71</v>
      </c>
      <c r="AF494" s="42">
        <v>2109</v>
      </c>
      <c r="AG494" s="44">
        <v>4</v>
      </c>
      <c r="AH494" s="44">
        <v>2</v>
      </c>
      <c r="AJ494">
        <f t="shared" si="14"/>
        <v>981955.2</v>
      </c>
      <c r="AL494" t="str">
        <f t="shared" si="15"/>
        <v/>
      </c>
    </row>
    <row r="495" spans="1:38" ht="13.2" x14ac:dyDescent="0.25">
      <c r="A495" s="65" t="s">
        <v>14</v>
      </c>
      <c r="B495" s="41">
        <v>400</v>
      </c>
      <c r="C495" s="12" t="s">
        <v>16</v>
      </c>
      <c r="D495" s="41">
        <v>250</v>
      </c>
      <c r="E495" s="12" t="s">
        <v>16</v>
      </c>
      <c r="F495" s="42">
        <v>84.9</v>
      </c>
      <c r="G495" s="43">
        <v>18</v>
      </c>
      <c r="H495" s="41">
        <v>5</v>
      </c>
      <c r="I495" s="42">
        <v>364</v>
      </c>
      <c r="J495" s="44">
        <v>10820</v>
      </c>
      <c r="K495" s="43">
        <v>349</v>
      </c>
      <c r="L495" s="41">
        <v>1743</v>
      </c>
      <c r="M495" s="41">
        <v>180</v>
      </c>
      <c r="N495" s="42">
        <v>1885</v>
      </c>
      <c r="O495" s="43">
        <v>46.9</v>
      </c>
      <c r="P495" s="41">
        <v>375</v>
      </c>
      <c r="Q495" s="41">
        <v>65.8</v>
      </c>
      <c r="R495" s="42">
        <v>565</v>
      </c>
      <c r="S495" s="43">
        <v>73.3</v>
      </c>
      <c r="T495" s="42">
        <v>11.3</v>
      </c>
      <c r="U495" s="43">
        <v>6.9</v>
      </c>
      <c r="V495" s="42">
        <v>72.8</v>
      </c>
      <c r="W495" s="44" t="s">
        <v>48</v>
      </c>
      <c r="X495" s="43" t="s">
        <v>48</v>
      </c>
      <c r="Y495" s="41">
        <v>0.98799999999999999</v>
      </c>
      <c r="Z495" s="41">
        <v>0.95099999999999996</v>
      </c>
      <c r="AA495" s="42">
        <v>0.93100000000000005</v>
      </c>
      <c r="AB495" s="43">
        <v>16370</v>
      </c>
      <c r="AC495" s="42">
        <v>7624</v>
      </c>
      <c r="AD495" s="43">
        <v>98.8</v>
      </c>
      <c r="AE495" s="41">
        <v>1.71</v>
      </c>
      <c r="AF495" s="42">
        <v>2121</v>
      </c>
      <c r="AG495" s="44">
        <v>4</v>
      </c>
      <c r="AH495" s="44">
        <v>2</v>
      </c>
      <c r="AJ495">
        <f t="shared" si="14"/>
        <v>918618.00000000012</v>
      </c>
      <c r="AL495" t="str">
        <f t="shared" si="15"/>
        <v/>
      </c>
    </row>
    <row r="496" spans="1:38" ht="13.2" x14ac:dyDescent="0.25">
      <c r="A496" s="65" t="s">
        <v>14</v>
      </c>
      <c r="B496" s="41">
        <v>400</v>
      </c>
      <c r="C496" s="12" t="s">
        <v>16</v>
      </c>
      <c r="D496" s="41">
        <v>250</v>
      </c>
      <c r="E496" s="12" t="s">
        <v>16</v>
      </c>
      <c r="F496" s="42">
        <v>80.099999999999994</v>
      </c>
      <c r="G496" s="43">
        <v>16</v>
      </c>
      <c r="H496" s="41">
        <v>6</v>
      </c>
      <c r="I496" s="42">
        <v>368</v>
      </c>
      <c r="J496" s="44">
        <v>10208</v>
      </c>
      <c r="K496" s="43">
        <v>320</v>
      </c>
      <c r="L496" s="41">
        <v>1600</v>
      </c>
      <c r="M496" s="41">
        <v>177</v>
      </c>
      <c r="N496" s="42">
        <v>1739</v>
      </c>
      <c r="O496" s="43">
        <v>41.7</v>
      </c>
      <c r="P496" s="41">
        <v>333</v>
      </c>
      <c r="Q496" s="41">
        <v>63.9</v>
      </c>
      <c r="R496" s="42">
        <v>503</v>
      </c>
      <c r="S496" s="43">
        <v>72.2</v>
      </c>
      <c r="T496" s="42">
        <v>10</v>
      </c>
      <c r="U496" s="43">
        <v>7.8</v>
      </c>
      <c r="V496" s="42">
        <v>61.3</v>
      </c>
      <c r="W496" s="44" t="s">
        <v>48</v>
      </c>
      <c r="X496" s="43" t="s">
        <v>48</v>
      </c>
      <c r="Y496" s="41" t="s">
        <v>48</v>
      </c>
      <c r="Z496" s="41">
        <v>0.95899999999999996</v>
      </c>
      <c r="AA496" s="42">
        <v>0.93100000000000005</v>
      </c>
      <c r="AB496" s="43">
        <v>14690</v>
      </c>
      <c r="AC496" s="42">
        <v>12552</v>
      </c>
      <c r="AD496" s="43">
        <v>71</v>
      </c>
      <c r="AE496" s="41">
        <v>1.536</v>
      </c>
      <c r="AF496" s="42">
        <v>2371</v>
      </c>
      <c r="AG496" s="44">
        <v>4</v>
      </c>
      <c r="AH496" s="44">
        <v>2</v>
      </c>
      <c r="AJ496">
        <f t="shared" si="14"/>
        <v>817660.79999999993</v>
      </c>
      <c r="AL496" t="str">
        <f t="shared" si="15"/>
        <v/>
      </c>
    </row>
    <row r="497" spans="1:38" ht="13.2" x14ac:dyDescent="0.25">
      <c r="A497" s="65" t="s">
        <v>14</v>
      </c>
      <c r="B497" s="41">
        <v>400</v>
      </c>
      <c r="C497" s="12" t="s">
        <v>16</v>
      </c>
      <c r="D497" s="41">
        <v>250</v>
      </c>
      <c r="E497" s="12" t="s">
        <v>16</v>
      </c>
      <c r="F497" s="42">
        <v>77.2</v>
      </c>
      <c r="G497" s="43">
        <v>16</v>
      </c>
      <c r="H497" s="41">
        <v>5</v>
      </c>
      <c r="I497" s="42">
        <v>368</v>
      </c>
      <c r="J497" s="44">
        <v>9840</v>
      </c>
      <c r="K497" s="43">
        <v>316</v>
      </c>
      <c r="L497" s="41">
        <v>1579</v>
      </c>
      <c r="M497" s="41">
        <v>179</v>
      </c>
      <c r="N497" s="42">
        <v>1705</v>
      </c>
      <c r="O497" s="43">
        <v>41.7</v>
      </c>
      <c r="P497" s="41">
        <v>333</v>
      </c>
      <c r="Q497" s="41">
        <v>65.099999999999994</v>
      </c>
      <c r="R497" s="42">
        <v>502</v>
      </c>
      <c r="S497" s="43">
        <v>72.599999999999994</v>
      </c>
      <c r="T497" s="42">
        <v>10</v>
      </c>
      <c r="U497" s="43">
        <v>7.8</v>
      </c>
      <c r="V497" s="42">
        <v>73.599999999999994</v>
      </c>
      <c r="W497" s="44" t="s">
        <v>48</v>
      </c>
      <c r="X497" s="43" t="s">
        <v>48</v>
      </c>
      <c r="Y497" s="41">
        <v>0.98499999999999999</v>
      </c>
      <c r="Z497" s="41">
        <v>0.94399999999999995</v>
      </c>
      <c r="AA497" s="42">
        <v>0.92200000000000004</v>
      </c>
      <c r="AB497" s="43">
        <v>14493</v>
      </c>
      <c r="AC497" s="42">
        <v>12640</v>
      </c>
      <c r="AD497" s="43">
        <v>69.900000000000006</v>
      </c>
      <c r="AE497" s="41">
        <v>1.536</v>
      </c>
      <c r="AF497" s="42">
        <v>2391</v>
      </c>
      <c r="AG497" s="44">
        <v>4</v>
      </c>
      <c r="AH497" s="44">
        <v>2</v>
      </c>
      <c r="AJ497">
        <f t="shared" si="14"/>
        <v>759648</v>
      </c>
      <c r="AL497" t="str">
        <f t="shared" si="15"/>
        <v/>
      </c>
    </row>
    <row r="498" spans="1:38" ht="13.2" x14ac:dyDescent="0.25">
      <c r="A498" s="65" t="s">
        <v>14</v>
      </c>
      <c r="B498" s="41">
        <v>400</v>
      </c>
      <c r="C498" s="12" t="s">
        <v>16</v>
      </c>
      <c r="D498" s="41">
        <v>250</v>
      </c>
      <c r="E498" s="12" t="s">
        <v>16</v>
      </c>
      <c r="F498" s="42">
        <v>72.5</v>
      </c>
      <c r="G498" s="43">
        <v>14</v>
      </c>
      <c r="H498" s="41">
        <v>6</v>
      </c>
      <c r="I498" s="42">
        <v>372</v>
      </c>
      <c r="J498" s="44">
        <v>9232</v>
      </c>
      <c r="K498" s="43">
        <v>287</v>
      </c>
      <c r="L498" s="41">
        <v>1433</v>
      </c>
      <c r="M498" s="41">
        <v>176</v>
      </c>
      <c r="N498" s="42">
        <v>1559</v>
      </c>
      <c r="O498" s="43">
        <v>36.5</v>
      </c>
      <c r="P498" s="41">
        <v>292</v>
      </c>
      <c r="Q498" s="41">
        <v>62.8</v>
      </c>
      <c r="R498" s="42">
        <v>441</v>
      </c>
      <c r="S498" s="43">
        <v>71.3</v>
      </c>
      <c r="T498" s="42">
        <v>8.75</v>
      </c>
      <c r="U498" s="43">
        <v>8.9</v>
      </c>
      <c r="V498" s="42">
        <v>62</v>
      </c>
      <c r="W498" s="44" t="s">
        <v>48</v>
      </c>
      <c r="X498" s="43" t="s">
        <v>48</v>
      </c>
      <c r="Y498" s="41" t="s">
        <v>48</v>
      </c>
      <c r="Z498" s="41">
        <v>0.95299999999999996</v>
      </c>
      <c r="AA498" s="42">
        <v>0.92100000000000004</v>
      </c>
      <c r="AB498" s="43">
        <v>12891</v>
      </c>
      <c r="AC498" s="42">
        <v>21809</v>
      </c>
      <c r="AD498" s="43">
        <v>48.5</v>
      </c>
      <c r="AE498" s="41">
        <v>1.3580000000000001</v>
      </c>
      <c r="AF498" s="42">
        <v>2698</v>
      </c>
      <c r="AG498" s="44">
        <v>4</v>
      </c>
      <c r="AH498" s="44">
        <v>2</v>
      </c>
      <c r="AJ498">
        <f t="shared" si="14"/>
        <v>669320</v>
      </c>
      <c r="AL498" t="str">
        <f t="shared" si="15"/>
        <v/>
      </c>
    </row>
    <row r="499" spans="1:38" ht="13.2" x14ac:dyDescent="0.25">
      <c r="A499" s="65" t="s">
        <v>14</v>
      </c>
      <c r="B499" s="41">
        <v>400</v>
      </c>
      <c r="C499" s="12" t="s">
        <v>16</v>
      </c>
      <c r="D499" s="41">
        <v>250</v>
      </c>
      <c r="E499" s="12" t="s">
        <v>16</v>
      </c>
      <c r="F499" s="42">
        <v>69.599999999999994</v>
      </c>
      <c r="G499" s="43">
        <v>14</v>
      </c>
      <c r="H499" s="41">
        <v>5</v>
      </c>
      <c r="I499" s="42">
        <v>372</v>
      </c>
      <c r="J499" s="44">
        <v>8860</v>
      </c>
      <c r="K499" s="43">
        <v>282</v>
      </c>
      <c r="L499" s="41">
        <v>1412</v>
      </c>
      <c r="M499" s="41">
        <v>179</v>
      </c>
      <c r="N499" s="42">
        <v>1524</v>
      </c>
      <c r="O499" s="43">
        <v>36.5</v>
      </c>
      <c r="P499" s="41">
        <v>292</v>
      </c>
      <c r="Q499" s="41">
        <v>64.2</v>
      </c>
      <c r="R499" s="42">
        <v>440</v>
      </c>
      <c r="S499" s="43">
        <v>71.900000000000006</v>
      </c>
      <c r="T499" s="42">
        <v>8.75</v>
      </c>
      <c r="U499" s="43">
        <v>8.9</v>
      </c>
      <c r="V499" s="42">
        <v>74.400000000000006</v>
      </c>
      <c r="W499" s="44" t="s">
        <v>48</v>
      </c>
      <c r="X499" s="43" t="s">
        <v>48</v>
      </c>
      <c r="Y499" s="41">
        <v>0.98199999999999998</v>
      </c>
      <c r="Z499" s="41">
        <v>0.93600000000000005</v>
      </c>
      <c r="AA499" s="42">
        <v>0.91100000000000003</v>
      </c>
      <c r="AB499" s="43">
        <v>12665</v>
      </c>
      <c r="AC499" s="42">
        <v>22222</v>
      </c>
      <c r="AD499" s="43">
        <v>47.3</v>
      </c>
      <c r="AE499" s="41">
        <v>1.3580000000000001</v>
      </c>
      <c r="AF499" s="42">
        <v>2731</v>
      </c>
      <c r="AG499" s="44">
        <v>4</v>
      </c>
      <c r="AH499" s="44">
        <v>2</v>
      </c>
      <c r="AJ499">
        <f t="shared" si="14"/>
        <v>616656</v>
      </c>
      <c r="AL499" t="str">
        <f t="shared" si="15"/>
        <v/>
      </c>
    </row>
    <row r="500" spans="1:38" ht="13.2" x14ac:dyDescent="0.25">
      <c r="A500" s="65" t="s">
        <v>14</v>
      </c>
      <c r="B500" s="41">
        <v>400</v>
      </c>
      <c r="C500" s="12" t="s">
        <v>16</v>
      </c>
      <c r="D500" s="41">
        <v>250</v>
      </c>
      <c r="E500" s="12" t="s">
        <v>16</v>
      </c>
      <c r="F500" s="42">
        <v>64.8</v>
      </c>
      <c r="G500" s="43">
        <v>12</v>
      </c>
      <c r="H500" s="41">
        <v>6</v>
      </c>
      <c r="I500" s="42">
        <v>376</v>
      </c>
      <c r="J500" s="44">
        <v>8256</v>
      </c>
      <c r="K500" s="43">
        <v>252</v>
      </c>
      <c r="L500" s="41">
        <v>1262</v>
      </c>
      <c r="M500" s="41">
        <v>175</v>
      </c>
      <c r="N500" s="42">
        <v>1376</v>
      </c>
      <c r="O500" s="43">
        <v>31.3</v>
      </c>
      <c r="P500" s="41">
        <v>250</v>
      </c>
      <c r="Q500" s="41">
        <v>61.5</v>
      </c>
      <c r="R500" s="42">
        <v>378</v>
      </c>
      <c r="S500" s="43">
        <v>70.400000000000006</v>
      </c>
      <c r="T500" s="42">
        <v>7.5</v>
      </c>
      <c r="U500" s="43">
        <v>10.4</v>
      </c>
      <c r="V500" s="42">
        <v>62.7</v>
      </c>
      <c r="W500" s="44" t="s">
        <v>48</v>
      </c>
      <c r="X500" s="43" t="s">
        <v>48</v>
      </c>
      <c r="Y500" s="41" t="s">
        <v>48</v>
      </c>
      <c r="Z500" s="41">
        <v>0.94499999999999995</v>
      </c>
      <c r="AA500" s="42">
        <v>0.90900000000000003</v>
      </c>
      <c r="AB500" s="43">
        <v>11168</v>
      </c>
      <c r="AC500" s="42">
        <v>40317</v>
      </c>
      <c r="AD500" s="43">
        <v>31.6</v>
      </c>
      <c r="AE500" s="41">
        <v>1.1759999999999999</v>
      </c>
      <c r="AF500" s="42">
        <v>3111</v>
      </c>
      <c r="AG500" s="44">
        <v>4</v>
      </c>
      <c r="AH500" s="44">
        <v>2</v>
      </c>
      <c r="AJ500">
        <f t="shared" si="14"/>
        <v>534988.79999999993</v>
      </c>
      <c r="AL500" t="str">
        <f t="shared" si="15"/>
        <v/>
      </c>
    </row>
    <row r="501" spans="1:38" ht="13.2" x14ac:dyDescent="0.25">
      <c r="A501" s="65" t="s">
        <v>14</v>
      </c>
      <c r="B501" s="41">
        <v>400</v>
      </c>
      <c r="C501" s="12" t="s">
        <v>16</v>
      </c>
      <c r="D501" s="41">
        <v>250</v>
      </c>
      <c r="E501" s="12" t="s">
        <v>16</v>
      </c>
      <c r="F501" s="42">
        <v>61.9</v>
      </c>
      <c r="G501" s="43">
        <v>12</v>
      </c>
      <c r="H501" s="41">
        <v>5</v>
      </c>
      <c r="I501" s="42">
        <v>376</v>
      </c>
      <c r="J501" s="44">
        <v>7880</v>
      </c>
      <c r="K501" s="43">
        <v>248</v>
      </c>
      <c r="L501" s="41">
        <v>1240</v>
      </c>
      <c r="M501" s="41">
        <v>177</v>
      </c>
      <c r="N501" s="42">
        <v>1341</v>
      </c>
      <c r="O501" s="43">
        <v>31.3</v>
      </c>
      <c r="P501" s="41">
        <v>250</v>
      </c>
      <c r="Q501" s="41">
        <v>63</v>
      </c>
      <c r="R501" s="42">
        <v>377</v>
      </c>
      <c r="S501" s="43">
        <v>71</v>
      </c>
      <c r="T501" s="42">
        <v>7.5</v>
      </c>
      <c r="U501" s="43">
        <v>10.4</v>
      </c>
      <c r="V501" s="42">
        <v>75.2</v>
      </c>
      <c r="W501" s="44" t="s">
        <v>48</v>
      </c>
      <c r="X501" s="43" t="s">
        <v>48</v>
      </c>
      <c r="Y501" s="41">
        <v>0.97799999999999998</v>
      </c>
      <c r="Z501" s="41">
        <v>0.92600000000000005</v>
      </c>
      <c r="AA501" s="42">
        <v>0.89800000000000002</v>
      </c>
      <c r="AB501" s="43">
        <v>10897</v>
      </c>
      <c r="AC501" s="42">
        <v>41988</v>
      </c>
      <c r="AD501" s="43">
        <v>30.4</v>
      </c>
      <c r="AE501" s="41">
        <v>1.1759999999999999</v>
      </c>
      <c r="AF501" s="42">
        <v>3171</v>
      </c>
      <c r="AG501" s="44">
        <v>4</v>
      </c>
      <c r="AH501" s="44">
        <v>2</v>
      </c>
      <c r="AJ501">
        <f t="shared" si="14"/>
        <v>487772</v>
      </c>
      <c r="AL501" t="str">
        <f t="shared" si="15"/>
        <v/>
      </c>
    </row>
    <row r="502" spans="1:38" ht="13.2" x14ac:dyDescent="0.25">
      <c r="A502" s="25" t="s">
        <v>14</v>
      </c>
      <c r="B502" s="26">
        <v>400</v>
      </c>
      <c r="C502" s="68" t="s">
        <v>16</v>
      </c>
      <c r="D502" s="26">
        <v>200</v>
      </c>
      <c r="E502" s="68" t="s">
        <v>16</v>
      </c>
      <c r="F502" s="29">
        <v>109.5</v>
      </c>
      <c r="G502" s="30">
        <v>28</v>
      </c>
      <c r="H502" s="26">
        <v>8</v>
      </c>
      <c r="I502" s="29">
        <v>344</v>
      </c>
      <c r="J502" s="31">
        <v>13952</v>
      </c>
      <c r="K502" s="30">
        <v>415</v>
      </c>
      <c r="L502" s="26">
        <v>2077</v>
      </c>
      <c r="M502" s="26">
        <v>173</v>
      </c>
      <c r="N502" s="29">
        <v>2320</v>
      </c>
      <c r="O502" s="30">
        <v>37.299999999999997</v>
      </c>
      <c r="P502" s="26">
        <v>373</v>
      </c>
      <c r="Q502" s="26">
        <v>51.7</v>
      </c>
      <c r="R502" s="29">
        <v>566</v>
      </c>
      <c r="S502" s="30">
        <v>60</v>
      </c>
      <c r="T502" s="29">
        <v>14</v>
      </c>
      <c r="U502" s="30">
        <v>3.6</v>
      </c>
      <c r="V502" s="29">
        <v>43</v>
      </c>
      <c r="W502" s="31" t="s">
        <v>48</v>
      </c>
      <c r="X502" s="30" t="s">
        <v>48</v>
      </c>
      <c r="Y502" s="26" t="s">
        <v>48</v>
      </c>
      <c r="Z502" s="26" t="s">
        <v>48</v>
      </c>
      <c r="AA502" s="29">
        <v>0.98099999999999998</v>
      </c>
      <c r="AB502" s="30">
        <v>27150</v>
      </c>
      <c r="AC502" s="29">
        <v>1119</v>
      </c>
      <c r="AD502" s="30">
        <v>299</v>
      </c>
      <c r="AE502" s="26">
        <v>1.292</v>
      </c>
      <c r="AF502" s="29">
        <v>1060</v>
      </c>
      <c r="AG502" s="31">
        <v>5</v>
      </c>
      <c r="AH502" s="31">
        <v>2</v>
      </c>
      <c r="AJ502">
        <f t="shared" si="14"/>
        <v>1527744</v>
      </c>
      <c r="AL502" t="str">
        <f t="shared" si="15"/>
        <v/>
      </c>
    </row>
    <row r="503" spans="1:38" ht="13.2" x14ac:dyDescent="0.25">
      <c r="A503" s="65" t="s">
        <v>14</v>
      </c>
      <c r="B503" s="41">
        <v>400</v>
      </c>
      <c r="C503" s="12" t="s">
        <v>16</v>
      </c>
      <c r="D503" s="41">
        <v>200</v>
      </c>
      <c r="E503" s="12" t="s">
        <v>16</v>
      </c>
      <c r="F503" s="42">
        <v>101.4</v>
      </c>
      <c r="G503" s="43">
        <v>28</v>
      </c>
      <c r="H503" s="41">
        <v>5</v>
      </c>
      <c r="I503" s="42">
        <v>344</v>
      </c>
      <c r="J503" s="44">
        <v>12920</v>
      </c>
      <c r="K503" s="43">
        <v>405</v>
      </c>
      <c r="L503" s="41">
        <v>2026</v>
      </c>
      <c r="M503" s="41">
        <v>177</v>
      </c>
      <c r="N503" s="42">
        <v>2231</v>
      </c>
      <c r="O503" s="43">
        <v>37.299999999999997</v>
      </c>
      <c r="P503" s="41">
        <v>373</v>
      </c>
      <c r="Q503" s="41">
        <v>53.8</v>
      </c>
      <c r="R503" s="42">
        <v>562</v>
      </c>
      <c r="S503" s="43">
        <v>60.7</v>
      </c>
      <c r="T503" s="42">
        <v>14</v>
      </c>
      <c r="U503" s="43">
        <v>3.6</v>
      </c>
      <c r="V503" s="42">
        <v>68.8</v>
      </c>
      <c r="W503" s="44" t="s">
        <v>48</v>
      </c>
      <c r="X503" s="43" t="s">
        <v>48</v>
      </c>
      <c r="Y503" s="41">
        <v>0.996</v>
      </c>
      <c r="Z503" s="41">
        <v>0.96499999999999997</v>
      </c>
      <c r="AA503" s="42">
        <v>0.94899999999999995</v>
      </c>
      <c r="AB503" s="43">
        <v>26567</v>
      </c>
      <c r="AC503" s="42">
        <v>1101</v>
      </c>
      <c r="AD503" s="43">
        <v>294</v>
      </c>
      <c r="AE503" s="41">
        <v>1.292</v>
      </c>
      <c r="AF503" s="42">
        <v>1068</v>
      </c>
      <c r="AG503" s="44">
        <v>4</v>
      </c>
      <c r="AH503" s="44">
        <v>2</v>
      </c>
      <c r="AJ503">
        <f t="shared" si="14"/>
        <v>1310088</v>
      </c>
      <c r="AL503" t="str">
        <f t="shared" si="15"/>
        <v/>
      </c>
    </row>
    <row r="504" spans="1:38" ht="13.2" x14ac:dyDescent="0.25">
      <c r="A504" s="65" t="s">
        <v>14</v>
      </c>
      <c r="B504" s="41">
        <v>400</v>
      </c>
      <c r="C504" s="12" t="s">
        <v>16</v>
      </c>
      <c r="D504" s="41">
        <v>200</v>
      </c>
      <c r="E504" s="12" t="s">
        <v>16</v>
      </c>
      <c r="F504" s="42">
        <v>100.5</v>
      </c>
      <c r="G504" s="43">
        <v>25</v>
      </c>
      <c r="H504" s="41">
        <v>8</v>
      </c>
      <c r="I504" s="42">
        <v>350</v>
      </c>
      <c r="J504" s="44">
        <v>12800</v>
      </c>
      <c r="K504" s="43">
        <v>381</v>
      </c>
      <c r="L504" s="41">
        <v>1903</v>
      </c>
      <c r="M504" s="41">
        <v>172</v>
      </c>
      <c r="N504" s="42">
        <v>2120</v>
      </c>
      <c r="O504" s="43">
        <v>33.299999999999997</v>
      </c>
      <c r="P504" s="41">
        <v>333</v>
      </c>
      <c r="Q504" s="41">
        <v>51</v>
      </c>
      <c r="R504" s="42">
        <v>506</v>
      </c>
      <c r="S504" s="43">
        <v>59.2</v>
      </c>
      <c r="T504" s="42">
        <v>12.5</v>
      </c>
      <c r="U504" s="43">
        <v>4</v>
      </c>
      <c r="V504" s="42">
        <v>43.8</v>
      </c>
      <c r="W504" s="44" t="s">
        <v>48</v>
      </c>
      <c r="X504" s="43" t="s">
        <v>48</v>
      </c>
      <c r="Y504" s="41" t="s">
        <v>48</v>
      </c>
      <c r="Z504" s="41" t="s">
        <v>48</v>
      </c>
      <c r="AA504" s="42">
        <v>0.97599999999999998</v>
      </c>
      <c r="AB504" s="43">
        <v>24044</v>
      </c>
      <c r="AC504" s="42">
        <v>1853</v>
      </c>
      <c r="AD504" s="43">
        <v>215</v>
      </c>
      <c r="AE504" s="41">
        <v>1.1719999999999999</v>
      </c>
      <c r="AF504" s="42">
        <v>1191</v>
      </c>
      <c r="AG504" s="44">
        <v>5</v>
      </c>
      <c r="AH504" s="44">
        <v>2</v>
      </c>
      <c r="AJ504">
        <f t="shared" si="14"/>
        <v>1286400</v>
      </c>
      <c r="AL504" t="str">
        <f t="shared" si="15"/>
        <v/>
      </c>
    </row>
    <row r="505" spans="1:38" ht="13.2" x14ac:dyDescent="0.25">
      <c r="A505" s="65" t="s">
        <v>14</v>
      </c>
      <c r="B505" s="41">
        <v>400</v>
      </c>
      <c r="C505" s="12" t="s">
        <v>16</v>
      </c>
      <c r="D505" s="41">
        <v>200</v>
      </c>
      <c r="E505" s="12" t="s">
        <v>16</v>
      </c>
      <c r="F505" s="42">
        <v>92.2</v>
      </c>
      <c r="G505" s="43">
        <v>25</v>
      </c>
      <c r="H505" s="41">
        <v>5</v>
      </c>
      <c r="I505" s="42">
        <v>350</v>
      </c>
      <c r="J505" s="44">
        <v>11750</v>
      </c>
      <c r="K505" s="43">
        <v>370</v>
      </c>
      <c r="L505" s="41">
        <v>1850</v>
      </c>
      <c r="M505" s="41">
        <v>177</v>
      </c>
      <c r="N505" s="42">
        <v>2028</v>
      </c>
      <c r="O505" s="43">
        <v>33.299999999999997</v>
      </c>
      <c r="P505" s="41">
        <v>333</v>
      </c>
      <c r="Q505" s="41">
        <v>53.3</v>
      </c>
      <c r="R505" s="42">
        <v>502</v>
      </c>
      <c r="S505" s="43">
        <v>60</v>
      </c>
      <c r="T505" s="42">
        <v>12.5</v>
      </c>
      <c r="U505" s="43">
        <v>4</v>
      </c>
      <c r="V505" s="42">
        <v>70</v>
      </c>
      <c r="W505" s="44" t="s">
        <v>48</v>
      </c>
      <c r="X505" s="43" t="s">
        <v>48</v>
      </c>
      <c r="Y505" s="41">
        <v>0.99299999999999999</v>
      </c>
      <c r="Z505" s="41">
        <v>0.96</v>
      </c>
      <c r="AA505" s="42">
        <v>0.94199999999999995</v>
      </c>
      <c r="AB505" s="43">
        <v>23435</v>
      </c>
      <c r="AC505" s="42">
        <v>1832</v>
      </c>
      <c r="AD505" s="43">
        <v>210</v>
      </c>
      <c r="AE505" s="41">
        <v>1.1719999999999999</v>
      </c>
      <c r="AF505" s="42">
        <v>1205</v>
      </c>
      <c r="AG505" s="44">
        <v>4</v>
      </c>
      <c r="AH505" s="44">
        <v>2</v>
      </c>
      <c r="AJ505">
        <f t="shared" si="14"/>
        <v>1083350</v>
      </c>
      <c r="AL505" t="str">
        <f t="shared" si="15"/>
        <v/>
      </c>
    </row>
    <row r="506" spans="1:38" ht="13.2" x14ac:dyDescent="0.25">
      <c r="A506" s="65" t="s">
        <v>14</v>
      </c>
      <c r="B506" s="41">
        <v>400</v>
      </c>
      <c r="C506" s="12" t="s">
        <v>16</v>
      </c>
      <c r="D506" s="41">
        <v>200</v>
      </c>
      <c r="E506" s="12" t="s">
        <v>16</v>
      </c>
      <c r="F506" s="42">
        <v>91.4</v>
      </c>
      <c r="G506" s="43">
        <v>22</v>
      </c>
      <c r="H506" s="41">
        <v>8</v>
      </c>
      <c r="I506" s="42">
        <v>356</v>
      </c>
      <c r="J506" s="44">
        <v>11648</v>
      </c>
      <c r="K506" s="43">
        <v>345</v>
      </c>
      <c r="L506" s="41">
        <v>1724</v>
      </c>
      <c r="M506" s="41">
        <v>172</v>
      </c>
      <c r="N506" s="42">
        <v>1917</v>
      </c>
      <c r="O506" s="43">
        <v>29.3</v>
      </c>
      <c r="P506" s="41">
        <v>293</v>
      </c>
      <c r="Q506" s="41">
        <v>50.2</v>
      </c>
      <c r="R506" s="42">
        <v>446</v>
      </c>
      <c r="S506" s="43">
        <v>58.4</v>
      </c>
      <c r="T506" s="42">
        <v>11</v>
      </c>
      <c r="U506" s="43">
        <v>4.5</v>
      </c>
      <c r="V506" s="42">
        <v>44.5</v>
      </c>
      <c r="W506" s="44" t="s">
        <v>48</v>
      </c>
      <c r="X506" s="43" t="s">
        <v>48</v>
      </c>
      <c r="Y506" s="41" t="s">
        <v>48</v>
      </c>
      <c r="Z506" s="41" t="s">
        <v>48</v>
      </c>
      <c r="AA506" s="42">
        <v>0.97</v>
      </c>
      <c r="AB506" s="43">
        <v>21054</v>
      </c>
      <c r="AC506" s="42">
        <v>3232</v>
      </c>
      <c r="AD506" s="43">
        <v>148</v>
      </c>
      <c r="AE506" s="41">
        <v>1.048</v>
      </c>
      <c r="AF506" s="42">
        <v>1355</v>
      </c>
      <c r="AG506" s="44">
        <v>5</v>
      </c>
      <c r="AH506" s="44">
        <v>2</v>
      </c>
      <c r="AJ506">
        <f t="shared" si="14"/>
        <v>1064627.2</v>
      </c>
      <c r="AL506" t="str">
        <f t="shared" si="15"/>
        <v/>
      </c>
    </row>
    <row r="507" spans="1:38" ht="13.2" x14ac:dyDescent="0.25">
      <c r="A507" s="65" t="s">
        <v>14</v>
      </c>
      <c r="B507" s="41">
        <v>400</v>
      </c>
      <c r="C507" s="12" t="s">
        <v>16</v>
      </c>
      <c r="D507" s="41">
        <v>200</v>
      </c>
      <c r="E507" s="12" t="s">
        <v>16</v>
      </c>
      <c r="F507" s="42">
        <v>83.1</v>
      </c>
      <c r="G507" s="43">
        <v>22</v>
      </c>
      <c r="H507" s="41">
        <v>5</v>
      </c>
      <c r="I507" s="42">
        <v>356</v>
      </c>
      <c r="J507" s="44">
        <v>10580</v>
      </c>
      <c r="K507" s="43">
        <v>333</v>
      </c>
      <c r="L507" s="41">
        <v>1667</v>
      </c>
      <c r="M507" s="41">
        <v>178</v>
      </c>
      <c r="N507" s="42">
        <v>1822</v>
      </c>
      <c r="O507" s="43">
        <v>29.3</v>
      </c>
      <c r="P507" s="41">
        <v>293</v>
      </c>
      <c r="Q507" s="41">
        <v>52.7</v>
      </c>
      <c r="R507" s="42">
        <v>442</v>
      </c>
      <c r="S507" s="43">
        <v>59.3</v>
      </c>
      <c r="T507" s="42">
        <v>11</v>
      </c>
      <c r="U507" s="43">
        <v>4.5</v>
      </c>
      <c r="V507" s="42">
        <v>71.2</v>
      </c>
      <c r="W507" s="44" t="s">
        <v>48</v>
      </c>
      <c r="X507" s="43" t="s">
        <v>48</v>
      </c>
      <c r="Y507" s="41">
        <v>0.99</v>
      </c>
      <c r="Z507" s="41">
        <v>0.95299999999999996</v>
      </c>
      <c r="AA507" s="42">
        <v>0.93200000000000005</v>
      </c>
      <c r="AB507" s="43">
        <v>20400</v>
      </c>
      <c r="AC507" s="42">
        <v>3235</v>
      </c>
      <c r="AD507" s="43">
        <v>144</v>
      </c>
      <c r="AE507" s="41">
        <v>1.048</v>
      </c>
      <c r="AF507" s="42">
        <v>1378</v>
      </c>
      <c r="AG507" s="44">
        <v>4</v>
      </c>
      <c r="AH507" s="44">
        <v>2</v>
      </c>
      <c r="AJ507">
        <f t="shared" si="14"/>
        <v>879197.99999999988</v>
      </c>
      <c r="AL507" t="str">
        <f t="shared" si="15"/>
        <v/>
      </c>
    </row>
    <row r="508" spans="1:38" ht="13.2" x14ac:dyDescent="0.25">
      <c r="A508" s="65" t="s">
        <v>14</v>
      </c>
      <c r="B508" s="41">
        <v>400</v>
      </c>
      <c r="C508" s="12" t="s">
        <v>16</v>
      </c>
      <c r="D508" s="41">
        <v>200</v>
      </c>
      <c r="E508" s="12" t="s">
        <v>16</v>
      </c>
      <c r="F508" s="42">
        <v>79.8</v>
      </c>
      <c r="G508" s="43">
        <v>20</v>
      </c>
      <c r="H508" s="41">
        <v>6</v>
      </c>
      <c r="I508" s="42">
        <v>360</v>
      </c>
      <c r="J508" s="44">
        <v>10160</v>
      </c>
      <c r="K508" s="43">
        <v>312</v>
      </c>
      <c r="L508" s="41">
        <v>1562</v>
      </c>
      <c r="M508" s="41">
        <v>175</v>
      </c>
      <c r="N508" s="42">
        <v>1714</v>
      </c>
      <c r="O508" s="43">
        <v>26.7</v>
      </c>
      <c r="P508" s="41">
        <v>267</v>
      </c>
      <c r="Q508" s="41">
        <v>51.2</v>
      </c>
      <c r="R508" s="42">
        <v>403</v>
      </c>
      <c r="S508" s="43">
        <v>58.4</v>
      </c>
      <c r="T508" s="42">
        <v>10</v>
      </c>
      <c r="U508" s="43">
        <v>5</v>
      </c>
      <c r="V508" s="42">
        <v>60</v>
      </c>
      <c r="W508" s="44" t="s">
        <v>48</v>
      </c>
      <c r="X508" s="43" t="s">
        <v>48</v>
      </c>
      <c r="Y508" s="41" t="s">
        <v>48</v>
      </c>
      <c r="Z508" s="41">
        <v>0.96299999999999997</v>
      </c>
      <c r="AA508" s="42">
        <v>0.93500000000000005</v>
      </c>
      <c r="AB508" s="43">
        <v>18631</v>
      </c>
      <c r="AC508" s="42">
        <v>4938</v>
      </c>
      <c r="AD508" s="43">
        <v>109</v>
      </c>
      <c r="AE508" s="41">
        <v>0.9627</v>
      </c>
      <c r="AF508" s="42">
        <v>1513</v>
      </c>
      <c r="AG508" s="44">
        <v>4</v>
      </c>
      <c r="AH508" s="44">
        <v>2</v>
      </c>
      <c r="AJ508">
        <f t="shared" si="14"/>
        <v>810768</v>
      </c>
      <c r="AL508" t="str">
        <f t="shared" si="15"/>
        <v/>
      </c>
    </row>
    <row r="509" spans="1:38" ht="13.2" x14ac:dyDescent="0.25">
      <c r="A509" s="65" t="s">
        <v>14</v>
      </c>
      <c r="B509" s="41">
        <v>400</v>
      </c>
      <c r="C509" s="12" t="s">
        <v>16</v>
      </c>
      <c r="D509" s="41">
        <v>200</v>
      </c>
      <c r="E509" s="12" t="s">
        <v>16</v>
      </c>
      <c r="F509" s="42">
        <v>76.900000000000006</v>
      </c>
      <c r="G509" s="43">
        <v>20</v>
      </c>
      <c r="H509" s="41">
        <v>5</v>
      </c>
      <c r="I509" s="42">
        <v>360</v>
      </c>
      <c r="J509" s="44">
        <v>9800</v>
      </c>
      <c r="K509" s="43">
        <v>309</v>
      </c>
      <c r="L509" s="41">
        <v>1543</v>
      </c>
      <c r="M509" s="41">
        <v>177</v>
      </c>
      <c r="N509" s="42">
        <v>1682</v>
      </c>
      <c r="O509" s="43">
        <v>26.7</v>
      </c>
      <c r="P509" s="41">
        <v>267</v>
      </c>
      <c r="Q509" s="41">
        <v>52.2</v>
      </c>
      <c r="R509" s="42">
        <v>402</v>
      </c>
      <c r="S509" s="43">
        <v>58.8</v>
      </c>
      <c r="T509" s="42">
        <v>10</v>
      </c>
      <c r="U509" s="43">
        <v>5</v>
      </c>
      <c r="V509" s="42">
        <v>72</v>
      </c>
      <c r="W509" s="44" t="s">
        <v>48</v>
      </c>
      <c r="X509" s="43" t="s">
        <v>48</v>
      </c>
      <c r="Y509" s="41">
        <v>0.98799999999999999</v>
      </c>
      <c r="Z509" s="41">
        <v>0.94699999999999995</v>
      </c>
      <c r="AA509" s="42">
        <v>0.92500000000000004</v>
      </c>
      <c r="AB509" s="43">
        <v>18431</v>
      </c>
      <c r="AC509" s="42">
        <v>4919</v>
      </c>
      <c r="AD509" s="43">
        <v>108</v>
      </c>
      <c r="AE509" s="41">
        <v>0.9627</v>
      </c>
      <c r="AF509" s="42">
        <v>1521</v>
      </c>
      <c r="AG509" s="44">
        <v>4</v>
      </c>
      <c r="AH509" s="44">
        <v>2</v>
      </c>
      <c r="AJ509">
        <f t="shared" si="14"/>
        <v>753620</v>
      </c>
      <c r="AL509" t="str">
        <f t="shared" si="15"/>
        <v/>
      </c>
    </row>
    <row r="510" spans="1:38" ht="13.2" x14ac:dyDescent="0.25">
      <c r="A510" s="65" t="s">
        <v>14</v>
      </c>
      <c r="B510" s="41">
        <v>400</v>
      </c>
      <c r="C510" s="12" t="s">
        <v>16</v>
      </c>
      <c r="D510" s="41">
        <v>200</v>
      </c>
      <c r="E510" s="12" t="s">
        <v>16</v>
      </c>
      <c r="F510" s="42">
        <v>73.7</v>
      </c>
      <c r="G510" s="43">
        <v>18</v>
      </c>
      <c r="H510" s="41">
        <v>6</v>
      </c>
      <c r="I510" s="42">
        <v>364</v>
      </c>
      <c r="J510" s="44">
        <v>9384</v>
      </c>
      <c r="K510" s="43">
        <v>287</v>
      </c>
      <c r="L510" s="41">
        <v>1435</v>
      </c>
      <c r="M510" s="41">
        <v>175</v>
      </c>
      <c r="N510" s="42">
        <v>1574</v>
      </c>
      <c r="O510" s="43">
        <v>24</v>
      </c>
      <c r="P510" s="41">
        <v>240</v>
      </c>
      <c r="Q510" s="41">
        <v>50.6</v>
      </c>
      <c r="R510" s="42">
        <v>363</v>
      </c>
      <c r="S510" s="43">
        <v>57.8</v>
      </c>
      <c r="T510" s="42">
        <v>9</v>
      </c>
      <c r="U510" s="43">
        <v>5.6</v>
      </c>
      <c r="V510" s="42">
        <v>60.7</v>
      </c>
      <c r="W510" s="44" t="s">
        <v>48</v>
      </c>
      <c r="X510" s="43" t="s">
        <v>48</v>
      </c>
      <c r="Y510" s="41" t="s">
        <v>48</v>
      </c>
      <c r="Z510" s="41">
        <v>0.95799999999999996</v>
      </c>
      <c r="AA510" s="42">
        <v>0.92700000000000005</v>
      </c>
      <c r="AB510" s="43">
        <v>16721</v>
      </c>
      <c r="AC510" s="42">
        <v>7775</v>
      </c>
      <c r="AD510" s="43">
        <v>80.5</v>
      </c>
      <c r="AE510" s="41">
        <v>0.87549999999999994</v>
      </c>
      <c r="AF510" s="42">
        <v>1682</v>
      </c>
      <c r="AG510" s="44">
        <v>4</v>
      </c>
      <c r="AH510" s="44">
        <v>2</v>
      </c>
      <c r="AJ510">
        <f t="shared" si="14"/>
        <v>691600.8</v>
      </c>
      <c r="AL510" t="str">
        <f t="shared" si="15"/>
        <v/>
      </c>
    </row>
    <row r="511" spans="1:38" ht="13.2" x14ac:dyDescent="0.25">
      <c r="A511" s="65" t="s">
        <v>14</v>
      </c>
      <c r="B511" s="41">
        <v>400</v>
      </c>
      <c r="C511" s="12" t="s">
        <v>16</v>
      </c>
      <c r="D511" s="41">
        <v>200</v>
      </c>
      <c r="E511" s="12" t="s">
        <v>16</v>
      </c>
      <c r="F511" s="42">
        <v>70.8</v>
      </c>
      <c r="G511" s="43">
        <v>18</v>
      </c>
      <c r="H511" s="41">
        <v>5</v>
      </c>
      <c r="I511" s="42">
        <v>364</v>
      </c>
      <c r="J511" s="44">
        <v>9020</v>
      </c>
      <c r="K511" s="43">
        <v>283</v>
      </c>
      <c r="L511" s="41">
        <v>1415</v>
      </c>
      <c r="M511" s="41">
        <v>177</v>
      </c>
      <c r="N511" s="42">
        <v>1541</v>
      </c>
      <c r="O511" s="43">
        <v>24</v>
      </c>
      <c r="P511" s="41">
        <v>240</v>
      </c>
      <c r="Q511" s="41">
        <v>51.6</v>
      </c>
      <c r="R511" s="42">
        <v>362</v>
      </c>
      <c r="S511" s="43">
        <v>58.3</v>
      </c>
      <c r="T511" s="42">
        <v>9</v>
      </c>
      <c r="U511" s="43">
        <v>5.6</v>
      </c>
      <c r="V511" s="42">
        <v>72.8</v>
      </c>
      <c r="W511" s="44" t="s">
        <v>48</v>
      </c>
      <c r="X511" s="43" t="s">
        <v>48</v>
      </c>
      <c r="Y511" s="41">
        <v>0.98599999999999999</v>
      </c>
      <c r="Z511" s="41">
        <v>0.94099999999999995</v>
      </c>
      <c r="AA511" s="42">
        <v>0.91700000000000004</v>
      </c>
      <c r="AB511" s="43">
        <v>16507</v>
      </c>
      <c r="AC511" s="42">
        <v>7782</v>
      </c>
      <c r="AD511" s="43">
        <v>79.400000000000006</v>
      </c>
      <c r="AE511" s="41">
        <v>0.87549999999999994</v>
      </c>
      <c r="AF511" s="42">
        <v>1694</v>
      </c>
      <c r="AG511" s="44">
        <v>4</v>
      </c>
      <c r="AH511" s="44">
        <v>2</v>
      </c>
      <c r="AJ511">
        <f t="shared" si="14"/>
        <v>638616</v>
      </c>
      <c r="AL511" t="str">
        <f t="shared" si="15"/>
        <v/>
      </c>
    </row>
    <row r="512" spans="1:38" ht="13.2" x14ac:dyDescent="0.25">
      <c r="A512" s="65" t="s">
        <v>14</v>
      </c>
      <c r="B512" s="41">
        <v>400</v>
      </c>
      <c r="C512" s="12" t="s">
        <v>16</v>
      </c>
      <c r="D512" s="41">
        <v>200</v>
      </c>
      <c r="E512" s="12" t="s">
        <v>16</v>
      </c>
      <c r="F512" s="42">
        <v>67.599999999999994</v>
      </c>
      <c r="G512" s="43">
        <v>16</v>
      </c>
      <c r="H512" s="41">
        <v>6</v>
      </c>
      <c r="I512" s="42">
        <v>368</v>
      </c>
      <c r="J512" s="44">
        <v>8608</v>
      </c>
      <c r="K512" s="43">
        <v>261</v>
      </c>
      <c r="L512" s="41">
        <v>1305</v>
      </c>
      <c r="M512" s="41">
        <v>174</v>
      </c>
      <c r="N512" s="42">
        <v>1432</v>
      </c>
      <c r="O512" s="43">
        <v>21.3</v>
      </c>
      <c r="P512" s="41">
        <v>213</v>
      </c>
      <c r="Q512" s="41">
        <v>49.8</v>
      </c>
      <c r="R512" s="42">
        <v>323</v>
      </c>
      <c r="S512" s="43">
        <v>57.2</v>
      </c>
      <c r="T512" s="42">
        <v>8</v>
      </c>
      <c r="U512" s="43">
        <v>6.3</v>
      </c>
      <c r="V512" s="42">
        <v>61.3</v>
      </c>
      <c r="W512" s="44" t="s">
        <v>48</v>
      </c>
      <c r="X512" s="43" t="s">
        <v>48</v>
      </c>
      <c r="Y512" s="41" t="s">
        <v>48</v>
      </c>
      <c r="Z512" s="41">
        <v>0.95199999999999996</v>
      </c>
      <c r="AA512" s="42">
        <v>0.91800000000000004</v>
      </c>
      <c r="AB512" s="43">
        <v>14866</v>
      </c>
      <c r="AC512" s="42">
        <v>12793</v>
      </c>
      <c r="AD512" s="43">
        <v>57.4</v>
      </c>
      <c r="AE512" s="41">
        <v>0.78639999999999999</v>
      </c>
      <c r="AF512" s="42">
        <v>1888</v>
      </c>
      <c r="AG512" s="44">
        <v>4</v>
      </c>
      <c r="AH512" s="44">
        <v>2</v>
      </c>
      <c r="AJ512">
        <f t="shared" si="14"/>
        <v>581900.79999999993</v>
      </c>
      <c r="AL512" t="str">
        <f t="shared" si="15"/>
        <v/>
      </c>
    </row>
    <row r="513" spans="1:38" ht="13.2" x14ac:dyDescent="0.25">
      <c r="A513" s="65" t="s">
        <v>14</v>
      </c>
      <c r="B513" s="41">
        <v>400</v>
      </c>
      <c r="C513" s="12" t="s">
        <v>16</v>
      </c>
      <c r="D513" s="41">
        <v>200</v>
      </c>
      <c r="E513" s="12" t="s">
        <v>16</v>
      </c>
      <c r="F513" s="42">
        <v>64.7</v>
      </c>
      <c r="G513" s="43">
        <v>16</v>
      </c>
      <c r="H513" s="41">
        <v>5</v>
      </c>
      <c r="I513" s="42">
        <v>368</v>
      </c>
      <c r="J513" s="44">
        <v>8240</v>
      </c>
      <c r="K513" s="43">
        <v>257</v>
      </c>
      <c r="L513" s="41">
        <v>1284</v>
      </c>
      <c r="M513" s="41">
        <v>177</v>
      </c>
      <c r="N513" s="42">
        <v>1398</v>
      </c>
      <c r="O513" s="43">
        <v>21.3</v>
      </c>
      <c r="P513" s="41">
        <v>213</v>
      </c>
      <c r="Q513" s="41">
        <v>50.9</v>
      </c>
      <c r="R513" s="42">
        <v>322</v>
      </c>
      <c r="S513" s="43">
        <v>57.6</v>
      </c>
      <c r="T513" s="42">
        <v>8</v>
      </c>
      <c r="U513" s="43">
        <v>6.3</v>
      </c>
      <c r="V513" s="42">
        <v>73.599999999999994</v>
      </c>
      <c r="W513" s="44" t="s">
        <v>48</v>
      </c>
      <c r="X513" s="43" t="s">
        <v>48</v>
      </c>
      <c r="Y513" s="41">
        <v>0.98199999999999998</v>
      </c>
      <c r="Z513" s="41">
        <v>0.93300000000000005</v>
      </c>
      <c r="AA513" s="42">
        <v>0.90700000000000003</v>
      </c>
      <c r="AB513" s="43">
        <v>14629</v>
      </c>
      <c r="AC513" s="42">
        <v>12909</v>
      </c>
      <c r="AD513" s="43">
        <v>56.2</v>
      </c>
      <c r="AE513" s="41">
        <v>0.78639999999999999</v>
      </c>
      <c r="AF513" s="42">
        <v>1907</v>
      </c>
      <c r="AG513" s="44">
        <v>4</v>
      </c>
      <c r="AH513" s="44">
        <v>2</v>
      </c>
      <c r="AJ513">
        <f t="shared" si="14"/>
        <v>533128</v>
      </c>
      <c r="AL513" t="str">
        <f t="shared" si="15"/>
        <v/>
      </c>
    </row>
    <row r="514" spans="1:38" ht="13.2" x14ac:dyDescent="0.25">
      <c r="A514" s="65" t="s">
        <v>14</v>
      </c>
      <c r="B514" s="41">
        <v>400</v>
      </c>
      <c r="C514" s="12" t="s">
        <v>16</v>
      </c>
      <c r="D514" s="41">
        <v>200</v>
      </c>
      <c r="E514" s="12" t="s">
        <v>16</v>
      </c>
      <c r="F514" s="42">
        <v>61.5</v>
      </c>
      <c r="G514" s="43">
        <v>14</v>
      </c>
      <c r="H514" s="41">
        <v>6</v>
      </c>
      <c r="I514" s="42">
        <v>372</v>
      </c>
      <c r="J514" s="44">
        <v>7832</v>
      </c>
      <c r="K514" s="43">
        <v>234</v>
      </c>
      <c r="L514" s="41">
        <v>1172</v>
      </c>
      <c r="M514" s="41">
        <v>173</v>
      </c>
      <c r="N514" s="42">
        <v>1288</v>
      </c>
      <c r="O514" s="43">
        <v>18.7</v>
      </c>
      <c r="P514" s="41">
        <v>187</v>
      </c>
      <c r="Q514" s="41">
        <v>48.8</v>
      </c>
      <c r="R514" s="42">
        <v>283</v>
      </c>
      <c r="S514" s="43">
        <v>56.4</v>
      </c>
      <c r="T514" s="42">
        <v>7</v>
      </c>
      <c r="U514" s="43">
        <v>7.1</v>
      </c>
      <c r="V514" s="42">
        <v>62</v>
      </c>
      <c r="W514" s="44" t="s">
        <v>48</v>
      </c>
      <c r="X514" s="43" t="s">
        <v>48</v>
      </c>
      <c r="Y514" s="41" t="s">
        <v>48</v>
      </c>
      <c r="Z514" s="41">
        <v>0.94399999999999995</v>
      </c>
      <c r="AA514" s="42">
        <v>0.90700000000000003</v>
      </c>
      <c r="AB514" s="43">
        <v>13076</v>
      </c>
      <c r="AC514" s="42">
        <v>22156</v>
      </c>
      <c r="AD514" s="43">
        <v>39.4</v>
      </c>
      <c r="AE514" s="41">
        <v>0.69530000000000003</v>
      </c>
      <c r="AF514" s="42">
        <v>2143</v>
      </c>
      <c r="AG514" s="44">
        <v>4</v>
      </c>
      <c r="AH514" s="44">
        <v>2</v>
      </c>
      <c r="AJ514">
        <f t="shared" si="14"/>
        <v>481668</v>
      </c>
      <c r="AL514" t="str">
        <f t="shared" si="15"/>
        <v/>
      </c>
    </row>
    <row r="515" spans="1:38" ht="13.2" x14ac:dyDescent="0.25">
      <c r="A515" s="65" t="s">
        <v>14</v>
      </c>
      <c r="B515" s="41">
        <v>400</v>
      </c>
      <c r="C515" s="12" t="s">
        <v>16</v>
      </c>
      <c r="D515" s="41">
        <v>200</v>
      </c>
      <c r="E515" s="12" t="s">
        <v>16</v>
      </c>
      <c r="F515" s="42">
        <v>58.6</v>
      </c>
      <c r="G515" s="43">
        <v>14</v>
      </c>
      <c r="H515" s="41">
        <v>5</v>
      </c>
      <c r="I515" s="42">
        <v>372</v>
      </c>
      <c r="J515" s="44">
        <v>7460</v>
      </c>
      <c r="K515" s="43">
        <v>230</v>
      </c>
      <c r="L515" s="41">
        <v>1151</v>
      </c>
      <c r="M515" s="41">
        <v>176</v>
      </c>
      <c r="N515" s="42">
        <v>1254</v>
      </c>
      <c r="O515" s="43">
        <v>18.7</v>
      </c>
      <c r="P515" s="41">
        <v>187</v>
      </c>
      <c r="Q515" s="41">
        <v>50</v>
      </c>
      <c r="R515" s="42">
        <v>282</v>
      </c>
      <c r="S515" s="43">
        <v>57</v>
      </c>
      <c r="T515" s="42">
        <v>7</v>
      </c>
      <c r="U515" s="43">
        <v>7.1</v>
      </c>
      <c r="V515" s="42">
        <v>74.400000000000006</v>
      </c>
      <c r="W515" s="44" t="s">
        <v>48</v>
      </c>
      <c r="X515" s="43" t="s">
        <v>48</v>
      </c>
      <c r="Y515" s="41">
        <v>0.97799999999999998</v>
      </c>
      <c r="Z515" s="41">
        <v>0.92400000000000004</v>
      </c>
      <c r="AA515" s="42">
        <v>0.89400000000000002</v>
      </c>
      <c r="AB515" s="43">
        <v>12805</v>
      </c>
      <c r="AC515" s="42">
        <v>22685</v>
      </c>
      <c r="AD515" s="43">
        <v>38.200000000000003</v>
      </c>
      <c r="AE515" s="41">
        <v>0.69530000000000003</v>
      </c>
      <c r="AF515" s="42">
        <v>2176</v>
      </c>
      <c r="AG515" s="44">
        <v>4</v>
      </c>
      <c r="AH515" s="44">
        <v>2</v>
      </c>
      <c r="AJ515">
        <f t="shared" si="14"/>
        <v>437156</v>
      </c>
      <c r="AL515" t="str">
        <f t="shared" si="15"/>
        <v/>
      </c>
    </row>
    <row r="516" spans="1:38" ht="13.2" x14ac:dyDescent="0.25">
      <c r="A516" s="65" t="s">
        <v>14</v>
      </c>
      <c r="B516" s="41">
        <v>400</v>
      </c>
      <c r="C516" s="12" t="s">
        <v>16</v>
      </c>
      <c r="D516" s="41">
        <v>200</v>
      </c>
      <c r="E516" s="12" t="s">
        <v>16</v>
      </c>
      <c r="F516" s="42">
        <v>55.4</v>
      </c>
      <c r="G516" s="43">
        <v>12</v>
      </c>
      <c r="H516" s="41">
        <v>6</v>
      </c>
      <c r="I516" s="42">
        <v>376</v>
      </c>
      <c r="J516" s="44">
        <v>7056</v>
      </c>
      <c r="K516" s="43">
        <v>207</v>
      </c>
      <c r="L516" s="41">
        <v>1036</v>
      </c>
      <c r="M516" s="41">
        <v>171</v>
      </c>
      <c r="N516" s="42">
        <v>1143</v>
      </c>
      <c r="O516" s="43">
        <v>16</v>
      </c>
      <c r="P516" s="41">
        <v>160</v>
      </c>
      <c r="Q516" s="41">
        <v>47.6</v>
      </c>
      <c r="R516" s="42">
        <v>243</v>
      </c>
      <c r="S516" s="43">
        <v>55.6</v>
      </c>
      <c r="T516" s="42">
        <v>6</v>
      </c>
      <c r="U516" s="43">
        <v>8.3000000000000007</v>
      </c>
      <c r="V516" s="42">
        <v>62.7</v>
      </c>
      <c r="W516" s="44" t="s">
        <v>48</v>
      </c>
      <c r="X516" s="43" t="s">
        <v>48</v>
      </c>
      <c r="Y516" s="41" t="s">
        <v>48</v>
      </c>
      <c r="Z516" s="41">
        <v>0.93600000000000005</v>
      </c>
      <c r="AA516" s="42">
        <v>0.89400000000000002</v>
      </c>
      <c r="AB516" s="43">
        <v>11371</v>
      </c>
      <c r="AC516" s="42">
        <v>40641</v>
      </c>
      <c r="AD516" s="43">
        <v>25.8</v>
      </c>
      <c r="AE516" s="41">
        <v>0.60219999999999996</v>
      </c>
      <c r="AF516" s="42">
        <v>2462</v>
      </c>
      <c r="AG516" s="44">
        <v>4</v>
      </c>
      <c r="AH516" s="44">
        <v>2</v>
      </c>
      <c r="AJ516">
        <f t="shared" si="14"/>
        <v>390902.39999999997</v>
      </c>
      <c r="AL516" t="str">
        <f t="shared" si="15"/>
        <v/>
      </c>
    </row>
    <row r="517" spans="1:38" ht="13.2" x14ac:dyDescent="0.25">
      <c r="A517" s="65" t="s">
        <v>14</v>
      </c>
      <c r="B517" s="41">
        <v>400</v>
      </c>
      <c r="C517" s="12" t="s">
        <v>16</v>
      </c>
      <c r="D517" s="41">
        <v>200</v>
      </c>
      <c r="E517" s="12" t="s">
        <v>16</v>
      </c>
      <c r="F517" s="42">
        <v>52.4</v>
      </c>
      <c r="G517" s="43">
        <v>12</v>
      </c>
      <c r="H517" s="41">
        <v>5</v>
      </c>
      <c r="I517" s="42">
        <v>376</v>
      </c>
      <c r="J517" s="44">
        <v>6680</v>
      </c>
      <c r="K517" s="43">
        <v>203</v>
      </c>
      <c r="L517" s="41">
        <v>1014</v>
      </c>
      <c r="M517" s="41">
        <v>174</v>
      </c>
      <c r="N517" s="42">
        <v>1108</v>
      </c>
      <c r="O517" s="43">
        <v>16</v>
      </c>
      <c r="P517" s="41">
        <v>160</v>
      </c>
      <c r="Q517" s="41">
        <v>48.9</v>
      </c>
      <c r="R517" s="42">
        <v>242</v>
      </c>
      <c r="S517" s="43">
        <v>56.2</v>
      </c>
      <c r="T517" s="42">
        <v>6</v>
      </c>
      <c r="U517" s="43">
        <v>8.3000000000000007</v>
      </c>
      <c r="V517" s="42">
        <v>75.2</v>
      </c>
      <c r="W517" s="44" t="s">
        <v>48</v>
      </c>
      <c r="X517" s="43" t="s">
        <v>48</v>
      </c>
      <c r="Y517" s="41">
        <v>0.97399999999999998</v>
      </c>
      <c r="Z517" s="41">
        <v>0.91200000000000003</v>
      </c>
      <c r="AA517" s="42">
        <v>0.879</v>
      </c>
      <c r="AB517" s="43">
        <v>11045</v>
      </c>
      <c r="AC517" s="42">
        <v>42735</v>
      </c>
      <c r="AD517" s="43">
        <v>24.7</v>
      </c>
      <c r="AE517" s="41">
        <v>0.60219999999999996</v>
      </c>
      <c r="AF517" s="42">
        <v>2520</v>
      </c>
      <c r="AG517" s="44">
        <v>4</v>
      </c>
      <c r="AH517" s="44">
        <v>2</v>
      </c>
      <c r="AJ517">
        <f t="shared" si="14"/>
        <v>350032</v>
      </c>
      <c r="AL517" t="str">
        <f t="shared" si="15"/>
        <v/>
      </c>
    </row>
    <row r="518" spans="1:38" ht="13.2" x14ac:dyDescent="0.25">
      <c r="A518" s="65" t="s">
        <v>14</v>
      </c>
      <c r="B518" s="41">
        <v>400</v>
      </c>
      <c r="C518" s="12" t="s">
        <v>16</v>
      </c>
      <c r="D518" s="41">
        <v>200</v>
      </c>
      <c r="E518" s="12" t="s">
        <v>16</v>
      </c>
      <c r="F518" s="42">
        <v>49.3</v>
      </c>
      <c r="G518" s="43">
        <v>10</v>
      </c>
      <c r="H518" s="41">
        <v>6</v>
      </c>
      <c r="I518" s="42">
        <v>380</v>
      </c>
      <c r="J518" s="44">
        <v>6280</v>
      </c>
      <c r="K518" s="43">
        <v>180</v>
      </c>
      <c r="L518" s="41">
        <v>898</v>
      </c>
      <c r="M518" s="41">
        <v>169</v>
      </c>
      <c r="N518" s="42">
        <v>997</v>
      </c>
      <c r="O518" s="43">
        <v>13.3</v>
      </c>
      <c r="P518" s="41">
        <v>133</v>
      </c>
      <c r="Q518" s="41">
        <v>46.1</v>
      </c>
      <c r="R518" s="42">
        <v>203</v>
      </c>
      <c r="S518" s="43">
        <v>54.5</v>
      </c>
      <c r="T518" s="42">
        <v>5</v>
      </c>
      <c r="U518" s="43">
        <v>10</v>
      </c>
      <c r="V518" s="42">
        <v>63.3</v>
      </c>
      <c r="W518" s="44" t="s">
        <v>48</v>
      </c>
      <c r="X518" s="43" t="s">
        <v>48</v>
      </c>
      <c r="Y518" s="41" t="s">
        <v>48</v>
      </c>
      <c r="Z518" s="41">
        <v>0.92400000000000004</v>
      </c>
      <c r="AA518" s="42">
        <v>0.877</v>
      </c>
      <c r="AB518" s="43">
        <v>9788</v>
      </c>
      <c r="AC518" s="42">
        <v>78922</v>
      </c>
      <c r="AD518" s="43">
        <v>16.100000000000001</v>
      </c>
      <c r="AE518" s="41">
        <v>0.50700000000000001</v>
      </c>
      <c r="AF518" s="42">
        <v>2858</v>
      </c>
      <c r="AG518" s="44">
        <v>4</v>
      </c>
      <c r="AH518" s="44">
        <v>2</v>
      </c>
      <c r="AJ518">
        <f t="shared" si="14"/>
        <v>309604</v>
      </c>
      <c r="AL518" t="str">
        <f t="shared" si="15"/>
        <v/>
      </c>
    </row>
    <row r="519" spans="1:38" ht="13.2" x14ac:dyDescent="0.25">
      <c r="A519" s="69" t="s">
        <v>14</v>
      </c>
      <c r="B519" s="54">
        <v>400</v>
      </c>
      <c r="C519" s="55" t="s">
        <v>16</v>
      </c>
      <c r="D519" s="54">
        <v>200</v>
      </c>
      <c r="E519" s="55" t="s">
        <v>16</v>
      </c>
      <c r="F519" s="56">
        <v>46.3</v>
      </c>
      <c r="G519" s="57">
        <v>10</v>
      </c>
      <c r="H519" s="54">
        <v>5</v>
      </c>
      <c r="I519" s="56">
        <v>380</v>
      </c>
      <c r="J519" s="58">
        <v>5900</v>
      </c>
      <c r="K519" s="57">
        <v>175</v>
      </c>
      <c r="L519" s="54">
        <v>875</v>
      </c>
      <c r="M519" s="54">
        <v>172</v>
      </c>
      <c r="N519" s="56">
        <v>961</v>
      </c>
      <c r="O519" s="57">
        <v>13.3</v>
      </c>
      <c r="P519" s="54">
        <v>133</v>
      </c>
      <c r="Q519" s="54">
        <v>47.5</v>
      </c>
      <c r="R519" s="56">
        <v>202</v>
      </c>
      <c r="S519" s="57">
        <v>55.2</v>
      </c>
      <c r="T519" s="56">
        <v>5</v>
      </c>
      <c r="U519" s="57">
        <v>10</v>
      </c>
      <c r="V519" s="56">
        <v>76</v>
      </c>
      <c r="W519" s="58" t="s">
        <v>48</v>
      </c>
      <c r="X519" s="57" t="s">
        <v>48</v>
      </c>
      <c r="Y519" s="54">
        <v>0.96699999999999997</v>
      </c>
      <c r="Z519" s="54">
        <v>0.89800000000000002</v>
      </c>
      <c r="AA519" s="56">
        <v>0.86</v>
      </c>
      <c r="AB519" s="57">
        <v>9372</v>
      </c>
      <c r="AC519" s="56">
        <v>87297</v>
      </c>
      <c r="AD519" s="57">
        <v>15</v>
      </c>
      <c r="AE519" s="54">
        <v>0.50700000000000001</v>
      </c>
      <c r="AF519" s="56">
        <v>2969</v>
      </c>
      <c r="AG519" s="58">
        <v>4</v>
      </c>
      <c r="AH519" s="58">
        <v>2</v>
      </c>
      <c r="AJ519">
        <f t="shared" si="14"/>
        <v>273170</v>
      </c>
      <c r="AL519" t="str">
        <f t="shared" si="15"/>
        <v/>
      </c>
    </row>
    <row r="520" spans="1:38" ht="13.2" x14ac:dyDescent="0.25">
      <c r="A520" s="65" t="s">
        <v>14</v>
      </c>
      <c r="B520" s="41">
        <v>400</v>
      </c>
      <c r="C520" s="12" t="s">
        <v>16</v>
      </c>
      <c r="D520" s="41">
        <v>150</v>
      </c>
      <c r="E520" s="12" t="s">
        <v>16</v>
      </c>
      <c r="F520" s="42">
        <v>64.099999999999994</v>
      </c>
      <c r="G520" s="43">
        <v>20</v>
      </c>
      <c r="H520" s="41">
        <v>6</v>
      </c>
      <c r="I520" s="42">
        <v>360</v>
      </c>
      <c r="J520" s="44">
        <v>8160</v>
      </c>
      <c r="K520" s="43">
        <v>240</v>
      </c>
      <c r="L520" s="41">
        <v>1201</v>
      </c>
      <c r="M520" s="41">
        <v>172</v>
      </c>
      <c r="N520" s="42">
        <v>1334</v>
      </c>
      <c r="O520" s="43">
        <v>11.3</v>
      </c>
      <c r="P520" s="41">
        <v>150</v>
      </c>
      <c r="Q520" s="41">
        <v>37.1</v>
      </c>
      <c r="R520" s="42">
        <v>228</v>
      </c>
      <c r="S520" s="43">
        <v>43.3</v>
      </c>
      <c r="T520" s="42">
        <v>7.5</v>
      </c>
      <c r="U520" s="43">
        <v>3.8</v>
      </c>
      <c r="V520" s="42">
        <v>60</v>
      </c>
      <c r="W520" s="44" t="s">
        <v>48</v>
      </c>
      <c r="X520" s="43" t="s">
        <v>48</v>
      </c>
      <c r="Y520" s="41" t="s">
        <v>48</v>
      </c>
      <c r="Z520" s="41">
        <v>0.95399999999999996</v>
      </c>
      <c r="AA520" s="42">
        <v>0.91900000000000004</v>
      </c>
      <c r="AB520" s="43">
        <v>18890</v>
      </c>
      <c r="AC520" s="42">
        <v>5099</v>
      </c>
      <c r="AD520" s="43">
        <v>82.7</v>
      </c>
      <c r="AE520" s="41">
        <v>0.40610000000000002</v>
      </c>
      <c r="AF520" s="42">
        <v>1130</v>
      </c>
      <c r="AG520" s="44">
        <v>4</v>
      </c>
      <c r="AH520" s="44">
        <v>2</v>
      </c>
      <c r="AJ520">
        <f t="shared" si="14"/>
        <v>523055.99999999994</v>
      </c>
      <c r="AL520" t="str">
        <f t="shared" si="15"/>
        <v/>
      </c>
    </row>
    <row r="521" spans="1:38" ht="13.2" x14ac:dyDescent="0.25">
      <c r="A521" s="65" t="s">
        <v>14</v>
      </c>
      <c r="B521" s="41">
        <v>400</v>
      </c>
      <c r="C521" s="12" t="s">
        <v>16</v>
      </c>
      <c r="D521" s="41">
        <v>150</v>
      </c>
      <c r="E521" s="12" t="s">
        <v>16</v>
      </c>
      <c r="F521" s="42">
        <v>61.2</v>
      </c>
      <c r="G521" s="43">
        <v>20</v>
      </c>
      <c r="H521" s="41">
        <v>5</v>
      </c>
      <c r="I521" s="42">
        <v>360</v>
      </c>
      <c r="J521" s="44">
        <v>7800</v>
      </c>
      <c r="K521" s="43">
        <v>236</v>
      </c>
      <c r="L521" s="41">
        <v>1181</v>
      </c>
      <c r="M521" s="41">
        <v>174</v>
      </c>
      <c r="N521" s="42">
        <v>1302</v>
      </c>
      <c r="O521" s="43">
        <v>11.3</v>
      </c>
      <c r="P521" s="41">
        <v>150</v>
      </c>
      <c r="Q521" s="41">
        <v>38</v>
      </c>
      <c r="R521" s="42">
        <v>227</v>
      </c>
      <c r="S521" s="43">
        <v>43.7</v>
      </c>
      <c r="T521" s="42">
        <v>7.5</v>
      </c>
      <c r="U521" s="43">
        <v>3.8</v>
      </c>
      <c r="V521" s="42">
        <v>72</v>
      </c>
      <c r="W521" s="44" t="s">
        <v>48</v>
      </c>
      <c r="X521" s="43" t="s">
        <v>48</v>
      </c>
      <c r="Y521" s="41">
        <v>0.98499999999999999</v>
      </c>
      <c r="Z521" s="41">
        <v>0.93400000000000005</v>
      </c>
      <c r="AA521" s="42">
        <v>0.90600000000000003</v>
      </c>
      <c r="AB521" s="43">
        <v>18642</v>
      </c>
      <c r="AC521" s="42">
        <v>5077</v>
      </c>
      <c r="AD521" s="43">
        <v>81.599999999999994</v>
      </c>
      <c r="AE521" s="41">
        <v>0.40610000000000002</v>
      </c>
      <c r="AF521" s="42">
        <v>1138</v>
      </c>
      <c r="AG521" s="44">
        <v>4</v>
      </c>
      <c r="AH521" s="44">
        <v>2</v>
      </c>
      <c r="AJ521">
        <f t="shared" si="14"/>
        <v>477360</v>
      </c>
      <c r="AL521" t="str">
        <f t="shared" si="15"/>
        <v/>
      </c>
    </row>
    <row r="522" spans="1:38" ht="13.2" x14ac:dyDescent="0.25">
      <c r="A522" s="65" t="s">
        <v>14</v>
      </c>
      <c r="B522" s="41">
        <v>400</v>
      </c>
      <c r="C522" s="12" t="s">
        <v>16</v>
      </c>
      <c r="D522" s="41">
        <v>150</v>
      </c>
      <c r="E522" s="12" t="s">
        <v>16</v>
      </c>
      <c r="F522" s="42">
        <v>59.5</v>
      </c>
      <c r="G522" s="43">
        <v>18</v>
      </c>
      <c r="H522" s="41">
        <v>6</v>
      </c>
      <c r="I522" s="42">
        <v>364</v>
      </c>
      <c r="J522" s="44">
        <v>7584</v>
      </c>
      <c r="K522" s="43">
        <v>221</v>
      </c>
      <c r="L522" s="41">
        <v>1106</v>
      </c>
      <c r="M522" s="41">
        <v>171</v>
      </c>
      <c r="N522" s="42">
        <v>1230</v>
      </c>
      <c r="O522" s="43">
        <v>10.1</v>
      </c>
      <c r="P522" s="41">
        <v>135</v>
      </c>
      <c r="Q522" s="41">
        <v>36.6</v>
      </c>
      <c r="R522" s="42">
        <v>206</v>
      </c>
      <c r="S522" s="43">
        <v>42.8</v>
      </c>
      <c r="T522" s="42">
        <v>6.75</v>
      </c>
      <c r="U522" s="43">
        <v>4.2</v>
      </c>
      <c r="V522" s="42">
        <v>60.7</v>
      </c>
      <c r="W522" s="44" t="s">
        <v>48</v>
      </c>
      <c r="X522" s="43" t="s">
        <v>48</v>
      </c>
      <c r="Y522" s="41" t="s">
        <v>48</v>
      </c>
      <c r="Z522" s="41">
        <v>0.94799999999999995</v>
      </c>
      <c r="AA522" s="42">
        <v>0.91</v>
      </c>
      <c r="AB522" s="43">
        <v>16981</v>
      </c>
      <c r="AC522" s="42">
        <v>8029</v>
      </c>
      <c r="AD522" s="43">
        <v>61.1</v>
      </c>
      <c r="AE522" s="41">
        <v>0.36940000000000001</v>
      </c>
      <c r="AF522" s="42">
        <v>1254</v>
      </c>
      <c r="AG522" s="44">
        <v>4</v>
      </c>
      <c r="AH522" s="44">
        <v>2</v>
      </c>
      <c r="AJ522">
        <f t="shared" si="14"/>
        <v>451248</v>
      </c>
      <c r="AL522" t="str">
        <f t="shared" si="15"/>
        <v/>
      </c>
    </row>
    <row r="523" spans="1:38" ht="13.2" x14ac:dyDescent="0.25">
      <c r="A523" s="65" t="s">
        <v>14</v>
      </c>
      <c r="B523" s="41">
        <v>400</v>
      </c>
      <c r="C523" s="12" t="s">
        <v>16</v>
      </c>
      <c r="D523" s="41">
        <v>150</v>
      </c>
      <c r="E523" s="12" t="s">
        <v>16</v>
      </c>
      <c r="F523" s="42">
        <v>56.7</v>
      </c>
      <c r="G523" s="43">
        <v>18</v>
      </c>
      <c r="H523" s="41">
        <v>5</v>
      </c>
      <c r="I523" s="42">
        <v>364</v>
      </c>
      <c r="J523" s="44">
        <v>7220</v>
      </c>
      <c r="K523" s="43">
        <v>217</v>
      </c>
      <c r="L523" s="41">
        <v>1086</v>
      </c>
      <c r="M523" s="41">
        <v>173</v>
      </c>
      <c r="N523" s="42">
        <v>1197</v>
      </c>
      <c r="O523" s="43">
        <v>10.1</v>
      </c>
      <c r="P523" s="41">
        <v>135</v>
      </c>
      <c r="Q523" s="41">
        <v>37.5</v>
      </c>
      <c r="R523" s="42">
        <v>205</v>
      </c>
      <c r="S523" s="43">
        <v>43.2</v>
      </c>
      <c r="T523" s="42">
        <v>6.75</v>
      </c>
      <c r="U523" s="43">
        <v>4.2</v>
      </c>
      <c r="V523" s="42">
        <v>72.8</v>
      </c>
      <c r="W523" s="44" t="s">
        <v>48</v>
      </c>
      <c r="X523" s="43" t="s">
        <v>48</v>
      </c>
      <c r="Y523" s="41">
        <v>0.98199999999999998</v>
      </c>
      <c r="Z523" s="41">
        <v>0.92600000000000005</v>
      </c>
      <c r="AA523" s="42">
        <v>0.89600000000000002</v>
      </c>
      <c r="AB523" s="43">
        <v>16714</v>
      </c>
      <c r="AC523" s="42">
        <v>8045</v>
      </c>
      <c r="AD523" s="43">
        <v>59.9</v>
      </c>
      <c r="AE523" s="41">
        <v>0.36940000000000001</v>
      </c>
      <c r="AF523" s="42">
        <v>1266</v>
      </c>
      <c r="AG523" s="44">
        <v>4</v>
      </c>
      <c r="AH523" s="44">
        <v>2</v>
      </c>
      <c r="AJ523">
        <f t="shared" si="14"/>
        <v>409374</v>
      </c>
      <c r="AL523" t="str">
        <f t="shared" si="15"/>
        <v/>
      </c>
    </row>
    <row r="524" spans="1:38" ht="13.2" x14ac:dyDescent="0.25">
      <c r="A524" s="65" t="s">
        <v>14</v>
      </c>
      <c r="B524" s="41">
        <v>400</v>
      </c>
      <c r="C524" s="12" t="s">
        <v>16</v>
      </c>
      <c r="D524" s="41">
        <v>150</v>
      </c>
      <c r="E524" s="12" t="s">
        <v>16</v>
      </c>
      <c r="F524" s="42">
        <v>55</v>
      </c>
      <c r="G524" s="43">
        <v>16</v>
      </c>
      <c r="H524" s="41">
        <v>6</v>
      </c>
      <c r="I524" s="42">
        <v>368</v>
      </c>
      <c r="J524" s="44">
        <v>7008</v>
      </c>
      <c r="K524" s="43">
        <v>202</v>
      </c>
      <c r="L524" s="41">
        <v>1010</v>
      </c>
      <c r="M524" s="41">
        <v>170</v>
      </c>
      <c r="N524" s="42">
        <v>1125</v>
      </c>
      <c r="O524" s="43">
        <v>9.01</v>
      </c>
      <c r="P524" s="41">
        <v>120</v>
      </c>
      <c r="Q524" s="41">
        <v>35.799999999999997</v>
      </c>
      <c r="R524" s="42">
        <v>183</v>
      </c>
      <c r="S524" s="43">
        <v>42.2</v>
      </c>
      <c r="T524" s="42">
        <v>6</v>
      </c>
      <c r="U524" s="43">
        <v>4.7</v>
      </c>
      <c r="V524" s="42">
        <v>61.3</v>
      </c>
      <c r="W524" s="44" t="s">
        <v>48</v>
      </c>
      <c r="X524" s="43" t="s">
        <v>48</v>
      </c>
      <c r="Y524" s="41" t="s">
        <v>48</v>
      </c>
      <c r="Z524" s="41">
        <v>0.94099999999999995</v>
      </c>
      <c r="AA524" s="42">
        <v>0.89900000000000002</v>
      </c>
      <c r="AB524" s="43">
        <v>15131</v>
      </c>
      <c r="AC524" s="42">
        <v>13187</v>
      </c>
      <c r="AD524" s="43">
        <v>43.7</v>
      </c>
      <c r="AE524" s="41">
        <v>0.33179999999999998</v>
      </c>
      <c r="AF524" s="42">
        <v>1405</v>
      </c>
      <c r="AG524" s="44">
        <v>4</v>
      </c>
      <c r="AH524" s="44">
        <v>2</v>
      </c>
      <c r="AJ524">
        <f t="shared" si="14"/>
        <v>385440</v>
      </c>
      <c r="AL524" t="str">
        <f t="shared" si="15"/>
        <v/>
      </c>
    </row>
    <row r="525" spans="1:38" ht="13.2" x14ac:dyDescent="0.25">
      <c r="A525" s="65" t="s">
        <v>14</v>
      </c>
      <c r="B525" s="41">
        <v>400</v>
      </c>
      <c r="C525" s="12" t="s">
        <v>16</v>
      </c>
      <c r="D525" s="41">
        <v>150</v>
      </c>
      <c r="E525" s="12" t="s">
        <v>16</v>
      </c>
      <c r="F525" s="42">
        <v>52.1</v>
      </c>
      <c r="G525" s="43">
        <v>16</v>
      </c>
      <c r="H525" s="41">
        <v>5</v>
      </c>
      <c r="I525" s="42">
        <v>368</v>
      </c>
      <c r="J525" s="44">
        <v>6640</v>
      </c>
      <c r="K525" s="43">
        <v>198</v>
      </c>
      <c r="L525" s="41">
        <v>989</v>
      </c>
      <c r="M525" s="41">
        <v>173</v>
      </c>
      <c r="N525" s="42">
        <v>1091</v>
      </c>
      <c r="O525" s="43">
        <v>9</v>
      </c>
      <c r="P525" s="41">
        <v>120</v>
      </c>
      <c r="Q525" s="41">
        <v>36.799999999999997</v>
      </c>
      <c r="R525" s="42">
        <v>182</v>
      </c>
      <c r="S525" s="43">
        <v>42.7</v>
      </c>
      <c r="T525" s="42">
        <v>6</v>
      </c>
      <c r="U525" s="43">
        <v>4.7</v>
      </c>
      <c r="V525" s="42">
        <v>73.599999999999994</v>
      </c>
      <c r="W525" s="44" t="s">
        <v>48</v>
      </c>
      <c r="X525" s="43" t="s">
        <v>48</v>
      </c>
      <c r="Y525" s="41">
        <v>0.97799999999999998</v>
      </c>
      <c r="Z525" s="41">
        <v>0.91700000000000004</v>
      </c>
      <c r="AA525" s="42">
        <v>0.88400000000000001</v>
      </c>
      <c r="AB525" s="43">
        <v>14836</v>
      </c>
      <c r="AC525" s="42">
        <v>13357</v>
      </c>
      <c r="AD525" s="43">
        <v>42.6</v>
      </c>
      <c r="AE525" s="41">
        <v>0.33179999999999998</v>
      </c>
      <c r="AF525" s="42">
        <v>1424</v>
      </c>
      <c r="AG525" s="44">
        <v>4</v>
      </c>
      <c r="AH525" s="44">
        <v>2</v>
      </c>
      <c r="AJ525">
        <f t="shared" si="14"/>
        <v>345944</v>
      </c>
      <c r="AL525" t="str">
        <f t="shared" si="15"/>
        <v/>
      </c>
    </row>
    <row r="526" spans="1:38" ht="13.2" x14ac:dyDescent="0.25">
      <c r="A526" s="65" t="s">
        <v>14</v>
      </c>
      <c r="B526" s="41">
        <v>400</v>
      </c>
      <c r="C526" s="12" t="s">
        <v>16</v>
      </c>
      <c r="D526" s="41">
        <v>150</v>
      </c>
      <c r="E526" s="12" t="s">
        <v>16</v>
      </c>
      <c r="F526" s="42">
        <v>50.5</v>
      </c>
      <c r="G526" s="43">
        <v>14</v>
      </c>
      <c r="H526" s="41">
        <v>6</v>
      </c>
      <c r="I526" s="42">
        <v>372</v>
      </c>
      <c r="J526" s="44">
        <v>6432</v>
      </c>
      <c r="K526" s="43">
        <v>182</v>
      </c>
      <c r="L526" s="41">
        <v>911</v>
      </c>
      <c r="M526" s="41">
        <v>168</v>
      </c>
      <c r="N526" s="42">
        <v>1018</v>
      </c>
      <c r="O526" s="43">
        <v>7.88</v>
      </c>
      <c r="P526" s="41">
        <v>105</v>
      </c>
      <c r="Q526" s="41">
        <v>35</v>
      </c>
      <c r="R526" s="42">
        <v>161</v>
      </c>
      <c r="S526" s="43">
        <v>41.6</v>
      </c>
      <c r="T526" s="42">
        <v>5.25</v>
      </c>
      <c r="U526" s="43">
        <v>5.4</v>
      </c>
      <c r="V526" s="42">
        <v>62</v>
      </c>
      <c r="W526" s="44" t="s">
        <v>48</v>
      </c>
      <c r="X526" s="43" t="s">
        <v>48</v>
      </c>
      <c r="Y526" s="41" t="s">
        <v>48</v>
      </c>
      <c r="Z526" s="41">
        <v>0.93200000000000005</v>
      </c>
      <c r="AA526" s="42">
        <v>0.88700000000000001</v>
      </c>
      <c r="AB526" s="43">
        <v>13354</v>
      </c>
      <c r="AC526" s="42">
        <v>22714</v>
      </c>
      <c r="AD526" s="43">
        <v>30.2</v>
      </c>
      <c r="AE526" s="41">
        <v>0.29330000000000001</v>
      </c>
      <c r="AF526" s="42">
        <v>1589</v>
      </c>
      <c r="AG526" s="44">
        <v>4</v>
      </c>
      <c r="AH526" s="44">
        <v>2</v>
      </c>
      <c r="AJ526">
        <f t="shared" si="14"/>
        <v>324816</v>
      </c>
      <c r="AL526" t="str">
        <f t="shared" si="15"/>
        <v/>
      </c>
    </row>
    <row r="527" spans="1:38" ht="13.2" x14ac:dyDescent="0.25">
      <c r="A527" s="65" t="s">
        <v>14</v>
      </c>
      <c r="B527" s="41">
        <v>400</v>
      </c>
      <c r="C527" s="12" t="s">
        <v>16</v>
      </c>
      <c r="D527" s="41">
        <v>150</v>
      </c>
      <c r="E527" s="12" t="s">
        <v>16</v>
      </c>
      <c r="F527" s="42">
        <v>47.6</v>
      </c>
      <c r="G527" s="43">
        <v>14</v>
      </c>
      <c r="H527" s="41">
        <v>5</v>
      </c>
      <c r="I527" s="42">
        <v>372</v>
      </c>
      <c r="J527" s="44">
        <v>6060</v>
      </c>
      <c r="K527" s="43">
        <v>178</v>
      </c>
      <c r="L527" s="41">
        <v>890</v>
      </c>
      <c r="M527" s="41">
        <v>171</v>
      </c>
      <c r="N527" s="42">
        <v>984</v>
      </c>
      <c r="O527" s="43">
        <v>7.88</v>
      </c>
      <c r="P527" s="41">
        <v>105</v>
      </c>
      <c r="Q527" s="41">
        <v>36.1</v>
      </c>
      <c r="R527" s="42">
        <v>160</v>
      </c>
      <c r="S527" s="43">
        <v>42.1</v>
      </c>
      <c r="T527" s="42">
        <v>5.25</v>
      </c>
      <c r="U527" s="43">
        <v>5.4</v>
      </c>
      <c r="V527" s="42">
        <v>74.400000000000006</v>
      </c>
      <c r="W527" s="44" t="s">
        <v>48</v>
      </c>
      <c r="X527" s="43" t="s">
        <v>48</v>
      </c>
      <c r="Y527" s="41">
        <v>0.97299999999999998</v>
      </c>
      <c r="Z527" s="41">
        <v>0.90600000000000003</v>
      </c>
      <c r="AA527" s="42">
        <v>0.87</v>
      </c>
      <c r="AB527" s="43">
        <v>13015</v>
      </c>
      <c r="AC527" s="42">
        <v>23447</v>
      </c>
      <c r="AD527" s="43">
        <v>29</v>
      </c>
      <c r="AE527" s="41">
        <v>0.29330000000000001</v>
      </c>
      <c r="AF527" s="42">
        <v>1620</v>
      </c>
      <c r="AG527" s="44">
        <v>4</v>
      </c>
      <c r="AH527" s="44">
        <v>2</v>
      </c>
      <c r="AJ527">
        <f t="shared" si="14"/>
        <v>288456</v>
      </c>
      <c r="AL527" t="str">
        <f t="shared" si="15"/>
        <v/>
      </c>
    </row>
    <row r="528" spans="1:38" ht="13.2" x14ac:dyDescent="0.25">
      <c r="A528" s="65" t="s">
        <v>14</v>
      </c>
      <c r="B528" s="41">
        <v>400</v>
      </c>
      <c r="C528" s="12" t="s">
        <v>16</v>
      </c>
      <c r="D528" s="41">
        <v>150</v>
      </c>
      <c r="E528" s="12" t="s">
        <v>16</v>
      </c>
      <c r="F528" s="42">
        <v>46</v>
      </c>
      <c r="G528" s="43">
        <v>12</v>
      </c>
      <c r="H528" s="41">
        <v>6</v>
      </c>
      <c r="I528" s="42">
        <v>376</v>
      </c>
      <c r="J528" s="44">
        <v>5856</v>
      </c>
      <c r="K528" s="43">
        <v>162</v>
      </c>
      <c r="L528" s="41">
        <v>811</v>
      </c>
      <c r="M528" s="41">
        <v>166</v>
      </c>
      <c r="N528" s="42">
        <v>910</v>
      </c>
      <c r="O528" s="43">
        <v>6.76</v>
      </c>
      <c r="P528" s="41">
        <v>90.1</v>
      </c>
      <c r="Q528" s="41">
        <v>34</v>
      </c>
      <c r="R528" s="42">
        <v>138</v>
      </c>
      <c r="S528" s="43">
        <v>40.799999999999997</v>
      </c>
      <c r="T528" s="42">
        <v>4.5</v>
      </c>
      <c r="U528" s="43">
        <v>6.3</v>
      </c>
      <c r="V528" s="42">
        <v>62.7</v>
      </c>
      <c r="W528" s="44" t="s">
        <v>48</v>
      </c>
      <c r="X528" s="43" t="s">
        <v>48</v>
      </c>
      <c r="Y528" s="41" t="s">
        <v>48</v>
      </c>
      <c r="Z528" s="41">
        <v>0.92200000000000004</v>
      </c>
      <c r="AA528" s="42">
        <v>0.872</v>
      </c>
      <c r="AB528" s="43">
        <v>11676</v>
      </c>
      <c r="AC528" s="42">
        <v>41144</v>
      </c>
      <c r="AD528" s="43">
        <v>20.100000000000001</v>
      </c>
      <c r="AE528" s="41">
        <v>0.254</v>
      </c>
      <c r="AF528" s="42">
        <v>1814</v>
      </c>
      <c r="AG528" s="44">
        <v>4</v>
      </c>
      <c r="AH528" s="44">
        <v>2</v>
      </c>
      <c r="AJ528">
        <f t="shared" ref="AJ528:AJ591" si="16">F528*J528</f>
        <v>269376</v>
      </c>
      <c r="AL528" t="str">
        <f t="shared" ref="AL528:AL591" si="17">IF(AJ528=MAX($AJ$15:$AJ$824),AJ528,"")</f>
        <v/>
      </c>
    </row>
    <row r="529" spans="1:38" ht="13.2" x14ac:dyDescent="0.25">
      <c r="A529" s="65" t="s">
        <v>14</v>
      </c>
      <c r="B529" s="41">
        <v>400</v>
      </c>
      <c r="C529" s="12" t="s">
        <v>16</v>
      </c>
      <c r="D529" s="41">
        <v>150</v>
      </c>
      <c r="E529" s="12" t="s">
        <v>16</v>
      </c>
      <c r="F529" s="42">
        <v>43</v>
      </c>
      <c r="G529" s="43">
        <v>12</v>
      </c>
      <c r="H529" s="41">
        <v>5</v>
      </c>
      <c r="I529" s="42">
        <v>376</v>
      </c>
      <c r="J529" s="44">
        <v>5480</v>
      </c>
      <c r="K529" s="43">
        <v>158</v>
      </c>
      <c r="L529" s="41">
        <v>788</v>
      </c>
      <c r="M529" s="41">
        <v>170</v>
      </c>
      <c r="N529" s="42">
        <v>875</v>
      </c>
      <c r="O529" s="43">
        <v>6.75</v>
      </c>
      <c r="P529" s="41">
        <v>90.1</v>
      </c>
      <c r="Q529" s="41">
        <v>35.1</v>
      </c>
      <c r="R529" s="42">
        <v>137</v>
      </c>
      <c r="S529" s="43">
        <v>41.4</v>
      </c>
      <c r="T529" s="42">
        <v>4.5</v>
      </c>
      <c r="U529" s="43">
        <v>6.3</v>
      </c>
      <c r="V529" s="42">
        <v>75.2</v>
      </c>
      <c r="W529" s="44" t="s">
        <v>48</v>
      </c>
      <c r="X529" s="43" t="s">
        <v>48</v>
      </c>
      <c r="Y529" s="41">
        <v>0.96799999999999997</v>
      </c>
      <c r="Z529" s="41">
        <v>0.89300000000000002</v>
      </c>
      <c r="AA529" s="42">
        <v>0.85299999999999998</v>
      </c>
      <c r="AB529" s="43">
        <v>11267</v>
      </c>
      <c r="AC529" s="42">
        <v>43945</v>
      </c>
      <c r="AD529" s="43">
        <v>18.899999999999999</v>
      </c>
      <c r="AE529" s="41">
        <v>0.254</v>
      </c>
      <c r="AF529" s="42">
        <v>1870</v>
      </c>
      <c r="AG529" s="44">
        <v>4</v>
      </c>
      <c r="AH529" s="44">
        <v>2</v>
      </c>
      <c r="AJ529">
        <f t="shared" si="16"/>
        <v>235640</v>
      </c>
      <c r="AL529" t="str">
        <f t="shared" si="17"/>
        <v/>
      </c>
    </row>
    <row r="530" spans="1:38" ht="13.2" x14ac:dyDescent="0.25">
      <c r="A530" s="65" t="s">
        <v>14</v>
      </c>
      <c r="B530" s="41">
        <v>400</v>
      </c>
      <c r="C530" s="12" t="s">
        <v>16</v>
      </c>
      <c r="D530" s="41">
        <v>150</v>
      </c>
      <c r="E530" s="12" t="s">
        <v>16</v>
      </c>
      <c r="F530" s="42">
        <v>41.4</v>
      </c>
      <c r="G530" s="43">
        <v>10</v>
      </c>
      <c r="H530" s="41">
        <v>6</v>
      </c>
      <c r="I530" s="42">
        <v>380</v>
      </c>
      <c r="J530" s="44">
        <v>5280</v>
      </c>
      <c r="K530" s="43">
        <v>142</v>
      </c>
      <c r="L530" s="41">
        <v>708</v>
      </c>
      <c r="M530" s="41">
        <v>164</v>
      </c>
      <c r="N530" s="42">
        <v>802</v>
      </c>
      <c r="O530" s="43">
        <v>5.63</v>
      </c>
      <c r="P530" s="41">
        <v>75.099999999999994</v>
      </c>
      <c r="Q530" s="41">
        <v>32.700000000000003</v>
      </c>
      <c r="R530" s="42">
        <v>116</v>
      </c>
      <c r="S530" s="43">
        <v>39.9</v>
      </c>
      <c r="T530" s="42">
        <v>3.75</v>
      </c>
      <c r="U530" s="43">
        <v>7.5</v>
      </c>
      <c r="V530" s="42">
        <v>63.3</v>
      </c>
      <c r="W530" s="44" t="s">
        <v>48</v>
      </c>
      <c r="X530" s="43" t="s">
        <v>48</v>
      </c>
      <c r="Y530" s="41" t="s">
        <v>48</v>
      </c>
      <c r="Z530" s="41">
        <v>0.91</v>
      </c>
      <c r="AA530" s="42">
        <v>0.85399999999999998</v>
      </c>
      <c r="AB530" s="43">
        <v>10143</v>
      </c>
      <c r="AC530" s="42">
        <v>77818</v>
      </c>
      <c r="AD530" s="43">
        <v>12.8</v>
      </c>
      <c r="AE530" s="41">
        <v>0.21390000000000001</v>
      </c>
      <c r="AF530" s="42">
        <v>2084</v>
      </c>
      <c r="AG530" s="44">
        <v>4</v>
      </c>
      <c r="AH530" s="44">
        <v>2</v>
      </c>
      <c r="AJ530">
        <f t="shared" si="16"/>
        <v>218592</v>
      </c>
      <c r="AL530" t="str">
        <f t="shared" si="17"/>
        <v/>
      </c>
    </row>
    <row r="531" spans="1:38" ht="13.2" x14ac:dyDescent="0.25">
      <c r="A531" s="65" t="s">
        <v>14</v>
      </c>
      <c r="B531" s="41">
        <v>400</v>
      </c>
      <c r="C531" s="12" t="s">
        <v>16</v>
      </c>
      <c r="D531" s="41">
        <v>150</v>
      </c>
      <c r="E531" s="12" t="s">
        <v>16</v>
      </c>
      <c r="F531" s="42">
        <v>38.5</v>
      </c>
      <c r="G531" s="43">
        <v>10</v>
      </c>
      <c r="H531" s="41">
        <v>5</v>
      </c>
      <c r="I531" s="42">
        <v>380</v>
      </c>
      <c r="J531" s="44">
        <v>4900</v>
      </c>
      <c r="K531" s="43">
        <v>137</v>
      </c>
      <c r="L531" s="41">
        <v>685</v>
      </c>
      <c r="M531" s="41">
        <v>167</v>
      </c>
      <c r="N531" s="42">
        <v>766</v>
      </c>
      <c r="O531" s="43">
        <v>5.63</v>
      </c>
      <c r="P531" s="41">
        <v>75.099999999999994</v>
      </c>
      <c r="Q531" s="41">
        <v>33.9</v>
      </c>
      <c r="R531" s="42">
        <v>115</v>
      </c>
      <c r="S531" s="43">
        <v>40.5</v>
      </c>
      <c r="T531" s="42">
        <v>3.75</v>
      </c>
      <c r="U531" s="43">
        <v>7.5</v>
      </c>
      <c r="V531" s="42">
        <v>76</v>
      </c>
      <c r="W531" s="44" t="s">
        <v>48</v>
      </c>
      <c r="X531" s="43" t="s">
        <v>48</v>
      </c>
      <c r="Y531" s="41">
        <v>0.96099999999999997</v>
      </c>
      <c r="Z531" s="41">
        <v>0.877</v>
      </c>
      <c r="AA531" s="42">
        <v>0.83199999999999996</v>
      </c>
      <c r="AB531" s="43">
        <v>9620</v>
      </c>
      <c r="AC531" s="42">
        <v>88502</v>
      </c>
      <c r="AD531" s="43">
        <v>11.6</v>
      </c>
      <c r="AE531" s="41">
        <v>0.21390000000000001</v>
      </c>
      <c r="AF531" s="42">
        <v>2187</v>
      </c>
      <c r="AG531" s="44">
        <v>4</v>
      </c>
      <c r="AH531" s="44">
        <v>2</v>
      </c>
      <c r="AJ531">
        <f t="shared" si="16"/>
        <v>188650</v>
      </c>
      <c r="AL531" t="str">
        <f t="shared" si="17"/>
        <v/>
      </c>
    </row>
    <row r="532" spans="1:38" ht="13.2" x14ac:dyDescent="0.25">
      <c r="A532" s="65" t="s">
        <v>14</v>
      </c>
      <c r="B532" s="41">
        <v>400</v>
      </c>
      <c r="C532" s="12" t="s">
        <v>16</v>
      </c>
      <c r="D532" s="41">
        <v>150</v>
      </c>
      <c r="E532" s="12" t="s">
        <v>16</v>
      </c>
      <c r="F532" s="42">
        <v>36.9</v>
      </c>
      <c r="G532" s="43">
        <v>8</v>
      </c>
      <c r="H532" s="41">
        <v>6</v>
      </c>
      <c r="I532" s="42">
        <v>384</v>
      </c>
      <c r="J532" s="44">
        <v>4704</v>
      </c>
      <c r="K532" s="43">
        <v>121</v>
      </c>
      <c r="L532" s="41">
        <v>603</v>
      </c>
      <c r="M532" s="41">
        <v>160</v>
      </c>
      <c r="N532" s="42">
        <v>692</v>
      </c>
      <c r="O532" s="43">
        <v>4.51</v>
      </c>
      <c r="P532" s="41">
        <v>60.1</v>
      </c>
      <c r="Q532" s="41">
        <v>31</v>
      </c>
      <c r="R532" s="42">
        <v>93.5</v>
      </c>
      <c r="S532" s="43">
        <v>38.700000000000003</v>
      </c>
      <c r="T532" s="42">
        <v>3</v>
      </c>
      <c r="U532" s="43">
        <v>9.4</v>
      </c>
      <c r="V532" s="42">
        <v>64</v>
      </c>
      <c r="W532" s="44" t="s">
        <v>48</v>
      </c>
      <c r="X532" s="43" t="s">
        <v>48</v>
      </c>
      <c r="Y532" s="41" t="s">
        <v>48</v>
      </c>
      <c r="Z532" s="41">
        <v>0.89500000000000002</v>
      </c>
      <c r="AA532" s="42">
        <v>0.83099999999999996</v>
      </c>
      <c r="AB532" s="43">
        <v>8854</v>
      </c>
      <c r="AC532" s="42">
        <v>148199</v>
      </c>
      <c r="AD532" s="43">
        <v>7.94</v>
      </c>
      <c r="AE532" s="41">
        <v>0.1729</v>
      </c>
      <c r="AF532" s="42">
        <v>2379</v>
      </c>
      <c r="AG532" s="44">
        <v>4</v>
      </c>
      <c r="AH532" s="44">
        <v>2</v>
      </c>
      <c r="AJ532">
        <f t="shared" si="16"/>
        <v>173577.60000000001</v>
      </c>
      <c r="AL532" t="str">
        <f t="shared" si="17"/>
        <v/>
      </c>
    </row>
    <row r="533" spans="1:38" ht="13.2" x14ac:dyDescent="0.25">
      <c r="A533" s="65" t="s">
        <v>14</v>
      </c>
      <c r="B533" s="41">
        <v>400</v>
      </c>
      <c r="C533" s="12" t="s">
        <v>16</v>
      </c>
      <c r="D533" s="41">
        <v>150</v>
      </c>
      <c r="E533" s="12" t="s">
        <v>16</v>
      </c>
      <c r="F533" s="42">
        <v>33.9</v>
      </c>
      <c r="G533" s="43">
        <v>8</v>
      </c>
      <c r="H533" s="41">
        <v>5</v>
      </c>
      <c r="I533" s="42">
        <v>384</v>
      </c>
      <c r="J533" s="44">
        <v>4320</v>
      </c>
      <c r="K533" s="43">
        <v>116</v>
      </c>
      <c r="L533" s="41">
        <v>579</v>
      </c>
      <c r="M533" s="41">
        <v>164</v>
      </c>
      <c r="N533" s="42">
        <v>655</v>
      </c>
      <c r="O533" s="43">
        <v>4.5</v>
      </c>
      <c r="P533" s="41">
        <v>60.1</v>
      </c>
      <c r="Q533" s="41">
        <v>32.299999999999997</v>
      </c>
      <c r="R533" s="42">
        <v>92.4</v>
      </c>
      <c r="S533" s="43">
        <v>39.4</v>
      </c>
      <c r="T533" s="42">
        <v>3</v>
      </c>
      <c r="U533" s="43">
        <v>9.4</v>
      </c>
      <c r="V533" s="42">
        <v>76.8</v>
      </c>
      <c r="W533" s="44" t="s">
        <v>48</v>
      </c>
      <c r="X533" s="43" t="s">
        <v>48</v>
      </c>
      <c r="Y533" s="41">
        <v>0.95199999999999996</v>
      </c>
      <c r="Z533" s="41">
        <v>0.85599999999999998</v>
      </c>
      <c r="AA533" s="42">
        <v>0.80500000000000005</v>
      </c>
      <c r="AB533" s="43">
        <v>8143</v>
      </c>
      <c r="AC533" s="42">
        <v>189367</v>
      </c>
      <c r="AD533" s="43">
        <v>6.75</v>
      </c>
      <c r="AE533" s="41">
        <v>0.1729</v>
      </c>
      <c r="AF533" s="42">
        <v>2580</v>
      </c>
      <c r="AG533" s="44">
        <v>4</v>
      </c>
      <c r="AH533" s="44">
        <v>2</v>
      </c>
      <c r="AJ533">
        <f t="shared" si="16"/>
        <v>146448</v>
      </c>
      <c r="AL533" t="str">
        <f t="shared" si="17"/>
        <v/>
      </c>
    </row>
    <row r="534" spans="1:38" ht="13.2" x14ac:dyDescent="0.25">
      <c r="A534" s="25" t="s">
        <v>14</v>
      </c>
      <c r="B534" s="26">
        <v>350</v>
      </c>
      <c r="C534" s="68" t="s">
        <v>16</v>
      </c>
      <c r="D534" s="26">
        <v>350</v>
      </c>
      <c r="E534" s="68" t="s">
        <v>16</v>
      </c>
      <c r="F534" s="29">
        <v>272.8</v>
      </c>
      <c r="G534" s="30">
        <v>40</v>
      </c>
      <c r="H534" s="26">
        <v>25</v>
      </c>
      <c r="I534" s="29">
        <v>270</v>
      </c>
      <c r="J534" s="31">
        <v>34750</v>
      </c>
      <c r="K534" s="30">
        <v>717</v>
      </c>
      <c r="L534" s="26">
        <v>4100</v>
      </c>
      <c r="M534" s="26">
        <v>144</v>
      </c>
      <c r="N534" s="29">
        <v>4796</v>
      </c>
      <c r="O534" s="30">
        <v>286</v>
      </c>
      <c r="P534" s="26">
        <v>1635</v>
      </c>
      <c r="Q534" s="26">
        <v>90.7</v>
      </c>
      <c r="R534" s="29">
        <v>2492</v>
      </c>
      <c r="S534" s="30">
        <v>111</v>
      </c>
      <c r="T534" s="29">
        <v>40</v>
      </c>
      <c r="U534" s="30">
        <v>4.4000000000000004</v>
      </c>
      <c r="V534" s="29">
        <v>10.8</v>
      </c>
      <c r="W534" s="31" t="s">
        <v>48</v>
      </c>
      <c r="X534" s="30" t="s">
        <v>48</v>
      </c>
      <c r="Y534" s="26" t="s">
        <v>48</v>
      </c>
      <c r="Z534" s="26" t="s">
        <v>48</v>
      </c>
      <c r="AA534" s="29" t="s">
        <v>48</v>
      </c>
      <c r="AB534" s="30">
        <v>51058</v>
      </c>
      <c r="AC534" s="29">
        <v>98.8</v>
      </c>
      <c r="AD534" s="30">
        <v>1655</v>
      </c>
      <c r="AE534" s="26">
        <v>6.867</v>
      </c>
      <c r="AF534" s="29">
        <v>1039</v>
      </c>
      <c r="AG534" s="31">
        <v>14</v>
      </c>
      <c r="AH534" s="31">
        <v>2</v>
      </c>
      <c r="AJ534">
        <f t="shared" si="16"/>
        <v>9479800</v>
      </c>
      <c r="AL534" t="str">
        <f t="shared" si="17"/>
        <v/>
      </c>
    </row>
    <row r="535" spans="1:38" ht="13.2" x14ac:dyDescent="0.25">
      <c r="A535" s="65" t="s">
        <v>14</v>
      </c>
      <c r="B535" s="41">
        <v>350</v>
      </c>
      <c r="C535" s="12" t="s">
        <v>16</v>
      </c>
      <c r="D535" s="41">
        <v>350</v>
      </c>
      <c r="E535" s="12" t="s">
        <v>16</v>
      </c>
      <c r="F535" s="42">
        <v>266.39999999999998</v>
      </c>
      <c r="G535" s="43">
        <v>40</v>
      </c>
      <c r="H535" s="41">
        <v>22</v>
      </c>
      <c r="I535" s="42">
        <v>270</v>
      </c>
      <c r="J535" s="44">
        <v>33940</v>
      </c>
      <c r="K535" s="43">
        <v>713</v>
      </c>
      <c r="L535" s="41">
        <v>4072</v>
      </c>
      <c r="M535" s="41">
        <v>145</v>
      </c>
      <c r="N535" s="42">
        <v>4741</v>
      </c>
      <c r="O535" s="43">
        <v>286</v>
      </c>
      <c r="P535" s="41">
        <v>1635</v>
      </c>
      <c r="Q535" s="41">
        <v>91.8</v>
      </c>
      <c r="R535" s="42">
        <v>2483</v>
      </c>
      <c r="S535" s="43">
        <v>111</v>
      </c>
      <c r="T535" s="42">
        <v>40</v>
      </c>
      <c r="U535" s="43">
        <v>4.4000000000000004</v>
      </c>
      <c r="V535" s="42">
        <v>12.3</v>
      </c>
      <c r="W535" s="44" t="s">
        <v>48</v>
      </c>
      <c r="X535" s="43" t="s">
        <v>48</v>
      </c>
      <c r="Y535" s="41" t="s">
        <v>48</v>
      </c>
      <c r="Z535" s="41" t="s">
        <v>48</v>
      </c>
      <c r="AA535" s="42" t="s">
        <v>48</v>
      </c>
      <c r="AB535" s="43">
        <v>50012</v>
      </c>
      <c r="AC535" s="42">
        <v>104</v>
      </c>
      <c r="AD535" s="43">
        <v>1603</v>
      </c>
      <c r="AE535" s="41">
        <v>6.867</v>
      </c>
      <c r="AF535" s="42">
        <v>1055</v>
      </c>
      <c r="AG535" s="44">
        <v>12</v>
      </c>
      <c r="AH535" s="44">
        <v>2</v>
      </c>
      <c r="AJ535">
        <f t="shared" si="16"/>
        <v>9041616</v>
      </c>
      <c r="AL535" t="str">
        <f t="shared" si="17"/>
        <v/>
      </c>
    </row>
    <row r="536" spans="1:38" ht="13.2" x14ac:dyDescent="0.25">
      <c r="A536" s="65" t="s">
        <v>14</v>
      </c>
      <c r="B536" s="41">
        <v>350</v>
      </c>
      <c r="C536" s="12" t="s">
        <v>16</v>
      </c>
      <c r="D536" s="41">
        <v>350</v>
      </c>
      <c r="E536" s="12" t="s">
        <v>16</v>
      </c>
      <c r="F536" s="42">
        <v>262.2</v>
      </c>
      <c r="G536" s="43">
        <v>40</v>
      </c>
      <c r="H536" s="41">
        <v>20</v>
      </c>
      <c r="I536" s="42">
        <v>270</v>
      </c>
      <c r="J536" s="44">
        <v>33400</v>
      </c>
      <c r="K536" s="43">
        <v>709</v>
      </c>
      <c r="L536" s="41">
        <v>4053</v>
      </c>
      <c r="M536" s="41">
        <v>146</v>
      </c>
      <c r="N536" s="42">
        <v>4705</v>
      </c>
      <c r="O536" s="43">
        <v>286</v>
      </c>
      <c r="P536" s="41">
        <v>1634</v>
      </c>
      <c r="Q536" s="41">
        <v>92.5</v>
      </c>
      <c r="R536" s="42">
        <v>2477</v>
      </c>
      <c r="S536" s="43">
        <v>111</v>
      </c>
      <c r="T536" s="42">
        <v>40</v>
      </c>
      <c r="U536" s="43">
        <v>4.4000000000000004</v>
      </c>
      <c r="V536" s="42">
        <v>13.5</v>
      </c>
      <c r="W536" s="44" t="s">
        <v>48</v>
      </c>
      <c r="X536" s="43" t="s">
        <v>48</v>
      </c>
      <c r="Y536" s="41" t="s">
        <v>48</v>
      </c>
      <c r="Z536" s="41" t="s">
        <v>48</v>
      </c>
      <c r="AA536" s="42" t="s">
        <v>48</v>
      </c>
      <c r="AB536" s="43">
        <v>49415</v>
      </c>
      <c r="AC536" s="42">
        <v>107</v>
      </c>
      <c r="AD536" s="43">
        <v>1576</v>
      </c>
      <c r="AE536" s="41">
        <v>6.867</v>
      </c>
      <c r="AF536" s="42">
        <v>1064</v>
      </c>
      <c r="AG536" s="44">
        <v>12</v>
      </c>
      <c r="AH536" s="44">
        <v>2</v>
      </c>
      <c r="AJ536">
        <f t="shared" si="16"/>
        <v>8757480</v>
      </c>
      <c r="AL536" t="str">
        <f t="shared" si="17"/>
        <v/>
      </c>
    </row>
    <row r="537" spans="1:38" ht="13.2" x14ac:dyDescent="0.25">
      <c r="A537" s="65" t="s">
        <v>14</v>
      </c>
      <c r="B537" s="41">
        <v>350</v>
      </c>
      <c r="C537" s="12" t="s">
        <v>16</v>
      </c>
      <c r="D537" s="41">
        <v>350</v>
      </c>
      <c r="E537" s="12" t="s">
        <v>16</v>
      </c>
      <c r="F537" s="42">
        <v>258</v>
      </c>
      <c r="G537" s="43">
        <v>40</v>
      </c>
      <c r="H537" s="41">
        <v>18</v>
      </c>
      <c r="I537" s="42">
        <v>270</v>
      </c>
      <c r="J537" s="44">
        <v>32860</v>
      </c>
      <c r="K537" s="43">
        <v>706</v>
      </c>
      <c r="L537" s="41">
        <v>4034</v>
      </c>
      <c r="M537" s="41">
        <v>147</v>
      </c>
      <c r="N537" s="42">
        <v>4668</v>
      </c>
      <c r="O537" s="43">
        <v>286</v>
      </c>
      <c r="P537" s="41">
        <v>1634</v>
      </c>
      <c r="Q537" s="41">
        <v>93.3</v>
      </c>
      <c r="R537" s="42">
        <v>2472</v>
      </c>
      <c r="S537" s="43">
        <v>111</v>
      </c>
      <c r="T537" s="42">
        <v>40</v>
      </c>
      <c r="U537" s="43">
        <v>4.4000000000000004</v>
      </c>
      <c r="V537" s="42">
        <v>15</v>
      </c>
      <c r="W537" s="44" t="s">
        <v>48</v>
      </c>
      <c r="X537" s="43" t="s">
        <v>48</v>
      </c>
      <c r="Y537" s="41" t="s">
        <v>48</v>
      </c>
      <c r="Z537" s="41" t="s">
        <v>48</v>
      </c>
      <c r="AA537" s="42" t="s">
        <v>48</v>
      </c>
      <c r="AB537" s="43">
        <v>48890</v>
      </c>
      <c r="AC537" s="42">
        <v>109</v>
      </c>
      <c r="AD537" s="43">
        <v>1554</v>
      </c>
      <c r="AE537" s="41">
        <v>6.867</v>
      </c>
      <c r="AF537" s="42">
        <v>1072</v>
      </c>
      <c r="AG537" s="44">
        <v>10</v>
      </c>
      <c r="AH537" s="44">
        <v>2</v>
      </c>
      <c r="AJ537">
        <f t="shared" si="16"/>
        <v>8477880</v>
      </c>
      <c r="AL537" t="str">
        <f t="shared" si="17"/>
        <v/>
      </c>
    </row>
    <row r="538" spans="1:38" ht="13.2" x14ac:dyDescent="0.25">
      <c r="A538" s="65" t="s">
        <v>14</v>
      </c>
      <c r="B538" s="41">
        <v>350</v>
      </c>
      <c r="C538" s="12" t="s">
        <v>16</v>
      </c>
      <c r="D538" s="41">
        <v>350</v>
      </c>
      <c r="E538" s="12" t="s">
        <v>16</v>
      </c>
      <c r="F538" s="42">
        <v>253.7</v>
      </c>
      <c r="G538" s="43">
        <v>40</v>
      </c>
      <c r="H538" s="41">
        <v>16</v>
      </c>
      <c r="I538" s="42">
        <v>270</v>
      </c>
      <c r="J538" s="44">
        <v>32320</v>
      </c>
      <c r="K538" s="43">
        <v>703</v>
      </c>
      <c r="L538" s="41">
        <v>4015</v>
      </c>
      <c r="M538" s="41">
        <v>147</v>
      </c>
      <c r="N538" s="42">
        <v>4632</v>
      </c>
      <c r="O538" s="43">
        <v>286</v>
      </c>
      <c r="P538" s="41">
        <v>1634</v>
      </c>
      <c r="Q538" s="41">
        <v>94.1</v>
      </c>
      <c r="R538" s="42">
        <v>2467</v>
      </c>
      <c r="S538" s="43">
        <v>112</v>
      </c>
      <c r="T538" s="42">
        <v>40</v>
      </c>
      <c r="U538" s="43">
        <v>4.4000000000000004</v>
      </c>
      <c r="V538" s="42">
        <v>16.899999999999999</v>
      </c>
      <c r="W538" s="44" t="s">
        <v>48</v>
      </c>
      <c r="X538" s="43" t="s">
        <v>48</v>
      </c>
      <c r="Y538" s="41" t="s">
        <v>48</v>
      </c>
      <c r="Z538" s="41" t="s">
        <v>48</v>
      </c>
      <c r="AA538" s="42" t="s">
        <v>48</v>
      </c>
      <c r="AB538" s="43">
        <v>48431</v>
      </c>
      <c r="AC538" s="42">
        <v>110</v>
      </c>
      <c r="AD538" s="43">
        <v>1536</v>
      </c>
      <c r="AE538" s="41">
        <v>6.867</v>
      </c>
      <c r="AF538" s="42">
        <v>1078</v>
      </c>
      <c r="AG538" s="44">
        <v>8</v>
      </c>
      <c r="AH538" s="44">
        <v>2</v>
      </c>
      <c r="AJ538">
        <f t="shared" si="16"/>
        <v>8199584</v>
      </c>
      <c r="AL538" t="str">
        <f t="shared" si="17"/>
        <v/>
      </c>
    </row>
    <row r="539" spans="1:38" ht="13.2" x14ac:dyDescent="0.25">
      <c r="A539" s="65" t="s">
        <v>14</v>
      </c>
      <c r="B539" s="41">
        <v>350</v>
      </c>
      <c r="C539" s="12" t="s">
        <v>16</v>
      </c>
      <c r="D539" s="41">
        <v>350</v>
      </c>
      <c r="E539" s="12" t="s">
        <v>16</v>
      </c>
      <c r="F539" s="42">
        <v>249.5</v>
      </c>
      <c r="G539" s="43">
        <v>40</v>
      </c>
      <c r="H539" s="41">
        <v>14</v>
      </c>
      <c r="I539" s="42">
        <v>270</v>
      </c>
      <c r="J539" s="44">
        <v>31780</v>
      </c>
      <c r="K539" s="43">
        <v>699</v>
      </c>
      <c r="L539" s="41">
        <v>3997</v>
      </c>
      <c r="M539" s="41">
        <v>148</v>
      </c>
      <c r="N539" s="42">
        <v>4595</v>
      </c>
      <c r="O539" s="43">
        <v>286</v>
      </c>
      <c r="P539" s="41">
        <v>1634</v>
      </c>
      <c r="Q539" s="41">
        <v>94.8</v>
      </c>
      <c r="R539" s="42">
        <v>2463</v>
      </c>
      <c r="S539" s="43">
        <v>112</v>
      </c>
      <c r="T539" s="42">
        <v>40</v>
      </c>
      <c r="U539" s="43">
        <v>4.4000000000000004</v>
      </c>
      <c r="V539" s="42">
        <v>19.3</v>
      </c>
      <c r="W539" s="44" t="s">
        <v>48</v>
      </c>
      <c r="X539" s="43" t="s">
        <v>48</v>
      </c>
      <c r="Y539" s="41" t="s">
        <v>48</v>
      </c>
      <c r="Z539" s="41" t="s">
        <v>48</v>
      </c>
      <c r="AA539" s="42" t="s">
        <v>48</v>
      </c>
      <c r="AB539" s="43">
        <v>48030</v>
      </c>
      <c r="AC539" s="42">
        <v>111</v>
      </c>
      <c r="AD539" s="43">
        <v>1522</v>
      </c>
      <c r="AE539" s="41">
        <v>6.867</v>
      </c>
      <c r="AF539" s="42">
        <v>1083</v>
      </c>
      <c r="AG539" s="44">
        <v>8</v>
      </c>
      <c r="AH539" s="44">
        <v>2</v>
      </c>
      <c r="AJ539">
        <f t="shared" si="16"/>
        <v>7929110</v>
      </c>
      <c r="AL539" t="str">
        <f t="shared" si="17"/>
        <v/>
      </c>
    </row>
    <row r="540" spans="1:38" ht="13.2" x14ac:dyDescent="0.25">
      <c r="A540" s="65" t="s">
        <v>14</v>
      </c>
      <c r="B540" s="41">
        <v>350</v>
      </c>
      <c r="C540" s="12" t="s">
        <v>16</v>
      </c>
      <c r="D540" s="41">
        <v>350</v>
      </c>
      <c r="E540" s="12" t="s">
        <v>16</v>
      </c>
      <c r="F540" s="42">
        <v>232</v>
      </c>
      <c r="G540" s="43">
        <v>32</v>
      </c>
      <c r="H540" s="41">
        <v>25</v>
      </c>
      <c r="I540" s="42">
        <v>286</v>
      </c>
      <c r="J540" s="44">
        <v>29550</v>
      </c>
      <c r="K540" s="43">
        <v>617</v>
      </c>
      <c r="L540" s="41">
        <v>3525</v>
      </c>
      <c r="M540" s="41">
        <v>144</v>
      </c>
      <c r="N540" s="42">
        <v>4073</v>
      </c>
      <c r="O540" s="43">
        <v>229</v>
      </c>
      <c r="P540" s="41">
        <v>1309</v>
      </c>
      <c r="Q540" s="41">
        <v>88</v>
      </c>
      <c r="R540" s="42">
        <v>2005</v>
      </c>
      <c r="S540" s="43">
        <v>107</v>
      </c>
      <c r="T540" s="42">
        <v>32</v>
      </c>
      <c r="U540" s="43">
        <v>5.5</v>
      </c>
      <c r="V540" s="42">
        <v>11.4</v>
      </c>
      <c r="W540" s="44" t="s">
        <v>48</v>
      </c>
      <c r="X540" s="43" t="s">
        <v>48</v>
      </c>
      <c r="Y540" s="41" t="s">
        <v>48</v>
      </c>
      <c r="Z540" s="41" t="s">
        <v>48</v>
      </c>
      <c r="AA540" s="42" t="s">
        <v>48</v>
      </c>
      <c r="AB540" s="43">
        <v>41051</v>
      </c>
      <c r="AC540" s="42">
        <v>243</v>
      </c>
      <c r="AD540" s="43">
        <v>930</v>
      </c>
      <c r="AE540" s="41">
        <v>5.7809999999999997</v>
      </c>
      <c r="AF540" s="42">
        <v>1271</v>
      </c>
      <c r="AG540" s="44">
        <v>14</v>
      </c>
      <c r="AH540" s="44">
        <v>2</v>
      </c>
      <c r="AJ540">
        <f t="shared" si="16"/>
        <v>6855600</v>
      </c>
      <c r="AL540" t="str">
        <f t="shared" si="17"/>
        <v/>
      </c>
    </row>
    <row r="541" spans="1:38" ht="13.2" x14ac:dyDescent="0.25">
      <c r="A541" s="65" t="s">
        <v>14</v>
      </c>
      <c r="B541" s="41">
        <v>350</v>
      </c>
      <c r="C541" s="12" t="s">
        <v>16</v>
      </c>
      <c r="D541" s="41">
        <v>350</v>
      </c>
      <c r="E541" s="12" t="s">
        <v>16</v>
      </c>
      <c r="F541" s="42">
        <v>225.2</v>
      </c>
      <c r="G541" s="43">
        <v>32</v>
      </c>
      <c r="H541" s="41">
        <v>22</v>
      </c>
      <c r="I541" s="42">
        <v>286</v>
      </c>
      <c r="J541" s="44">
        <v>28692</v>
      </c>
      <c r="K541" s="43">
        <v>611</v>
      </c>
      <c r="L541" s="41">
        <v>3492</v>
      </c>
      <c r="M541" s="41">
        <v>146</v>
      </c>
      <c r="N541" s="42">
        <v>4011</v>
      </c>
      <c r="O541" s="43">
        <v>229</v>
      </c>
      <c r="P541" s="41">
        <v>1308</v>
      </c>
      <c r="Q541" s="41">
        <v>89.3</v>
      </c>
      <c r="R541" s="42">
        <v>1995</v>
      </c>
      <c r="S541" s="43">
        <v>107</v>
      </c>
      <c r="T541" s="42">
        <v>32</v>
      </c>
      <c r="U541" s="43">
        <v>5.5</v>
      </c>
      <c r="V541" s="42">
        <v>13</v>
      </c>
      <c r="W541" s="44" t="s">
        <v>48</v>
      </c>
      <c r="X541" s="43" t="s">
        <v>48</v>
      </c>
      <c r="Y541" s="41" t="s">
        <v>48</v>
      </c>
      <c r="Z541" s="41" t="s">
        <v>48</v>
      </c>
      <c r="AA541" s="42" t="s">
        <v>48</v>
      </c>
      <c r="AB541" s="43">
        <v>39663</v>
      </c>
      <c r="AC541" s="42">
        <v>268</v>
      </c>
      <c r="AD541" s="43">
        <v>877</v>
      </c>
      <c r="AE541" s="41">
        <v>5.7809999999999997</v>
      </c>
      <c r="AF541" s="42">
        <v>1309</v>
      </c>
      <c r="AG541" s="44">
        <v>12</v>
      </c>
      <c r="AH541" s="44">
        <v>2</v>
      </c>
      <c r="AJ541">
        <f t="shared" si="16"/>
        <v>6461438.3999999994</v>
      </c>
      <c r="AL541" t="str">
        <f t="shared" si="17"/>
        <v/>
      </c>
    </row>
    <row r="542" spans="1:38" ht="13.2" x14ac:dyDescent="0.25">
      <c r="A542" s="65" t="s">
        <v>14</v>
      </c>
      <c r="B542" s="41">
        <v>350</v>
      </c>
      <c r="C542" s="12" t="s">
        <v>16</v>
      </c>
      <c r="D542" s="41">
        <v>350</v>
      </c>
      <c r="E542" s="12" t="s">
        <v>16</v>
      </c>
      <c r="F542" s="42">
        <v>220.7</v>
      </c>
      <c r="G542" s="43">
        <v>32</v>
      </c>
      <c r="H542" s="41">
        <v>20</v>
      </c>
      <c r="I542" s="42">
        <v>286</v>
      </c>
      <c r="J542" s="44">
        <v>28120</v>
      </c>
      <c r="K542" s="43">
        <v>607</v>
      </c>
      <c r="L542" s="41">
        <v>3470</v>
      </c>
      <c r="M542" s="41">
        <v>147</v>
      </c>
      <c r="N542" s="42">
        <v>3971</v>
      </c>
      <c r="O542" s="43">
        <v>229</v>
      </c>
      <c r="P542" s="41">
        <v>1308</v>
      </c>
      <c r="Q542" s="41">
        <v>90.2</v>
      </c>
      <c r="R542" s="42">
        <v>1989</v>
      </c>
      <c r="S542" s="43">
        <v>107</v>
      </c>
      <c r="T542" s="42">
        <v>32</v>
      </c>
      <c r="U542" s="43">
        <v>5.5</v>
      </c>
      <c r="V542" s="42">
        <v>14.3</v>
      </c>
      <c r="W542" s="44" t="s">
        <v>48</v>
      </c>
      <c r="X542" s="43" t="s">
        <v>48</v>
      </c>
      <c r="Y542" s="41" t="s">
        <v>48</v>
      </c>
      <c r="Z542" s="41" t="s">
        <v>48</v>
      </c>
      <c r="AA542" s="42" t="s">
        <v>48</v>
      </c>
      <c r="AB542" s="43">
        <v>38880</v>
      </c>
      <c r="AC542" s="42">
        <v>283</v>
      </c>
      <c r="AD542" s="43">
        <v>849</v>
      </c>
      <c r="AE542" s="41">
        <v>5.7809999999999997</v>
      </c>
      <c r="AF542" s="42">
        <v>1330</v>
      </c>
      <c r="AG542" s="44">
        <v>12</v>
      </c>
      <c r="AH542" s="44">
        <v>2</v>
      </c>
      <c r="AJ542">
        <f t="shared" si="16"/>
        <v>6206084</v>
      </c>
      <c r="AL542" t="str">
        <f t="shared" si="17"/>
        <v/>
      </c>
    </row>
    <row r="543" spans="1:38" ht="13.2" x14ac:dyDescent="0.25">
      <c r="A543" s="65" t="s">
        <v>14</v>
      </c>
      <c r="B543" s="41">
        <v>350</v>
      </c>
      <c r="C543" s="12" t="s">
        <v>16</v>
      </c>
      <c r="D543" s="41">
        <v>350</v>
      </c>
      <c r="E543" s="12" t="s">
        <v>16</v>
      </c>
      <c r="F543" s="42">
        <v>216.3</v>
      </c>
      <c r="G543" s="43">
        <v>32</v>
      </c>
      <c r="H543" s="41">
        <v>18</v>
      </c>
      <c r="I543" s="42">
        <v>286</v>
      </c>
      <c r="J543" s="44">
        <v>27548</v>
      </c>
      <c r="K543" s="43">
        <v>603</v>
      </c>
      <c r="L543" s="41">
        <v>3447</v>
      </c>
      <c r="M543" s="41">
        <v>148</v>
      </c>
      <c r="N543" s="42">
        <v>3930</v>
      </c>
      <c r="O543" s="43">
        <v>229</v>
      </c>
      <c r="P543" s="41">
        <v>1307</v>
      </c>
      <c r="Q543" s="41">
        <v>91.1</v>
      </c>
      <c r="R543" s="42">
        <v>1983</v>
      </c>
      <c r="S543" s="43">
        <v>108</v>
      </c>
      <c r="T543" s="42">
        <v>32</v>
      </c>
      <c r="U543" s="43">
        <v>5.5</v>
      </c>
      <c r="V543" s="42">
        <v>15.9</v>
      </c>
      <c r="W543" s="44" t="s">
        <v>48</v>
      </c>
      <c r="X543" s="43" t="s">
        <v>48</v>
      </c>
      <c r="Y543" s="41" t="s">
        <v>48</v>
      </c>
      <c r="Z543" s="41" t="s">
        <v>48</v>
      </c>
      <c r="AA543" s="42" t="s">
        <v>48</v>
      </c>
      <c r="AB543" s="43">
        <v>38204</v>
      </c>
      <c r="AC543" s="42">
        <v>295</v>
      </c>
      <c r="AD543" s="43">
        <v>826</v>
      </c>
      <c r="AE543" s="41">
        <v>5.7809999999999997</v>
      </c>
      <c r="AF543" s="42">
        <v>1349</v>
      </c>
      <c r="AG543" s="44">
        <v>10</v>
      </c>
      <c r="AH543" s="44">
        <v>2</v>
      </c>
      <c r="AJ543">
        <f t="shared" si="16"/>
        <v>5958632.4000000004</v>
      </c>
      <c r="AL543" t="str">
        <f t="shared" si="17"/>
        <v/>
      </c>
    </row>
    <row r="544" spans="1:38" ht="13.2" x14ac:dyDescent="0.25">
      <c r="A544" s="65" t="s">
        <v>14</v>
      </c>
      <c r="B544" s="41">
        <v>350</v>
      </c>
      <c r="C544" s="12" t="s">
        <v>16</v>
      </c>
      <c r="D544" s="41">
        <v>350</v>
      </c>
      <c r="E544" s="12" t="s">
        <v>16</v>
      </c>
      <c r="F544" s="42">
        <v>211.8</v>
      </c>
      <c r="G544" s="43">
        <v>32</v>
      </c>
      <c r="H544" s="41">
        <v>16</v>
      </c>
      <c r="I544" s="42">
        <v>286</v>
      </c>
      <c r="J544" s="44">
        <v>26976</v>
      </c>
      <c r="K544" s="43">
        <v>599</v>
      </c>
      <c r="L544" s="41">
        <v>3425</v>
      </c>
      <c r="M544" s="41">
        <v>149</v>
      </c>
      <c r="N544" s="42">
        <v>3889</v>
      </c>
      <c r="O544" s="43">
        <v>229</v>
      </c>
      <c r="P544" s="41">
        <v>1307</v>
      </c>
      <c r="Q544" s="41">
        <v>92.1</v>
      </c>
      <c r="R544" s="42">
        <v>1978</v>
      </c>
      <c r="S544" s="43">
        <v>108</v>
      </c>
      <c r="T544" s="42">
        <v>32</v>
      </c>
      <c r="U544" s="43">
        <v>5.5</v>
      </c>
      <c r="V544" s="42">
        <v>17.899999999999999</v>
      </c>
      <c r="W544" s="44" t="s">
        <v>48</v>
      </c>
      <c r="X544" s="43" t="s">
        <v>48</v>
      </c>
      <c r="Y544" s="41" t="s">
        <v>48</v>
      </c>
      <c r="Z544" s="41" t="s">
        <v>48</v>
      </c>
      <c r="AA544" s="42" t="s">
        <v>48</v>
      </c>
      <c r="AB544" s="43">
        <v>37625</v>
      </c>
      <c r="AC544" s="42">
        <v>305</v>
      </c>
      <c r="AD544" s="43">
        <v>808</v>
      </c>
      <c r="AE544" s="41">
        <v>5.7809999999999997</v>
      </c>
      <c r="AF544" s="42">
        <v>1364</v>
      </c>
      <c r="AG544" s="44">
        <v>8</v>
      </c>
      <c r="AH544" s="44">
        <v>2</v>
      </c>
      <c r="AJ544">
        <f t="shared" si="16"/>
        <v>5713516.8000000007</v>
      </c>
      <c r="AL544" t="str">
        <f t="shared" si="17"/>
        <v/>
      </c>
    </row>
    <row r="545" spans="1:38" ht="13.2" x14ac:dyDescent="0.25">
      <c r="A545" s="65" t="s">
        <v>14</v>
      </c>
      <c r="B545" s="41">
        <v>350</v>
      </c>
      <c r="C545" s="12" t="s">
        <v>16</v>
      </c>
      <c r="D545" s="41">
        <v>350</v>
      </c>
      <c r="E545" s="12" t="s">
        <v>16</v>
      </c>
      <c r="F545" s="42">
        <v>207.3</v>
      </c>
      <c r="G545" s="43">
        <v>32</v>
      </c>
      <c r="H545" s="41">
        <v>14</v>
      </c>
      <c r="I545" s="42">
        <v>286</v>
      </c>
      <c r="J545" s="44">
        <v>26404</v>
      </c>
      <c r="K545" s="43">
        <v>595</v>
      </c>
      <c r="L545" s="41">
        <v>3403</v>
      </c>
      <c r="M545" s="41">
        <v>150</v>
      </c>
      <c r="N545" s="42">
        <v>3848</v>
      </c>
      <c r="O545" s="43">
        <v>229</v>
      </c>
      <c r="P545" s="41">
        <v>1307</v>
      </c>
      <c r="Q545" s="41">
        <v>93.1</v>
      </c>
      <c r="R545" s="42">
        <v>1974</v>
      </c>
      <c r="S545" s="43">
        <v>108</v>
      </c>
      <c r="T545" s="42">
        <v>32</v>
      </c>
      <c r="U545" s="43">
        <v>5.5</v>
      </c>
      <c r="V545" s="42">
        <v>20.399999999999999</v>
      </c>
      <c r="W545" s="44" t="s">
        <v>48</v>
      </c>
      <c r="X545" s="43" t="s">
        <v>48</v>
      </c>
      <c r="Y545" s="41" t="s">
        <v>48</v>
      </c>
      <c r="Z545" s="41" t="s">
        <v>48</v>
      </c>
      <c r="AA545" s="42" t="s">
        <v>48</v>
      </c>
      <c r="AB545" s="43">
        <v>37134</v>
      </c>
      <c r="AC545" s="42">
        <v>312</v>
      </c>
      <c r="AD545" s="43">
        <v>794</v>
      </c>
      <c r="AE545" s="41">
        <v>5.7809999999999997</v>
      </c>
      <c r="AF545" s="42">
        <v>1376</v>
      </c>
      <c r="AG545" s="44">
        <v>8</v>
      </c>
      <c r="AH545" s="44">
        <v>2</v>
      </c>
      <c r="AJ545">
        <f t="shared" si="16"/>
        <v>5473549.2000000002</v>
      </c>
      <c r="AL545" t="str">
        <f t="shared" si="17"/>
        <v/>
      </c>
    </row>
    <row r="546" spans="1:38" ht="13.2" x14ac:dyDescent="0.25">
      <c r="A546" s="65" t="s">
        <v>14</v>
      </c>
      <c r="B546" s="41">
        <v>350</v>
      </c>
      <c r="C546" s="12" t="s">
        <v>16</v>
      </c>
      <c r="D546" s="41">
        <v>350</v>
      </c>
      <c r="E546" s="12" t="s">
        <v>16</v>
      </c>
      <c r="F546" s="42">
        <v>202.8</v>
      </c>
      <c r="G546" s="43">
        <v>32</v>
      </c>
      <c r="H546" s="41">
        <v>12</v>
      </c>
      <c r="I546" s="42">
        <v>286</v>
      </c>
      <c r="J546" s="44">
        <v>25832</v>
      </c>
      <c r="K546" s="43">
        <v>592</v>
      </c>
      <c r="L546" s="41">
        <v>3381</v>
      </c>
      <c r="M546" s="41">
        <v>151</v>
      </c>
      <c r="N546" s="42">
        <v>3807</v>
      </c>
      <c r="O546" s="43">
        <v>229</v>
      </c>
      <c r="P546" s="41">
        <v>1307</v>
      </c>
      <c r="Q546" s="41">
        <v>94.1</v>
      </c>
      <c r="R546" s="42">
        <v>1970</v>
      </c>
      <c r="S546" s="43">
        <v>109</v>
      </c>
      <c r="T546" s="42">
        <v>32</v>
      </c>
      <c r="U546" s="43">
        <v>5.5</v>
      </c>
      <c r="V546" s="42">
        <v>23.8</v>
      </c>
      <c r="W546" s="44" t="s">
        <v>48</v>
      </c>
      <c r="X546" s="43" t="s">
        <v>48</v>
      </c>
      <c r="Y546" s="41" t="s">
        <v>48</v>
      </c>
      <c r="Z546" s="41" t="s">
        <v>48</v>
      </c>
      <c r="AA546" s="42" t="s">
        <v>48</v>
      </c>
      <c r="AB546" s="43">
        <v>36720</v>
      </c>
      <c r="AC546" s="42">
        <v>316</v>
      </c>
      <c r="AD546" s="43">
        <v>783</v>
      </c>
      <c r="AE546" s="41">
        <v>5.7809999999999997</v>
      </c>
      <c r="AF546" s="42">
        <v>1386</v>
      </c>
      <c r="AG546" s="44">
        <v>6</v>
      </c>
      <c r="AH546" s="44">
        <v>2</v>
      </c>
      <c r="AJ546">
        <f t="shared" si="16"/>
        <v>5238729.6000000006</v>
      </c>
      <c r="AL546" t="str">
        <f t="shared" si="17"/>
        <v/>
      </c>
    </row>
    <row r="547" spans="1:38" ht="13.2" x14ac:dyDescent="0.25">
      <c r="A547" s="65" t="s">
        <v>14</v>
      </c>
      <c r="B547" s="41">
        <v>350</v>
      </c>
      <c r="C547" s="12" t="s">
        <v>16</v>
      </c>
      <c r="D547" s="41">
        <v>350</v>
      </c>
      <c r="E547" s="12" t="s">
        <v>16</v>
      </c>
      <c r="F547" s="42">
        <v>200</v>
      </c>
      <c r="G547" s="43">
        <v>28</v>
      </c>
      <c r="H547" s="41">
        <v>20</v>
      </c>
      <c r="I547" s="42">
        <v>294</v>
      </c>
      <c r="J547" s="44">
        <v>25480</v>
      </c>
      <c r="K547" s="43">
        <v>552</v>
      </c>
      <c r="L547" s="41">
        <v>3152</v>
      </c>
      <c r="M547" s="41">
        <v>147</v>
      </c>
      <c r="N547" s="42">
        <v>3588</v>
      </c>
      <c r="O547" s="43">
        <v>200</v>
      </c>
      <c r="P547" s="41">
        <v>1144</v>
      </c>
      <c r="Q547" s="41">
        <v>88.7</v>
      </c>
      <c r="R547" s="42">
        <v>1744</v>
      </c>
      <c r="S547" s="43">
        <v>105</v>
      </c>
      <c r="T547" s="42">
        <v>28</v>
      </c>
      <c r="U547" s="43">
        <v>6.3</v>
      </c>
      <c r="V547" s="42">
        <v>14.7</v>
      </c>
      <c r="W547" s="44" t="s">
        <v>48</v>
      </c>
      <c r="X547" s="43" t="s">
        <v>48</v>
      </c>
      <c r="Y547" s="41" t="s">
        <v>48</v>
      </c>
      <c r="Z547" s="41" t="s">
        <v>48</v>
      </c>
      <c r="AA547" s="42" t="s">
        <v>48</v>
      </c>
      <c r="AB547" s="43">
        <v>34181</v>
      </c>
      <c r="AC547" s="42">
        <v>483</v>
      </c>
      <c r="AD547" s="43">
        <v>598</v>
      </c>
      <c r="AE547" s="41">
        <v>5.1859999999999999</v>
      </c>
      <c r="AF547" s="42">
        <v>1502</v>
      </c>
      <c r="AG547" s="44">
        <v>12</v>
      </c>
      <c r="AH547" s="44">
        <v>2</v>
      </c>
      <c r="AJ547">
        <f t="shared" si="16"/>
        <v>5096000</v>
      </c>
      <c r="AL547" t="str">
        <f t="shared" si="17"/>
        <v/>
      </c>
    </row>
    <row r="548" spans="1:38" ht="13.2" x14ac:dyDescent="0.25">
      <c r="A548" s="65" t="s">
        <v>14</v>
      </c>
      <c r="B548" s="41">
        <v>350</v>
      </c>
      <c r="C548" s="12" t="s">
        <v>16</v>
      </c>
      <c r="D548" s="41">
        <v>350</v>
      </c>
      <c r="E548" s="12" t="s">
        <v>16</v>
      </c>
      <c r="F548" s="42">
        <v>195.4</v>
      </c>
      <c r="G548" s="43">
        <v>28</v>
      </c>
      <c r="H548" s="41">
        <v>18</v>
      </c>
      <c r="I548" s="42">
        <v>294</v>
      </c>
      <c r="J548" s="44">
        <v>24892</v>
      </c>
      <c r="K548" s="43">
        <v>547</v>
      </c>
      <c r="L548" s="41">
        <v>3128</v>
      </c>
      <c r="M548" s="41">
        <v>148</v>
      </c>
      <c r="N548" s="42">
        <v>3545</v>
      </c>
      <c r="O548" s="43">
        <v>200</v>
      </c>
      <c r="P548" s="41">
        <v>1144</v>
      </c>
      <c r="Q548" s="41">
        <v>89.7</v>
      </c>
      <c r="R548" s="42">
        <v>1739</v>
      </c>
      <c r="S548" s="43">
        <v>106</v>
      </c>
      <c r="T548" s="42">
        <v>28</v>
      </c>
      <c r="U548" s="43">
        <v>6.3</v>
      </c>
      <c r="V548" s="42">
        <v>16.3</v>
      </c>
      <c r="W548" s="44" t="s">
        <v>48</v>
      </c>
      <c r="X548" s="43" t="s">
        <v>48</v>
      </c>
      <c r="Y548" s="41" t="s">
        <v>48</v>
      </c>
      <c r="Z548" s="41" t="s">
        <v>48</v>
      </c>
      <c r="AA548" s="42" t="s">
        <v>48</v>
      </c>
      <c r="AB548" s="43">
        <v>33377</v>
      </c>
      <c r="AC548" s="42">
        <v>515</v>
      </c>
      <c r="AD548" s="43">
        <v>575</v>
      </c>
      <c r="AE548" s="41">
        <v>5.1859999999999999</v>
      </c>
      <c r="AF548" s="42">
        <v>1532</v>
      </c>
      <c r="AG548" s="44">
        <v>10</v>
      </c>
      <c r="AH548" s="44">
        <v>2</v>
      </c>
      <c r="AJ548">
        <f t="shared" si="16"/>
        <v>4863896.8</v>
      </c>
      <c r="AL548" t="str">
        <f t="shared" si="17"/>
        <v/>
      </c>
    </row>
    <row r="549" spans="1:38" ht="13.2" x14ac:dyDescent="0.25">
      <c r="A549" s="65" t="s">
        <v>14</v>
      </c>
      <c r="B549" s="41">
        <v>350</v>
      </c>
      <c r="C549" s="12" t="s">
        <v>16</v>
      </c>
      <c r="D549" s="41">
        <v>350</v>
      </c>
      <c r="E549" s="12" t="s">
        <v>16</v>
      </c>
      <c r="F549" s="42">
        <v>190.8</v>
      </c>
      <c r="G549" s="43">
        <v>28</v>
      </c>
      <c r="H549" s="41">
        <v>16</v>
      </c>
      <c r="I549" s="42">
        <v>294</v>
      </c>
      <c r="J549" s="44">
        <v>24304</v>
      </c>
      <c r="K549" s="43">
        <v>543</v>
      </c>
      <c r="L549" s="41">
        <v>3104</v>
      </c>
      <c r="M549" s="41">
        <v>150</v>
      </c>
      <c r="N549" s="42">
        <v>3501</v>
      </c>
      <c r="O549" s="43">
        <v>200</v>
      </c>
      <c r="P549" s="41">
        <v>1144</v>
      </c>
      <c r="Q549" s="41">
        <v>90.8</v>
      </c>
      <c r="R549" s="42">
        <v>1734</v>
      </c>
      <c r="S549" s="43">
        <v>106</v>
      </c>
      <c r="T549" s="42">
        <v>28</v>
      </c>
      <c r="U549" s="43">
        <v>6.3</v>
      </c>
      <c r="V549" s="42">
        <v>18.399999999999999</v>
      </c>
      <c r="W549" s="44" t="s">
        <v>48</v>
      </c>
      <c r="X549" s="43" t="s">
        <v>48</v>
      </c>
      <c r="Y549" s="41" t="s">
        <v>48</v>
      </c>
      <c r="Z549" s="41" t="s">
        <v>48</v>
      </c>
      <c r="AA549" s="42" t="s">
        <v>48</v>
      </c>
      <c r="AB549" s="43">
        <v>32694</v>
      </c>
      <c r="AC549" s="42">
        <v>542</v>
      </c>
      <c r="AD549" s="43">
        <v>556</v>
      </c>
      <c r="AE549" s="41">
        <v>5.1859999999999999</v>
      </c>
      <c r="AF549" s="42">
        <v>1557</v>
      </c>
      <c r="AG549" s="44">
        <v>8</v>
      </c>
      <c r="AH549" s="44">
        <v>2</v>
      </c>
      <c r="AJ549">
        <f t="shared" si="16"/>
        <v>4637203.2</v>
      </c>
      <c r="AL549" t="str">
        <f t="shared" si="17"/>
        <v/>
      </c>
    </row>
    <row r="550" spans="1:38" ht="13.2" x14ac:dyDescent="0.25">
      <c r="A550" s="65" t="s">
        <v>14</v>
      </c>
      <c r="B550" s="41">
        <v>350</v>
      </c>
      <c r="C550" s="12" t="s">
        <v>16</v>
      </c>
      <c r="D550" s="41">
        <v>350</v>
      </c>
      <c r="E550" s="12" t="s">
        <v>16</v>
      </c>
      <c r="F550" s="42">
        <v>186.2</v>
      </c>
      <c r="G550" s="43">
        <v>28</v>
      </c>
      <c r="H550" s="41">
        <v>14</v>
      </c>
      <c r="I550" s="42">
        <v>294</v>
      </c>
      <c r="J550" s="44">
        <v>23716</v>
      </c>
      <c r="K550" s="43">
        <v>539</v>
      </c>
      <c r="L550" s="41">
        <v>3080</v>
      </c>
      <c r="M550" s="41">
        <v>151</v>
      </c>
      <c r="N550" s="42">
        <v>3458</v>
      </c>
      <c r="O550" s="43">
        <v>200</v>
      </c>
      <c r="P550" s="41">
        <v>1144</v>
      </c>
      <c r="Q550" s="41">
        <v>91.9</v>
      </c>
      <c r="R550" s="42">
        <v>1729</v>
      </c>
      <c r="S550" s="43">
        <v>107</v>
      </c>
      <c r="T550" s="42">
        <v>28</v>
      </c>
      <c r="U550" s="43">
        <v>6.3</v>
      </c>
      <c r="V550" s="42">
        <v>21</v>
      </c>
      <c r="W550" s="44" t="s">
        <v>48</v>
      </c>
      <c r="X550" s="43" t="s">
        <v>48</v>
      </c>
      <c r="Y550" s="41" t="s">
        <v>48</v>
      </c>
      <c r="Z550" s="41" t="s">
        <v>48</v>
      </c>
      <c r="AA550" s="42" t="s">
        <v>48</v>
      </c>
      <c r="AB550" s="43">
        <v>32123</v>
      </c>
      <c r="AC550" s="42">
        <v>562</v>
      </c>
      <c r="AD550" s="43">
        <v>542</v>
      </c>
      <c r="AE550" s="41">
        <v>5.1859999999999999</v>
      </c>
      <c r="AF550" s="42">
        <v>1578</v>
      </c>
      <c r="AG550" s="44">
        <v>8</v>
      </c>
      <c r="AH550" s="44">
        <v>2</v>
      </c>
      <c r="AJ550">
        <f t="shared" si="16"/>
        <v>4415919.2</v>
      </c>
      <c r="AL550" t="str">
        <f t="shared" si="17"/>
        <v/>
      </c>
    </row>
    <row r="551" spans="1:38" ht="13.2" x14ac:dyDescent="0.25">
      <c r="A551" s="65" t="s">
        <v>14</v>
      </c>
      <c r="B551" s="41">
        <v>350</v>
      </c>
      <c r="C551" s="12" t="s">
        <v>16</v>
      </c>
      <c r="D551" s="41">
        <v>350</v>
      </c>
      <c r="E551" s="12" t="s">
        <v>16</v>
      </c>
      <c r="F551" s="42">
        <v>181.6</v>
      </c>
      <c r="G551" s="43">
        <v>28</v>
      </c>
      <c r="H551" s="41">
        <v>12</v>
      </c>
      <c r="I551" s="42">
        <v>294</v>
      </c>
      <c r="J551" s="44">
        <v>23128</v>
      </c>
      <c r="K551" s="43">
        <v>535</v>
      </c>
      <c r="L551" s="41">
        <v>3056</v>
      </c>
      <c r="M551" s="41">
        <v>152</v>
      </c>
      <c r="N551" s="42">
        <v>3415</v>
      </c>
      <c r="O551" s="43">
        <v>200</v>
      </c>
      <c r="P551" s="41">
        <v>1144</v>
      </c>
      <c r="Q551" s="41">
        <v>93</v>
      </c>
      <c r="R551" s="42">
        <v>1726</v>
      </c>
      <c r="S551" s="43">
        <v>107</v>
      </c>
      <c r="T551" s="42">
        <v>28</v>
      </c>
      <c r="U551" s="43">
        <v>6.3</v>
      </c>
      <c r="V551" s="42">
        <v>24.5</v>
      </c>
      <c r="W551" s="44" t="s">
        <v>48</v>
      </c>
      <c r="X551" s="43" t="s">
        <v>48</v>
      </c>
      <c r="Y551" s="41" t="s">
        <v>48</v>
      </c>
      <c r="Z551" s="41" t="s">
        <v>48</v>
      </c>
      <c r="AA551" s="42" t="s">
        <v>48</v>
      </c>
      <c r="AB551" s="43">
        <v>31650</v>
      </c>
      <c r="AC551" s="42">
        <v>577</v>
      </c>
      <c r="AD551" s="43">
        <v>531</v>
      </c>
      <c r="AE551" s="41">
        <v>5.1859999999999999</v>
      </c>
      <c r="AF551" s="42">
        <v>1594</v>
      </c>
      <c r="AG551" s="44">
        <v>6</v>
      </c>
      <c r="AH551" s="44">
        <v>2</v>
      </c>
      <c r="AJ551">
        <f t="shared" si="16"/>
        <v>4200044.8</v>
      </c>
      <c r="AL551" t="str">
        <f t="shared" si="17"/>
        <v/>
      </c>
    </row>
    <row r="552" spans="1:38" ht="13.2" x14ac:dyDescent="0.25">
      <c r="A552" s="65" t="s">
        <v>14</v>
      </c>
      <c r="B552" s="41">
        <v>350</v>
      </c>
      <c r="C552" s="12" t="s">
        <v>16</v>
      </c>
      <c r="D552" s="41">
        <v>350</v>
      </c>
      <c r="E552" s="12" t="s">
        <v>16</v>
      </c>
      <c r="F552" s="42">
        <v>176.9</v>
      </c>
      <c r="G552" s="43">
        <v>28</v>
      </c>
      <c r="H552" s="41">
        <v>10</v>
      </c>
      <c r="I552" s="42">
        <v>294</v>
      </c>
      <c r="J552" s="44">
        <v>22540</v>
      </c>
      <c r="K552" s="43">
        <v>531</v>
      </c>
      <c r="L552" s="41">
        <v>3031</v>
      </c>
      <c r="M552" s="41">
        <v>153</v>
      </c>
      <c r="N552" s="42">
        <v>3372</v>
      </c>
      <c r="O552" s="43">
        <v>200</v>
      </c>
      <c r="P552" s="41">
        <v>1143</v>
      </c>
      <c r="Q552" s="41">
        <v>94.2</v>
      </c>
      <c r="R552" s="42">
        <v>1722</v>
      </c>
      <c r="S552" s="43">
        <v>107</v>
      </c>
      <c r="T552" s="42">
        <v>28</v>
      </c>
      <c r="U552" s="43">
        <v>6.3</v>
      </c>
      <c r="V552" s="42">
        <v>29.4</v>
      </c>
      <c r="W552" s="44" t="s">
        <v>48</v>
      </c>
      <c r="X552" s="43" t="s">
        <v>48</v>
      </c>
      <c r="Y552" s="41" t="s">
        <v>48</v>
      </c>
      <c r="Z552" s="41" t="s">
        <v>48</v>
      </c>
      <c r="AA552" s="42" t="s">
        <v>48</v>
      </c>
      <c r="AB552" s="43">
        <v>31261</v>
      </c>
      <c r="AC552" s="42">
        <v>585</v>
      </c>
      <c r="AD552" s="43">
        <v>523</v>
      </c>
      <c r="AE552" s="41">
        <v>5.1859999999999999</v>
      </c>
      <c r="AF552" s="42">
        <v>1606</v>
      </c>
      <c r="AG552" s="44">
        <v>6</v>
      </c>
      <c r="AH552" s="44">
        <v>2</v>
      </c>
      <c r="AJ552">
        <f t="shared" si="16"/>
        <v>3987326</v>
      </c>
      <c r="AL552" t="str">
        <f t="shared" si="17"/>
        <v/>
      </c>
    </row>
    <row r="553" spans="1:38" ht="13.2" x14ac:dyDescent="0.25">
      <c r="A553" s="65" t="s">
        <v>14</v>
      </c>
      <c r="B553" s="41">
        <v>350</v>
      </c>
      <c r="C553" s="12" t="s">
        <v>16</v>
      </c>
      <c r="D553" s="41">
        <v>350</v>
      </c>
      <c r="E553" s="12" t="s">
        <v>16</v>
      </c>
      <c r="F553" s="42">
        <v>179.8</v>
      </c>
      <c r="G553" s="43">
        <v>25</v>
      </c>
      <c r="H553" s="41">
        <v>18</v>
      </c>
      <c r="I553" s="42">
        <v>300</v>
      </c>
      <c r="J553" s="44">
        <v>22900</v>
      </c>
      <c r="K553" s="43">
        <v>504</v>
      </c>
      <c r="L553" s="41">
        <v>2877</v>
      </c>
      <c r="M553" s="41">
        <v>148</v>
      </c>
      <c r="N553" s="42">
        <v>3249</v>
      </c>
      <c r="O553" s="43">
        <v>179</v>
      </c>
      <c r="P553" s="41">
        <v>1022</v>
      </c>
      <c r="Q553" s="41">
        <v>88.4</v>
      </c>
      <c r="R553" s="42">
        <v>1556</v>
      </c>
      <c r="S553" s="43">
        <v>104</v>
      </c>
      <c r="T553" s="42">
        <v>25</v>
      </c>
      <c r="U553" s="43">
        <v>7</v>
      </c>
      <c r="V553" s="42">
        <v>16.7</v>
      </c>
      <c r="W553" s="44" t="s">
        <v>48</v>
      </c>
      <c r="X553" s="43" t="s">
        <v>48</v>
      </c>
      <c r="Y553" s="41" t="s">
        <v>48</v>
      </c>
      <c r="Z553" s="41" t="s">
        <v>48</v>
      </c>
      <c r="AA553" s="42" t="s">
        <v>48</v>
      </c>
      <c r="AB553" s="43">
        <v>30026</v>
      </c>
      <c r="AC553" s="42">
        <v>801</v>
      </c>
      <c r="AD553" s="43">
        <v>428</v>
      </c>
      <c r="AE553" s="41">
        <v>4.7169999999999996</v>
      </c>
      <c r="AF553" s="42">
        <v>1693</v>
      </c>
      <c r="AG553" s="44">
        <v>10</v>
      </c>
      <c r="AH553" s="44">
        <v>2</v>
      </c>
      <c r="AJ553">
        <f t="shared" si="16"/>
        <v>4117420.0000000005</v>
      </c>
      <c r="AL553" t="str">
        <f t="shared" si="17"/>
        <v/>
      </c>
    </row>
    <row r="554" spans="1:38" ht="13.2" x14ac:dyDescent="0.25">
      <c r="A554" s="65" t="s">
        <v>14</v>
      </c>
      <c r="B554" s="41">
        <v>350</v>
      </c>
      <c r="C554" s="12" t="s">
        <v>16</v>
      </c>
      <c r="D554" s="41">
        <v>350</v>
      </c>
      <c r="E554" s="12" t="s">
        <v>16</v>
      </c>
      <c r="F554" s="42">
        <v>175.1</v>
      </c>
      <c r="G554" s="43">
        <v>25</v>
      </c>
      <c r="H554" s="41">
        <v>16</v>
      </c>
      <c r="I554" s="42">
        <v>300</v>
      </c>
      <c r="J554" s="44">
        <v>22300</v>
      </c>
      <c r="K554" s="43">
        <v>499</v>
      </c>
      <c r="L554" s="41">
        <v>2852</v>
      </c>
      <c r="M554" s="41">
        <v>150</v>
      </c>
      <c r="N554" s="42">
        <v>3204</v>
      </c>
      <c r="O554" s="43">
        <v>179</v>
      </c>
      <c r="P554" s="41">
        <v>1021</v>
      </c>
      <c r="Q554" s="41">
        <v>89.5</v>
      </c>
      <c r="R554" s="42">
        <v>1550</v>
      </c>
      <c r="S554" s="43">
        <v>105</v>
      </c>
      <c r="T554" s="42">
        <v>25</v>
      </c>
      <c r="U554" s="43">
        <v>7</v>
      </c>
      <c r="V554" s="42">
        <v>18.8</v>
      </c>
      <c r="W554" s="44" t="s">
        <v>48</v>
      </c>
      <c r="X554" s="43" t="s">
        <v>48</v>
      </c>
      <c r="Y554" s="41" t="s">
        <v>48</v>
      </c>
      <c r="Z554" s="41" t="s">
        <v>48</v>
      </c>
      <c r="AA554" s="42" t="s">
        <v>48</v>
      </c>
      <c r="AB554" s="43">
        <v>29233</v>
      </c>
      <c r="AC554" s="42">
        <v>861</v>
      </c>
      <c r="AD554" s="43">
        <v>409</v>
      </c>
      <c r="AE554" s="41">
        <v>4.7169999999999996</v>
      </c>
      <c r="AF554" s="42">
        <v>1732</v>
      </c>
      <c r="AG554" s="44">
        <v>8</v>
      </c>
      <c r="AH554" s="44">
        <v>2</v>
      </c>
      <c r="AJ554">
        <f t="shared" si="16"/>
        <v>3904730</v>
      </c>
      <c r="AL554" t="str">
        <f t="shared" si="17"/>
        <v/>
      </c>
    </row>
    <row r="555" spans="1:38" ht="13.2" x14ac:dyDescent="0.25">
      <c r="A555" s="65" t="s">
        <v>14</v>
      </c>
      <c r="B555" s="41">
        <v>350</v>
      </c>
      <c r="C555" s="12" t="s">
        <v>16</v>
      </c>
      <c r="D555" s="41">
        <v>350</v>
      </c>
      <c r="E555" s="12" t="s">
        <v>16</v>
      </c>
      <c r="F555" s="42">
        <v>170.3</v>
      </c>
      <c r="G555" s="43">
        <v>25</v>
      </c>
      <c r="H555" s="41">
        <v>14</v>
      </c>
      <c r="I555" s="42">
        <v>300</v>
      </c>
      <c r="J555" s="44">
        <v>21700</v>
      </c>
      <c r="K555" s="43">
        <v>495</v>
      </c>
      <c r="L555" s="41">
        <v>2826</v>
      </c>
      <c r="M555" s="41">
        <v>151</v>
      </c>
      <c r="N555" s="42">
        <v>3159</v>
      </c>
      <c r="O555" s="43">
        <v>179</v>
      </c>
      <c r="P555" s="41">
        <v>1021</v>
      </c>
      <c r="Q555" s="41">
        <v>90.8</v>
      </c>
      <c r="R555" s="42">
        <v>1546</v>
      </c>
      <c r="S555" s="43">
        <v>105</v>
      </c>
      <c r="T555" s="42">
        <v>25</v>
      </c>
      <c r="U555" s="43">
        <v>7</v>
      </c>
      <c r="V555" s="42">
        <v>21.4</v>
      </c>
      <c r="W555" s="44" t="s">
        <v>48</v>
      </c>
      <c r="X555" s="43" t="s">
        <v>48</v>
      </c>
      <c r="Y555" s="41" t="s">
        <v>48</v>
      </c>
      <c r="Z555" s="41" t="s">
        <v>48</v>
      </c>
      <c r="AA555" s="42" t="s">
        <v>48</v>
      </c>
      <c r="AB555" s="43">
        <v>28573</v>
      </c>
      <c r="AC555" s="42">
        <v>910</v>
      </c>
      <c r="AD555" s="43">
        <v>394</v>
      </c>
      <c r="AE555" s="41">
        <v>4.7169999999999996</v>
      </c>
      <c r="AF555" s="42">
        <v>1764</v>
      </c>
      <c r="AG555" s="44">
        <v>8</v>
      </c>
      <c r="AH555" s="44">
        <v>2</v>
      </c>
      <c r="AJ555">
        <f t="shared" si="16"/>
        <v>3695510.0000000005</v>
      </c>
      <c r="AL555" t="str">
        <f t="shared" si="17"/>
        <v/>
      </c>
    </row>
    <row r="556" spans="1:38" ht="13.2" x14ac:dyDescent="0.25">
      <c r="A556" s="65" t="s">
        <v>14</v>
      </c>
      <c r="B556" s="41">
        <v>350</v>
      </c>
      <c r="C556" s="12" t="s">
        <v>16</v>
      </c>
      <c r="D556" s="41">
        <v>350</v>
      </c>
      <c r="E556" s="12" t="s">
        <v>16</v>
      </c>
      <c r="F556" s="42">
        <v>165.6</v>
      </c>
      <c r="G556" s="43">
        <v>25</v>
      </c>
      <c r="H556" s="41">
        <v>12</v>
      </c>
      <c r="I556" s="42">
        <v>300</v>
      </c>
      <c r="J556" s="44">
        <v>21100</v>
      </c>
      <c r="K556" s="43">
        <v>490</v>
      </c>
      <c r="L556" s="41">
        <v>2800</v>
      </c>
      <c r="M556" s="41">
        <v>152</v>
      </c>
      <c r="N556" s="42">
        <v>3114</v>
      </c>
      <c r="O556" s="43">
        <v>179</v>
      </c>
      <c r="P556" s="41">
        <v>1021</v>
      </c>
      <c r="Q556" s="41">
        <v>92</v>
      </c>
      <c r="R556" s="42">
        <v>1542</v>
      </c>
      <c r="S556" s="43">
        <v>106</v>
      </c>
      <c r="T556" s="42">
        <v>25</v>
      </c>
      <c r="U556" s="43">
        <v>7</v>
      </c>
      <c r="V556" s="42">
        <v>25</v>
      </c>
      <c r="W556" s="44" t="s">
        <v>48</v>
      </c>
      <c r="X556" s="43" t="s">
        <v>48</v>
      </c>
      <c r="Y556" s="41" t="s">
        <v>48</v>
      </c>
      <c r="Z556" s="41" t="s">
        <v>48</v>
      </c>
      <c r="AA556" s="42" t="s">
        <v>48</v>
      </c>
      <c r="AB556" s="43">
        <v>28035</v>
      </c>
      <c r="AC556" s="42">
        <v>946</v>
      </c>
      <c r="AD556" s="43">
        <v>383</v>
      </c>
      <c r="AE556" s="41">
        <v>4.7169999999999996</v>
      </c>
      <c r="AF556" s="42">
        <v>1789</v>
      </c>
      <c r="AG556" s="44">
        <v>6</v>
      </c>
      <c r="AH556" s="44">
        <v>2</v>
      </c>
      <c r="AJ556">
        <f t="shared" si="16"/>
        <v>3494160</v>
      </c>
      <c r="AL556" t="str">
        <f t="shared" si="17"/>
        <v/>
      </c>
    </row>
    <row r="557" spans="1:38" ht="13.2" x14ac:dyDescent="0.25">
      <c r="A557" s="65" t="s">
        <v>14</v>
      </c>
      <c r="B557" s="41">
        <v>350</v>
      </c>
      <c r="C557" s="12" t="s">
        <v>16</v>
      </c>
      <c r="D557" s="41">
        <v>350</v>
      </c>
      <c r="E557" s="12" t="s">
        <v>16</v>
      </c>
      <c r="F557" s="42">
        <v>160.9</v>
      </c>
      <c r="G557" s="43">
        <v>25</v>
      </c>
      <c r="H557" s="41">
        <v>10</v>
      </c>
      <c r="I557" s="42">
        <v>300</v>
      </c>
      <c r="J557" s="44">
        <v>20500</v>
      </c>
      <c r="K557" s="43">
        <v>486</v>
      </c>
      <c r="L557" s="41">
        <v>2774</v>
      </c>
      <c r="M557" s="41">
        <v>154</v>
      </c>
      <c r="N557" s="42">
        <v>3069</v>
      </c>
      <c r="O557" s="43">
        <v>179</v>
      </c>
      <c r="P557" s="41">
        <v>1021</v>
      </c>
      <c r="Q557" s="41">
        <v>93.4</v>
      </c>
      <c r="R557" s="42">
        <v>1539</v>
      </c>
      <c r="S557" s="43">
        <v>106</v>
      </c>
      <c r="T557" s="42">
        <v>25</v>
      </c>
      <c r="U557" s="43">
        <v>7</v>
      </c>
      <c r="V557" s="42">
        <v>30</v>
      </c>
      <c r="W557" s="44" t="s">
        <v>48</v>
      </c>
      <c r="X557" s="43" t="s">
        <v>48</v>
      </c>
      <c r="Y557" s="41" t="s">
        <v>48</v>
      </c>
      <c r="Z557" s="41" t="s">
        <v>48</v>
      </c>
      <c r="AA557" s="42" t="s">
        <v>48</v>
      </c>
      <c r="AB557" s="43">
        <v>27601</v>
      </c>
      <c r="AC557" s="42">
        <v>968</v>
      </c>
      <c r="AD557" s="43">
        <v>375</v>
      </c>
      <c r="AE557" s="41">
        <v>4.7169999999999996</v>
      </c>
      <c r="AF557" s="42">
        <v>1808</v>
      </c>
      <c r="AG557" s="44">
        <v>6</v>
      </c>
      <c r="AH557" s="44">
        <v>2</v>
      </c>
      <c r="AJ557">
        <f t="shared" si="16"/>
        <v>3298450</v>
      </c>
      <c r="AL557" t="str">
        <f t="shared" si="17"/>
        <v/>
      </c>
    </row>
    <row r="558" spans="1:38" ht="13.2" x14ac:dyDescent="0.25">
      <c r="A558" s="65" t="s">
        <v>14</v>
      </c>
      <c r="B558" s="41">
        <v>350</v>
      </c>
      <c r="C558" s="12" t="s">
        <v>16</v>
      </c>
      <c r="D558" s="41">
        <v>350</v>
      </c>
      <c r="E558" s="12" t="s">
        <v>16</v>
      </c>
      <c r="F558" s="42">
        <v>159.30000000000001</v>
      </c>
      <c r="G558" s="43">
        <v>22</v>
      </c>
      <c r="H558" s="41">
        <v>16</v>
      </c>
      <c r="I558" s="42">
        <v>306</v>
      </c>
      <c r="J558" s="44">
        <v>20296</v>
      </c>
      <c r="K558" s="43">
        <v>453</v>
      </c>
      <c r="L558" s="41">
        <v>2589</v>
      </c>
      <c r="M558" s="41">
        <v>149</v>
      </c>
      <c r="N558" s="42">
        <v>2900</v>
      </c>
      <c r="O558" s="43">
        <v>157</v>
      </c>
      <c r="P558" s="41">
        <v>899</v>
      </c>
      <c r="Q558" s="41">
        <v>88</v>
      </c>
      <c r="R558" s="42">
        <v>1367</v>
      </c>
      <c r="S558" s="43">
        <v>103</v>
      </c>
      <c r="T558" s="42">
        <v>22</v>
      </c>
      <c r="U558" s="43">
        <v>8</v>
      </c>
      <c r="V558" s="42">
        <v>19.100000000000001</v>
      </c>
      <c r="W558" s="44" t="s">
        <v>48</v>
      </c>
      <c r="X558" s="43" t="s">
        <v>48</v>
      </c>
      <c r="Y558" s="41" t="s">
        <v>48</v>
      </c>
      <c r="Z558" s="41" t="s">
        <v>48</v>
      </c>
      <c r="AA558" s="42" t="s">
        <v>48</v>
      </c>
      <c r="AB558" s="43">
        <v>26013</v>
      </c>
      <c r="AC558" s="42">
        <v>1406</v>
      </c>
      <c r="AD558" s="43">
        <v>293</v>
      </c>
      <c r="AE558" s="41">
        <v>4.2279999999999998</v>
      </c>
      <c r="AF558" s="42">
        <v>1936</v>
      </c>
      <c r="AG558" s="44">
        <v>8</v>
      </c>
      <c r="AH558" s="44">
        <v>2</v>
      </c>
      <c r="AJ558">
        <f t="shared" si="16"/>
        <v>3233152.8000000003</v>
      </c>
      <c r="AL558" t="str">
        <f t="shared" si="17"/>
        <v/>
      </c>
    </row>
    <row r="559" spans="1:38" ht="13.2" x14ac:dyDescent="0.25">
      <c r="A559" s="65" t="s">
        <v>14</v>
      </c>
      <c r="B559" s="41">
        <v>350</v>
      </c>
      <c r="C559" s="12" t="s">
        <v>16</v>
      </c>
      <c r="D559" s="41">
        <v>350</v>
      </c>
      <c r="E559" s="12" t="s">
        <v>16</v>
      </c>
      <c r="F559" s="42">
        <v>154.5</v>
      </c>
      <c r="G559" s="43">
        <v>22</v>
      </c>
      <c r="H559" s="41">
        <v>14</v>
      </c>
      <c r="I559" s="42">
        <v>306</v>
      </c>
      <c r="J559" s="44">
        <v>19684</v>
      </c>
      <c r="K559" s="43">
        <v>448</v>
      </c>
      <c r="L559" s="41">
        <v>2561</v>
      </c>
      <c r="M559" s="41">
        <v>151</v>
      </c>
      <c r="N559" s="42">
        <v>2853</v>
      </c>
      <c r="O559" s="43">
        <v>157</v>
      </c>
      <c r="P559" s="41">
        <v>899</v>
      </c>
      <c r="Q559" s="41">
        <v>89.4</v>
      </c>
      <c r="R559" s="42">
        <v>1362</v>
      </c>
      <c r="S559" s="43">
        <v>104</v>
      </c>
      <c r="T559" s="42">
        <v>22</v>
      </c>
      <c r="U559" s="43">
        <v>8</v>
      </c>
      <c r="V559" s="42">
        <v>21.9</v>
      </c>
      <c r="W559" s="44" t="s">
        <v>48</v>
      </c>
      <c r="X559" s="43" t="s">
        <v>48</v>
      </c>
      <c r="Y559" s="41" t="s">
        <v>48</v>
      </c>
      <c r="Z559" s="41" t="s">
        <v>48</v>
      </c>
      <c r="AA559" s="42" t="s">
        <v>48</v>
      </c>
      <c r="AB559" s="43">
        <v>25230</v>
      </c>
      <c r="AC559" s="42">
        <v>1527</v>
      </c>
      <c r="AD559" s="43">
        <v>278</v>
      </c>
      <c r="AE559" s="41">
        <v>4.2279999999999998</v>
      </c>
      <c r="AF559" s="42">
        <v>1987</v>
      </c>
      <c r="AG559" s="44">
        <v>8</v>
      </c>
      <c r="AH559" s="44">
        <v>2</v>
      </c>
      <c r="AJ559">
        <f t="shared" si="16"/>
        <v>3041178</v>
      </c>
      <c r="AL559" t="str">
        <f t="shared" si="17"/>
        <v/>
      </c>
    </row>
    <row r="560" spans="1:38" ht="13.2" x14ac:dyDescent="0.25">
      <c r="A560" s="65" t="s">
        <v>14</v>
      </c>
      <c r="B560" s="41">
        <v>350</v>
      </c>
      <c r="C560" s="12" t="s">
        <v>16</v>
      </c>
      <c r="D560" s="41">
        <v>350</v>
      </c>
      <c r="E560" s="12" t="s">
        <v>16</v>
      </c>
      <c r="F560" s="42">
        <v>149.69999999999999</v>
      </c>
      <c r="G560" s="43">
        <v>22</v>
      </c>
      <c r="H560" s="41">
        <v>12</v>
      </c>
      <c r="I560" s="42">
        <v>306</v>
      </c>
      <c r="J560" s="44">
        <v>19072</v>
      </c>
      <c r="K560" s="43">
        <v>443</v>
      </c>
      <c r="L560" s="41">
        <v>2534</v>
      </c>
      <c r="M560" s="41">
        <v>152</v>
      </c>
      <c r="N560" s="42">
        <v>2807</v>
      </c>
      <c r="O560" s="43">
        <v>157</v>
      </c>
      <c r="P560" s="41">
        <v>899</v>
      </c>
      <c r="Q560" s="41">
        <v>90.8</v>
      </c>
      <c r="R560" s="42">
        <v>1359</v>
      </c>
      <c r="S560" s="43">
        <v>104</v>
      </c>
      <c r="T560" s="42">
        <v>22</v>
      </c>
      <c r="U560" s="43">
        <v>8</v>
      </c>
      <c r="V560" s="42">
        <v>25.5</v>
      </c>
      <c r="W560" s="44" t="s">
        <v>48</v>
      </c>
      <c r="X560" s="43" t="s">
        <v>48</v>
      </c>
      <c r="Y560" s="41" t="s">
        <v>48</v>
      </c>
      <c r="Z560" s="41" t="s">
        <v>48</v>
      </c>
      <c r="AA560" s="42" t="s">
        <v>48</v>
      </c>
      <c r="AB560" s="43">
        <v>24596</v>
      </c>
      <c r="AC560" s="42">
        <v>1621</v>
      </c>
      <c r="AD560" s="43">
        <v>267</v>
      </c>
      <c r="AE560" s="41">
        <v>4.2279999999999998</v>
      </c>
      <c r="AF560" s="42">
        <v>2028</v>
      </c>
      <c r="AG560" s="44">
        <v>6</v>
      </c>
      <c r="AH560" s="44">
        <v>2</v>
      </c>
      <c r="AJ560">
        <f t="shared" si="16"/>
        <v>2855078.4</v>
      </c>
      <c r="AL560" t="str">
        <f t="shared" si="17"/>
        <v/>
      </c>
    </row>
    <row r="561" spans="1:38" ht="13.2" x14ac:dyDescent="0.25">
      <c r="A561" s="65" t="s">
        <v>14</v>
      </c>
      <c r="B561" s="41">
        <v>350</v>
      </c>
      <c r="C561" s="12" t="s">
        <v>16</v>
      </c>
      <c r="D561" s="41">
        <v>350</v>
      </c>
      <c r="E561" s="12" t="s">
        <v>16</v>
      </c>
      <c r="F561" s="42">
        <v>144.9</v>
      </c>
      <c r="G561" s="43">
        <v>22</v>
      </c>
      <c r="H561" s="41">
        <v>10</v>
      </c>
      <c r="I561" s="42">
        <v>306</v>
      </c>
      <c r="J561" s="44">
        <v>18460</v>
      </c>
      <c r="K561" s="43">
        <v>439</v>
      </c>
      <c r="L561" s="41">
        <v>2507</v>
      </c>
      <c r="M561" s="41">
        <v>154</v>
      </c>
      <c r="N561" s="42">
        <v>2760</v>
      </c>
      <c r="O561" s="43">
        <v>157</v>
      </c>
      <c r="P561" s="41">
        <v>898</v>
      </c>
      <c r="Q561" s="41">
        <v>92.3</v>
      </c>
      <c r="R561" s="42">
        <v>1355</v>
      </c>
      <c r="S561" s="43">
        <v>105</v>
      </c>
      <c r="T561" s="42">
        <v>22</v>
      </c>
      <c r="U561" s="43">
        <v>8</v>
      </c>
      <c r="V561" s="42">
        <v>30.6</v>
      </c>
      <c r="W561" s="44" t="s">
        <v>48</v>
      </c>
      <c r="X561" s="43" t="s">
        <v>48</v>
      </c>
      <c r="Y561" s="41" t="s">
        <v>48</v>
      </c>
      <c r="Z561" s="41" t="s">
        <v>48</v>
      </c>
      <c r="AA561" s="42" t="s">
        <v>48</v>
      </c>
      <c r="AB561" s="43">
        <v>24095</v>
      </c>
      <c r="AC561" s="42">
        <v>1686</v>
      </c>
      <c r="AD561" s="43">
        <v>259</v>
      </c>
      <c r="AE561" s="41">
        <v>4.2279999999999998</v>
      </c>
      <c r="AF561" s="42">
        <v>2059</v>
      </c>
      <c r="AG561" s="44">
        <v>6</v>
      </c>
      <c r="AH561" s="44">
        <v>2</v>
      </c>
      <c r="AJ561">
        <f t="shared" si="16"/>
        <v>2674854</v>
      </c>
      <c r="AL561" t="str">
        <f t="shared" si="17"/>
        <v/>
      </c>
    </row>
    <row r="562" spans="1:38" ht="13.2" x14ac:dyDescent="0.25">
      <c r="A562" s="65" t="s">
        <v>14</v>
      </c>
      <c r="B562" s="41">
        <v>350</v>
      </c>
      <c r="C562" s="12" t="s">
        <v>16</v>
      </c>
      <c r="D562" s="41">
        <v>350</v>
      </c>
      <c r="E562" s="12" t="s">
        <v>16</v>
      </c>
      <c r="F562" s="42">
        <v>144</v>
      </c>
      <c r="G562" s="43">
        <v>20</v>
      </c>
      <c r="H562" s="41">
        <v>14</v>
      </c>
      <c r="I562" s="42">
        <v>310</v>
      </c>
      <c r="J562" s="44">
        <v>18340</v>
      </c>
      <c r="K562" s="43">
        <v>416</v>
      </c>
      <c r="L562" s="41">
        <v>2379</v>
      </c>
      <c r="M562" s="41">
        <v>151</v>
      </c>
      <c r="N562" s="42">
        <v>2646</v>
      </c>
      <c r="O562" s="43">
        <v>143</v>
      </c>
      <c r="P562" s="41">
        <v>817</v>
      </c>
      <c r="Q562" s="41">
        <v>88.3</v>
      </c>
      <c r="R562" s="42">
        <v>1240</v>
      </c>
      <c r="S562" s="43">
        <v>103</v>
      </c>
      <c r="T562" s="42">
        <v>20</v>
      </c>
      <c r="U562" s="43">
        <v>8.8000000000000007</v>
      </c>
      <c r="V562" s="42">
        <v>22.1</v>
      </c>
      <c r="W562" s="44" t="s">
        <v>48</v>
      </c>
      <c r="X562" s="43" t="s">
        <v>48</v>
      </c>
      <c r="Y562" s="41" t="s">
        <v>48</v>
      </c>
      <c r="Z562" s="41" t="s">
        <v>48</v>
      </c>
      <c r="AA562" s="42" t="s">
        <v>48</v>
      </c>
      <c r="AB562" s="43">
        <v>23136</v>
      </c>
      <c r="AC562" s="42">
        <v>2199</v>
      </c>
      <c r="AD562" s="43">
        <v>217</v>
      </c>
      <c r="AE562" s="41">
        <v>3.891</v>
      </c>
      <c r="AF562" s="42">
        <v>2160</v>
      </c>
      <c r="AG562" s="44">
        <v>8</v>
      </c>
      <c r="AH562" s="44">
        <v>2</v>
      </c>
      <c r="AJ562">
        <f t="shared" si="16"/>
        <v>2640960</v>
      </c>
      <c r="AL562" t="str">
        <f t="shared" si="17"/>
        <v/>
      </c>
    </row>
    <row r="563" spans="1:38" ht="13.2" x14ac:dyDescent="0.25">
      <c r="A563" s="65" t="s">
        <v>14</v>
      </c>
      <c r="B563" s="41">
        <v>350</v>
      </c>
      <c r="C563" s="12" t="s">
        <v>16</v>
      </c>
      <c r="D563" s="41">
        <v>350</v>
      </c>
      <c r="E563" s="12" t="s">
        <v>16</v>
      </c>
      <c r="F563" s="42">
        <v>139.1</v>
      </c>
      <c r="G563" s="43">
        <v>20</v>
      </c>
      <c r="H563" s="41">
        <v>12</v>
      </c>
      <c r="I563" s="42">
        <v>310</v>
      </c>
      <c r="J563" s="44">
        <v>17720</v>
      </c>
      <c r="K563" s="43">
        <v>411</v>
      </c>
      <c r="L563" s="41">
        <v>2351</v>
      </c>
      <c r="M563" s="41">
        <v>152</v>
      </c>
      <c r="N563" s="42">
        <v>2598</v>
      </c>
      <c r="O563" s="43">
        <v>143</v>
      </c>
      <c r="P563" s="41">
        <v>817</v>
      </c>
      <c r="Q563" s="41">
        <v>89.8</v>
      </c>
      <c r="R563" s="42">
        <v>1236</v>
      </c>
      <c r="S563" s="43">
        <v>103</v>
      </c>
      <c r="T563" s="42">
        <v>20</v>
      </c>
      <c r="U563" s="43">
        <v>8.8000000000000007</v>
      </c>
      <c r="V563" s="42">
        <v>25.8</v>
      </c>
      <c r="W563" s="44" t="s">
        <v>48</v>
      </c>
      <c r="X563" s="43" t="s">
        <v>48</v>
      </c>
      <c r="Y563" s="41" t="s">
        <v>48</v>
      </c>
      <c r="Z563" s="41" t="s">
        <v>48</v>
      </c>
      <c r="AA563" s="42" t="s">
        <v>48</v>
      </c>
      <c r="AB563" s="43">
        <v>22415</v>
      </c>
      <c r="AC563" s="42">
        <v>2387</v>
      </c>
      <c r="AD563" s="43">
        <v>206</v>
      </c>
      <c r="AE563" s="41">
        <v>3.891</v>
      </c>
      <c r="AF563" s="42">
        <v>2218</v>
      </c>
      <c r="AG563" s="44">
        <v>6</v>
      </c>
      <c r="AH563" s="44">
        <v>2</v>
      </c>
      <c r="AJ563">
        <f t="shared" si="16"/>
        <v>2464852</v>
      </c>
      <c r="AL563" t="str">
        <f t="shared" si="17"/>
        <v/>
      </c>
    </row>
    <row r="564" spans="1:38" ht="13.2" x14ac:dyDescent="0.25">
      <c r="A564" s="65" t="s">
        <v>14</v>
      </c>
      <c r="B564" s="41">
        <v>350</v>
      </c>
      <c r="C564" s="12" t="s">
        <v>16</v>
      </c>
      <c r="D564" s="41">
        <v>350</v>
      </c>
      <c r="E564" s="12" t="s">
        <v>16</v>
      </c>
      <c r="F564" s="42">
        <v>134.19999999999999</v>
      </c>
      <c r="G564" s="43">
        <v>20</v>
      </c>
      <c r="H564" s="41">
        <v>10</v>
      </c>
      <c r="I564" s="42">
        <v>310</v>
      </c>
      <c r="J564" s="44">
        <v>17100</v>
      </c>
      <c r="K564" s="43">
        <v>406</v>
      </c>
      <c r="L564" s="41">
        <v>2323</v>
      </c>
      <c r="M564" s="41">
        <v>154</v>
      </c>
      <c r="N564" s="42">
        <v>2550</v>
      </c>
      <c r="O564" s="43">
        <v>143</v>
      </c>
      <c r="P564" s="41">
        <v>817</v>
      </c>
      <c r="Q564" s="41">
        <v>91.4</v>
      </c>
      <c r="R564" s="42">
        <v>1233</v>
      </c>
      <c r="S564" s="43">
        <v>104</v>
      </c>
      <c r="T564" s="42">
        <v>20</v>
      </c>
      <c r="U564" s="43">
        <v>8.8000000000000007</v>
      </c>
      <c r="V564" s="42">
        <v>31</v>
      </c>
      <c r="W564" s="44" t="s">
        <v>48</v>
      </c>
      <c r="X564" s="43" t="s">
        <v>48</v>
      </c>
      <c r="Y564" s="41" t="s">
        <v>48</v>
      </c>
      <c r="Z564" s="41" t="s">
        <v>48</v>
      </c>
      <c r="AA564" s="42" t="s">
        <v>48</v>
      </c>
      <c r="AB564" s="43">
        <v>21851</v>
      </c>
      <c r="AC564" s="42">
        <v>2522</v>
      </c>
      <c r="AD564" s="43">
        <v>198</v>
      </c>
      <c r="AE564" s="41">
        <v>3.891</v>
      </c>
      <c r="AF564" s="42">
        <v>2262</v>
      </c>
      <c r="AG564" s="44">
        <v>6</v>
      </c>
      <c r="AH564" s="44">
        <v>2</v>
      </c>
      <c r="AJ564">
        <f t="shared" si="16"/>
        <v>2294820</v>
      </c>
      <c r="AL564" t="str">
        <f t="shared" si="17"/>
        <v/>
      </c>
    </row>
    <row r="565" spans="1:38" ht="13.2" x14ac:dyDescent="0.25">
      <c r="A565" s="65" t="s">
        <v>14</v>
      </c>
      <c r="B565" s="41">
        <v>350</v>
      </c>
      <c r="C565" s="12" t="s">
        <v>16</v>
      </c>
      <c r="D565" s="41">
        <v>350</v>
      </c>
      <c r="E565" s="12" t="s">
        <v>16</v>
      </c>
      <c r="F565" s="42">
        <v>128.5</v>
      </c>
      <c r="G565" s="43">
        <v>18</v>
      </c>
      <c r="H565" s="41">
        <v>12</v>
      </c>
      <c r="I565" s="42">
        <v>314</v>
      </c>
      <c r="J565" s="44">
        <v>16368</v>
      </c>
      <c r="K565" s="43">
        <v>379</v>
      </c>
      <c r="L565" s="41">
        <v>2163</v>
      </c>
      <c r="M565" s="41">
        <v>152</v>
      </c>
      <c r="N565" s="42">
        <v>2387</v>
      </c>
      <c r="O565" s="43">
        <v>129</v>
      </c>
      <c r="P565" s="41">
        <v>735</v>
      </c>
      <c r="Q565" s="41">
        <v>88.7</v>
      </c>
      <c r="R565" s="42">
        <v>1114</v>
      </c>
      <c r="S565" s="43">
        <v>102</v>
      </c>
      <c r="T565" s="42">
        <v>18</v>
      </c>
      <c r="U565" s="43">
        <v>9.6999999999999993</v>
      </c>
      <c r="V565" s="42">
        <v>26.2</v>
      </c>
      <c r="W565" s="44" t="s">
        <v>48</v>
      </c>
      <c r="X565" s="43" t="s">
        <v>48</v>
      </c>
      <c r="Y565" s="41" t="s">
        <v>48</v>
      </c>
      <c r="Z565" s="41" t="s">
        <v>48</v>
      </c>
      <c r="AA565" s="42" t="s">
        <v>48</v>
      </c>
      <c r="AB565" s="43">
        <v>20341</v>
      </c>
      <c r="AC565" s="42">
        <v>3590</v>
      </c>
      <c r="AD565" s="43">
        <v>155</v>
      </c>
      <c r="AE565" s="41">
        <v>3.544</v>
      </c>
      <c r="AF565" s="42">
        <v>2437</v>
      </c>
      <c r="AG565" s="44">
        <v>6</v>
      </c>
      <c r="AH565" s="44">
        <v>2</v>
      </c>
      <c r="AJ565">
        <f t="shared" si="16"/>
        <v>2103288</v>
      </c>
      <c r="AL565" t="str">
        <f t="shared" si="17"/>
        <v/>
      </c>
    </row>
    <row r="566" spans="1:38" ht="13.2" x14ac:dyDescent="0.25">
      <c r="A566" s="69" t="s">
        <v>14</v>
      </c>
      <c r="B566" s="54">
        <v>350</v>
      </c>
      <c r="C566" s="55" t="s">
        <v>16</v>
      </c>
      <c r="D566" s="54">
        <v>350</v>
      </c>
      <c r="E566" s="55" t="s">
        <v>16</v>
      </c>
      <c r="F566" s="56">
        <v>123.6</v>
      </c>
      <c r="G566" s="57">
        <v>18</v>
      </c>
      <c r="H566" s="54">
        <v>10</v>
      </c>
      <c r="I566" s="56">
        <v>314</v>
      </c>
      <c r="J566" s="58">
        <v>15740</v>
      </c>
      <c r="K566" s="57">
        <v>373</v>
      </c>
      <c r="L566" s="54">
        <v>2133</v>
      </c>
      <c r="M566" s="54">
        <v>154</v>
      </c>
      <c r="N566" s="56">
        <v>2338</v>
      </c>
      <c r="O566" s="57">
        <v>129</v>
      </c>
      <c r="P566" s="54">
        <v>735</v>
      </c>
      <c r="Q566" s="54">
        <v>90.4</v>
      </c>
      <c r="R566" s="56">
        <v>1110</v>
      </c>
      <c r="S566" s="57">
        <v>103</v>
      </c>
      <c r="T566" s="56">
        <v>18</v>
      </c>
      <c r="U566" s="57">
        <v>9.6999999999999993</v>
      </c>
      <c r="V566" s="56">
        <v>31.4</v>
      </c>
      <c r="W566" s="58" t="s">
        <v>48</v>
      </c>
      <c r="X566" s="57" t="s">
        <v>48</v>
      </c>
      <c r="Y566" s="54" t="s">
        <v>48</v>
      </c>
      <c r="Z566" s="54" t="s">
        <v>48</v>
      </c>
      <c r="AA566" s="56" t="s">
        <v>48</v>
      </c>
      <c r="AB566" s="57">
        <v>19691</v>
      </c>
      <c r="AC566" s="56">
        <v>3887</v>
      </c>
      <c r="AD566" s="57">
        <v>147</v>
      </c>
      <c r="AE566" s="54">
        <v>3.544</v>
      </c>
      <c r="AF566" s="56">
        <v>2503</v>
      </c>
      <c r="AG566" s="58">
        <v>6</v>
      </c>
      <c r="AH566" s="58">
        <v>2</v>
      </c>
      <c r="AJ566">
        <f t="shared" si="16"/>
        <v>1945464</v>
      </c>
      <c r="AL566" t="str">
        <f t="shared" si="17"/>
        <v/>
      </c>
    </row>
    <row r="567" spans="1:38" ht="13.2" x14ac:dyDescent="0.25">
      <c r="A567" s="25" t="s">
        <v>14</v>
      </c>
      <c r="B567" s="26">
        <v>350</v>
      </c>
      <c r="C567" s="68" t="s">
        <v>16</v>
      </c>
      <c r="D567" s="26">
        <v>300</v>
      </c>
      <c r="E567" s="68" t="s">
        <v>16</v>
      </c>
      <c r="F567" s="29">
        <v>209.6</v>
      </c>
      <c r="G567" s="30">
        <v>40</v>
      </c>
      <c r="H567" s="26">
        <v>10</v>
      </c>
      <c r="I567" s="29">
        <v>270</v>
      </c>
      <c r="J567" s="31">
        <v>26700</v>
      </c>
      <c r="K567" s="30">
        <v>596</v>
      </c>
      <c r="L567" s="26">
        <v>3407</v>
      </c>
      <c r="M567" s="26">
        <v>149</v>
      </c>
      <c r="N567" s="29">
        <v>3902</v>
      </c>
      <c r="O567" s="30">
        <v>180</v>
      </c>
      <c r="P567" s="26">
        <v>1200</v>
      </c>
      <c r="Q567" s="26">
        <v>82.1</v>
      </c>
      <c r="R567" s="29">
        <v>1807</v>
      </c>
      <c r="S567" s="30">
        <v>96.2</v>
      </c>
      <c r="T567" s="29">
        <v>34.299999999999997</v>
      </c>
      <c r="U567" s="30">
        <v>3.8</v>
      </c>
      <c r="V567" s="29">
        <v>27</v>
      </c>
      <c r="W567" s="31" t="s">
        <v>48</v>
      </c>
      <c r="X567" s="30" t="s">
        <v>48</v>
      </c>
      <c r="Y567" s="26" t="s">
        <v>48</v>
      </c>
      <c r="Z567" s="26" t="s">
        <v>48</v>
      </c>
      <c r="AA567" s="29" t="s">
        <v>48</v>
      </c>
      <c r="AB567" s="30">
        <v>47556</v>
      </c>
      <c r="AC567" s="29">
        <v>112</v>
      </c>
      <c r="AD567" s="30">
        <v>1290</v>
      </c>
      <c r="AE567" s="26">
        <v>4.3250000000000002</v>
      </c>
      <c r="AF567" s="29">
        <v>933</v>
      </c>
      <c r="AG567" s="31">
        <v>6</v>
      </c>
      <c r="AH567" s="31">
        <v>2</v>
      </c>
      <c r="AJ567">
        <f t="shared" si="16"/>
        <v>5596320</v>
      </c>
      <c r="AL567" t="str">
        <f t="shared" si="17"/>
        <v/>
      </c>
    </row>
    <row r="568" spans="1:38" ht="13.2" x14ac:dyDescent="0.25">
      <c r="A568" s="65" t="s">
        <v>14</v>
      </c>
      <c r="B568" s="41">
        <v>350</v>
      </c>
      <c r="C568" s="12" t="s">
        <v>16</v>
      </c>
      <c r="D568" s="41">
        <v>300</v>
      </c>
      <c r="E568" s="12" t="s">
        <v>16</v>
      </c>
      <c r="F568" s="42">
        <v>199</v>
      </c>
      <c r="G568" s="43">
        <v>40</v>
      </c>
      <c r="H568" s="41">
        <v>5</v>
      </c>
      <c r="I568" s="42">
        <v>270</v>
      </c>
      <c r="J568" s="44">
        <v>25350</v>
      </c>
      <c r="K568" s="43">
        <v>588</v>
      </c>
      <c r="L568" s="41">
        <v>3360</v>
      </c>
      <c r="M568" s="41">
        <v>152</v>
      </c>
      <c r="N568" s="42">
        <v>3811</v>
      </c>
      <c r="O568" s="43">
        <v>180</v>
      </c>
      <c r="P568" s="41">
        <v>1200</v>
      </c>
      <c r="Q568" s="41">
        <v>84.3</v>
      </c>
      <c r="R568" s="42">
        <v>1802</v>
      </c>
      <c r="S568" s="43">
        <v>96.8</v>
      </c>
      <c r="T568" s="42">
        <v>34.299999999999997</v>
      </c>
      <c r="U568" s="43">
        <v>3.8</v>
      </c>
      <c r="V568" s="42">
        <v>54</v>
      </c>
      <c r="W568" s="44" t="s">
        <v>48</v>
      </c>
      <c r="X568" s="43" t="s">
        <v>48</v>
      </c>
      <c r="Y568" s="41" t="s">
        <v>48</v>
      </c>
      <c r="Z568" s="41">
        <v>0.99399999999999999</v>
      </c>
      <c r="AA568" s="42">
        <v>0.98699999999999999</v>
      </c>
      <c r="AB568" s="43">
        <v>46820</v>
      </c>
      <c r="AC568" s="42">
        <v>111</v>
      </c>
      <c r="AD568" s="43">
        <v>1281</v>
      </c>
      <c r="AE568" s="41">
        <v>4.3250000000000002</v>
      </c>
      <c r="AF568" s="42">
        <v>937</v>
      </c>
      <c r="AG568" s="44">
        <v>4</v>
      </c>
      <c r="AH568" s="44">
        <v>2</v>
      </c>
      <c r="AJ568">
        <f t="shared" si="16"/>
        <v>5044650</v>
      </c>
      <c r="AL568" t="str">
        <f t="shared" si="17"/>
        <v/>
      </c>
    </row>
    <row r="569" spans="1:38" ht="13.2" x14ac:dyDescent="0.25">
      <c r="A569" s="65" t="s">
        <v>14</v>
      </c>
      <c r="B569" s="41">
        <v>350</v>
      </c>
      <c r="C569" s="12" t="s">
        <v>16</v>
      </c>
      <c r="D569" s="41">
        <v>300</v>
      </c>
      <c r="E569" s="12" t="s">
        <v>16</v>
      </c>
      <c r="F569" s="42">
        <v>168.7</v>
      </c>
      <c r="G569" s="43">
        <v>32</v>
      </c>
      <c r="H569" s="41">
        <v>8</v>
      </c>
      <c r="I569" s="42">
        <v>286</v>
      </c>
      <c r="J569" s="44">
        <v>21488</v>
      </c>
      <c r="K569" s="43">
        <v>503</v>
      </c>
      <c r="L569" s="41">
        <v>2872</v>
      </c>
      <c r="M569" s="41">
        <v>153</v>
      </c>
      <c r="N569" s="42">
        <v>3216</v>
      </c>
      <c r="O569" s="43">
        <v>144</v>
      </c>
      <c r="P569" s="41">
        <v>960</v>
      </c>
      <c r="Q569" s="41">
        <v>81.900000000000006</v>
      </c>
      <c r="R569" s="42">
        <v>1445</v>
      </c>
      <c r="S569" s="43">
        <v>93.7</v>
      </c>
      <c r="T569" s="42">
        <v>27.4</v>
      </c>
      <c r="U569" s="43">
        <v>4.7</v>
      </c>
      <c r="V569" s="42">
        <v>35.799999999999997</v>
      </c>
      <c r="W569" s="44" t="s">
        <v>48</v>
      </c>
      <c r="X569" s="43" t="s">
        <v>48</v>
      </c>
      <c r="Y569" s="41" t="s">
        <v>48</v>
      </c>
      <c r="Z569" s="41" t="s">
        <v>48</v>
      </c>
      <c r="AA569" s="42" t="s">
        <v>48</v>
      </c>
      <c r="AB569" s="43">
        <v>36214</v>
      </c>
      <c r="AC569" s="42">
        <v>321</v>
      </c>
      <c r="AD569" s="43">
        <v>661</v>
      </c>
      <c r="AE569" s="41">
        <v>3.64</v>
      </c>
      <c r="AF569" s="42">
        <v>1197</v>
      </c>
      <c r="AG569" s="44">
        <v>5</v>
      </c>
      <c r="AH569" s="44">
        <v>2</v>
      </c>
      <c r="AJ569">
        <f t="shared" si="16"/>
        <v>3625025.5999999996</v>
      </c>
      <c r="AL569" t="str">
        <f t="shared" si="17"/>
        <v/>
      </c>
    </row>
    <row r="570" spans="1:38" ht="13.2" x14ac:dyDescent="0.25">
      <c r="A570" s="65" t="s">
        <v>14</v>
      </c>
      <c r="B570" s="41">
        <v>350</v>
      </c>
      <c r="C570" s="12" t="s">
        <v>16</v>
      </c>
      <c r="D570" s="41">
        <v>300</v>
      </c>
      <c r="E570" s="12" t="s">
        <v>16</v>
      </c>
      <c r="F570" s="42">
        <v>161.9</v>
      </c>
      <c r="G570" s="43">
        <v>32</v>
      </c>
      <c r="H570" s="41">
        <v>5</v>
      </c>
      <c r="I570" s="42">
        <v>286</v>
      </c>
      <c r="J570" s="44">
        <v>20630</v>
      </c>
      <c r="K570" s="43">
        <v>497</v>
      </c>
      <c r="L570" s="41">
        <v>2839</v>
      </c>
      <c r="M570" s="41">
        <v>155</v>
      </c>
      <c r="N570" s="42">
        <v>3155</v>
      </c>
      <c r="O570" s="43">
        <v>144</v>
      </c>
      <c r="P570" s="41">
        <v>960</v>
      </c>
      <c r="Q570" s="41">
        <v>83.5</v>
      </c>
      <c r="R570" s="42">
        <v>1442</v>
      </c>
      <c r="S570" s="43">
        <v>94.2</v>
      </c>
      <c r="T570" s="42">
        <v>27.4</v>
      </c>
      <c r="U570" s="43">
        <v>4.7</v>
      </c>
      <c r="V570" s="42">
        <v>57.2</v>
      </c>
      <c r="W570" s="44" t="s">
        <v>48</v>
      </c>
      <c r="X570" s="43" t="s">
        <v>48</v>
      </c>
      <c r="Y570" s="41" t="s">
        <v>48</v>
      </c>
      <c r="Z570" s="41">
        <v>0.99</v>
      </c>
      <c r="AA570" s="42">
        <v>0.98099999999999998</v>
      </c>
      <c r="AB570" s="43">
        <v>35790</v>
      </c>
      <c r="AC570" s="42">
        <v>317</v>
      </c>
      <c r="AD570" s="43">
        <v>657</v>
      </c>
      <c r="AE570" s="41">
        <v>3.64</v>
      </c>
      <c r="AF570" s="42">
        <v>1201</v>
      </c>
      <c r="AG570" s="44">
        <v>4</v>
      </c>
      <c r="AH570" s="44">
        <v>2</v>
      </c>
      <c r="AJ570">
        <f t="shared" si="16"/>
        <v>3339997</v>
      </c>
      <c r="AL570" t="str">
        <f t="shared" si="17"/>
        <v/>
      </c>
    </row>
    <row r="571" spans="1:38" ht="13.2" x14ac:dyDescent="0.25">
      <c r="A571" s="65" t="s">
        <v>14</v>
      </c>
      <c r="B571" s="41">
        <v>350</v>
      </c>
      <c r="C571" s="12" t="s">
        <v>16</v>
      </c>
      <c r="D571" s="41">
        <v>300</v>
      </c>
      <c r="E571" s="12" t="s">
        <v>16</v>
      </c>
      <c r="F571" s="42">
        <v>150.30000000000001</v>
      </c>
      <c r="G571" s="43">
        <v>28</v>
      </c>
      <c r="H571" s="41">
        <v>8</v>
      </c>
      <c r="I571" s="42">
        <v>294</v>
      </c>
      <c r="J571" s="44">
        <v>19152</v>
      </c>
      <c r="K571" s="43">
        <v>454</v>
      </c>
      <c r="L571" s="41">
        <v>2591</v>
      </c>
      <c r="M571" s="41">
        <v>154</v>
      </c>
      <c r="N571" s="42">
        <v>2878</v>
      </c>
      <c r="O571" s="43">
        <v>126</v>
      </c>
      <c r="P571" s="41">
        <v>840</v>
      </c>
      <c r="Q571" s="41">
        <v>81.099999999999994</v>
      </c>
      <c r="R571" s="42">
        <v>1265</v>
      </c>
      <c r="S571" s="43">
        <v>92.2</v>
      </c>
      <c r="T571" s="42">
        <v>24</v>
      </c>
      <c r="U571" s="43">
        <v>5.4</v>
      </c>
      <c r="V571" s="42">
        <v>36.799999999999997</v>
      </c>
      <c r="W571" s="44" t="s">
        <v>48</v>
      </c>
      <c r="X571" s="43" t="s">
        <v>48</v>
      </c>
      <c r="Y571" s="41" t="s">
        <v>48</v>
      </c>
      <c r="Z571" s="41" t="s">
        <v>48</v>
      </c>
      <c r="AA571" s="42" t="s">
        <v>48</v>
      </c>
      <c r="AB571" s="43">
        <v>31079</v>
      </c>
      <c r="AC571" s="42">
        <v>591</v>
      </c>
      <c r="AD571" s="43">
        <v>445</v>
      </c>
      <c r="AE571" s="41">
        <v>3.266</v>
      </c>
      <c r="AF571" s="42">
        <v>1382</v>
      </c>
      <c r="AG571" s="44">
        <v>5</v>
      </c>
      <c r="AH571" s="44">
        <v>2</v>
      </c>
      <c r="AJ571">
        <f t="shared" si="16"/>
        <v>2878545.6</v>
      </c>
      <c r="AL571" t="str">
        <f t="shared" si="17"/>
        <v/>
      </c>
    </row>
    <row r="572" spans="1:38" ht="13.2" x14ac:dyDescent="0.25">
      <c r="A572" s="65" t="s">
        <v>14</v>
      </c>
      <c r="B572" s="41">
        <v>350</v>
      </c>
      <c r="C572" s="12" t="s">
        <v>16</v>
      </c>
      <c r="D572" s="41">
        <v>300</v>
      </c>
      <c r="E572" s="12" t="s">
        <v>16</v>
      </c>
      <c r="F572" s="42">
        <v>143.4</v>
      </c>
      <c r="G572" s="43">
        <v>28</v>
      </c>
      <c r="H572" s="41">
        <v>5</v>
      </c>
      <c r="I572" s="42">
        <v>294</v>
      </c>
      <c r="J572" s="44">
        <v>18270</v>
      </c>
      <c r="K572" s="43">
        <v>447</v>
      </c>
      <c r="L572" s="41">
        <v>2555</v>
      </c>
      <c r="M572" s="41">
        <v>156</v>
      </c>
      <c r="N572" s="42">
        <v>2813</v>
      </c>
      <c r="O572" s="43">
        <v>126</v>
      </c>
      <c r="P572" s="41">
        <v>840</v>
      </c>
      <c r="Q572" s="41">
        <v>83</v>
      </c>
      <c r="R572" s="42">
        <v>1262</v>
      </c>
      <c r="S572" s="43">
        <v>92.9</v>
      </c>
      <c r="T572" s="42">
        <v>24</v>
      </c>
      <c r="U572" s="43">
        <v>5.4</v>
      </c>
      <c r="V572" s="42">
        <v>58.8</v>
      </c>
      <c r="W572" s="44" t="s">
        <v>48</v>
      </c>
      <c r="X572" s="43" t="s">
        <v>48</v>
      </c>
      <c r="Y572" s="41" t="s">
        <v>48</v>
      </c>
      <c r="Z572" s="41">
        <v>0.98699999999999999</v>
      </c>
      <c r="AA572" s="42">
        <v>0.97599999999999998</v>
      </c>
      <c r="AB572" s="43">
        <v>30642</v>
      </c>
      <c r="AC572" s="42">
        <v>586</v>
      </c>
      <c r="AD572" s="43">
        <v>440</v>
      </c>
      <c r="AE572" s="41">
        <v>3.266</v>
      </c>
      <c r="AF572" s="42">
        <v>1389</v>
      </c>
      <c r="AG572" s="44">
        <v>4</v>
      </c>
      <c r="AH572" s="44">
        <v>2</v>
      </c>
      <c r="AJ572">
        <f t="shared" si="16"/>
        <v>2619918</v>
      </c>
      <c r="AL572" t="str">
        <f t="shared" si="17"/>
        <v/>
      </c>
    </row>
    <row r="573" spans="1:38" ht="13.2" x14ac:dyDescent="0.25">
      <c r="A573" s="65" t="s">
        <v>14</v>
      </c>
      <c r="B573" s="41">
        <v>350</v>
      </c>
      <c r="C573" s="12" t="s">
        <v>16</v>
      </c>
      <c r="D573" s="41">
        <v>300</v>
      </c>
      <c r="E573" s="12" t="s">
        <v>16</v>
      </c>
      <c r="F573" s="42">
        <v>136.6</v>
      </c>
      <c r="G573" s="43">
        <v>25</v>
      </c>
      <c r="H573" s="41">
        <v>8</v>
      </c>
      <c r="I573" s="42">
        <v>300</v>
      </c>
      <c r="J573" s="44">
        <v>17400</v>
      </c>
      <c r="K573" s="43">
        <v>415</v>
      </c>
      <c r="L573" s="41">
        <v>2371</v>
      </c>
      <c r="M573" s="41">
        <v>154</v>
      </c>
      <c r="N573" s="42">
        <v>2618</v>
      </c>
      <c r="O573" s="43">
        <v>113</v>
      </c>
      <c r="P573" s="41">
        <v>750</v>
      </c>
      <c r="Q573" s="41">
        <v>80.400000000000006</v>
      </c>
      <c r="R573" s="42">
        <v>1130</v>
      </c>
      <c r="S573" s="43">
        <v>91.1</v>
      </c>
      <c r="T573" s="42">
        <v>21.4</v>
      </c>
      <c r="U573" s="43">
        <v>6</v>
      </c>
      <c r="V573" s="42">
        <v>37.5</v>
      </c>
      <c r="W573" s="44" t="s">
        <v>48</v>
      </c>
      <c r="X573" s="43" t="s">
        <v>48</v>
      </c>
      <c r="Y573" s="41" t="s">
        <v>48</v>
      </c>
      <c r="Z573" s="41" t="s">
        <v>48</v>
      </c>
      <c r="AA573" s="42" t="s">
        <v>48</v>
      </c>
      <c r="AB573" s="43">
        <v>27390</v>
      </c>
      <c r="AC573" s="42">
        <v>985</v>
      </c>
      <c r="AD573" s="43">
        <v>318</v>
      </c>
      <c r="AE573" s="41">
        <v>2.9710000000000001</v>
      </c>
      <c r="AF573" s="42">
        <v>1558</v>
      </c>
      <c r="AG573" s="44">
        <v>5</v>
      </c>
      <c r="AH573" s="44">
        <v>2</v>
      </c>
      <c r="AJ573">
        <f t="shared" si="16"/>
        <v>2376840</v>
      </c>
      <c r="AL573" t="str">
        <f t="shared" si="17"/>
        <v/>
      </c>
    </row>
    <row r="574" spans="1:38" ht="13.2" x14ac:dyDescent="0.25">
      <c r="A574" s="65" t="s">
        <v>14</v>
      </c>
      <c r="B574" s="41">
        <v>350</v>
      </c>
      <c r="C574" s="12" t="s">
        <v>16</v>
      </c>
      <c r="D574" s="41">
        <v>300</v>
      </c>
      <c r="E574" s="12" t="s">
        <v>16</v>
      </c>
      <c r="F574" s="42">
        <v>129.5</v>
      </c>
      <c r="G574" s="43">
        <v>25</v>
      </c>
      <c r="H574" s="41">
        <v>5</v>
      </c>
      <c r="I574" s="42">
        <v>300</v>
      </c>
      <c r="J574" s="44">
        <v>16500</v>
      </c>
      <c r="K574" s="43">
        <v>408</v>
      </c>
      <c r="L574" s="41">
        <v>2332</v>
      </c>
      <c r="M574" s="41">
        <v>157</v>
      </c>
      <c r="N574" s="42">
        <v>2550</v>
      </c>
      <c r="O574" s="43">
        <v>113</v>
      </c>
      <c r="P574" s="41">
        <v>750</v>
      </c>
      <c r="Q574" s="41">
        <v>82.6</v>
      </c>
      <c r="R574" s="42">
        <v>1127</v>
      </c>
      <c r="S574" s="43">
        <v>91.9</v>
      </c>
      <c r="T574" s="42">
        <v>21.4</v>
      </c>
      <c r="U574" s="43">
        <v>6</v>
      </c>
      <c r="V574" s="42">
        <v>60</v>
      </c>
      <c r="W574" s="44" t="s">
        <v>48</v>
      </c>
      <c r="X574" s="43" t="s">
        <v>48</v>
      </c>
      <c r="Y574" s="41" t="s">
        <v>48</v>
      </c>
      <c r="Z574" s="41">
        <v>0.98399999999999999</v>
      </c>
      <c r="AA574" s="42">
        <v>0.97199999999999998</v>
      </c>
      <c r="AB574" s="43">
        <v>26935</v>
      </c>
      <c r="AC574" s="42">
        <v>979</v>
      </c>
      <c r="AD574" s="43">
        <v>314</v>
      </c>
      <c r="AE574" s="41">
        <v>2.9710000000000001</v>
      </c>
      <c r="AF574" s="42">
        <v>1569</v>
      </c>
      <c r="AG574" s="44">
        <v>4</v>
      </c>
      <c r="AH574" s="44">
        <v>2</v>
      </c>
      <c r="AJ574">
        <f t="shared" si="16"/>
        <v>2136750</v>
      </c>
      <c r="AL574" t="str">
        <f t="shared" si="17"/>
        <v/>
      </c>
    </row>
    <row r="575" spans="1:38" ht="13.2" x14ac:dyDescent="0.25">
      <c r="A575" s="65" t="s">
        <v>14</v>
      </c>
      <c r="B575" s="41">
        <v>350</v>
      </c>
      <c r="C575" s="12" t="s">
        <v>16</v>
      </c>
      <c r="D575" s="41">
        <v>300</v>
      </c>
      <c r="E575" s="12" t="s">
        <v>16</v>
      </c>
      <c r="F575" s="42">
        <v>122.8</v>
      </c>
      <c r="G575" s="43">
        <v>22</v>
      </c>
      <c r="H575" s="41">
        <v>8</v>
      </c>
      <c r="I575" s="42">
        <v>306</v>
      </c>
      <c r="J575" s="44">
        <v>15648</v>
      </c>
      <c r="K575" s="43">
        <v>375</v>
      </c>
      <c r="L575" s="41">
        <v>2141</v>
      </c>
      <c r="M575" s="41">
        <v>155</v>
      </c>
      <c r="N575" s="42">
        <v>2352</v>
      </c>
      <c r="O575" s="43">
        <v>99</v>
      </c>
      <c r="P575" s="41">
        <v>660</v>
      </c>
      <c r="Q575" s="41">
        <v>79.5</v>
      </c>
      <c r="R575" s="42">
        <v>995</v>
      </c>
      <c r="S575" s="43">
        <v>90</v>
      </c>
      <c r="T575" s="42">
        <v>18.899999999999999</v>
      </c>
      <c r="U575" s="43">
        <v>6.8</v>
      </c>
      <c r="V575" s="42">
        <v>38.299999999999997</v>
      </c>
      <c r="W575" s="44" t="s">
        <v>48</v>
      </c>
      <c r="X575" s="43" t="s">
        <v>48</v>
      </c>
      <c r="Y575" s="41" t="s">
        <v>48</v>
      </c>
      <c r="Z575" s="41" t="s">
        <v>48</v>
      </c>
      <c r="AA575" s="42">
        <v>0.997</v>
      </c>
      <c r="AB575" s="43">
        <v>23844</v>
      </c>
      <c r="AC575" s="42">
        <v>1732</v>
      </c>
      <c r="AD575" s="43">
        <v>219</v>
      </c>
      <c r="AE575" s="41">
        <v>2.6629999999999998</v>
      </c>
      <c r="AF575" s="42">
        <v>1780</v>
      </c>
      <c r="AG575" s="44">
        <v>5</v>
      </c>
      <c r="AH575" s="44">
        <v>2</v>
      </c>
      <c r="AJ575">
        <f t="shared" si="16"/>
        <v>1921574.4</v>
      </c>
      <c r="AL575" t="str">
        <f t="shared" si="17"/>
        <v/>
      </c>
    </row>
    <row r="576" spans="1:38" ht="13.2" x14ac:dyDescent="0.25">
      <c r="A576" s="65" t="s">
        <v>14</v>
      </c>
      <c r="B576" s="41">
        <v>350</v>
      </c>
      <c r="C576" s="12" t="s">
        <v>16</v>
      </c>
      <c r="D576" s="41">
        <v>300</v>
      </c>
      <c r="E576" s="12" t="s">
        <v>16</v>
      </c>
      <c r="F576" s="42">
        <v>115.6</v>
      </c>
      <c r="G576" s="43">
        <v>22</v>
      </c>
      <c r="H576" s="41">
        <v>5</v>
      </c>
      <c r="I576" s="42">
        <v>306</v>
      </c>
      <c r="J576" s="44">
        <v>14730</v>
      </c>
      <c r="K576" s="43">
        <v>367</v>
      </c>
      <c r="L576" s="41">
        <v>2100</v>
      </c>
      <c r="M576" s="41">
        <v>158</v>
      </c>
      <c r="N576" s="42">
        <v>2282</v>
      </c>
      <c r="O576" s="43">
        <v>99</v>
      </c>
      <c r="P576" s="41">
        <v>660</v>
      </c>
      <c r="Q576" s="41">
        <v>82</v>
      </c>
      <c r="R576" s="42">
        <v>992</v>
      </c>
      <c r="S576" s="43">
        <v>90.8</v>
      </c>
      <c r="T576" s="42">
        <v>18.899999999999999</v>
      </c>
      <c r="U576" s="43">
        <v>6.8</v>
      </c>
      <c r="V576" s="42">
        <v>61.2</v>
      </c>
      <c r="W576" s="44" t="s">
        <v>48</v>
      </c>
      <c r="X576" s="43" t="s">
        <v>48</v>
      </c>
      <c r="Y576" s="41" t="s">
        <v>48</v>
      </c>
      <c r="Z576" s="41">
        <v>0.98099999999999998</v>
      </c>
      <c r="AA576" s="42">
        <v>0.96699999999999997</v>
      </c>
      <c r="AB576" s="43">
        <v>23355</v>
      </c>
      <c r="AC576" s="42">
        <v>1733</v>
      </c>
      <c r="AD576" s="43">
        <v>214</v>
      </c>
      <c r="AE576" s="41">
        <v>2.6629999999999998</v>
      </c>
      <c r="AF576" s="42">
        <v>1797</v>
      </c>
      <c r="AG576" s="44">
        <v>4</v>
      </c>
      <c r="AH576" s="44">
        <v>2</v>
      </c>
      <c r="AJ576">
        <f t="shared" si="16"/>
        <v>1702788</v>
      </c>
      <c r="AL576" t="str">
        <f t="shared" si="17"/>
        <v/>
      </c>
    </row>
    <row r="577" spans="1:38" ht="13.2" x14ac:dyDescent="0.25">
      <c r="A577" s="65" t="s">
        <v>14</v>
      </c>
      <c r="B577" s="41">
        <v>350</v>
      </c>
      <c r="C577" s="12" t="s">
        <v>16</v>
      </c>
      <c r="D577" s="41">
        <v>300</v>
      </c>
      <c r="E577" s="12" t="s">
        <v>16</v>
      </c>
      <c r="F577" s="42">
        <v>108.8</v>
      </c>
      <c r="G577" s="43">
        <v>20</v>
      </c>
      <c r="H577" s="41">
        <v>6</v>
      </c>
      <c r="I577" s="42">
        <v>310</v>
      </c>
      <c r="J577" s="44">
        <v>13860</v>
      </c>
      <c r="K577" s="43">
        <v>342</v>
      </c>
      <c r="L577" s="41">
        <v>1954</v>
      </c>
      <c r="M577" s="41">
        <v>157</v>
      </c>
      <c r="N577" s="42">
        <v>2124</v>
      </c>
      <c r="O577" s="43">
        <v>90</v>
      </c>
      <c r="P577" s="41">
        <v>600</v>
      </c>
      <c r="Q577" s="41">
        <v>80.599999999999994</v>
      </c>
      <c r="R577" s="42">
        <v>903</v>
      </c>
      <c r="S577" s="43">
        <v>89.8</v>
      </c>
      <c r="T577" s="42">
        <v>17.100000000000001</v>
      </c>
      <c r="U577" s="43">
        <v>7.5</v>
      </c>
      <c r="V577" s="42">
        <v>51.7</v>
      </c>
      <c r="W577" s="44" t="s">
        <v>48</v>
      </c>
      <c r="X577" s="43" t="s">
        <v>48</v>
      </c>
      <c r="Y577" s="41" t="s">
        <v>48</v>
      </c>
      <c r="Z577" s="41">
        <v>0.99</v>
      </c>
      <c r="AA577" s="42">
        <v>0.97099999999999997</v>
      </c>
      <c r="AB577" s="43">
        <v>21189</v>
      </c>
      <c r="AC577" s="42">
        <v>2647</v>
      </c>
      <c r="AD577" s="43">
        <v>162</v>
      </c>
      <c r="AE577" s="41">
        <v>2.4500000000000002</v>
      </c>
      <c r="AF577" s="42">
        <v>1981</v>
      </c>
      <c r="AG577" s="44">
        <v>4</v>
      </c>
      <c r="AH577" s="44">
        <v>2</v>
      </c>
      <c r="AJ577">
        <f t="shared" si="16"/>
        <v>1507968</v>
      </c>
      <c r="AL577" t="str">
        <f t="shared" si="17"/>
        <v/>
      </c>
    </row>
    <row r="578" spans="1:38" ht="13.2" x14ac:dyDescent="0.25">
      <c r="A578" s="65" t="s">
        <v>14</v>
      </c>
      <c r="B578" s="41">
        <v>350</v>
      </c>
      <c r="C578" s="12" t="s">
        <v>16</v>
      </c>
      <c r="D578" s="41">
        <v>300</v>
      </c>
      <c r="E578" s="12" t="s">
        <v>16</v>
      </c>
      <c r="F578" s="42">
        <v>106.4</v>
      </c>
      <c r="G578" s="43">
        <v>20</v>
      </c>
      <c r="H578" s="41">
        <v>5</v>
      </c>
      <c r="I578" s="42">
        <v>310</v>
      </c>
      <c r="J578" s="44">
        <v>13550</v>
      </c>
      <c r="K578" s="43">
        <v>340</v>
      </c>
      <c r="L578" s="41">
        <v>1940</v>
      </c>
      <c r="M578" s="41">
        <v>158</v>
      </c>
      <c r="N578" s="42">
        <v>2100</v>
      </c>
      <c r="O578" s="43">
        <v>90</v>
      </c>
      <c r="P578" s="41">
        <v>600</v>
      </c>
      <c r="Q578" s="41">
        <v>81.5</v>
      </c>
      <c r="R578" s="42">
        <v>902</v>
      </c>
      <c r="S578" s="43">
        <v>90.1</v>
      </c>
      <c r="T578" s="42">
        <v>17.100000000000001</v>
      </c>
      <c r="U578" s="43">
        <v>7.5</v>
      </c>
      <c r="V578" s="42">
        <v>62</v>
      </c>
      <c r="W578" s="44" t="s">
        <v>48</v>
      </c>
      <c r="X578" s="43" t="s">
        <v>48</v>
      </c>
      <c r="Y578" s="41" t="s">
        <v>48</v>
      </c>
      <c r="Z578" s="41">
        <v>0.97799999999999998</v>
      </c>
      <c r="AA578" s="42">
        <v>0.96299999999999997</v>
      </c>
      <c r="AB578" s="43">
        <v>21039</v>
      </c>
      <c r="AC578" s="42">
        <v>2641</v>
      </c>
      <c r="AD578" s="43">
        <v>161</v>
      </c>
      <c r="AE578" s="41">
        <v>2.4500000000000002</v>
      </c>
      <c r="AF578" s="42">
        <v>1987</v>
      </c>
      <c r="AG578" s="44">
        <v>4</v>
      </c>
      <c r="AH578" s="44">
        <v>2</v>
      </c>
      <c r="AJ578">
        <f t="shared" si="16"/>
        <v>1441720</v>
      </c>
      <c r="AL578" t="str">
        <f t="shared" si="17"/>
        <v/>
      </c>
    </row>
    <row r="579" spans="1:38" ht="13.2" x14ac:dyDescent="0.25">
      <c r="A579" s="65" t="s">
        <v>14</v>
      </c>
      <c r="B579" s="41">
        <v>350</v>
      </c>
      <c r="C579" s="12" t="s">
        <v>16</v>
      </c>
      <c r="D579" s="41">
        <v>300</v>
      </c>
      <c r="E579" s="12" t="s">
        <v>16</v>
      </c>
      <c r="F579" s="42">
        <v>99.6</v>
      </c>
      <c r="G579" s="43">
        <v>18</v>
      </c>
      <c r="H579" s="41">
        <v>6</v>
      </c>
      <c r="I579" s="42">
        <v>314</v>
      </c>
      <c r="J579" s="44">
        <v>12684</v>
      </c>
      <c r="K579" s="43">
        <v>313</v>
      </c>
      <c r="L579" s="41">
        <v>1791</v>
      </c>
      <c r="M579" s="41">
        <v>157</v>
      </c>
      <c r="N579" s="42">
        <v>1941</v>
      </c>
      <c r="O579" s="43">
        <v>81</v>
      </c>
      <c r="P579" s="41">
        <v>540</v>
      </c>
      <c r="Q579" s="41">
        <v>79.900000000000006</v>
      </c>
      <c r="R579" s="42">
        <v>813</v>
      </c>
      <c r="S579" s="43">
        <v>89</v>
      </c>
      <c r="T579" s="42">
        <v>15.4</v>
      </c>
      <c r="U579" s="43">
        <v>8.3000000000000007</v>
      </c>
      <c r="V579" s="42">
        <v>52.3</v>
      </c>
      <c r="W579" s="44" t="s">
        <v>48</v>
      </c>
      <c r="X579" s="43" t="s">
        <v>48</v>
      </c>
      <c r="Y579" s="41" t="s">
        <v>48</v>
      </c>
      <c r="Z579" s="41">
        <v>0.98799999999999999</v>
      </c>
      <c r="AA579" s="42">
        <v>0.96599999999999997</v>
      </c>
      <c r="AB579" s="43">
        <v>18940</v>
      </c>
      <c r="AC579" s="42">
        <v>4186</v>
      </c>
      <c r="AD579" s="43">
        <v>119</v>
      </c>
      <c r="AE579" s="41">
        <v>2.2320000000000002</v>
      </c>
      <c r="AF579" s="42">
        <v>2208</v>
      </c>
      <c r="AG579" s="44">
        <v>4</v>
      </c>
      <c r="AH579" s="44">
        <v>2</v>
      </c>
      <c r="AJ579">
        <f t="shared" si="16"/>
        <v>1263326.3999999999</v>
      </c>
      <c r="AL579" t="str">
        <f t="shared" si="17"/>
        <v/>
      </c>
    </row>
    <row r="580" spans="1:38" ht="13.2" x14ac:dyDescent="0.25">
      <c r="A580" s="65" t="s">
        <v>14</v>
      </c>
      <c r="B580" s="41">
        <v>350</v>
      </c>
      <c r="C580" s="12" t="s">
        <v>16</v>
      </c>
      <c r="D580" s="41">
        <v>300</v>
      </c>
      <c r="E580" s="12" t="s">
        <v>16</v>
      </c>
      <c r="F580" s="42">
        <v>97.1</v>
      </c>
      <c r="G580" s="43">
        <v>18</v>
      </c>
      <c r="H580" s="41">
        <v>5</v>
      </c>
      <c r="I580" s="42">
        <v>314</v>
      </c>
      <c r="J580" s="44">
        <v>12370</v>
      </c>
      <c r="K580" s="43">
        <v>311</v>
      </c>
      <c r="L580" s="41">
        <v>1776</v>
      </c>
      <c r="M580" s="41">
        <v>159</v>
      </c>
      <c r="N580" s="42">
        <v>1916</v>
      </c>
      <c r="O580" s="43">
        <v>81</v>
      </c>
      <c r="P580" s="41">
        <v>540</v>
      </c>
      <c r="Q580" s="41">
        <v>80.900000000000006</v>
      </c>
      <c r="R580" s="42">
        <v>812</v>
      </c>
      <c r="S580" s="43">
        <v>89.3</v>
      </c>
      <c r="T580" s="42">
        <v>15.4</v>
      </c>
      <c r="U580" s="43">
        <v>8.3000000000000007</v>
      </c>
      <c r="V580" s="42">
        <v>62.8</v>
      </c>
      <c r="W580" s="44" t="s">
        <v>48</v>
      </c>
      <c r="X580" s="43" t="s">
        <v>48</v>
      </c>
      <c r="Y580" s="41" t="s">
        <v>48</v>
      </c>
      <c r="Z580" s="41">
        <v>0.97399999999999998</v>
      </c>
      <c r="AA580" s="42">
        <v>0.95799999999999996</v>
      </c>
      <c r="AB580" s="43">
        <v>18780</v>
      </c>
      <c r="AC580" s="42">
        <v>4188</v>
      </c>
      <c r="AD580" s="43">
        <v>118</v>
      </c>
      <c r="AE580" s="41">
        <v>2.2320000000000002</v>
      </c>
      <c r="AF580" s="42">
        <v>2217</v>
      </c>
      <c r="AG580" s="44">
        <v>4</v>
      </c>
      <c r="AH580" s="44">
        <v>2</v>
      </c>
      <c r="AJ580">
        <f t="shared" si="16"/>
        <v>1201127</v>
      </c>
      <c r="AL580" t="str">
        <f t="shared" si="17"/>
        <v/>
      </c>
    </row>
    <row r="581" spans="1:38" ht="13.2" x14ac:dyDescent="0.25">
      <c r="A581" s="65" t="s">
        <v>14</v>
      </c>
      <c r="B581" s="41">
        <v>350</v>
      </c>
      <c r="C581" s="12" t="s">
        <v>16</v>
      </c>
      <c r="D581" s="41">
        <v>300</v>
      </c>
      <c r="E581" s="12" t="s">
        <v>16</v>
      </c>
      <c r="F581" s="42">
        <v>90.3</v>
      </c>
      <c r="G581" s="43">
        <v>16</v>
      </c>
      <c r="H581" s="41">
        <v>6</v>
      </c>
      <c r="I581" s="42">
        <v>318</v>
      </c>
      <c r="J581" s="44">
        <v>11508</v>
      </c>
      <c r="K581" s="43">
        <v>284</v>
      </c>
      <c r="L581" s="41">
        <v>1623</v>
      </c>
      <c r="M581" s="41">
        <v>157</v>
      </c>
      <c r="N581" s="42">
        <v>1755</v>
      </c>
      <c r="O581" s="43">
        <v>72</v>
      </c>
      <c r="P581" s="41">
        <v>480</v>
      </c>
      <c r="Q581" s="41">
        <v>79.099999999999994</v>
      </c>
      <c r="R581" s="42">
        <v>723</v>
      </c>
      <c r="S581" s="43">
        <v>88.1</v>
      </c>
      <c r="T581" s="42">
        <v>13.7</v>
      </c>
      <c r="U581" s="43">
        <v>9.4</v>
      </c>
      <c r="V581" s="42">
        <v>53</v>
      </c>
      <c r="W581" s="44" t="s">
        <v>48</v>
      </c>
      <c r="X581" s="43" t="s">
        <v>48</v>
      </c>
      <c r="Y581" s="41" t="s">
        <v>48</v>
      </c>
      <c r="Z581" s="41">
        <v>0.98499999999999999</v>
      </c>
      <c r="AA581" s="42">
        <v>0.96099999999999997</v>
      </c>
      <c r="AB581" s="43">
        <v>16754</v>
      </c>
      <c r="AC581" s="42">
        <v>6933</v>
      </c>
      <c r="AD581" s="43">
        <v>84.3</v>
      </c>
      <c r="AE581" s="41">
        <v>2.008</v>
      </c>
      <c r="AF581" s="42">
        <v>2488</v>
      </c>
      <c r="AG581" s="44">
        <v>4</v>
      </c>
      <c r="AH581" s="44">
        <v>2</v>
      </c>
      <c r="AJ581">
        <f t="shared" si="16"/>
        <v>1039172.4</v>
      </c>
      <c r="AL581" t="str">
        <f t="shared" si="17"/>
        <v/>
      </c>
    </row>
    <row r="582" spans="1:38" ht="13.2" x14ac:dyDescent="0.25">
      <c r="A582" s="65" t="s">
        <v>14</v>
      </c>
      <c r="B582" s="41">
        <v>350</v>
      </c>
      <c r="C582" s="12" t="s">
        <v>16</v>
      </c>
      <c r="D582" s="41">
        <v>300</v>
      </c>
      <c r="E582" s="12" t="s">
        <v>16</v>
      </c>
      <c r="F582" s="42">
        <v>87.8</v>
      </c>
      <c r="G582" s="43">
        <v>16</v>
      </c>
      <c r="H582" s="41">
        <v>5</v>
      </c>
      <c r="I582" s="42">
        <v>318</v>
      </c>
      <c r="J582" s="44">
        <v>11190</v>
      </c>
      <c r="K582" s="43">
        <v>281</v>
      </c>
      <c r="L582" s="41">
        <v>1608</v>
      </c>
      <c r="M582" s="41">
        <v>159</v>
      </c>
      <c r="N582" s="42">
        <v>1730</v>
      </c>
      <c r="O582" s="43">
        <v>72</v>
      </c>
      <c r="P582" s="41">
        <v>480</v>
      </c>
      <c r="Q582" s="41">
        <v>80.2</v>
      </c>
      <c r="R582" s="42">
        <v>722</v>
      </c>
      <c r="S582" s="43">
        <v>88.5</v>
      </c>
      <c r="T582" s="42">
        <v>13.7</v>
      </c>
      <c r="U582" s="43">
        <v>9.4</v>
      </c>
      <c r="V582" s="42">
        <v>63.6</v>
      </c>
      <c r="W582" s="44" t="s">
        <v>48</v>
      </c>
      <c r="X582" s="43" t="s">
        <v>48</v>
      </c>
      <c r="Y582" s="41" t="s">
        <v>48</v>
      </c>
      <c r="Z582" s="41">
        <v>0.97</v>
      </c>
      <c r="AA582" s="42">
        <v>0.95199999999999996</v>
      </c>
      <c r="AB582" s="43">
        <v>16578</v>
      </c>
      <c r="AC582" s="42">
        <v>6970</v>
      </c>
      <c r="AD582" s="43">
        <v>83.3</v>
      </c>
      <c r="AE582" s="41">
        <v>2.008</v>
      </c>
      <c r="AF582" s="42">
        <v>2503</v>
      </c>
      <c r="AG582" s="44">
        <v>4</v>
      </c>
      <c r="AH582" s="44">
        <v>2</v>
      </c>
      <c r="AJ582">
        <f t="shared" si="16"/>
        <v>982482</v>
      </c>
      <c r="AL582" t="str">
        <f t="shared" si="17"/>
        <v/>
      </c>
    </row>
    <row r="583" spans="1:38" ht="13.2" x14ac:dyDescent="0.25">
      <c r="A583" s="65" t="s">
        <v>14</v>
      </c>
      <c r="B583" s="41">
        <v>350</v>
      </c>
      <c r="C583" s="12" t="s">
        <v>16</v>
      </c>
      <c r="D583" s="41">
        <v>300</v>
      </c>
      <c r="E583" s="12" t="s">
        <v>16</v>
      </c>
      <c r="F583" s="42">
        <v>81.099999999999994</v>
      </c>
      <c r="G583" s="43">
        <v>14</v>
      </c>
      <c r="H583" s="41">
        <v>6</v>
      </c>
      <c r="I583" s="42">
        <v>322</v>
      </c>
      <c r="J583" s="44">
        <v>10332</v>
      </c>
      <c r="K583" s="43">
        <v>254</v>
      </c>
      <c r="L583" s="41">
        <v>1451</v>
      </c>
      <c r="M583" s="41">
        <v>157</v>
      </c>
      <c r="N583" s="42">
        <v>1567</v>
      </c>
      <c r="O583" s="43">
        <v>63</v>
      </c>
      <c r="P583" s="41">
        <v>420</v>
      </c>
      <c r="Q583" s="41">
        <v>78.099999999999994</v>
      </c>
      <c r="R583" s="42">
        <v>633</v>
      </c>
      <c r="S583" s="43">
        <v>87.2</v>
      </c>
      <c r="T583" s="42">
        <v>12</v>
      </c>
      <c r="U583" s="43">
        <v>10.7</v>
      </c>
      <c r="V583" s="42">
        <v>53.7</v>
      </c>
      <c r="W583" s="44" t="s">
        <v>48</v>
      </c>
      <c r="X583" s="43" t="s">
        <v>48</v>
      </c>
      <c r="Y583" s="41" t="s">
        <v>48</v>
      </c>
      <c r="Z583" s="41">
        <v>0.98099999999999998</v>
      </c>
      <c r="AA583" s="42">
        <v>0.95499999999999996</v>
      </c>
      <c r="AB583" s="43">
        <v>14638</v>
      </c>
      <c r="AC583" s="42">
        <v>12145</v>
      </c>
      <c r="AD583" s="43">
        <v>57.3</v>
      </c>
      <c r="AE583" s="41">
        <v>1.778</v>
      </c>
      <c r="AF583" s="42">
        <v>2840</v>
      </c>
      <c r="AG583" s="44">
        <v>4</v>
      </c>
      <c r="AH583" s="44">
        <v>2</v>
      </c>
      <c r="AJ583">
        <f t="shared" si="16"/>
        <v>837925.2</v>
      </c>
      <c r="AL583" t="str">
        <f t="shared" si="17"/>
        <v/>
      </c>
    </row>
    <row r="584" spans="1:38" ht="13.2" x14ac:dyDescent="0.25">
      <c r="A584" s="69" t="s">
        <v>14</v>
      </c>
      <c r="B584" s="54">
        <v>350</v>
      </c>
      <c r="C584" s="55" t="s">
        <v>16</v>
      </c>
      <c r="D584" s="54">
        <v>300</v>
      </c>
      <c r="E584" s="55" t="s">
        <v>16</v>
      </c>
      <c r="F584" s="56">
        <v>78.599999999999994</v>
      </c>
      <c r="G584" s="57">
        <v>14</v>
      </c>
      <c r="H584" s="54">
        <v>5</v>
      </c>
      <c r="I584" s="56">
        <v>322</v>
      </c>
      <c r="J584" s="58">
        <v>10010</v>
      </c>
      <c r="K584" s="57">
        <v>251</v>
      </c>
      <c r="L584" s="54">
        <v>1435</v>
      </c>
      <c r="M584" s="54">
        <v>158</v>
      </c>
      <c r="N584" s="56">
        <v>1541</v>
      </c>
      <c r="O584" s="57">
        <v>63</v>
      </c>
      <c r="P584" s="54">
        <v>420</v>
      </c>
      <c r="Q584" s="54">
        <v>79.3</v>
      </c>
      <c r="R584" s="56">
        <v>632</v>
      </c>
      <c r="S584" s="57">
        <v>87.7</v>
      </c>
      <c r="T584" s="56">
        <v>12</v>
      </c>
      <c r="U584" s="57">
        <v>10.7</v>
      </c>
      <c r="V584" s="56">
        <v>64.400000000000006</v>
      </c>
      <c r="W584" s="58" t="s">
        <v>48</v>
      </c>
      <c r="X584" s="57" t="s">
        <v>48</v>
      </c>
      <c r="Y584" s="54" t="s">
        <v>48</v>
      </c>
      <c r="Z584" s="54">
        <v>0.96499999999999997</v>
      </c>
      <c r="AA584" s="56">
        <v>0.94399999999999995</v>
      </c>
      <c r="AB584" s="57">
        <v>14438</v>
      </c>
      <c r="AC584" s="56">
        <v>12315</v>
      </c>
      <c r="AD584" s="57">
        <v>56.3</v>
      </c>
      <c r="AE584" s="54">
        <v>1.778</v>
      </c>
      <c r="AF584" s="56">
        <v>2866</v>
      </c>
      <c r="AG584" s="58">
        <v>4</v>
      </c>
      <c r="AH584" s="58">
        <v>2</v>
      </c>
      <c r="AJ584">
        <f t="shared" si="16"/>
        <v>786786</v>
      </c>
      <c r="AL584" t="str">
        <f t="shared" si="17"/>
        <v/>
      </c>
    </row>
    <row r="585" spans="1:38" ht="13.2" x14ac:dyDescent="0.25">
      <c r="A585" s="25" t="s">
        <v>14</v>
      </c>
      <c r="B585" s="26">
        <v>350</v>
      </c>
      <c r="C585" s="68" t="s">
        <v>16</v>
      </c>
      <c r="D585" s="26">
        <v>250</v>
      </c>
      <c r="E585" s="68" t="s">
        <v>16</v>
      </c>
      <c r="F585" s="29">
        <v>143.6</v>
      </c>
      <c r="G585" s="30">
        <v>32</v>
      </c>
      <c r="H585" s="26">
        <v>8</v>
      </c>
      <c r="I585" s="29">
        <v>286</v>
      </c>
      <c r="J585" s="31">
        <v>18288</v>
      </c>
      <c r="K585" s="30">
        <v>421</v>
      </c>
      <c r="L585" s="26">
        <v>2408</v>
      </c>
      <c r="M585" s="26">
        <v>152</v>
      </c>
      <c r="N585" s="29">
        <v>2708</v>
      </c>
      <c r="O585" s="30">
        <v>83.3</v>
      </c>
      <c r="P585" s="26">
        <v>667</v>
      </c>
      <c r="Q585" s="26">
        <v>67.5</v>
      </c>
      <c r="R585" s="29">
        <v>1005</v>
      </c>
      <c r="S585" s="30">
        <v>77.8</v>
      </c>
      <c r="T585" s="29">
        <v>22.9</v>
      </c>
      <c r="U585" s="30">
        <v>3.9</v>
      </c>
      <c r="V585" s="29">
        <v>35.799999999999997</v>
      </c>
      <c r="W585" s="31" t="s">
        <v>48</v>
      </c>
      <c r="X585" s="30" t="s">
        <v>48</v>
      </c>
      <c r="Y585" s="26" t="s">
        <v>48</v>
      </c>
      <c r="Z585" s="26" t="s">
        <v>48</v>
      </c>
      <c r="AA585" s="29" t="s">
        <v>48</v>
      </c>
      <c r="AB585" s="30">
        <v>36402</v>
      </c>
      <c r="AC585" s="29">
        <v>323</v>
      </c>
      <c r="AD585" s="30">
        <v>552</v>
      </c>
      <c r="AE585" s="26">
        <v>2.1070000000000002</v>
      </c>
      <c r="AF585" s="29">
        <v>997</v>
      </c>
      <c r="AG585" s="31">
        <v>5</v>
      </c>
      <c r="AH585" s="31">
        <v>2</v>
      </c>
      <c r="AJ585">
        <f t="shared" si="16"/>
        <v>2626156.7999999998</v>
      </c>
      <c r="AL585" t="str">
        <f t="shared" si="17"/>
        <v/>
      </c>
    </row>
    <row r="586" spans="1:38" ht="13.2" x14ac:dyDescent="0.25">
      <c r="A586" s="65" t="s">
        <v>14</v>
      </c>
      <c r="B586" s="41">
        <v>350</v>
      </c>
      <c r="C586" s="12" t="s">
        <v>16</v>
      </c>
      <c r="D586" s="41">
        <v>250</v>
      </c>
      <c r="E586" s="12" t="s">
        <v>16</v>
      </c>
      <c r="F586" s="42">
        <v>136.80000000000001</v>
      </c>
      <c r="G586" s="43">
        <v>32</v>
      </c>
      <c r="H586" s="41">
        <v>5</v>
      </c>
      <c r="I586" s="42">
        <v>286</v>
      </c>
      <c r="J586" s="44">
        <v>17430</v>
      </c>
      <c r="K586" s="43">
        <v>416</v>
      </c>
      <c r="L586" s="41">
        <v>2375</v>
      </c>
      <c r="M586" s="41">
        <v>154</v>
      </c>
      <c r="N586" s="42">
        <v>2646</v>
      </c>
      <c r="O586" s="43">
        <v>83.3</v>
      </c>
      <c r="P586" s="41">
        <v>667</v>
      </c>
      <c r="Q586" s="41">
        <v>69.099999999999994</v>
      </c>
      <c r="R586" s="42">
        <v>1002</v>
      </c>
      <c r="S586" s="43">
        <v>78.400000000000006</v>
      </c>
      <c r="T586" s="42">
        <v>22.9</v>
      </c>
      <c r="U586" s="43">
        <v>3.9</v>
      </c>
      <c r="V586" s="42">
        <v>57.2</v>
      </c>
      <c r="W586" s="44" t="s">
        <v>48</v>
      </c>
      <c r="X586" s="43" t="s">
        <v>48</v>
      </c>
      <c r="Y586" s="41" t="s">
        <v>48</v>
      </c>
      <c r="Z586" s="41">
        <v>0.98799999999999999</v>
      </c>
      <c r="AA586" s="42">
        <v>0.97699999999999998</v>
      </c>
      <c r="AB586" s="43">
        <v>35903</v>
      </c>
      <c r="AC586" s="42">
        <v>319</v>
      </c>
      <c r="AD586" s="43">
        <v>547</v>
      </c>
      <c r="AE586" s="41">
        <v>2.1070000000000002</v>
      </c>
      <c r="AF586" s="42">
        <v>1000</v>
      </c>
      <c r="AG586" s="44">
        <v>4</v>
      </c>
      <c r="AH586" s="44">
        <v>2</v>
      </c>
      <c r="AJ586">
        <f t="shared" si="16"/>
        <v>2384424</v>
      </c>
      <c r="AL586" t="str">
        <f t="shared" si="17"/>
        <v/>
      </c>
    </row>
    <row r="587" spans="1:38" ht="13.2" x14ac:dyDescent="0.25">
      <c r="A587" s="65" t="s">
        <v>14</v>
      </c>
      <c r="B587" s="41">
        <v>350</v>
      </c>
      <c r="C587" s="12" t="s">
        <v>16</v>
      </c>
      <c r="D587" s="41">
        <v>250</v>
      </c>
      <c r="E587" s="12" t="s">
        <v>16</v>
      </c>
      <c r="F587" s="42">
        <v>128.4</v>
      </c>
      <c r="G587" s="43">
        <v>28</v>
      </c>
      <c r="H587" s="41">
        <v>8</v>
      </c>
      <c r="I587" s="42">
        <v>294</v>
      </c>
      <c r="J587" s="44">
        <v>16352</v>
      </c>
      <c r="K587" s="43">
        <v>381</v>
      </c>
      <c r="L587" s="41">
        <v>2176</v>
      </c>
      <c r="M587" s="41">
        <v>153</v>
      </c>
      <c r="N587" s="42">
        <v>2427</v>
      </c>
      <c r="O587" s="43">
        <v>72.900000000000006</v>
      </c>
      <c r="P587" s="41">
        <v>583</v>
      </c>
      <c r="Q587" s="41">
        <v>66.8</v>
      </c>
      <c r="R587" s="42">
        <v>880</v>
      </c>
      <c r="S587" s="43">
        <v>76.599999999999994</v>
      </c>
      <c r="T587" s="42">
        <v>20</v>
      </c>
      <c r="U587" s="43">
        <v>4.5</v>
      </c>
      <c r="V587" s="42">
        <v>36.799999999999997</v>
      </c>
      <c r="W587" s="44" t="s">
        <v>48</v>
      </c>
      <c r="X587" s="43" t="s">
        <v>48</v>
      </c>
      <c r="Y587" s="41" t="s">
        <v>48</v>
      </c>
      <c r="Z587" s="41" t="s">
        <v>48</v>
      </c>
      <c r="AA587" s="42" t="s">
        <v>48</v>
      </c>
      <c r="AB587" s="43">
        <v>31264</v>
      </c>
      <c r="AC587" s="42">
        <v>597</v>
      </c>
      <c r="AD587" s="43">
        <v>371</v>
      </c>
      <c r="AE587" s="41">
        <v>1.89</v>
      </c>
      <c r="AF587" s="42">
        <v>1150</v>
      </c>
      <c r="AG587" s="44">
        <v>5</v>
      </c>
      <c r="AH587" s="44">
        <v>2</v>
      </c>
      <c r="AJ587">
        <f t="shared" si="16"/>
        <v>2099596.8000000003</v>
      </c>
      <c r="AL587" t="str">
        <f t="shared" si="17"/>
        <v/>
      </c>
    </row>
    <row r="588" spans="1:38" ht="13.2" x14ac:dyDescent="0.25">
      <c r="A588" s="65" t="s">
        <v>14</v>
      </c>
      <c r="B588" s="41">
        <v>350</v>
      </c>
      <c r="C588" s="12" t="s">
        <v>16</v>
      </c>
      <c r="D588" s="41">
        <v>250</v>
      </c>
      <c r="E588" s="12" t="s">
        <v>16</v>
      </c>
      <c r="F588" s="42">
        <v>121.4</v>
      </c>
      <c r="G588" s="43">
        <v>28</v>
      </c>
      <c r="H588" s="41">
        <v>5</v>
      </c>
      <c r="I588" s="42">
        <v>294</v>
      </c>
      <c r="J588" s="44">
        <v>15470</v>
      </c>
      <c r="K588" s="43">
        <v>374</v>
      </c>
      <c r="L588" s="41">
        <v>2139</v>
      </c>
      <c r="M588" s="41">
        <v>156</v>
      </c>
      <c r="N588" s="42">
        <v>2362</v>
      </c>
      <c r="O588" s="43">
        <v>72.900000000000006</v>
      </c>
      <c r="P588" s="41">
        <v>583</v>
      </c>
      <c r="Q588" s="41">
        <v>68.7</v>
      </c>
      <c r="R588" s="42">
        <v>877</v>
      </c>
      <c r="S588" s="43">
        <v>77.2</v>
      </c>
      <c r="T588" s="42">
        <v>20</v>
      </c>
      <c r="U588" s="43">
        <v>4.5</v>
      </c>
      <c r="V588" s="42">
        <v>58.8</v>
      </c>
      <c r="W588" s="44" t="s">
        <v>48</v>
      </c>
      <c r="X588" s="43" t="s">
        <v>48</v>
      </c>
      <c r="Y588" s="41" t="s">
        <v>48</v>
      </c>
      <c r="Z588" s="41">
        <v>0.98499999999999999</v>
      </c>
      <c r="AA588" s="42">
        <v>0.97199999999999998</v>
      </c>
      <c r="AB588" s="43">
        <v>30751</v>
      </c>
      <c r="AC588" s="42">
        <v>591</v>
      </c>
      <c r="AD588" s="43">
        <v>367</v>
      </c>
      <c r="AE588" s="41">
        <v>1.89</v>
      </c>
      <c r="AF588" s="42">
        <v>1157</v>
      </c>
      <c r="AG588" s="44">
        <v>4</v>
      </c>
      <c r="AH588" s="44">
        <v>2</v>
      </c>
      <c r="AJ588">
        <f t="shared" si="16"/>
        <v>1878058</v>
      </c>
      <c r="AL588" t="str">
        <f t="shared" si="17"/>
        <v/>
      </c>
    </row>
    <row r="589" spans="1:38" ht="13.2" x14ac:dyDescent="0.25">
      <c r="A589" s="65" t="s">
        <v>14</v>
      </c>
      <c r="B589" s="41">
        <v>350</v>
      </c>
      <c r="C589" s="12" t="s">
        <v>16</v>
      </c>
      <c r="D589" s="41">
        <v>250</v>
      </c>
      <c r="E589" s="12" t="s">
        <v>16</v>
      </c>
      <c r="F589" s="42">
        <v>117</v>
      </c>
      <c r="G589" s="43">
        <v>25</v>
      </c>
      <c r="H589" s="41">
        <v>8</v>
      </c>
      <c r="I589" s="42">
        <v>300</v>
      </c>
      <c r="J589" s="44">
        <v>14900</v>
      </c>
      <c r="K589" s="43">
        <v>349</v>
      </c>
      <c r="L589" s="41">
        <v>1993</v>
      </c>
      <c r="M589" s="41">
        <v>153</v>
      </c>
      <c r="N589" s="42">
        <v>2211</v>
      </c>
      <c r="O589" s="43">
        <v>65.099999999999994</v>
      </c>
      <c r="P589" s="41">
        <v>521</v>
      </c>
      <c r="Q589" s="41">
        <v>66.099999999999994</v>
      </c>
      <c r="R589" s="42">
        <v>786</v>
      </c>
      <c r="S589" s="43">
        <v>75.599999999999994</v>
      </c>
      <c r="T589" s="42">
        <v>17.899999999999999</v>
      </c>
      <c r="U589" s="43">
        <v>5</v>
      </c>
      <c r="V589" s="42">
        <v>37.5</v>
      </c>
      <c r="W589" s="44" t="s">
        <v>48</v>
      </c>
      <c r="X589" s="43" t="s">
        <v>48</v>
      </c>
      <c r="Y589" s="41" t="s">
        <v>48</v>
      </c>
      <c r="Z589" s="41" t="s">
        <v>48</v>
      </c>
      <c r="AA589" s="42" t="s">
        <v>48</v>
      </c>
      <c r="AB589" s="43">
        <v>27575</v>
      </c>
      <c r="AC589" s="42">
        <v>995</v>
      </c>
      <c r="AD589" s="43">
        <v>266</v>
      </c>
      <c r="AE589" s="41">
        <v>1.7190000000000001</v>
      </c>
      <c r="AF589" s="42">
        <v>1296</v>
      </c>
      <c r="AG589" s="44">
        <v>5</v>
      </c>
      <c r="AH589" s="44">
        <v>2</v>
      </c>
      <c r="AJ589">
        <f t="shared" si="16"/>
        <v>1743300</v>
      </c>
      <c r="AL589" t="str">
        <f t="shared" si="17"/>
        <v/>
      </c>
    </row>
    <row r="590" spans="1:38" ht="13.2" x14ac:dyDescent="0.25">
      <c r="A590" s="65" t="s">
        <v>14</v>
      </c>
      <c r="B590" s="41">
        <v>350</v>
      </c>
      <c r="C590" s="12" t="s">
        <v>16</v>
      </c>
      <c r="D590" s="41">
        <v>250</v>
      </c>
      <c r="E590" s="12" t="s">
        <v>16</v>
      </c>
      <c r="F590" s="42">
        <v>109.9</v>
      </c>
      <c r="G590" s="43">
        <v>25</v>
      </c>
      <c r="H590" s="41">
        <v>5</v>
      </c>
      <c r="I590" s="42">
        <v>300</v>
      </c>
      <c r="J590" s="44">
        <v>14000</v>
      </c>
      <c r="K590" s="43">
        <v>342</v>
      </c>
      <c r="L590" s="41">
        <v>1954</v>
      </c>
      <c r="M590" s="41">
        <v>156</v>
      </c>
      <c r="N590" s="42">
        <v>2144</v>
      </c>
      <c r="O590" s="43">
        <v>65.099999999999994</v>
      </c>
      <c r="P590" s="41">
        <v>521</v>
      </c>
      <c r="Q590" s="41">
        <v>68.2</v>
      </c>
      <c r="R590" s="42">
        <v>783</v>
      </c>
      <c r="S590" s="43">
        <v>76.400000000000006</v>
      </c>
      <c r="T590" s="42">
        <v>17.899999999999999</v>
      </c>
      <c r="U590" s="43">
        <v>5</v>
      </c>
      <c r="V590" s="42">
        <v>60</v>
      </c>
      <c r="W590" s="44" t="s">
        <v>48</v>
      </c>
      <c r="X590" s="43" t="s">
        <v>48</v>
      </c>
      <c r="Y590" s="41" t="s">
        <v>48</v>
      </c>
      <c r="Z590" s="41">
        <v>0.98099999999999998</v>
      </c>
      <c r="AA590" s="42">
        <v>0.96699999999999997</v>
      </c>
      <c r="AB590" s="43">
        <v>27041</v>
      </c>
      <c r="AC590" s="42">
        <v>988</v>
      </c>
      <c r="AD590" s="43">
        <v>262</v>
      </c>
      <c r="AE590" s="41">
        <v>1.7190000000000001</v>
      </c>
      <c r="AF590" s="42">
        <v>1307</v>
      </c>
      <c r="AG590" s="44">
        <v>4</v>
      </c>
      <c r="AH590" s="44">
        <v>2</v>
      </c>
      <c r="AJ590">
        <f t="shared" si="16"/>
        <v>1538600</v>
      </c>
      <c r="AL590" t="str">
        <f t="shared" si="17"/>
        <v/>
      </c>
    </row>
    <row r="591" spans="1:38" ht="13.2" x14ac:dyDescent="0.25">
      <c r="A591" s="65" t="s">
        <v>14</v>
      </c>
      <c r="B591" s="41">
        <v>350</v>
      </c>
      <c r="C591" s="12" t="s">
        <v>16</v>
      </c>
      <c r="D591" s="41">
        <v>250</v>
      </c>
      <c r="E591" s="12" t="s">
        <v>16</v>
      </c>
      <c r="F591" s="42">
        <v>105.6</v>
      </c>
      <c r="G591" s="43">
        <v>22</v>
      </c>
      <c r="H591" s="41">
        <v>8</v>
      </c>
      <c r="I591" s="42">
        <v>306</v>
      </c>
      <c r="J591" s="44">
        <v>13448</v>
      </c>
      <c r="K591" s="43">
        <v>315</v>
      </c>
      <c r="L591" s="41">
        <v>1802</v>
      </c>
      <c r="M591" s="41">
        <v>153</v>
      </c>
      <c r="N591" s="42">
        <v>1991</v>
      </c>
      <c r="O591" s="43">
        <v>57.3</v>
      </c>
      <c r="P591" s="41">
        <v>458</v>
      </c>
      <c r="Q591" s="41">
        <v>65.3</v>
      </c>
      <c r="R591" s="42">
        <v>692</v>
      </c>
      <c r="S591" s="43">
        <v>74.599999999999994</v>
      </c>
      <c r="T591" s="42">
        <v>15.7</v>
      </c>
      <c r="U591" s="43">
        <v>5.7</v>
      </c>
      <c r="V591" s="42">
        <v>38.299999999999997</v>
      </c>
      <c r="W591" s="44" t="s">
        <v>48</v>
      </c>
      <c r="X591" s="43" t="s">
        <v>48</v>
      </c>
      <c r="Y591" s="41" t="s">
        <v>48</v>
      </c>
      <c r="Z591" s="41" t="s">
        <v>48</v>
      </c>
      <c r="AA591" s="42">
        <v>0.997</v>
      </c>
      <c r="AB591" s="43">
        <v>24031</v>
      </c>
      <c r="AC591" s="42">
        <v>1749</v>
      </c>
      <c r="AD591" s="43">
        <v>183</v>
      </c>
      <c r="AE591" s="41">
        <v>1.5409999999999999</v>
      </c>
      <c r="AF591" s="42">
        <v>1479</v>
      </c>
      <c r="AG591" s="44">
        <v>5</v>
      </c>
      <c r="AH591" s="44">
        <v>2</v>
      </c>
      <c r="AJ591">
        <f t="shared" si="16"/>
        <v>1420108.7999999998</v>
      </c>
      <c r="AL591" t="str">
        <f t="shared" si="17"/>
        <v/>
      </c>
    </row>
    <row r="592" spans="1:38" ht="13.2" x14ac:dyDescent="0.25">
      <c r="A592" s="65" t="s">
        <v>14</v>
      </c>
      <c r="B592" s="41">
        <v>350</v>
      </c>
      <c r="C592" s="12" t="s">
        <v>16</v>
      </c>
      <c r="D592" s="41">
        <v>250</v>
      </c>
      <c r="E592" s="12" t="s">
        <v>16</v>
      </c>
      <c r="F592" s="42">
        <v>98.4</v>
      </c>
      <c r="G592" s="43">
        <v>22</v>
      </c>
      <c r="H592" s="41">
        <v>5</v>
      </c>
      <c r="I592" s="42">
        <v>306</v>
      </c>
      <c r="J592" s="44">
        <v>12530</v>
      </c>
      <c r="K592" s="43">
        <v>308</v>
      </c>
      <c r="L592" s="41">
        <v>1761</v>
      </c>
      <c r="M592" s="41">
        <v>157</v>
      </c>
      <c r="N592" s="42">
        <v>1921</v>
      </c>
      <c r="O592" s="43">
        <v>57.3</v>
      </c>
      <c r="P592" s="41">
        <v>458</v>
      </c>
      <c r="Q592" s="41">
        <v>67.599999999999994</v>
      </c>
      <c r="R592" s="42">
        <v>689</v>
      </c>
      <c r="S592" s="43">
        <v>75.400000000000006</v>
      </c>
      <c r="T592" s="42">
        <v>15.7</v>
      </c>
      <c r="U592" s="43">
        <v>5.7</v>
      </c>
      <c r="V592" s="42">
        <v>61.2</v>
      </c>
      <c r="W592" s="44" t="s">
        <v>48</v>
      </c>
      <c r="X592" s="43" t="s">
        <v>48</v>
      </c>
      <c r="Y592" s="41" t="s">
        <v>48</v>
      </c>
      <c r="Z592" s="41">
        <v>0.97699999999999998</v>
      </c>
      <c r="AA592" s="42">
        <v>0.96099999999999997</v>
      </c>
      <c r="AB592" s="43">
        <v>23459</v>
      </c>
      <c r="AC592" s="42">
        <v>1751</v>
      </c>
      <c r="AD592" s="43">
        <v>179</v>
      </c>
      <c r="AE592" s="41">
        <v>1.5409999999999999</v>
      </c>
      <c r="AF592" s="42">
        <v>1497</v>
      </c>
      <c r="AG592" s="44">
        <v>4</v>
      </c>
      <c r="AH592" s="44">
        <v>2</v>
      </c>
      <c r="AJ592">
        <f t="shared" ref="AJ592:AJ655" si="18">F592*J592</f>
        <v>1232952</v>
      </c>
      <c r="AL592" t="str">
        <f t="shared" ref="AL592:AL655" si="19">IF(AJ592=MAX($AJ$15:$AJ$824),AJ592,"")</f>
        <v/>
      </c>
    </row>
    <row r="593" spans="1:38" ht="13.2" x14ac:dyDescent="0.25">
      <c r="A593" s="65" t="s">
        <v>14</v>
      </c>
      <c r="B593" s="41">
        <v>350</v>
      </c>
      <c r="C593" s="12" t="s">
        <v>16</v>
      </c>
      <c r="D593" s="41">
        <v>250</v>
      </c>
      <c r="E593" s="12" t="s">
        <v>16</v>
      </c>
      <c r="F593" s="42">
        <v>93.1</v>
      </c>
      <c r="G593" s="43">
        <v>20</v>
      </c>
      <c r="H593" s="41">
        <v>6</v>
      </c>
      <c r="I593" s="42">
        <v>310</v>
      </c>
      <c r="J593" s="44">
        <v>11860</v>
      </c>
      <c r="K593" s="43">
        <v>287</v>
      </c>
      <c r="L593" s="41">
        <v>1643</v>
      </c>
      <c r="M593" s="41">
        <v>156</v>
      </c>
      <c r="N593" s="42">
        <v>1794</v>
      </c>
      <c r="O593" s="43">
        <v>52.1</v>
      </c>
      <c r="P593" s="41">
        <v>417</v>
      </c>
      <c r="Q593" s="41">
        <v>66.3</v>
      </c>
      <c r="R593" s="42">
        <v>628</v>
      </c>
      <c r="S593" s="43">
        <v>74.5</v>
      </c>
      <c r="T593" s="42">
        <v>14.3</v>
      </c>
      <c r="U593" s="43">
        <v>6.3</v>
      </c>
      <c r="V593" s="42">
        <v>51.7</v>
      </c>
      <c r="W593" s="44" t="s">
        <v>48</v>
      </c>
      <c r="X593" s="43" t="s">
        <v>48</v>
      </c>
      <c r="Y593" s="41" t="s">
        <v>48</v>
      </c>
      <c r="Z593" s="41">
        <v>0.98799999999999999</v>
      </c>
      <c r="AA593" s="42">
        <v>0.96599999999999997</v>
      </c>
      <c r="AB593" s="43">
        <v>21318</v>
      </c>
      <c r="AC593" s="42">
        <v>2677</v>
      </c>
      <c r="AD593" s="43">
        <v>136</v>
      </c>
      <c r="AE593" s="41">
        <v>1.4179999999999999</v>
      </c>
      <c r="AF593" s="42">
        <v>1648</v>
      </c>
      <c r="AG593" s="44">
        <v>4</v>
      </c>
      <c r="AH593" s="44">
        <v>2</v>
      </c>
      <c r="AJ593">
        <f t="shared" si="18"/>
        <v>1104166</v>
      </c>
      <c r="AL593" t="str">
        <f t="shared" si="19"/>
        <v/>
      </c>
    </row>
    <row r="594" spans="1:38" ht="13.2" x14ac:dyDescent="0.25">
      <c r="A594" s="65" t="s">
        <v>14</v>
      </c>
      <c r="B594" s="41">
        <v>350</v>
      </c>
      <c r="C594" s="12" t="s">
        <v>16</v>
      </c>
      <c r="D594" s="41">
        <v>250</v>
      </c>
      <c r="E594" s="12" t="s">
        <v>16</v>
      </c>
      <c r="F594" s="42">
        <v>90.7</v>
      </c>
      <c r="G594" s="43">
        <v>20</v>
      </c>
      <c r="H594" s="41">
        <v>5</v>
      </c>
      <c r="I594" s="42">
        <v>310</v>
      </c>
      <c r="J594" s="44">
        <v>11550</v>
      </c>
      <c r="K594" s="43">
        <v>285</v>
      </c>
      <c r="L594" s="41">
        <v>1629</v>
      </c>
      <c r="M594" s="41">
        <v>157</v>
      </c>
      <c r="N594" s="42">
        <v>1770</v>
      </c>
      <c r="O594" s="43">
        <v>52.1</v>
      </c>
      <c r="P594" s="41">
        <v>417</v>
      </c>
      <c r="Q594" s="41">
        <v>67.2</v>
      </c>
      <c r="R594" s="42">
        <v>627</v>
      </c>
      <c r="S594" s="43">
        <v>74.8</v>
      </c>
      <c r="T594" s="42">
        <v>14.3</v>
      </c>
      <c r="U594" s="43">
        <v>6.3</v>
      </c>
      <c r="V594" s="42">
        <v>62</v>
      </c>
      <c r="W594" s="44" t="s">
        <v>48</v>
      </c>
      <c r="X594" s="43" t="s">
        <v>48</v>
      </c>
      <c r="Y594" s="41" t="s">
        <v>48</v>
      </c>
      <c r="Z594" s="41">
        <v>0.97399999999999998</v>
      </c>
      <c r="AA594" s="42">
        <v>0.95599999999999996</v>
      </c>
      <c r="AB594" s="43">
        <v>21142</v>
      </c>
      <c r="AC594" s="42">
        <v>2670</v>
      </c>
      <c r="AD594" s="43">
        <v>135</v>
      </c>
      <c r="AE594" s="41">
        <v>1.4179999999999999</v>
      </c>
      <c r="AF594" s="42">
        <v>1654</v>
      </c>
      <c r="AG594" s="44">
        <v>4</v>
      </c>
      <c r="AH594" s="44">
        <v>2</v>
      </c>
      <c r="AJ594">
        <f t="shared" si="18"/>
        <v>1047585</v>
      </c>
      <c r="AL594" t="str">
        <f t="shared" si="19"/>
        <v/>
      </c>
    </row>
    <row r="595" spans="1:38" ht="13.2" x14ac:dyDescent="0.25">
      <c r="A595" s="65" t="s">
        <v>14</v>
      </c>
      <c r="B595" s="41">
        <v>350</v>
      </c>
      <c r="C595" s="12" t="s">
        <v>16</v>
      </c>
      <c r="D595" s="41">
        <v>250</v>
      </c>
      <c r="E595" s="12" t="s">
        <v>16</v>
      </c>
      <c r="F595" s="42">
        <v>85.4</v>
      </c>
      <c r="G595" s="43">
        <v>18</v>
      </c>
      <c r="H595" s="41">
        <v>6</v>
      </c>
      <c r="I595" s="42">
        <v>314</v>
      </c>
      <c r="J595" s="44">
        <v>10884</v>
      </c>
      <c r="K595" s="43">
        <v>264</v>
      </c>
      <c r="L595" s="41">
        <v>1507</v>
      </c>
      <c r="M595" s="41">
        <v>156</v>
      </c>
      <c r="N595" s="42">
        <v>1642</v>
      </c>
      <c r="O595" s="43">
        <v>46.9</v>
      </c>
      <c r="P595" s="41">
        <v>375</v>
      </c>
      <c r="Q595" s="41">
        <v>65.599999999999994</v>
      </c>
      <c r="R595" s="42">
        <v>565</v>
      </c>
      <c r="S595" s="43">
        <v>73.8</v>
      </c>
      <c r="T595" s="42">
        <v>12.9</v>
      </c>
      <c r="U595" s="43">
        <v>6.9</v>
      </c>
      <c r="V595" s="42">
        <v>52.3</v>
      </c>
      <c r="W595" s="44" t="s">
        <v>48</v>
      </c>
      <c r="X595" s="43" t="s">
        <v>48</v>
      </c>
      <c r="Y595" s="41" t="s">
        <v>48</v>
      </c>
      <c r="Z595" s="41">
        <v>0.98599999999999999</v>
      </c>
      <c r="AA595" s="42">
        <v>0.96099999999999997</v>
      </c>
      <c r="AB595" s="43">
        <v>19070</v>
      </c>
      <c r="AC595" s="42">
        <v>4234</v>
      </c>
      <c r="AD595" s="43">
        <v>99.6</v>
      </c>
      <c r="AE595" s="41">
        <v>1.292</v>
      </c>
      <c r="AF595" s="42">
        <v>1836</v>
      </c>
      <c r="AG595" s="44">
        <v>4</v>
      </c>
      <c r="AH595" s="44">
        <v>2</v>
      </c>
      <c r="AJ595">
        <f t="shared" si="18"/>
        <v>929493.60000000009</v>
      </c>
      <c r="AL595" t="str">
        <f t="shared" si="19"/>
        <v/>
      </c>
    </row>
    <row r="596" spans="1:38" ht="13.2" x14ac:dyDescent="0.25">
      <c r="A596" s="65" t="s">
        <v>14</v>
      </c>
      <c r="B596" s="41">
        <v>350</v>
      </c>
      <c r="C596" s="12" t="s">
        <v>16</v>
      </c>
      <c r="D596" s="41">
        <v>250</v>
      </c>
      <c r="E596" s="12" t="s">
        <v>16</v>
      </c>
      <c r="F596" s="42">
        <v>83</v>
      </c>
      <c r="G596" s="43">
        <v>18</v>
      </c>
      <c r="H596" s="41">
        <v>5</v>
      </c>
      <c r="I596" s="42">
        <v>314</v>
      </c>
      <c r="J596" s="44">
        <v>10570</v>
      </c>
      <c r="K596" s="43">
        <v>261</v>
      </c>
      <c r="L596" s="41">
        <v>1492</v>
      </c>
      <c r="M596" s="41">
        <v>157</v>
      </c>
      <c r="N596" s="42">
        <v>1617</v>
      </c>
      <c r="O596" s="43">
        <v>46.9</v>
      </c>
      <c r="P596" s="41">
        <v>375</v>
      </c>
      <c r="Q596" s="41">
        <v>66.599999999999994</v>
      </c>
      <c r="R596" s="42">
        <v>564</v>
      </c>
      <c r="S596" s="43">
        <v>74.099999999999994</v>
      </c>
      <c r="T596" s="42">
        <v>12.9</v>
      </c>
      <c r="U596" s="43">
        <v>6.9</v>
      </c>
      <c r="V596" s="42">
        <v>62.8</v>
      </c>
      <c r="W596" s="44" t="s">
        <v>48</v>
      </c>
      <c r="X596" s="43" t="s">
        <v>48</v>
      </c>
      <c r="Y596" s="41" t="s">
        <v>48</v>
      </c>
      <c r="Z596" s="41">
        <v>0.97</v>
      </c>
      <c r="AA596" s="42">
        <v>0.95</v>
      </c>
      <c r="AB596" s="43">
        <v>18882</v>
      </c>
      <c r="AC596" s="42">
        <v>4237</v>
      </c>
      <c r="AD596" s="43">
        <v>98.6</v>
      </c>
      <c r="AE596" s="41">
        <v>1.292</v>
      </c>
      <c r="AF596" s="42">
        <v>1846</v>
      </c>
      <c r="AG596" s="44">
        <v>4</v>
      </c>
      <c r="AH596" s="44">
        <v>2</v>
      </c>
      <c r="AJ596">
        <f t="shared" si="18"/>
        <v>877310</v>
      </c>
      <c r="AL596" t="str">
        <f t="shared" si="19"/>
        <v/>
      </c>
    </row>
    <row r="597" spans="1:38" ht="13.2" x14ac:dyDescent="0.25">
      <c r="A597" s="65" t="s">
        <v>14</v>
      </c>
      <c r="B597" s="41">
        <v>350</v>
      </c>
      <c r="C597" s="12" t="s">
        <v>16</v>
      </c>
      <c r="D597" s="41">
        <v>250</v>
      </c>
      <c r="E597" s="12" t="s">
        <v>16</v>
      </c>
      <c r="F597" s="42">
        <v>77.8</v>
      </c>
      <c r="G597" s="43">
        <v>16</v>
      </c>
      <c r="H597" s="41">
        <v>6</v>
      </c>
      <c r="I597" s="42">
        <v>318</v>
      </c>
      <c r="J597" s="44">
        <v>9908</v>
      </c>
      <c r="K597" s="43">
        <v>239</v>
      </c>
      <c r="L597" s="41">
        <v>1368</v>
      </c>
      <c r="M597" s="41">
        <v>155</v>
      </c>
      <c r="N597" s="42">
        <v>1488</v>
      </c>
      <c r="O597" s="43">
        <v>41.7</v>
      </c>
      <c r="P597" s="41">
        <v>333</v>
      </c>
      <c r="Q597" s="41">
        <v>64.900000000000006</v>
      </c>
      <c r="R597" s="42">
        <v>503</v>
      </c>
      <c r="S597" s="43">
        <v>73</v>
      </c>
      <c r="T597" s="42">
        <v>11.4</v>
      </c>
      <c r="U597" s="43">
        <v>7.8</v>
      </c>
      <c r="V597" s="42">
        <v>53</v>
      </c>
      <c r="W597" s="44" t="s">
        <v>48</v>
      </c>
      <c r="X597" s="43" t="s">
        <v>48</v>
      </c>
      <c r="Y597" s="41" t="s">
        <v>48</v>
      </c>
      <c r="Z597" s="41">
        <v>0.98199999999999998</v>
      </c>
      <c r="AA597" s="42">
        <v>0.95499999999999996</v>
      </c>
      <c r="AB597" s="43">
        <v>16887</v>
      </c>
      <c r="AC597" s="42">
        <v>7010</v>
      </c>
      <c r="AD597" s="43">
        <v>70.7</v>
      </c>
      <c r="AE597" s="41">
        <v>1.1619999999999999</v>
      </c>
      <c r="AF597" s="42">
        <v>2068</v>
      </c>
      <c r="AG597" s="44">
        <v>4</v>
      </c>
      <c r="AH597" s="44">
        <v>2</v>
      </c>
      <c r="AJ597">
        <f t="shared" si="18"/>
        <v>770842.4</v>
      </c>
      <c r="AL597" t="str">
        <f t="shared" si="19"/>
        <v/>
      </c>
    </row>
    <row r="598" spans="1:38" ht="13.2" x14ac:dyDescent="0.25">
      <c r="A598" s="65" t="s">
        <v>14</v>
      </c>
      <c r="B598" s="41">
        <v>350</v>
      </c>
      <c r="C598" s="12" t="s">
        <v>16</v>
      </c>
      <c r="D598" s="41">
        <v>250</v>
      </c>
      <c r="E598" s="12" t="s">
        <v>16</v>
      </c>
      <c r="F598" s="42">
        <v>75.3</v>
      </c>
      <c r="G598" s="43">
        <v>16</v>
      </c>
      <c r="H598" s="41">
        <v>5</v>
      </c>
      <c r="I598" s="42">
        <v>318</v>
      </c>
      <c r="J598" s="44">
        <v>9590</v>
      </c>
      <c r="K598" s="43">
        <v>237</v>
      </c>
      <c r="L598" s="41">
        <v>1352</v>
      </c>
      <c r="M598" s="41">
        <v>157</v>
      </c>
      <c r="N598" s="42">
        <v>1462</v>
      </c>
      <c r="O598" s="43">
        <v>41.7</v>
      </c>
      <c r="P598" s="41">
        <v>333</v>
      </c>
      <c r="Q598" s="41">
        <v>65.900000000000006</v>
      </c>
      <c r="R598" s="42">
        <v>502</v>
      </c>
      <c r="S598" s="43">
        <v>73.400000000000006</v>
      </c>
      <c r="T598" s="42">
        <v>11.4</v>
      </c>
      <c r="U598" s="43">
        <v>7.8</v>
      </c>
      <c r="V598" s="42">
        <v>63.6</v>
      </c>
      <c r="W598" s="44" t="s">
        <v>48</v>
      </c>
      <c r="X598" s="43" t="s">
        <v>48</v>
      </c>
      <c r="Y598" s="41" t="s">
        <v>48</v>
      </c>
      <c r="Z598" s="41">
        <v>0.96499999999999997</v>
      </c>
      <c r="AA598" s="42">
        <v>0.94299999999999995</v>
      </c>
      <c r="AB598" s="43">
        <v>16681</v>
      </c>
      <c r="AC598" s="42">
        <v>7056</v>
      </c>
      <c r="AD598" s="43">
        <v>69.7</v>
      </c>
      <c r="AE598" s="41">
        <v>1.1619999999999999</v>
      </c>
      <c r="AF598" s="42">
        <v>2083</v>
      </c>
      <c r="AG598" s="44">
        <v>4</v>
      </c>
      <c r="AH598" s="44">
        <v>2</v>
      </c>
      <c r="AJ598">
        <f t="shared" si="18"/>
        <v>722127</v>
      </c>
      <c r="AL598" t="str">
        <f t="shared" si="19"/>
        <v/>
      </c>
    </row>
    <row r="599" spans="1:38" ht="13.2" x14ac:dyDescent="0.25">
      <c r="A599" s="65" t="s">
        <v>14</v>
      </c>
      <c r="B599" s="41">
        <v>350</v>
      </c>
      <c r="C599" s="12" t="s">
        <v>16</v>
      </c>
      <c r="D599" s="41">
        <v>250</v>
      </c>
      <c r="E599" s="12" t="s">
        <v>16</v>
      </c>
      <c r="F599" s="42">
        <v>70.099999999999994</v>
      </c>
      <c r="G599" s="43">
        <v>14</v>
      </c>
      <c r="H599" s="41">
        <v>6</v>
      </c>
      <c r="I599" s="42">
        <v>322</v>
      </c>
      <c r="J599" s="44">
        <v>8932</v>
      </c>
      <c r="K599" s="43">
        <v>214</v>
      </c>
      <c r="L599" s="41">
        <v>1225</v>
      </c>
      <c r="M599" s="41">
        <v>155</v>
      </c>
      <c r="N599" s="42">
        <v>1332</v>
      </c>
      <c r="O599" s="43">
        <v>36.5</v>
      </c>
      <c r="P599" s="41">
        <v>292</v>
      </c>
      <c r="Q599" s="41">
        <v>63.9</v>
      </c>
      <c r="R599" s="42">
        <v>440</v>
      </c>
      <c r="S599" s="43">
        <v>72.2</v>
      </c>
      <c r="T599" s="42">
        <v>10</v>
      </c>
      <c r="U599" s="43">
        <v>8.9</v>
      </c>
      <c r="V599" s="42">
        <v>53.7</v>
      </c>
      <c r="W599" s="44" t="s">
        <v>48</v>
      </c>
      <c r="X599" s="43" t="s">
        <v>48</v>
      </c>
      <c r="Y599" s="41" t="s">
        <v>48</v>
      </c>
      <c r="Z599" s="41">
        <v>0.97799999999999998</v>
      </c>
      <c r="AA599" s="42">
        <v>0.94799999999999995</v>
      </c>
      <c r="AB599" s="43">
        <v>14778</v>
      </c>
      <c r="AC599" s="42">
        <v>12258</v>
      </c>
      <c r="AD599" s="43">
        <v>48.2</v>
      </c>
      <c r="AE599" s="41">
        <v>1.0289999999999999</v>
      </c>
      <c r="AF599" s="42">
        <v>2357</v>
      </c>
      <c r="AG599" s="44">
        <v>4</v>
      </c>
      <c r="AH599" s="44">
        <v>2</v>
      </c>
      <c r="AJ599">
        <f t="shared" si="18"/>
        <v>626133.19999999995</v>
      </c>
      <c r="AL599" t="str">
        <f t="shared" si="19"/>
        <v/>
      </c>
    </row>
    <row r="600" spans="1:38" ht="13.2" x14ac:dyDescent="0.25">
      <c r="A600" s="65" t="s">
        <v>14</v>
      </c>
      <c r="B600" s="41">
        <v>350</v>
      </c>
      <c r="C600" s="12" t="s">
        <v>16</v>
      </c>
      <c r="D600" s="41">
        <v>250</v>
      </c>
      <c r="E600" s="12" t="s">
        <v>16</v>
      </c>
      <c r="F600" s="42">
        <v>67.599999999999994</v>
      </c>
      <c r="G600" s="43">
        <v>14</v>
      </c>
      <c r="H600" s="41">
        <v>5</v>
      </c>
      <c r="I600" s="42">
        <v>322</v>
      </c>
      <c r="J600" s="44">
        <v>8610</v>
      </c>
      <c r="K600" s="43">
        <v>212</v>
      </c>
      <c r="L600" s="41">
        <v>1209</v>
      </c>
      <c r="M600" s="41">
        <v>157</v>
      </c>
      <c r="N600" s="42">
        <v>1306</v>
      </c>
      <c r="O600" s="43">
        <v>36.5</v>
      </c>
      <c r="P600" s="41">
        <v>292</v>
      </c>
      <c r="Q600" s="41">
        <v>65.099999999999994</v>
      </c>
      <c r="R600" s="42">
        <v>440</v>
      </c>
      <c r="S600" s="43">
        <v>72.599999999999994</v>
      </c>
      <c r="T600" s="42">
        <v>10</v>
      </c>
      <c r="U600" s="43">
        <v>8.9</v>
      </c>
      <c r="V600" s="42">
        <v>64.400000000000006</v>
      </c>
      <c r="W600" s="44" t="s">
        <v>48</v>
      </c>
      <c r="X600" s="43" t="s">
        <v>48</v>
      </c>
      <c r="Y600" s="41" t="s">
        <v>48</v>
      </c>
      <c r="Z600" s="41">
        <v>0.95899999999999996</v>
      </c>
      <c r="AA600" s="42">
        <v>0.93500000000000005</v>
      </c>
      <c r="AB600" s="43">
        <v>14543</v>
      </c>
      <c r="AC600" s="42">
        <v>12465</v>
      </c>
      <c r="AD600" s="43">
        <v>47.1</v>
      </c>
      <c r="AE600" s="41">
        <v>1.0289999999999999</v>
      </c>
      <c r="AF600" s="42">
        <v>2382</v>
      </c>
      <c r="AG600" s="44">
        <v>4</v>
      </c>
      <c r="AH600" s="44">
        <v>2</v>
      </c>
      <c r="AJ600">
        <f t="shared" si="18"/>
        <v>582036</v>
      </c>
      <c r="AL600" t="str">
        <f t="shared" si="19"/>
        <v/>
      </c>
    </row>
    <row r="601" spans="1:38" ht="13.2" x14ac:dyDescent="0.25">
      <c r="A601" s="65" t="s">
        <v>14</v>
      </c>
      <c r="B601" s="41">
        <v>350</v>
      </c>
      <c r="C601" s="12" t="s">
        <v>16</v>
      </c>
      <c r="D601" s="41">
        <v>250</v>
      </c>
      <c r="E601" s="12" t="s">
        <v>16</v>
      </c>
      <c r="F601" s="42">
        <v>62.5</v>
      </c>
      <c r="G601" s="43">
        <v>12</v>
      </c>
      <c r="H601" s="41">
        <v>6</v>
      </c>
      <c r="I601" s="42">
        <v>326</v>
      </c>
      <c r="J601" s="44">
        <v>7956</v>
      </c>
      <c r="K601" s="43">
        <v>189</v>
      </c>
      <c r="L601" s="41">
        <v>1079</v>
      </c>
      <c r="M601" s="41">
        <v>154</v>
      </c>
      <c r="N601" s="42">
        <v>1173</v>
      </c>
      <c r="O601" s="43">
        <v>31.3</v>
      </c>
      <c r="P601" s="41">
        <v>250</v>
      </c>
      <c r="Q601" s="41">
        <v>62.7</v>
      </c>
      <c r="R601" s="42">
        <v>378</v>
      </c>
      <c r="S601" s="43">
        <v>71.2</v>
      </c>
      <c r="T601" s="42">
        <v>8.57</v>
      </c>
      <c r="U601" s="43">
        <v>10.4</v>
      </c>
      <c r="V601" s="42">
        <v>54.3</v>
      </c>
      <c r="W601" s="44" t="s">
        <v>48</v>
      </c>
      <c r="X601" s="43" t="s">
        <v>48</v>
      </c>
      <c r="Y601" s="41" t="s">
        <v>48</v>
      </c>
      <c r="Z601" s="41">
        <v>0.97299999999999998</v>
      </c>
      <c r="AA601" s="42">
        <v>0.93899999999999995</v>
      </c>
      <c r="AB601" s="43">
        <v>12757</v>
      </c>
      <c r="AC601" s="42">
        <v>22857</v>
      </c>
      <c r="AD601" s="43">
        <v>31.2</v>
      </c>
      <c r="AE601" s="41">
        <v>0.89249999999999996</v>
      </c>
      <c r="AF601" s="42">
        <v>2726</v>
      </c>
      <c r="AG601" s="44">
        <v>4</v>
      </c>
      <c r="AH601" s="44">
        <v>2</v>
      </c>
      <c r="AJ601">
        <f t="shared" si="18"/>
        <v>497250</v>
      </c>
      <c r="AL601" t="str">
        <f t="shared" si="19"/>
        <v/>
      </c>
    </row>
    <row r="602" spans="1:38" ht="13.2" x14ac:dyDescent="0.25">
      <c r="A602" s="69" t="s">
        <v>14</v>
      </c>
      <c r="B602" s="54">
        <v>350</v>
      </c>
      <c r="C602" s="55" t="s">
        <v>16</v>
      </c>
      <c r="D602" s="54">
        <v>250</v>
      </c>
      <c r="E602" s="55" t="s">
        <v>16</v>
      </c>
      <c r="F602" s="56">
        <v>59.9</v>
      </c>
      <c r="G602" s="57">
        <v>12</v>
      </c>
      <c r="H602" s="54">
        <v>5</v>
      </c>
      <c r="I602" s="56">
        <v>326</v>
      </c>
      <c r="J602" s="58">
        <v>7630</v>
      </c>
      <c r="K602" s="57">
        <v>186</v>
      </c>
      <c r="L602" s="54">
        <v>1062</v>
      </c>
      <c r="M602" s="54">
        <v>156</v>
      </c>
      <c r="N602" s="56">
        <v>1147</v>
      </c>
      <c r="O602" s="57">
        <v>31.3</v>
      </c>
      <c r="P602" s="54">
        <v>250</v>
      </c>
      <c r="Q602" s="54">
        <v>64</v>
      </c>
      <c r="R602" s="56">
        <v>377</v>
      </c>
      <c r="S602" s="57">
        <v>71.8</v>
      </c>
      <c r="T602" s="56">
        <v>8.57</v>
      </c>
      <c r="U602" s="57">
        <v>10.4</v>
      </c>
      <c r="V602" s="56">
        <v>65.2</v>
      </c>
      <c r="W602" s="58" t="s">
        <v>48</v>
      </c>
      <c r="X602" s="57" t="s">
        <v>48</v>
      </c>
      <c r="Y602" s="54" t="s">
        <v>48</v>
      </c>
      <c r="Z602" s="54">
        <v>0.95199999999999996</v>
      </c>
      <c r="AA602" s="56">
        <v>0.92400000000000004</v>
      </c>
      <c r="AB602" s="57">
        <v>12477</v>
      </c>
      <c r="AC602" s="56">
        <v>23695</v>
      </c>
      <c r="AD602" s="57">
        <v>30.2</v>
      </c>
      <c r="AE602" s="54">
        <v>0.89249999999999996</v>
      </c>
      <c r="AF602" s="56">
        <v>2772</v>
      </c>
      <c r="AG602" s="58">
        <v>4</v>
      </c>
      <c r="AH602" s="58">
        <v>2</v>
      </c>
      <c r="AJ602">
        <f t="shared" si="18"/>
        <v>457037</v>
      </c>
      <c r="AL602" t="str">
        <f t="shared" si="19"/>
        <v/>
      </c>
    </row>
    <row r="603" spans="1:38" ht="13.2" x14ac:dyDescent="0.25">
      <c r="A603" s="25" t="s">
        <v>14</v>
      </c>
      <c r="B603" s="26">
        <v>350</v>
      </c>
      <c r="C603" s="68" t="s">
        <v>16</v>
      </c>
      <c r="D603" s="26">
        <v>200</v>
      </c>
      <c r="E603" s="68" t="s">
        <v>16</v>
      </c>
      <c r="F603" s="29">
        <v>106.4</v>
      </c>
      <c r="G603" s="30">
        <v>28</v>
      </c>
      <c r="H603" s="26">
        <v>8</v>
      </c>
      <c r="I603" s="29">
        <v>294</v>
      </c>
      <c r="J603" s="31">
        <v>13552</v>
      </c>
      <c r="K603" s="30">
        <v>308</v>
      </c>
      <c r="L603" s="26">
        <v>1760</v>
      </c>
      <c r="M603" s="26">
        <v>151</v>
      </c>
      <c r="N603" s="29">
        <v>1976</v>
      </c>
      <c r="O603" s="30">
        <v>37.299999999999997</v>
      </c>
      <c r="P603" s="26">
        <v>373</v>
      </c>
      <c r="Q603" s="26">
        <v>52.5</v>
      </c>
      <c r="R603" s="29">
        <v>565</v>
      </c>
      <c r="S603" s="30">
        <v>60.9</v>
      </c>
      <c r="T603" s="29">
        <v>16</v>
      </c>
      <c r="U603" s="30">
        <v>3.6</v>
      </c>
      <c r="V603" s="29">
        <v>36.799999999999997</v>
      </c>
      <c r="W603" s="31" t="s">
        <v>48</v>
      </c>
      <c r="X603" s="30" t="s">
        <v>48</v>
      </c>
      <c r="Y603" s="26" t="s">
        <v>48</v>
      </c>
      <c r="Z603" s="26" t="s">
        <v>48</v>
      </c>
      <c r="AA603" s="29" t="s">
        <v>48</v>
      </c>
      <c r="AB603" s="30">
        <v>31529</v>
      </c>
      <c r="AC603" s="29">
        <v>606</v>
      </c>
      <c r="AD603" s="30">
        <v>298</v>
      </c>
      <c r="AE603" s="26">
        <v>0.9677</v>
      </c>
      <c r="AF603" s="29">
        <v>919</v>
      </c>
      <c r="AG603" s="31">
        <v>5</v>
      </c>
      <c r="AH603" s="31">
        <v>2</v>
      </c>
      <c r="AJ603">
        <f t="shared" si="18"/>
        <v>1441932.8</v>
      </c>
      <c r="AL603" t="str">
        <f t="shared" si="19"/>
        <v/>
      </c>
    </row>
    <row r="604" spans="1:38" ht="13.2" x14ac:dyDescent="0.25">
      <c r="A604" s="65" t="s">
        <v>14</v>
      </c>
      <c r="B604" s="41">
        <v>350</v>
      </c>
      <c r="C604" s="12" t="s">
        <v>16</v>
      </c>
      <c r="D604" s="41">
        <v>200</v>
      </c>
      <c r="E604" s="12" t="s">
        <v>16</v>
      </c>
      <c r="F604" s="42">
        <v>99.5</v>
      </c>
      <c r="G604" s="43">
        <v>28</v>
      </c>
      <c r="H604" s="41">
        <v>5</v>
      </c>
      <c r="I604" s="42">
        <v>294</v>
      </c>
      <c r="J604" s="44">
        <v>12670</v>
      </c>
      <c r="K604" s="43">
        <v>302</v>
      </c>
      <c r="L604" s="41">
        <v>1724</v>
      </c>
      <c r="M604" s="41">
        <v>154</v>
      </c>
      <c r="N604" s="42">
        <v>1911</v>
      </c>
      <c r="O604" s="43">
        <v>37.299999999999997</v>
      </c>
      <c r="P604" s="41">
        <v>373</v>
      </c>
      <c r="Q604" s="41">
        <v>54.3</v>
      </c>
      <c r="R604" s="42">
        <v>562</v>
      </c>
      <c r="S604" s="43">
        <v>61.6</v>
      </c>
      <c r="T604" s="42">
        <v>16</v>
      </c>
      <c r="U604" s="43">
        <v>3.6</v>
      </c>
      <c r="V604" s="42">
        <v>58.8</v>
      </c>
      <c r="W604" s="44" t="s">
        <v>48</v>
      </c>
      <c r="X604" s="43" t="s">
        <v>48</v>
      </c>
      <c r="Y604" s="41" t="s">
        <v>48</v>
      </c>
      <c r="Z604" s="41">
        <v>0.98099999999999998</v>
      </c>
      <c r="AA604" s="42">
        <v>0.96599999999999997</v>
      </c>
      <c r="AB604" s="43">
        <v>30910</v>
      </c>
      <c r="AC604" s="42">
        <v>598</v>
      </c>
      <c r="AD604" s="43">
        <v>294</v>
      </c>
      <c r="AE604" s="41">
        <v>0.9677</v>
      </c>
      <c r="AF604" s="42">
        <v>925</v>
      </c>
      <c r="AG604" s="44">
        <v>4</v>
      </c>
      <c r="AH604" s="44">
        <v>2</v>
      </c>
      <c r="AJ604">
        <f t="shared" si="18"/>
        <v>1260665</v>
      </c>
      <c r="AL604" t="str">
        <f t="shared" si="19"/>
        <v/>
      </c>
    </row>
    <row r="605" spans="1:38" ht="13.2" x14ac:dyDescent="0.25">
      <c r="A605" s="65" t="s">
        <v>14</v>
      </c>
      <c r="B605" s="41">
        <v>350</v>
      </c>
      <c r="C605" s="12" t="s">
        <v>16</v>
      </c>
      <c r="D605" s="41">
        <v>200</v>
      </c>
      <c r="E605" s="12" t="s">
        <v>16</v>
      </c>
      <c r="F605" s="42">
        <v>97.3</v>
      </c>
      <c r="G605" s="43">
        <v>25</v>
      </c>
      <c r="H605" s="41">
        <v>8</v>
      </c>
      <c r="I605" s="42">
        <v>300</v>
      </c>
      <c r="J605" s="44">
        <v>12400</v>
      </c>
      <c r="K605" s="43">
        <v>283</v>
      </c>
      <c r="L605" s="41">
        <v>1615</v>
      </c>
      <c r="M605" s="41">
        <v>151</v>
      </c>
      <c r="N605" s="42">
        <v>1805</v>
      </c>
      <c r="O605" s="43">
        <v>33.299999999999997</v>
      </c>
      <c r="P605" s="41">
        <v>333</v>
      </c>
      <c r="Q605" s="41">
        <v>51.9</v>
      </c>
      <c r="R605" s="42">
        <v>505</v>
      </c>
      <c r="S605" s="43">
        <v>60.1</v>
      </c>
      <c r="T605" s="42">
        <v>14.3</v>
      </c>
      <c r="U605" s="43">
        <v>4</v>
      </c>
      <c r="V605" s="42">
        <v>37.5</v>
      </c>
      <c r="W605" s="44" t="s">
        <v>48</v>
      </c>
      <c r="X605" s="43" t="s">
        <v>48</v>
      </c>
      <c r="Y605" s="41" t="s">
        <v>48</v>
      </c>
      <c r="Z605" s="41" t="s">
        <v>48</v>
      </c>
      <c r="AA605" s="42" t="s">
        <v>48</v>
      </c>
      <c r="AB605" s="43">
        <v>27839</v>
      </c>
      <c r="AC605" s="42">
        <v>1010</v>
      </c>
      <c r="AD605" s="43">
        <v>214</v>
      </c>
      <c r="AE605" s="41">
        <v>0.88019999999999998</v>
      </c>
      <c r="AF605" s="42">
        <v>1034</v>
      </c>
      <c r="AG605" s="44">
        <v>5</v>
      </c>
      <c r="AH605" s="44">
        <v>2</v>
      </c>
      <c r="AJ605">
        <f t="shared" si="18"/>
        <v>1206520</v>
      </c>
      <c r="AL605" t="str">
        <f t="shared" si="19"/>
        <v/>
      </c>
    </row>
    <row r="606" spans="1:38" ht="13.2" x14ac:dyDescent="0.25">
      <c r="A606" s="65" t="s">
        <v>14</v>
      </c>
      <c r="B606" s="41">
        <v>350</v>
      </c>
      <c r="C606" s="12" t="s">
        <v>16</v>
      </c>
      <c r="D606" s="41">
        <v>200</v>
      </c>
      <c r="E606" s="12" t="s">
        <v>16</v>
      </c>
      <c r="F606" s="42">
        <v>90.3</v>
      </c>
      <c r="G606" s="43">
        <v>25</v>
      </c>
      <c r="H606" s="41">
        <v>5</v>
      </c>
      <c r="I606" s="42">
        <v>300</v>
      </c>
      <c r="J606" s="44">
        <v>11500</v>
      </c>
      <c r="K606" s="43">
        <v>276</v>
      </c>
      <c r="L606" s="41">
        <v>1576</v>
      </c>
      <c r="M606" s="41">
        <v>155</v>
      </c>
      <c r="N606" s="42">
        <v>1738</v>
      </c>
      <c r="O606" s="43">
        <v>33.299999999999997</v>
      </c>
      <c r="P606" s="41">
        <v>333</v>
      </c>
      <c r="Q606" s="41">
        <v>53.8</v>
      </c>
      <c r="R606" s="42">
        <v>502</v>
      </c>
      <c r="S606" s="43">
        <v>60.8</v>
      </c>
      <c r="T606" s="42">
        <v>14.3</v>
      </c>
      <c r="U606" s="43">
        <v>4</v>
      </c>
      <c r="V606" s="42">
        <v>60</v>
      </c>
      <c r="W606" s="44" t="s">
        <v>48</v>
      </c>
      <c r="X606" s="43" t="s">
        <v>48</v>
      </c>
      <c r="Y606" s="41" t="s">
        <v>48</v>
      </c>
      <c r="Z606" s="41">
        <v>0.97699999999999998</v>
      </c>
      <c r="AA606" s="42">
        <v>0.96</v>
      </c>
      <c r="AB606" s="43">
        <v>27195</v>
      </c>
      <c r="AC606" s="42">
        <v>1001</v>
      </c>
      <c r="AD606" s="43">
        <v>210</v>
      </c>
      <c r="AE606" s="41">
        <v>0.88019999999999998</v>
      </c>
      <c r="AF606" s="42">
        <v>1045</v>
      </c>
      <c r="AG606" s="44">
        <v>4</v>
      </c>
      <c r="AH606" s="44">
        <v>2</v>
      </c>
      <c r="AJ606">
        <f t="shared" si="18"/>
        <v>1038450</v>
      </c>
      <c r="AL606" t="str">
        <f t="shared" si="19"/>
        <v/>
      </c>
    </row>
    <row r="607" spans="1:38" ht="13.2" x14ac:dyDescent="0.25">
      <c r="A607" s="65" t="s">
        <v>14</v>
      </c>
      <c r="B607" s="41">
        <v>350</v>
      </c>
      <c r="C607" s="12" t="s">
        <v>16</v>
      </c>
      <c r="D607" s="41">
        <v>200</v>
      </c>
      <c r="E607" s="12" t="s">
        <v>16</v>
      </c>
      <c r="F607" s="42">
        <v>88.3</v>
      </c>
      <c r="G607" s="43">
        <v>22</v>
      </c>
      <c r="H607" s="41">
        <v>8</v>
      </c>
      <c r="I607" s="42">
        <v>306</v>
      </c>
      <c r="J607" s="44">
        <v>11248</v>
      </c>
      <c r="K607" s="43">
        <v>256</v>
      </c>
      <c r="L607" s="41">
        <v>1464</v>
      </c>
      <c r="M607" s="41">
        <v>151</v>
      </c>
      <c r="N607" s="42">
        <v>1630</v>
      </c>
      <c r="O607" s="43">
        <v>29.3</v>
      </c>
      <c r="P607" s="41">
        <v>293</v>
      </c>
      <c r="Q607" s="41">
        <v>51.1</v>
      </c>
      <c r="R607" s="42">
        <v>445</v>
      </c>
      <c r="S607" s="43">
        <v>59.2</v>
      </c>
      <c r="T607" s="42">
        <v>12.6</v>
      </c>
      <c r="U607" s="43">
        <v>4.5</v>
      </c>
      <c r="V607" s="42">
        <v>38.299999999999997</v>
      </c>
      <c r="W607" s="44" t="s">
        <v>48</v>
      </c>
      <c r="X607" s="43" t="s">
        <v>48</v>
      </c>
      <c r="Y607" s="41" t="s">
        <v>48</v>
      </c>
      <c r="Z607" s="41" t="s">
        <v>48</v>
      </c>
      <c r="AA607" s="42">
        <v>0.996</v>
      </c>
      <c r="AB607" s="43">
        <v>24297</v>
      </c>
      <c r="AC607" s="42">
        <v>1775</v>
      </c>
      <c r="AD607" s="43">
        <v>148</v>
      </c>
      <c r="AE607" s="41">
        <v>0.78890000000000005</v>
      </c>
      <c r="AF607" s="42">
        <v>1179</v>
      </c>
      <c r="AG607" s="44">
        <v>5</v>
      </c>
      <c r="AH607" s="44">
        <v>2</v>
      </c>
      <c r="AJ607">
        <f t="shared" si="18"/>
        <v>993198.4</v>
      </c>
      <c r="AL607" t="str">
        <f t="shared" si="19"/>
        <v/>
      </c>
    </row>
    <row r="608" spans="1:38" ht="13.2" x14ac:dyDescent="0.25">
      <c r="A608" s="65" t="s">
        <v>14</v>
      </c>
      <c r="B608" s="41">
        <v>350</v>
      </c>
      <c r="C608" s="12" t="s">
        <v>16</v>
      </c>
      <c r="D608" s="41">
        <v>200</v>
      </c>
      <c r="E608" s="12" t="s">
        <v>16</v>
      </c>
      <c r="F608" s="42">
        <v>81.099999999999994</v>
      </c>
      <c r="G608" s="43">
        <v>22</v>
      </c>
      <c r="H608" s="41">
        <v>5</v>
      </c>
      <c r="I608" s="42">
        <v>306</v>
      </c>
      <c r="J608" s="44">
        <v>10330</v>
      </c>
      <c r="K608" s="43">
        <v>249</v>
      </c>
      <c r="L608" s="41">
        <v>1423</v>
      </c>
      <c r="M608" s="41">
        <v>155</v>
      </c>
      <c r="N608" s="42">
        <v>1560</v>
      </c>
      <c r="O608" s="43">
        <v>29.3</v>
      </c>
      <c r="P608" s="41">
        <v>293</v>
      </c>
      <c r="Q608" s="41">
        <v>53.3</v>
      </c>
      <c r="R608" s="42">
        <v>442</v>
      </c>
      <c r="S608" s="43">
        <v>60.1</v>
      </c>
      <c r="T608" s="42">
        <v>12.6</v>
      </c>
      <c r="U608" s="43">
        <v>4.5</v>
      </c>
      <c r="V608" s="42">
        <v>61.2</v>
      </c>
      <c r="W608" s="44" t="s">
        <v>48</v>
      </c>
      <c r="X608" s="43" t="s">
        <v>48</v>
      </c>
      <c r="Y608" s="41" t="s">
        <v>48</v>
      </c>
      <c r="Z608" s="41">
        <v>0.97199999999999998</v>
      </c>
      <c r="AA608" s="42">
        <v>0.95299999999999996</v>
      </c>
      <c r="AB608" s="43">
        <v>23609</v>
      </c>
      <c r="AC608" s="42">
        <v>1778</v>
      </c>
      <c r="AD608" s="43">
        <v>143</v>
      </c>
      <c r="AE608" s="41">
        <v>0.78890000000000005</v>
      </c>
      <c r="AF608" s="42">
        <v>1196</v>
      </c>
      <c r="AG608" s="44">
        <v>4</v>
      </c>
      <c r="AH608" s="44">
        <v>2</v>
      </c>
      <c r="AJ608">
        <f t="shared" si="18"/>
        <v>837762.99999999988</v>
      </c>
      <c r="AL608" t="str">
        <f t="shared" si="19"/>
        <v/>
      </c>
    </row>
    <row r="609" spans="1:38" ht="13.2" x14ac:dyDescent="0.25">
      <c r="A609" s="65" t="s">
        <v>14</v>
      </c>
      <c r="B609" s="41">
        <v>350</v>
      </c>
      <c r="C609" s="12" t="s">
        <v>16</v>
      </c>
      <c r="D609" s="41">
        <v>200</v>
      </c>
      <c r="E609" s="12" t="s">
        <v>16</v>
      </c>
      <c r="F609" s="42">
        <v>77.400000000000006</v>
      </c>
      <c r="G609" s="43">
        <v>20</v>
      </c>
      <c r="H609" s="41">
        <v>6</v>
      </c>
      <c r="I609" s="42">
        <v>310</v>
      </c>
      <c r="J609" s="44">
        <v>9860</v>
      </c>
      <c r="K609" s="43">
        <v>233</v>
      </c>
      <c r="L609" s="41">
        <v>1331</v>
      </c>
      <c r="M609" s="41">
        <v>154</v>
      </c>
      <c r="N609" s="42">
        <v>1464</v>
      </c>
      <c r="O609" s="43">
        <v>26.7</v>
      </c>
      <c r="P609" s="41">
        <v>267</v>
      </c>
      <c r="Q609" s="41">
        <v>52</v>
      </c>
      <c r="R609" s="42">
        <v>403</v>
      </c>
      <c r="S609" s="43">
        <v>59.2</v>
      </c>
      <c r="T609" s="42">
        <v>11.4</v>
      </c>
      <c r="U609" s="43">
        <v>5</v>
      </c>
      <c r="V609" s="42">
        <v>51.7</v>
      </c>
      <c r="W609" s="44" t="s">
        <v>48</v>
      </c>
      <c r="X609" s="43" t="s">
        <v>48</v>
      </c>
      <c r="Y609" s="41" t="s">
        <v>48</v>
      </c>
      <c r="Z609" s="41">
        <v>0.98599999999999999</v>
      </c>
      <c r="AA609" s="42">
        <v>0.95899999999999996</v>
      </c>
      <c r="AB609" s="43">
        <v>21500</v>
      </c>
      <c r="AC609" s="42">
        <v>2723</v>
      </c>
      <c r="AD609" s="43">
        <v>109</v>
      </c>
      <c r="AE609" s="41">
        <v>0.72599999999999998</v>
      </c>
      <c r="AF609" s="42">
        <v>1316</v>
      </c>
      <c r="AG609" s="44">
        <v>4</v>
      </c>
      <c r="AH609" s="44">
        <v>2</v>
      </c>
      <c r="AJ609">
        <f t="shared" si="18"/>
        <v>763164</v>
      </c>
      <c r="AL609" t="str">
        <f t="shared" si="19"/>
        <v/>
      </c>
    </row>
    <row r="610" spans="1:38" ht="13.2" x14ac:dyDescent="0.25">
      <c r="A610" s="65" t="s">
        <v>14</v>
      </c>
      <c r="B610" s="41">
        <v>350</v>
      </c>
      <c r="C610" s="12" t="s">
        <v>16</v>
      </c>
      <c r="D610" s="41">
        <v>200</v>
      </c>
      <c r="E610" s="12" t="s">
        <v>16</v>
      </c>
      <c r="F610" s="42">
        <v>75</v>
      </c>
      <c r="G610" s="43">
        <v>20</v>
      </c>
      <c r="H610" s="41">
        <v>5</v>
      </c>
      <c r="I610" s="42">
        <v>310</v>
      </c>
      <c r="J610" s="44">
        <v>9550</v>
      </c>
      <c r="K610" s="43">
        <v>230</v>
      </c>
      <c r="L610" s="41">
        <v>1317</v>
      </c>
      <c r="M610" s="41">
        <v>155</v>
      </c>
      <c r="N610" s="42">
        <v>1440</v>
      </c>
      <c r="O610" s="43">
        <v>26.7</v>
      </c>
      <c r="P610" s="41">
        <v>267</v>
      </c>
      <c r="Q610" s="41">
        <v>52.8</v>
      </c>
      <c r="R610" s="42">
        <v>402</v>
      </c>
      <c r="S610" s="43">
        <v>59.5</v>
      </c>
      <c r="T610" s="42">
        <v>11.4</v>
      </c>
      <c r="U610" s="43">
        <v>5</v>
      </c>
      <c r="V610" s="42">
        <v>62</v>
      </c>
      <c r="W610" s="44" t="s">
        <v>48</v>
      </c>
      <c r="X610" s="43" t="s">
        <v>48</v>
      </c>
      <c r="Y610" s="41" t="s">
        <v>48</v>
      </c>
      <c r="Z610" s="41">
        <v>0.96799999999999997</v>
      </c>
      <c r="AA610" s="42">
        <v>0.94699999999999995</v>
      </c>
      <c r="AB610" s="43">
        <v>21289</v>
      </c>
      <c r="AC610" s="42">
        <v>2715</v>
      </c>
      <c r="AD610" s="43">
        <v>108</v>
      </c>
      <c r="AE610" s="41">
        <v>0.72599999999999998</v>
      </c>
      <c r="AF610" s="42">
        <v>1322</v>
      </c>
      <c r="AG610" s="44">
        <v>4</v>
      </c>
      <c r="AH610" s="44">
        <v>2</v>
      </c>
      <c r="AJ610">
        <f t="shared" si="18"/>
        <v>716250</v>
      </c>
      <c r="AL610" t="str">
        <f t="shared" si="19"/>
        <v/>
      </c>
    </row>
    <row r="611" spans="1:38" ht="13.2" x14ac:dyDescent="0.25">
      <c r="A611" s="65" t="s">
        <v>14</v>
      </c>
      <c r="B611" s="41">
        <v>350</v>
      </c>
      <c r="C611" s="12" t="s">
        <v>16</v>
      </c>
      <c r="D611" s="41">
        <v>200</v>
      </c>
      <c r="E611" s="12" t="s">
        <v>16</v>
      </c>
      <c r="F611" s="42">
        <v>71.3</v>
      </c>
      <c r="G611" s="43">
        <v>18</v>
      </c>
      <c r="H611" s="41">
        <v>6</v>
      </c>
      <c r="I611" s="42">
        <v>314</v>
      </c>
      <c r="J611" s="44">
        <v>9084</v>
      </c>
      <c r="K611" s="43">
        <v>214</v>
      </c>
      <c r="L611" s="41">
        <v>1223</v>
      </c>
      <c r="M611" s="41">
        <v>154</v>
      </c>
      <c r="N611" s="42">
        <v>1343</v>
      </c>
      <c r="O611" s="43">
        <v>24</v>
      </c>
      <c r="P611" s="41">
        <v>240</v>
      </c>
      <c r="Q611" s="41">
        <v>51.4</v>
      </c>
      <c r="R611" s="42">
        <v>363</v>
      </c>
      <c r="S611" s="43">
        <v>58.6</v>
      </c>
      <c r="T611" s="42">
        <v>10.3</v>
      </c>
      <c r="U611" s="43">
        <v>5.6</v>
      </c>
      <c r="V611" s="42">
        <v>52.3</v>
      </c>
      <c r="W611" s="44" t="s">
        <v>48</v>
      </c>
      <c r="X611" s="43" t="s">
        <v>48</v>
      </c>
      <c r="Y611" s="41" t="s">
        <v>48</v>
      </c>
      <c r="Z611" s="41">
        <v>0.98299999999999998</v>
      </c>
      <c r="AA611" s="42">
        <v>0.95299999999999996</v>
      </c>
      <c r="AB611" s="43">
        <v>19254</v>
      </c>
      <c r="AC611" s="42">
        <v>4307</v>
      </c>
      <c r="AD611" s="43">
        <v>80.2</v>
      </c>
      <c r="AE611" s="41">
        <v>0.6613</v>
      </c>
      <c r="AF611" s="42">
        <v>1465</v>
      </c>
      <c r="AG611" s="44">
        <v>4</v>
      </c>
      <c r="AH611" s="44">
        <v>2</v>
      </c>
      <c r="AJ611">
        <f t="shared" si="18"/>
        <v>647689.19999999995</v>
      </c>
      <c r="AL611" t="str">
        <f t="shared" si="19"/>
        <v/>
      </c>
    </row>
    <row r="612" spans="1:38" ht="13.2" x14ac:dyDescent="0.25">
      <c r="A612" s="65" t="s">
        <v>14</v>
      </c>
      <c r="B612" s="41">
        <v>350</v>
      </c>
      <c r="C612" s="12" t="s">
        <v>16</v>
      </c>
      <c r="D612" s="41">
        <v>200</v>
      </c>
      <c r="E612" s="12" t="s">
        <v>16</v>
      </c>
      <c r="F612" s="42">
        <v>68.8</v>
      </c>
      <c r="G612" s="43">
        <v>18</v>
      </c>
      <c r="H612" s="41">
        <v>5</v>
      </c>
      <c r="I612" s="42">
        <v>314</v>
      </c>
      <c r="J612" s="44">
        <v>8770</v>
      </c>
      <c r="K612" s="43">
        <v>211</v>
      </c>
      <c r="L612" s="41">
        <v>1209</v>
      </c>
      <c r="M612" s="41">
        <v>155</v>
      </c>
      <c r="N612" s="42">
        <v>1318</v>
      </c>
      <c r="O612" s="43">
        <v>24</v>
      </c>
      <c r="P612" s="41">
        <v>240</v>
      </c>
      <c r="Q612" s="41">
        <v>52.3</v>
      </c>
      <c r="R612" s="42">
        <v>362</v>
      </c>
      <c r="S612" s="43">
        <v>59</v>
      </c>
      <c r="T612" s="42">
        <v>10.3</v>
      </c>
      <c r="U612" s="43">
        <v>5.6</v>
      </c>
      <c r="V612" s="42">
        <v>62.8</v>
      </c>
      <c r="W612" s="44" t="s">
        <v>48</v>
      </c>
      <c r="X612" s="43" t="s">
        <v>48</v>
      </c>
      <c r="Y612" s="41" t="s">
        <v>48</v>
      </c>
      <c r="Z612" s="41">
        <v>0.96399999999999997</v>
      </c>
      <c r="AA612" s="42">
        <v>0.94</v>
      </c>
      <c r="AB612" s="43">
        <v>19028</v>
      </c>
      <c r="AC612" s="42">
        <v>4312</v>
      </c>
      <c r="AD612" s="43">
        <v>79.099999999999994</v>
      </c>
      <c r="AE612" s="41">
        <v>0.6613</v>
      </c>
      <c r="AF612" s="42">
        <v>1474</v>
      </c>
      <c r="AG612" s="44">
        <v>4</v>
      </c>
      <c r="AH612" s="44">
        <v>2</v>
      </c>
      <c r="AJ612">
        <f t="shared" si="18"/>
        <v>603376</v>
      </c>
      <c r="AL612" t="str">
        <f t="shared" si="19"/>
        <v/>
      </c>
    </row>
    <row r="613" spans="1:38" ht="13.2" x14ac:dyDescent="0.25">
      <c r="A613" s="65" t="s">
        <v>14</v>
      </c>
      <c r="B613" s="41">
        <v>350</v>
      </c>
      <c r="C613" s="12" t="s">
        <v>16</v>
      </c>
      <c r="D613" s="41">
        <v>200</v>
      </c>
      <c r="E613" s="12" t="s">
        <v>16</v>
      </c>
      <c r="F613" s="42">
        <v>65.2</v>
      </c>
      <c r="G613" s="43">
        <v>16</v>
      </c>
      <c r="H613" s="41">
        <v>6</v>
      </c>
      <c r="I613" s="42">
        <v>318</v>
      </c>
      <c r="J613" s="44">
        <v>8308</v>
      </c>
      <c r="K613" s="43">
        <v>195</v>
      </c>
      <c r="L613" s="41">
        <v>1113</v>
      </c>
      <c r="M613" s="41">
        <v>153</v>
      </c>
      <c r="N613" s="42">
        <v>1220</v>
      </c>
      <c r="O613" s="43">
        <v>21.3</v>
      </c>
      <c r="P613" s="41">
        <v>213</v>
      </c>
      <c r="Q613" s="41">
        <v>50.7</v>
      </c>
      <c r="R613" s="42">
        <v>323</v>
      </c>
      <c r="S613" s="43">
        <v>57.9</v>
      </c>
      <c r="T613" s="42">
        <v>9.14</v>
      </c>
      <c r="U613" s="43">
        <v>6.3</v>
      </c>
      <c r="V613" s="42">
        <v>53</v>
      </c>
      <c r="W613" s="44" t="s">
        <v>48</v>
      </c>
      <c r="X613" s="43" t="s">
        <v>48</v>
      </c>
      <c r="Y613" s="41" t="s">
        <v>48</v>
      </c>
      <c r="Z613" s="41">
        <v>0.97899999999999998</v>
      </c>
      <c r="AA613" s="42">
        <v>0.94599999999999995</v>
      </c>
      <c r="AB613" s="43">
        <v>17076</v>
      </c>
      <c r="AC613" s="42">
        <v>7125</v>
      </c>
      <c r="AD613" s="43">
        <v>57</v>
      </c>
      <c r="AE613" s="41">
        <v>0.59499999999999997</v>
      </c>
      <c r="AF613" s="42">
        <v>1647</v>
      </c>
      <c r="AG613" s="44">
        <v>4</v>
      </c>
      <c r="AH613" s="44">
        <v>2</v>
      </c>
      <c r="AJ613">
        <f t="shared" si="18"/>
        <v>541681.6</v>
      </c>
      <c r="AL613" t="str">
        <f t="shared" si="19"/>
        <v/>
      </c>
    </row>
    <row r="614" spans="1:38" ht="13.2" x14ac:dyDescent="0.25">
      <c r="A614" s="65" t="s">
        <v>14</v>
      </c>
      <c r="B614" s="41">
        <v>350</v>
      </c>
      <c r="C614" s="12" t="s">
        <v>16</v>
      </c>
      <c r="D614" s="41">
        <v>200</v>
      </c>
      <c r="E614" s="12" t="s">
        <v>16</v>
      </c>
      <c r="F614" s="42">
        <v>62.7</v>
      </c>
      <c r="G614" s="43">
        <v>16</v>
      </c>
      <c r="H614" s="41">
        <v>5</v>
      </c>
      <c r="I614" s="42">
        <v>318</v>
      </c>
      <c r="J614" s="44">
        <v>7990</v>
      </c>
      <c r="K614" s="43">
        <v>192</v>
      </c>
      <c r="L614" s="41">
        <v>1097</v>
      </c>
      <c r="M614" s="41">
        <v>155</v>
      </c>
      <c r="N614" s="42">
        <v>1195</v>
      </c>
      <c r="O614" s="43">
        <v>21.3</v>
      </c>
      <c r="P614" s="41">
        <v>213</v>
      </c>
      <c r="Q614" s="41">
        <v>51.7</v>
      </c>
      <c r="R614" s="42">
        <v>322</v>
      </c>
      <c r="S614" s="43">
        <v>58.3</v>
      </c>
      <c r="T614" s="42">
        <v>9.14</v>
      </c>
      <c r="U614" s="43">
        <v>6.3</v>
      </c>
      <c r="V614" s="42">
        <v>63.6</v>
      </c>
      <c r="W614" s="44" t="s">
        <v>48</v>
      </c>
      <c r="X614" s="43" t="s">
        <v>48</v>
      </c>
      <c r="Y614" s="41" t="s">
        <v>48</v>
      </c>
      <c r="Z614" s="41">
        <v>0.95799999999999996</v>
      </c>
      <c r="AA614" s="42">
        <v>0.93200000000000005</v>
      </c>
      <c r="AB614" s="43">
        <v>16828</v>
      </c>
      <c r="AC614" s="42">
        <v>7184</v>
      </c>
      <c r="AD614" s="43">
        <v>56</v>
      </c>
      <c r="AE614" s="41">
        <v>0.59499999999999997</v>
      </c>
      <c r="AF614" s="42">
        <v>1662</v>
      </c>
      <c r="AG614" s="44">
        <v>4</v>
      </c>
      <c r="AH614" s="44">
        <v>2</v>
      </c>
      <c r="AJ614">
        <f t="shared" si="18"/>
        <v>500973</v>
      </c>
      <c r="AL614" t="str">
        <f t="shared" si="19"/>
        <v/>
      </c>
    </row>
    <row r="615" spans="1:38" ht="13.2" x14ac:dyDescent="0.25">
      <c r="A615" s="65" t="s">
        <v>14</v>
      </c>
      <c r="B615" s="41">
        <v>350</v>
      </c>
      <c r="C615" s="12" t="s">
        <v>16</v>
      </c>
      <c r="D615" s="41">
        <v>200</v>
      </c>
      <c r="E615" s="12" t="s">
        <v>16</v>
      </c>
      <c r="F615" s="42">
        <v>59.1</v>
      </c>
      <c r="G615" s="43">
        <v>14</v>
      </c>
      <c r="H615" s="41">
        <v>6</v>
      </c>
      <c r="I615" s="42">
        <v>322</v>
      </c>
      <c r="J615" s="44">
        <v>7532</v>
      </c>
      <c r="K615" s="43">
        <v>175</v>
      </c>
      <c r="L615" s="41">
        <v>999</v>
      </c>
      <c r="M615" s="41">
        <v>152</v>
      </c>
      <c r="N615" s="42">
        <v>1096</v>
      </c>
      <c r="O615" s="43">
        <v>18.7</v>
      </c>
      <c r="P615" s="41">
        <v>187</v>
      </c>
      <c r="Q615" s="41">
        <v>49.8</v>
      </c>
      <c r="R615" s="42">
        <v>283</v>
      </c>
      <c r="S615" s="43">
        <v>57.2</v>
      </c>
      <c r="T615" s="42">
        <v>8</v>
      </c>
      <c r="U615" s="43">
        <v>7.1</v>
      </c>
      <c r="V615" s="42">
        <v>53.7</v>
      </c>
      <c r="W615" s="44" t="s">
        <v>48</v>
      </c>
      <c r="X615" s="43" t="s">
        <v>48</v>
      </c>
      <c r="Y615" s="41" t="s">
        <v>48</v>
      </c>
      <c r="Z615" s="41">
        <v>0.97399999999999998</v>
      </c>
      <c r="AA615" s="42">
        <v>0.93799999999999994</v>
      </c>
      <c r="AB615" s="43">
        <v>14975</v>
      </c>
      <c r="AC615" s="42">
        <v>12424</v>
      </c>
      <c r="AD615" s="43">
        <v>39</v>
      </c>
      <c r="AE615" s="41">
        <v>0.52680000000000005</v>
      </c>
      <c r="AF615" s="42">
        <v>1874</v>
      </c>
      <c r="AG615" s="44">
        <v>4</v>
      </c>
      <c r="AH615" s="44">
        <v>2</v>
      </c>
      <c r="AJ615">
        <f t="shared" si="18"/>
        <v>445141.2</v>
      </c>
      <c r="AL615" t="str">
        <f t="shared" si="19"/>
        <v/>
      </c>
    </row>
    <row r="616" spans="1:38" ht="13.2" x14ac:dyDescent="0.25">
      <c r="A616" s="65" t="s">
        <v>14</v>
      </c>
      <c r="B616" s="41">
        <v>350</v>
      </c>
      <c r="C616" s="12" t="s">
        <v>16</v>
      </c>
      <c r="D616" s="41">
        <v>200</v>
      </c>
      <c r="E616" s="12" t="s">
        <v>16</v>
      </c>
      <c r="F616" s="42">
        <v>56.6</v>
      </c>
      <c r="G616" s="43">
        <v>14</v>
      </c>
      <c r="H616" s="41">
        <v>5</v>
      </c>
      <c r="I616" s="42">
        <v>322</v>
      </c>
      <c r="J616" s="44">
        <v>7210</v>
      </c>
      <c r="K616" s="43">
        <v>172</v>
      </c>
      <c r="L616" s="41">
        <v>983</v>
      </c>
      <c r="M616" s="41">
        <v>154</v>
      </c>
      <c r="N616" s="42">
        <v>1070</v>
      </c>
      <c r="O616" s="43">
        <v>18.7</v>
      </c>
      <c r="P616" s="41">
        <v>187</v>
      </c>
      <c r="Q616" s="41">
        <v>50.9</v>
      </c>
      <c r="R616" s="42">
        <v>282</v>
      </c>
      <c r="S616" s="43">
        <v>57.6</v>
      </c>
      <c r="T616" s="42">
        <v>8</v>
      </c>
      <c r="U616" s="43">
        <v>7.1</v>
      </c>
      <c r="V616" s="42">
        <v>64.400000000000006</v>
      </c>
      <c r="W616" s="44" t="s">
        <v>48</v>
      </c>
      <c r="X616" s="43" t="s">
        <v>48</v>
      </c>
      <c r="Y616" s="41" t="s">
        <v>48</v>
      </c>
      <c r="Z616" s="41">
        <v>0.95099999999999996</v>
      </c>
      <c r="AA616" s="42">
        <v>0.92200000000000004</v>
      </c>
      <c r="AB616" s="43">
        <v>14693</v>
      </c>
      <c r="AC616" s="42">
        <v>12687</v>
      </c>
      <c r="AD616" s="43">
        <v>38</v>
      </c>
      <c r="AE616" s="41">
        <v>0.52680000000000005</v>
      </c>
      <c r="AF616" s="42">
        <v>1899</v>
      </c>
      <c r="AG616" s="44">
        <v>4</v>
      </c>
      <c r="AH616" s="44">
        <v>2</v>
      </c>
      <c r="AJ616">
        <f t="shared" si="18"/>
        <v>408086</v>
      </c>
      <c r="AL616" t="str">
        <f t="shared" si="19"/>
        <v/>
      </c>
    </row>
    <row r="617" spans="1:38" ht="13.2" x14ac:dyDescent="0.25">
      <c r="A617" s="65" t="s">
        <v>14</v>
      </c>
      <c r="B617" s="41">
        <v>350</v>
      </c>
      <c r="C617" s="12" t="s">
        <v>16</v>
      </c>
      <c r="D617" s="41">
        <v>200</v>
      </c>
      <c r="E617" s="12" t="s">
        <v>16</v>
      </c>
      <c r="F617" s="42">
        <v>53</v>
      </c>
      <c r="G617" s="43">
        <v>12</v>
      </c>
      <c r="H617" s="41">
        <v>6</v>
      </c>
      <c r="I617" s="42">
        <v>326</v>
      </c>
      <c r="J617" s="44">
        <v>6756</v>
      </c>
      <c r="K617" s="43">
        <v>154</v>
      </c>
      <c r="L617" s="41">
        <v>883</v>
      </c>
      <c r="M617" s="41">
        <v>151</v>
      </c>
      <c r="N617" s="42">
        <v>971</v>
      </c>
      <c r="O617" s="43">
        <v>16</v>
      </c>
      <c r="P617" s="41">
        <v>160</v>
      </c>
      <c r="Q617" s="41">
        <v>48.7</v>
      </c>
      <c r="R617" s="42">
        <v>243</v>
      </c>
      <c r="S617" s="43">
        <v>56.3</v>
      </c>
      <c r="T617" s="42">
        <v>6.86</v>
      </c>
      <c r="U617" s="43">
        <v>8.3000000000000007</v>
      </c>
      <c r="V617" s="42">
        <v>54.3</v>
      </c>
      <c r="W617" s="44" t="s">
        <v>48</v>
      </c>
      <c r="X617" s="43" t="s">
        <v>48</v>
      </c>
      <c r="Y617" s="41" t="s">
        <v>48</v>
      </c>
      <c r="Z617" s="41">
        <v>0.96899999999999997</v>
      </c>
      <c r="AA617" s="42">
        <v>0.92800000000000005</v>
      </c>
      <c r="AB617" s="43">
        <v>12973</v>
      </c>
      <c r="AC617" s="42">
        <v>23009</v>
      </c>
      <c r="AD617" s="43">
        <v>25.5</v>
      </c>
      <c r="AE617" s="41">
        <v>0.45700000000000002</v>
      </c>
      <c r="AF617" s="42">
        <v>2160</v>
      </c>
      <c r="AG617" s="44">
        <v>4</v>
      </c>
      <c r="AH617" s="44">
        <v>2</v>
      </c>
      <c r="AJ617">
        <f t="shared" si="18"/>
        <v>358068</v>
      </c>
      <c r="AL617" t="str">
        <f t="shared" si="19"/>
        <v/>
      </c>
    </row>
    <row r="618" spans="1:38" ht="13.2" x14ac:dyDescent="0.25">
      <c r="A618" s="65" t="s">
        <v>14</v>
      </c>
      <c r="B618" s="41">
        <v>350</v>
      </c>
      <c r="C618" s="12" t="s">
        <v>16</v>
      </c>
      <c r="D618" s="41">
        <v>200</v>
      </c>
      <c r="E618" s="12" t="s">
        <v>16</v>
      </c>
      <c r="F618" s="42">
        <v>50.5</v>
      </c>
      <c r="G618" s="43">
        <v>12</v>
      </c>
      <c r="H618" s="41">
        <v>5</v>
      </c>
      <c r="I618" s="42">
        <v>326</v>
      </c>
      <c r="J618" s="44">
        <v>6430</v>
      </c>
      <c r="K618" s="43">
        <v>152</v>
      </c>
      <c r="L618" s="41">
        <v>866</v>
      </c>
      <c r="M618" s="41">
        <v>154</v>
      </c>
      <c r="N618" s="42">
        <v>944</v>
      </c>
      <c r="O618" s="43">
        <v>16</v>
      </c>
      <c r="P618" s="41">
        <v>160</v>
      </c>
      <c r="Q618" s="41">
        <v>49.9</v>
      </c>
      <c r="R618" s="42">
        <v>242</v>
      </c>
      <c r="S618" s="43">
        <v>56.9</v>
      </c>
      <c r="T618" s="42">
        <v>6.86</v>
      </c>
      <c r="U618" s="43">
        <v>8.3000000000000007</v>
      </c>
      <c r="V618" s="42">
        <v>65.2</v>
      </c>
      <c r="W618" s="44" t="s">
        <v>48</v>
      </c>
      <c r="X618" s="43" t="s">
        <v>48</v>
      </c>
      <c r="Y618" s="41" t="s">
        <v>48</v>
      </c>
      <c r="Z618" s="41">
        <v>0.94299999999999995</v>
      </c>
      <c r="AA618" s="42">
        <v>0.91</v>
      </c>
      <c r="AB618" s="43">
        <v>12635</v>
      </c>
      <c r="AC618" s="42">
        <v>24058</v>
      </c>
      <c r="AD618" s="43">
        <v>24.4</v>
      </c>
      <c r="AE618" s="41">
        <v>0.45700000000000002</v>
      </c>
      <c r="AF618" s="42">
        <v>2204</v>
      </c>
      <c r="AG618" s="44">
        <v>4</v>
      </c>
      <c r="AH618" s="44">
        <v>2</v>
      </c>
      <c r="AJ618">
        <f t="shared" si="18"/>
        <v>324715</v>
      </c>
      <c r="AL618" t="str">
        <f t="shared" si="19"/>
        <v/>
      </c>
    </row>
    <row r="619" spans="1:38" ht="13.2" x14ac:dyDescent="0.25">
      <c r="A619" s="65" t="s">
        <v>14</v>
      </c>
      <c r="B619" s="41">
        <v>350</v>
      </c>
      <c r="C619" s="12" t="s">
        <v>16</v>
      </c>
      <c r="D619" s="41">
        <v>200</v>
      </c>
      <c r="E619" s="12" t="s">
        <v>16</v>
      </c>
      <c r="F619" s="42">
        <v>46.9</v>
      </c>
      <c r="G619" s="43">
        <v>10</v>
      </c>
      <c r="H619" s="41">
        <v>6</v>
      </c>
      <c r="I619" s="42">
        <v>330</v>
      </c>
      <c r="J619" s="44">
        <v>5980</v>
      </c>
      <c r="K619" s="43">
        <v>134</v>
      </c>
      <c r="L619" s="41">
        <v>763</v>
      </c>
      <c r="M619" s="41">
        <v>149</v>
      </c>
      <c r="N619" s="42">
        <v>843</v>
      </c>
      <c r="O619" s="43">
        <v>13.3</v>
      </c>
      <c r="P619" s="41">
        <v>133</v>
      </c>
      <c r="Q619" s="41">
        <v>47.2</v>
      </c>
      <c r="R619" s="42">
        <v>203</v>
      </c>
      <c r="S619" s="43">
        <v>55.3</v>
      </c>
      <c r="T619" s="42">
        <v>5.71</v>
      </c>
      <c r="U619" s="43">
        <v>10</v>
      </c>
      <c r="V619" s="42">
        <v>55</v>
      </c>
      <c r="W619" s="44" t="s">
        <v>48</v>
      </c>
      <c r="X619" s="43" t="s">
        <v>48</v>
      </c>
      <c r="Y619" s="41" t="s">
        <v>48</v>
      </c>
      <c r="Z619" s="41">
        <v>0.96099999999999997</v>
      </c>
      <c r="AA619" s="42">
        <v>0.91500000000000004</v>
      </c>
      <c r="AB619" s="43">
        <v>11107</v>
      </c>
      <c r="AC619" s="42">
        <v>45372</v>
      </c>
      <c r="AD619" s="43">
        <v>15.8</v>
      </c>
      <c r="AE619" s="41">
        <v>0.38529999999999998</v>
      </c>
      <c r="AF619" s="42">
        <v>2520</v>
      </c>
      <c r="AG619" s="44">
        <v>4</v>
      </c>
      <c r="AH619" s="44">
        <v>2</v>
      </c>
      <c r="AJ619">
        <f t="shared" si="18"/>
        <v>280462</v>
      </c>
      <c r="AL619" t="str">
        <f t="shared" si="19"/>
        <v/>
      </c>
    </row>
    <row r="620" spans="1:38" ht="13.2" x14ac:dyDescent="0.25">
      <c r="A620" s="69" t="s">
        <v>14</v>
      </c>
      <c r="B620" s="54">
        <v>350</v>
      </c>
      <c r="C620" s="55" t="s">
        <v>16</v>
      </c>
      <c r="D620" s="54">
        <v>200</v>
      </c>
      <c r="E620" s="55" t="s">
        <v>16</v>
      </c>
      <c r="F620" s="56">
        <v>44.4</v>
      </c>
      <c r="G620" s="57">
        <v>10</v>
      </c>
      <c r="H620" s="54">
        <v>5</v>
      </c>
      <c r="I620" s="56">
        <v>330</v>
      </c>
      <c r="J620" s="58">
        <v>5650</v>
      </c>
      <c r="K620" s="57">
        <v>131</v>
      </c>
      <c r="L620" s="54">
        <v>746</v>
      </c>
      <c r="M620" s="54">
        <v>152</v>
      </c>
      <c r="N620" s="56">
        <v>816</v>
      </c>
      <c r="O620" s="57">
        <v>13.3</v>
      </c>
      <c r="P620" s="54">
        <v>133</v>
      </c>
      <c r="Q620" s="54">
        <v>48.6</v>
      </c>
      <c r="R620" s="56">
        <v>202</v>
      </c>
      <c r="S620" s="57">
        <v>55.9</v>
      </c>
      <c r="T620" s="56">
        <v>5.71</v>
      </c>
      <c r="U620" s="57">
        <v>10</v>
      </c>
      <c r="V620" s="56">
        <v>66</v>
      </c>
      <c r="W620" s="58" t="s">
        <v>48</v>
      </c>
      <c r="X620" s="57" t="s">
        <v>48</v>
      </c>
      <c r="Y620" s="54" t="s">
        <v>48</v>
      </c>
      <c r="Z620" s="54">
        <v>0.93200000000000005</v>
      </c>
      <c r="AA620" s="56">
        <v>0.89500000000000002</v>
      </c>
      <c r="AB620" s="57">
        <v>10677</v>
      </c>
      <c r="AC620" s="56">
        <v>49646</v>
      </c>
      <c r="AD620" s="57">
        <v>14.8</v>
      </c>
      <c r="AE620" s="54">
        <v>0.38529999999999998</v>
      </c>
      <c r="AF620" s="56">
        <v>2606</v>
      </c>
      <c r="AG620" s="58">
        <v>4</v>
      </c>
      <c r="AH620" s="58">
        <v>2</v>
      </c>
      <c r="AJ620">
        <f t="shared" si="18"/>
        <v>250860</v>
      </c>
      <c r="AL620" t="str">
        <f t="shared" si="19"/>
        <v/>
      </c>
    </row>
    <row r="621" spans="1:38" ht="13.2" x14ac:dyDescent="0.25">
      <c r="A621" s="65" t="s">
        <v>14</v>
      </c>
      <c r="B621" s="41">
        <v>350</v>
      </c>
      <c r="C621" s="12" t="s">
        <v>16</v>
      </c>
      <c r="D621" s="41">
        <v>150</v>
      </c>
      <c r="E621" s="12" t="s">
        <v>16</v>
      </c>
      <c r="F621" s="42">
        <v>61.7</v>
      </c>
      <c r="G621" s="43">
        <v>20</v>
      </c>
      <c r="H621" s="41">
        <v>6</v>
      </c>
      <c r="I621" s="42">
        <v>310</v>
      </c>
      <c r="J621" s="44">
        <v>7860</v>
      </c>
      <c r="K621" s="43">
        <v>178</v>
      </c>
      <c r="L621" s="41">
        <v>1020</v>
      </c>
      <c r="M621" s="41">
        <v>151</v>
      </c>
      <c r="N621" s="42">
        <v>1134</v>
      </c>
      <c r="O621" s="43">
        <v>11.3</v>
      </c>
      <c r="P621" s="41">
        <v>150</v>
      </c>
      <c r="Q621" s="41">
        <v>37.799999999999997</v>
      </c>
      <c r="R621" s="42">
        <v>228</v>
      </c>
      <c r="S621" s="43">
        <v>44</v>
      </c>
      <c r="T621" s="42">
        <v>8.57</v>
      </c>
      <c r="U621" s="43">
        <v>3.8</v>
      </c>
      <c r="V621" s="42">
        <v>51.7</v>
      </c>
      <c r="W621" s="44" t="s">
        <v>48</v>
      </c>
      <c r="X621" s="43" t="s">
        <v>48</v>
      </c>
      <c r="Y621" s="41" t="s">
        <v>48</v>
      </c>
      <c r="Z621" s="41">
        <v>0.98199999999999998</v>
      </c>
      <c r="AA621" s="42">
        <v>0.94799999999999995</v>
      </c>
      <c r="AB621" s="43">
        <v>21782</v>
      </c>
      <c r="AC621" s="42">
        <v>2798</v>
      </c>
      <c r="AD621" s="43">
        <v>82.4</v>
      </c>
      <c r="AE621" s="41">
        <v>0.30630000000000002</v>
      </c>
      <c r="AF621" s="42">
        <v>983</v>
      </c>
      <c r="AG621" s="44">
        <v>4</v>
      </c>
      <c r="AH621" s="44">
        <v>2</v>
      </c>
      <c r="AJ621">
        <f t="shared" si="18"/>
        <v>484962</v>
      </c>
      <c r="AL621" t="str">
        <f t="shared" si="19"/>
        <v/>
      </c>
    </row>
    <row r="622" spans="1:38" ht="13.2" x14ac:dyDescent="0.25">
      <c r="A622" s="65" t="s">
        <v>14</v>
      </c>
      <c r="B622" s="41">
        <v>350</v>
      </c>
      <c r="C622" s="12" t="s">
        <v>16</v>
      </c>
      <c r="D622" s="41">
        <v>150</v>
      </c>
      <c r="E622" s="12" t="s">
        <v>16</v>
      </c>
      <c r="F622" s="42">
        <v>59.3</v>
      </c>
      <c r="G622" s="43">
        <v>20</v>
      </c>
      <c r="H622" s="41">
        <v>5</v>
      </c>
      <c r="I622" s="42">
        <v>310</v>
      </c>
      <c r="J622" s="44">
        <v>7550</v>
      </c>
      <c r="K622" s="43">
        <v>176</v>
      </c>
      <c r="L622" s="41">
        <v>1006</v>
      </c>
      <c r="M622" s="41">
        <v>153</v>
      </c>
      <c r="N622" s="42">
        <v>1110</v>
      </c>
      <c r="O622" s="43">
        <v>11.3</v>
      </c>
      <c r="P622" s="41">
        <v>150</v>
      </c>
      <c r="Q622" s="41">
        <v>38.6</v>
      </c>
      <c r="R622" s="42">
        <v>227</v>
      </c>
      <c r="S622" s="43">
        <v>44.3</v>
      </c>
      <c r="T622" s="42">
        <v>8.57</v>
      </c>
      <c r="U622" s="43">
        <v>3.8</v>
      </c>
      <c r="V622" s="42">
        <v>62</v>
      </c>
      <c r="W622" s="44" t="s">
        <v>48</v>
      </c>
      <c r="X622" s="43" t="s">
        <v>48</v>
      </c>
      <c r="Y622" s="41" t="s">
        <v>48</v>
      </c>
      <c r="Z622" s="41">
        <v>0.96</v>
      </c>
      <c r="AA622" s="42">
        <v>0.93300000000000005</v>
      </c>
      <c r="AB622" s="43">
        <v>21518</v>
      </c>
      <c r="AC622" s="42">
        <v>2789</v>
      </c>
      <c r="AD622" s="43">
        <v>81.400000000000006</v>
      </c>
      <c r="AE622" s="41">
        <v>0.30630000000000002</v>
      </c>
      <c r="AF622" s="42">
        <v>989</v>
      </c>
      <c r="AG622" s="44">
        <v>4</v>
      </c>
      <c r="AH622" s="44">
        <v>2</v>
      </c>
      <c r="AJ622">
        <f t="shared" si="18"/>
        <v>447715</v>
      </c>
      <c r="AL622" t="str">
        <f t="shared" si="19"/>
        <v/>
      </c>
    </row>
    <row r="623" spans="1:38" ht="13.2" x14ac:dyDescent="0.25">
      <c r="A623" s="65" t="s">
        <v>14</v>
      </c>
      <c r="B623" s="41">
        <v>350</v>
      </c>
      <c r="C623" s="12" t="s">
        <v>16</v>
      </c>
      <c r="D623" s="41">
        <v>150</v>
      </c>
      <c r="E623" s="12" t="s">
        <v>16</v>
      </c>
      <c r="F623" s="42">
        <v>57.2</v>
      </c>
      <c r="G623" s="43">
        <v>18</v>
      </c>
      <c r="H623" s="41">
        <v>6</v>
      </c>
      <c r="I623" s="42">
        <v>314</v>
      </c>
      <c r="J623" s="44">
        <v>7284</v>
      </c>
      <c r="K623" s="43">
        <v>164</v>
      </c>
      <c r="L623" s="41">
        <v>940</v>
      </c>
      <c r="M623" s="41">
        <v>150</v>
      </c>
      <c r="N623" s="42">
        <v>1044</v>
      </c>
      <c r="O623" s="43">
        <v>10.1</v>
      </c>
      <c r="P623" s="41">
        <v>135</v>
      </c>
      <c r="Q623" s="41">
        <v>37.299999999999997</v>
      </c>
      <c r="R623" s="42">
        <v>205</v>
      </c>
      <c r="S623" s="43">
        <v>43.4</v>
      </c>
      <c r="T623" s="42">
        <v>7.71</v>
      </c>
      <c r="U623" s="43">
        <v>4.2</v>
      </c>
      <c r="V623" s="42">
        <v>52.3</v>
      </c>
      <c r="W623" s="44" t="s">
        <v>48</v>
      </c>
      <c r="X623" s="43" t="s">
        <v>48</v>
      </c>
      <c r="Y623" s="41" t="s">
        <v>48</v>
      </c>
      <c r="Z623" s="41">
        <v>0.97899999999999998</v>
      </c>
      <c r="AA623" s="42">
        <v>0.94199999999999995</v>
      </c>
      <c r="AB623" s="43">
        <v>19536</v>
      </c>
      <c r="AC623" s="42">
        <v>4427</v>
      </c>
      <c r="AD623" s="43">
        <v>60.7</v>
      </c>
      <c r="AE623" s="41">
        <v>0.27900000000000003</v>
      </c>
      <c r="AF623" s="42">
        <v>1093</v>
      </c>
      <c r="AG623" s="44">
        <v>4</v>
      </c>
      <c r="AH623" s="44">
        <v>2</v>
      </c>
      <c r="AJ623">
        <f t="shared" si="18"/>
        <v>416644.80000000005</v>
      </c>
      <c r="AL623" t="str">
        <f t="shared" si="19"/>
        <v/>
      </c>
    </row>
    <row r="624" spans="1:38" ht="13.2" x14ac:dyDescent="0.25">
      <c r="A624" s="65" t="s">
        <v>14</v>
      </c>
      <c r="B624" s="41">
        <v>350</v>
      </c>
      <c r="C624" s="12" t="s">
        <v>16</v>
      </c>
      <c r="D624" s="41">
        <v>150</v>
      </c>
      <c r="E624" s="12" t="s">
        <v>16</v>
      </c>
      <c r="F624" s="42">
        <v>54.7</v>
      </c>
      <c r="G624" s="43">
        <v>18</v>
      </c>
      <c r="H624" s="41">
        <v>5</v>
      </c>
      <c r="I624" s="42">
        <v>314</v>
      </c>
      <c r="J624" s="44">
        <v>6970</v>
      </c>
      <c r="K624" s="43">
        <v>162</v>
      </c>
      <c r="L624" s="41">
        <v>925</v>
      </c>
      <c r="M624" s="41">
        <v>152</v>
      </c>
      <c r="N624" s="42">
        <v>1020</v>
      </c>
      <c r="O624" s="43">
        <v>10.1</v>
      </c>
      <c r="P624" s="41">
        <v>135</v>
      </c>
      <c r="Q624" s="41">
        <v>38.1</v>
      </c>
      <c r="R624" s="42">
        <v>204</v>
      </c>
      <c r="S624" s="43">
        <v>43.8</v>
      </c>
      <c r="T624" s="42">
        <v>7.71</v>
      </c>
      <c r="U624" s="43">
        <v>4.2</v>
      </c>
      <c r="V624" s="42">
        <v>62.8</v>
      </c>
      <c r="W624" s="44" t="s">
        <v>48</v>
      </c>
      <c r="X624" s="43" t="s">
        <v>48</v>
      </c>
      <c r="Y624" s="41" t="s">
        <v>48</v>
      </c>
      <c r="Z624" s="41">
        <v>0.95399999999999996</v>
      </c>
      <c r="AA624" s="42">
        <v>0.92500000000000004</v>
      </c>
      <c r="AB624" s="43">
        <v>19253</v>
      </c>
      <c r="AC624" s="42">
        <v>4437</v>
      </c>
      <c r="AD624" s="43">
        <v>59.7</v>
      </c>
      <c r="AE624" s="41">
        <v>0.27900000000000003</v>
      </c>
      <c r="AF624" s="42">
        <v>1102</v>
      </c>
      <c r="AG624" s="44">
        <v>4</v>
      </c>
      <c r="AH624" s="44">
        <v>2</v>
      </c>
      <c r="AJ624">
        <f t="shared" si="18"/>
        <v>381259</v>
      </c>
      <c r="AL624" t="str">
        <f t="shared" si="19"/>
        <v/>
      </c>
    </row>
    <row r="625" spans="1:38" ht="13.2" x14ac:dyDescent="0.25">
      <c r="A625" s="65" t="s">
        <v>14</v>
      </c>
      <c r="B625" s="41">
        <v>350</v>
      </c>
      <c r="C625" s="12" t="s">
        <v>16</v>
      </c>
      <c r="D625" s="41">
        <v>150</v>
      </c>
      <c r="E625" s="12" t="s">
        <v>16</v>
      </c>
      <c r="F625" s="42">
        <v>52.7</v>
      </c>
      <c r="G625" s="43">
        <v>16</v>
      </c>
      <c r="H625" s="41">
        <v>6</v>
      </c>
      <c r="I625" s="42">
        <v>318</v>
      </c>
      <c r="J625" s="44">
        <v>6708</v>
      </c>
      <c r="K625" s="43">
        <v>150</v>
      </c>
      <c r="L625" s="41">
        <v>857</v>
      </c>
      <c r="M625" s="41">
        <v>150</v>
      </c>
      <c r="N625" s="42">
        <v>953</v>
      </c>
      <c r="O625" s="43">
        <v>9.01</v>
      </c>
      <c r="P625" s="41">
        <v>120</v>
      </c>
      <c r="Q625" s="41">
        <v>36.6</v>
      </c>
      <c r="R625" s="42">
        <v>183</v>
      </c>
      <c r="S625" s="43">
        <v>42.9</v>
      </c>
      <c r="T625" s="42">
        <v>6.86</v>
      </c>
      <c r="U625" s="43">
        <v>4.7</v>
      </c>
      <c r="V625" s="42">
        <v>53</v>
      </c>
      <c r="W625" s="44" t="s">
        <v>48</v>
      </c>
      <c r="X625" s="43" t="s">
        <v>48</v>
      </c>
      <c r="Y625" s="41" t="s">
        <v>48</v>
      </c>
      <c r="Z625" s="41">
        <v>0.97399999999999998</v>
      </c>
      <c r="AA625" s="42">
        <v>0.93400000000000005</v>
      </c>
      <c r="AB625" s="43">
        <v>17363</v>
      </c>
      <c r="AC625" s="42">
        <v>7313</v>
      </c>
      <c r="AD625" s="43">
        <v>43.4</v>
      </c>
      <c r="AE625" s="41">
        <v>0.251</v>
      </c>
      <c r="AF625" s="42">
        <v>1227</v>
      </c>
      <c r="AG625" s="44">
        <v>4</v>
      </c>
      <c r="AH625" s="44">
        <v>2</v>
      </c>
      <c r="AJ625">
        <f t="shared" si="18"/>
        <v>353511.60000000003</v>
      </c>
      <c r="AL625" t="str">
        <f t="shared" si="19"/>
        <v/>
      </c>
    </row>
    <row r="626" spans="1:38" ht="13.2" x14ac:dyDescent="0.25">
      <c r="A626" s="65" t="s">
        <v>14</v>
      </c>
      <c r="B626" s="41">
        <v>350</v>
      </c>
      <c r="C626" s="12" t="s">
        <v>16</v>
      </c>
      <c r="D626" s="41">
        <v>150</v>
      </c>
      <c r="E626" s="12" t="s">
        <v>16</v>
      </c>
      <c r="F626" s="42">
        <v>50.2</v>
      </c>
      <c r="G626" s="43">
        <v>16</v>
      </c>
      <c r="H626" s="41">
        <v>5</v>
      </c>
      <c r="I626" s="42">
        <v>318</v>
      </c>
      <c r="J626" s="44">
        <v>6390</v>
      </c>
      <c r="K626" s="43">
        <v>147</v>
      </c>
      <c r="L626" s="41">
        <v>842</v>
      </c>
      <c r="M626" s="41">
        <v>152</v>
      </c>
      <c r="N626" s="42">
        <v>928</v>
      </c>
      <c r="O626" s="43">
        <v>9</v>
      </c>
      <c r="P626" s="41">
        <v>120</v>
      </c>
      <c r="Q626" s="41">
        <v>37.5</v>
      </c>
      <c r="R626" s="42">
        <v>182</v>
      </c>
      <c r="S626" s="43">
        <v>43.3</v>
      </c>
      <c r="T626" s="42">
        <v>6.86</v>
      </c>
      <c r="U626" s="43">
        <v>4.7</v>
      </c>
      <c r="V626" s="42">
        <v>63.6</v>
      </c>
      <c r="W626" s="44" t="s">
        <v>48</v>
      </c>
      <c r="X626" s="43" t="s">
        <v>48</v>
      </c>
      <c r="Y626" s="41" t="s">
        <v>48</v>
      </c>
      <c r="Z626" s="41">
        <v>0.94799999999999995</v>
      </c>
      <c r="AA626" s="42">
        <v>0.91500000000000004</v>
      </c>
      <c r="AB626" s="43">
        <v>17052</v>
      </c>
      <c r="AC626" s="42">
        <v>7398</v>
      </c>
      <c r="AD626" s="43">
        <v>42.4</v>
      </c>
      <c r="AE626" s="41">
        <v>0.251</v>
      </c>
      <c r="AF626" s="42">
        <v>1241</v>
      </c>
      <c r="AG626" s="44">
        <v>4</v>
      </c>
      <c r="AH626" s="44">
        <v>2</v>
      </c>
      <c r="AJ626">
        <f t="shared" si="18"/>
        <v>320778</v>
      </c>
      <c r="AL626" t="str">
        <f t="shared" si="19"/>
        <v/>
      </c>
    </row>
    <row r="627" spans="1:38" ht="13.2" x14ac:dyDescent="0.25">
      <c r="A627" s="65" t="s">
        <v>14</v>
      </c>
      <c r="B627" s="41">
        <v>350</v>
      </c>
      <c r="C627" s="12" t="s">
        <v>16</v>
      </c>
      <c r="D627" s="41">
        <v>150</v>
      </c>
      <c r="E627" s="12" t="s">
        <v>16</v>
      </c>
      <c r="F627" s="42">
        <v>48.1</v>
      </c>
      <c r="G627" s="43">
        <v>14</v>
      </c>
      <c r="H627" s="41">
        <v>6</v>
      </c>
      <c r="I627" s="42">
        <v>322</v>
      </c>
      <c r="J627" s="44">
        <v>6132</v>
      </c>
      <c r="K627" s="43">
        <v>135</v>
      </c>
      <c r="L627" s="41">
        <v>773</v>
      </c>
      <c r="M627" s="41">
        <v>149</v>
      </c>
      <c r="N627" s="42">
        <v>861</v>
      </c>
      <c r="O627" s="43">
        <v>7.88</v>
      </c>
      <c r="P627" s="41">
        <v>105</v>
      </c>
      <c r="Q627" s="41">
        <v>35.799999999999997</v>
      </c>
      <c r="R627" s="42">
        <v>160</v>
      </c>
      <c r="S627" s="43">
        <v>42.2</v>
      </c>
      <c r="T627" s="42">
        <v>6</v>
      </c>
      <c r="U627" s="43">
        <v>5.4</v>
      </c>
      <c r="V627" s="42">
        <v>53.7</v>
      </c>
      <c r="W627" s="44" t="s">
        <v>48</v>
      </c>
      <c r="X627" s="43" t="s">
        <v>48</v>
      </c>
      <c r="Y627" s="41" t="s">
        <v>48</v>
      </c>
      <c r="Z627" s="41">
        <v>0.96799999999999997</v>
      </c>
      <c r="AA627" s="42">
        <v>0.92400000000000004</v>
      </c>
      <c r="AB627" s="43">
        <v>15277</v>
      </c>
      <c r="AC627" s="42">
        <v>12691</v>
      </c>
      <c r="AD627" s="43">
        <v>29.9</v>
      </c>
      <c r="AE627" s="41">
        <v>0.2223</v>
      </c>
      <c r="AF627" s="42">
        <v>1391</v>
      </c>
      <c r="AG627" s="44">
        <v>4</v>
      </c>
      <c r="AH627" s="44">
        <v>2</v>
      </c>
      <c r="AJ627">
        <f t="shared" si="18"/>
        <v>294949.2</v>
      </c>
      <c r="AL627" t="str">
        <f t="shared" si="19"/>
        <v/>
      </c>
    </row>
    <row r="628" spans="1:38" ht="13.2" x14ac:dyDescent="0.25">
      <c r="A628" s="65" t="s">
        <v>14</v>
      </c>
      <c r="B628" s="41">
        <v>350</v>
      </c>
      <c r="C628" s="12" t="s">
        <v>16</v>
      </c>
      <c r="D628" s="41">
        <v>150</v>
      </c>
      <c r="E628" s="12" t="s">
        <v>16</v>
      </c>
      <c r="F628" s="42">
        <v>45.6</v>
      </c>
      <c r="G628" s="43">
        <v>14</v>
      </c>
      <c r="H628" s="41">
        <v>5</v>
      </c>
      <c r="I628" s="42">
        <v>322</v>
      </c>
      <c r="J628" s="44">
        <v>5810</v>
      </c>
      <c r="K628" s="43">
        <v>133</v>
      </c>
      <c r="L628" s="41">
        <v>757</v>
      </c>
      <c r="M628" s="41">
        <v>151</v>
      </c>
      <c r="N628" s="42">
        <v>835</v>
      </c>
      <c r="O628" s="43">
        <v>7.88</v>
      </c>
      <c r="P628" s="41">
        <v>105</v>
      </c>
      <c r="Q628" s="41">
        <v>36.799999999999997</v>
      </c>
      <c r="R628" s="42">
        <v>160</v>
      </c>
      <c r="S628" s="43">
        <v>42.7</v>
      </c>
      <c r="T628" s="42">
        <v>6</v>
      </c>
      <c r="U628" s="43">
        <v>5.4</v>
      </c>
      <c r="V628" s="42">
        <v>64.400000000000006</v>
      </c>
      <c r="W628" s="44" t="s">
        <v>48</v>
      </c>
      <c r="X628" s="43" t="s">
        <v>48</v>
      </c>
      <c r="Y628" s="41" t="s">
        <v>48</v>
      </c>
      <c r="Z628" s="41">
        <v>0.93899999999999995</v>
      </c>
      <c r="AA628" s="42">
        <v>0.90400000000000003</v>
      </c>
      <c r="AB628" s="43">
        <v>14921</v>
      </c>
      <c r="AC628" s="42">
        <v>13054</v>
      </c>
      <c r="AD628" s="43">
        <v>28.8</v>
      </c>
      <c r="AE628" s="41">
        <v>0.2223</v>
      </c>
      <c r="AF628" s="42">
        <v>1416</v>
      </c>
      <c r="AG628" s="44">
        <v>4</v>
      </c>
      <c r="AH628" s="44">
        <v>2</v>
      </c>
      <c r="AJ628">
        <f t="shared" si="18"/>
        <v>264936</v>
      </c>
      <c r="AL628" t="str">
        <f t="shared" si="19"/>
        <v/>
      </c>
    </row>
    <row r="629" spans="1:38" ht="13.2" x14ac:dyDescent="0.25">
      <c r="A629" s="65" t="s">
        <v>14</v>
      </c>
      <c r="B629" s="41">
        <v>350</v>
      </c>
      <c r="C629" s="12" t="s">
        <v>16</v>
      </c>
      <c r="D629" s="41">
        <v>150</v>
      </c>
      <c r="E629" s="12" t="s">
        <v>16</v>
      </c>
      <c r="F629" s="42">
        <v>43.6</v>
      </c>
      <c r="G629" s="43">
        <v>12</v>
      </c>
      <c r="H629" s="41">
        <v>6</v>
      </c>
      <c r="I629" s="42">
        <v>326</v>
      </c>
      <c r="J629" s="44">
        <v>5556</v>
      </c>
      <c r="K629" s="43">
        <v>120</v>
      </c>
      <c r="L629" s="41">
        <v>687</v>
      </c>
      <c r="M629" s="41">
        <v>147</v>
      </c>
      <c r="N629" s="42">
        <v>768</v>
      </c>
      <c r="O629" s="43">
        <v>6.76</v>
      </c>
      <c r="P629" s="41">
        <v>90.1</v>
      </c>
      <c r="Q629" s="41">
        <v>34.9</v>
      </c>
      <c r="R629" s="42">
        <v>138</v>
      </c>
      <c r="S629" s="43">
        <v>41.5</v>
      </c>
      <c r="T629" s="42">
        <v>5.14</v>
      </c>
      <c r="U629" s="43">
        <v>6.3</v>
      </c>
      <c r="V629" s="42">
        <v>54.3</v>
      </c>
      <c r="W629" s="44" t="s">
        <v>48</v>
      </c>
      <c r="X629" s="43" t="s">
        <v>48</v>
      </c>
      <c r="Y629" s="41" t="s">
        <v>48</v>
      </c>
      <c r="Z629" s="41">
        <v>0.96199999999999997</v>
      </c>
      <c r="AA629" s="42">
        <v>0.91200000000000003</v>
      </c>
      <c r="AB629" s="43">
        <v>13302</v>
      </c>
      <c r="AC629" s="42">
        <v>23244</v>
      </c>
      <c r="AD629" s="43">
        <v>19.7</v>
      </c>
      <c r="AE629" s="41">
        <v>0.1928</v>
      </c>
      <c r="AF629" s="42">
        <v>1595</v>
      </c>
      <c r="AG629" s="44">
        <v>4</v>
      </c>
      <c r="AH629" s="44">
        <v>2</v>
      </c>
      <c r="AJ629">
        <f t="shared" si="18"/>
        <v>242241.6</v>
      </c>
      <c r="AL629" t="str">
        <f t="shared" si="19"/>
        <v/>
      </c>
    </row>
    <row r="630" spans="1:38" ht="13.2" x14ac:dyDescent="0.25">
      <c r="A630" s="65" t="s">
        <v>14</v>
      </c>
      <c r="B630" s="41">
        <v>350</v>
      </c>
      <c r="C630" s="12" t="s">
        <v>16</v>
      </c>
      <c r="D630" s="41">
        <v>150</v>
      </c>
      <c r="E630" s="12" t="s">
        <v>16</v>
      </c>
      <c r="F630" s="42">
        <v>41.1</v>
      </c>
      <c r="G630" s="43">
        <v>12</v>
      </c>
      <c r="H630" s="41">
        <v>5</v>
      </c>
      <c r="I630" s="42">
        <v>326</v>
      </c>
      <c r="J630" s="44">
        <v>5230</v>
      </c>
      <c r="K630" s="43">
        <v>117</v>
      </c>
      <c r="L630" s="41">
        <v>670</v>
      </c>
      <c r="M630" s="41">
        <v>150</v>
      </c>
      <c r="N630" s="42">
        <v>741</v>
      </c>
      <c r="O630" s="43">
        <v>6.75</v>
      </c>
      <c r="P630" s="41">
        <v>90</v>
      </c>
      <c r="Q630" s="41">
        <v>35.9</v>
      </c>
      <c r="R630" s="42">
        <v>137</v>
      </c>
      <c r="S630" s="43">
        <v>42</v>
      </c>
      <c r="T630" s="42">
        <v>5.14</v>
      </c>
      <c r="U630" s="43">
        <v>6.3</v>
      </c>
      <c r="V630" s="42">
        <v>65.2</v>
      </c>
      <c r="W630" s="44" t="s">
        <v>48</v>
      </c>
      <c r="X630" s="43" t="s">
        <v>48</v>
      </c>
      <c r="Y630" s="41" t="s">
        <v>48</v>
      </c>
      <c r="Z630" s="41">
        <v>0.92900000000000005</v>
      </c>
      <c r="AA630" s="42">
        <v>0.89</v>
      </c>
      <c r="AB630" s="43">
        <v>12875</v>
      </c>
      <c r="AC630" s="42">
        <v>24646</v>
      </c>
      <c r="AD630" s="43">
        <v>18.7</v>
      </c>
      <c r="AE630" s="41">
        <v>0.1928</v>
      </c>
      <c r="AF630" s="42">
        <v>1638</v>
      </c>
      <c r="AG630" s="44">
        <v>4</v>
      </c>
      <c r="AH630" s="44">
        <v>2</v>
      </c>
      <c r="AJ630">
        <f t="shared" si="18"/>
        <v>214953</v>
      </c>
      <c r="AL630" t="str">
        <f t="shared" si="19"/>
        <v/>
      </c>
    </row>
    <row r="631" spans="1:38" ht="13.2" x14ac:dyDescent="0.25">
      <c r="A631" s="65" t="s">
        <v>14</v>
      </c>
      <c r="B631" s="41">
        <v>350</v>
      </c>
      <c r="C631" s="12" t="s">
        <v>16</v>
      </c>
      <c r="D631" s="41">
        <v>150</v>
      </c>
      <c r="E631" s="12" t="s">
        <v>16</v>
      </c>
      <c r="F631" s="42">
        <v>39.1</v>
      </c>
      <c r="G631" s="43">
        <v>10</v>
      </c>
      <c r="H631" s="41">
        <v>6</v>
      </c>
      <c r="I631" s="42">
        <v>330</v>
      </c>
      <c r="J631" s="44">
        <v>4980</v>
      </c>
      <c r="K631" s="43">
        <v>105</v>
      </c>
      <c r="L631" s="41">
        <v>598</v>
      </c>
      <c r="M631" s="41">
        <v>145</v>
      </c>
      <c r="N631" s="42">
        <v>673</v>
      </c>
      <c r="O631" s="43">
        <v>5.63</v>
      </c>
      <c r="P631" s="41">
        <v>75.099999999999994</v>
      </c>
      <c r="Q631" s="41">
        <v>33.6</v>
      </c>
      <c r="R631" s="42">
        <v>115</v>
      </c>
      <c r="S631" s="43">
        <v>40.6</v>
      </c>
      <c r="T631" s="42">
        <v>4.29</v>
      </c>
      <c r="U631" s="43">
        <v>7.5</v>
      </c>
      <c r="V631" s="42">
        <v>55</v>
      </c>
      <c r="W631" s="44" t="s">
        <v>48</v>
      </c>
      <c r="X631" s="43" t="s">
        <v>48</v>
      </c>
      <c r="Y631" s="41" t="s">
        <v>48</v>
      </c>
      <c r="Z631" s="41">
        <v>0.95399999999999996</v>
      </c>
      <c r="AA631" s="42">
        <v>0.89800000000000002</v>
      </c>
      <c r="AB631" s="43">
        <v>11488</v>
      </c>
      <c r="AC631" s="42">
        <v>44754</v>
      </c>
      <c r="AD631" s="43">
        <v>12.4</v>
      </c>
      <c r="AE631" s="41">
        <v>0.16259999999999999</v>
      </c>
      <c r="AF631" s="42">
        <v>1843</v>
      </c>
      <c r="AG631" s="44">
        <v>4</v>
      </c>
      <c r="AH631" s="44">
        <v>2</v>
      </c>
      <c r="AJ631">
        <f t="shared" si="18"/>
        <v>194718</v>
      </c>
      <c r="AL631" t="str">
        <f t="shared" si="19"/>
        <v/>
      </c>
    </row>
    <row r="632" spans="1:38" ht="13.2" x14ac:dyDescent="0.25">
      <c r="A632" s="65" t="s">
        <v>14</v>
      </c>
      <c r="B632" s="41">
        <v>350</v>
      </c>
      <c r="C632" s="12" t="s">
        <v>16</v>
      </c>
      <c r="D632" s="41">
        <v>150</v>
      </c>
      <c r="E632" s="12" t="s">
        <v>16</v>
      </c>
      <c r="F632" s="42">
        <v>36.5</v>
      </c>
      <c r="G632" s="43">
        <v>10</v>
      </c>
      <c r="H632" s="41">
        <v>5</v>
      </c>
      <c r="I632" s="42">
        <v>330</v>
      </c>
      <c r="J632" s="44">
        <v>4650</v>
      </c>
      <c r="K632" s="43">
        <v>102</v>
      </c>
      <c r="L632" s="41">
        <v>581</v>
      </c>
      <c r="M632" s="41">
        <v>148</v>
      </c>
      <c r="N632" s="42">
        <v>646</v>
      </c>
      <c r="O632" s="43">
        <v>5.63</v>
      </c>
      <c r="P632" s="41">
        <v>75</v>
      </c>
      <c r="Q632" s="41">
        <v>34.799999999999997</v>
      </c>
      <c r="R632" s="42">
        <v>115</v>
      </c>
      <c r="S632" s="43">
        <v>41.2</v>
      </c>
      <c r="T632" s="42">
        <v>4.29</v>
      </c>
      <c r="U632" s="43">
        <v>7.5</v>
      </c>
      <c r="V632" s="42">
        <v>66</v>
      </c>
      <c r="W632" s="44" t="s">
        <v>48</v>
      </c>
      <c r="X632" s="43" t="s">
        <v>48</v>
      </c>
      <c r="Y632" s="41" t="s">
        <v>48</v>
      </c>
      <c r="Z632" s="41">
        <v>0.91700000000000004</v>
      </c>
      <c r="AA632" s="42">
        <v>0.872</v>
      </c>
      <c r="AB632" s="43">
        <v>10944</v>
      </c>
      <c r="AC632" s="42">
        <v>50227</v>
      </c>
      <c r="AD632" s="43">
        <v>11.4</v>
      </c>
      <c r="AE632" s="41">
        <v>0.16259999999999999</v>
      </c>
      <c r="AF632" s="42">
        <v>1924</v>
      </c>
      <c r="AG632" s="44">
        <v>4</v>
      </c>
      <c r="AH632" s="44">
        <v>2</v>
      </c>
      <c r="AJ632">
        <f t="shared" si="18"/>
        <v>169725</v>
      </c>
      <c r="AL632" t="str">
        <f t="shared" si="19"/>
        <v/>
      </c>
    </row>
    <row r="633" spans="1:38" ht="13.2" x14ac:dyDescent="0.25">
      <c r="A633" s="65" t="s">
        <v>14</v>
      </c>
      <c r="B633" s="41">
        <v>350</v>
      </c>
      <c r="C633" s="12" t="s">
        <v>16</v>
      </c>
      <c r="D633" s="41">
        <v>150</v>
      </c>
      <c r="E633" s="12" t="s">
        <v>16</v>
      </c>
      <c r="F633" s="42">
        <v>34.6</v>
      </c>
      <c r="G633" s="43">
        <v>8</v>
      </c>
      <c r="H633" s="41">
        <v>6</v>
      </c>
      <c r="I633" s="42">
        <v>334</v>
      </c>
      <c r="J633" s="44">
        <v>4404</v>
      </c>
      <c r="K633" s="43">
        <v>88.8</v>
      </c>
      <c r="L633" s="41">
        <v>508</v>
      </c>
      <c r="M633" s="41">
        <v>142</v>
      </c>
      <c r="N633" s="42">
        <v>578</v>
      </c>
      <c r="O633" s="43">
        <v>4.51</v>
      </c>
      <c r="P633" s="41">
        <v>60.1</v>
      </c>
      <c r="Q633" s="41">
        <v>32</v>
      </c>
      <c r="R633" s="42">
        <v>93</v>
      </c>
      <c r="S633" s="43">
        <v>39.4</v>
      </c>
      <c r="T633" s="42">
        <v>3.43</v>
      </c>
      <c r="U633" s="43">
        <v>9.4</v>
      </c>
      <c r="V633" s="42">
        <v>55.7</v>
      </c>
      <c r="W633" s="44" t="s">
        <v>48</v>
      </c>
      <c r="X633" s="43" t="s">
        <v>48</v>
      </c>
      <c r="Y633" s="41" t="s">
        <v>48</v>
      </c>
      <c r="Z633" s="41">
        <v>0.94299999999999995</v>
      </c>
      <c r="AA633" s="42">
        <v>0.88</v>
      </c>
      <c r="AB633" s="43">
        <v>9938</v>
      </c>
      <c r="AC633" s="42">
        <v>87817</v>
      </c>
      <c r="AD633" s="43">
        <v>7.58</v>
      </c>
      <c r="AE633" s="41">
        <v>0.13159999999999999</v>
      </c>
      <c r="AF633" s="42">
        <v>2124</v>
      </c>
      <c r="AG633" s="44">
        <v>4</v>
      </c>
      <c r="AH633" s="44">
        <v>2</v>
      </c>
      <c r="AJ633">
        <f t="shared" si="18"/>
        <v>152378.4</v>
      </c>
      <c r="AL633" t="str">
        <f t="shared" si="19"/>
        <v/>
      </c>
    </row>
    <row r="634" spans="1:38" ht="13.2" x14ac:dyDescent="0.25">
      <c r="A634" s="65" t="s">
        <v>14</v>
      </c>
      <c r="B634" s="41">
        <v>350</v>
      </c>
      <c r="C634" s="12" t="s">
        <v>16</v>
      </c>
      <c r="D634" s="41">
        <v>150</v>
      </c>
      <c r="E634" s="12" t="s">
        <v>16</v>
      </c>
      <c r="F634" s="42">
        <v>31.9</v>
      </c>
      <c r="G634" s="43">
        <v>8</v>
      </c>
      <c r="H634" s="41">
        <v>5</v>
      </c>
      <c r="I634" s="42">
        <v>334</v>
      </c>
      <c r="J634" s="44">
        <v>4070</v>
      </c>
      <c r="K634" s="43">
        <v>85.7</v>
      </c>
      <c r="L634" s="41">
        <v>490</v>
      </c>
      <c r="M634" s="41">
        <v>145</v>
      </c>
      <c r="N634" s="42">
        <v>550</v>
      </c>
      <c r="O634" s="43">
        <v>4.5</v>
      </c>
      <c r="P634" s="41">
        <v>60</v>
      </c>
      <c r="Q634" s="41">
        <v>33.299999999999997</v>
      </c>
      <c r="R634" s="42">
        <v>92.1</v>
      </c>
      <c r="S634" s="43">
        <v>40.1</v>
      </c>
      <c r="T634" s="42">
        <v>3.43</v>
      </c>
      <c r="U634" s="43">
        <v>9.4</v>
      </c>
      <c r="V634" s="42">
        <v>66.8</v>
      </c>
      <c r="W634" s="44" t="s">
        <v>48</v>
      </c>
      <c r="X634" s="43" t="s">
        <v>48</v>
      </c>
      <c r="Y634" s="41">
        <v>0.995</v>
      </c>
      <c r="Z634" s="41">
        <v>0.90100000000000002</v>
      </c>
      <c r="AA634" s="42">
        <v>0.84899999999999998</v>
      </c>
      <c r="AB634" s="43">
        <v>9198</v>
      </c>
      <c r="AC634" s="42">
        <v>109828</v>
      </c>
      <c r="AD634" s="43">
        <v>6.55</v>
      </c>
      <c r="AE634" s="41">
        <v>0.13159999999999999</v>
      </c>
      <c r="AF634" s="42">
        <v>2286</v>
      </c>
      <c r="AG634" s="44">
        <v>4</v>
      </c>
      <c r="AH634" s="44">
        <v>2</v>
      </c>
      <c r="AJ634">
        <f t="shared" si="18"/>
        <v>129833</v>
      </c>
      <c r="AL634" t="str">
        <f t="shared" si="19"/>
        <v/>
      </c>
    </row>
    <row r="635" spans="1:38" ht="13.2" x14ac:dyDescent="0.25">
      <c r="A635" s="25" t="s">
        <v>14</v>
      </c>
      <c r="B635" s="26">
        <v>300</v>
      </c>
      <c r="C635" s="68" t="s">
        <v>16</v>
      </c>
      <c r="D635" s="26">
        <v>300</v>
      </c>
      <c r="E635" s="68" t="s">
        <v>16</v>
      </c>
      <c r="F635" s="29">
        <v>197</v>
      </c>
      <c r="G635" s="30">
        <v>32</v>
      </c>
      <c r="H635" s="26">
        <v>25</v>
      </c>
      <c r="I635" s="29">
        <v>236</v>
      </c>
      <c r="J635" s="31">
        <v>25100</v>
      </c>
      <c r="K635" s="30">
        <v>374</v>
      </c>
      <c r="L635" s="26">
        <v>2492</v>
      </c>
      <c r="M635" s="26">
        <v>122</v>
      </c>
      <c r="N635" s="29">
        <v>2921</v>
      </c>
      <c r="O635" s="30">
        <v>144</v>
      </c>
      <c r="P635" s="26">
        <v>962</v>
      </c>
      <c r="Q635" s="26">
        <v>75.8</v>
      </c>
      <c r="R635" s="29">
        <v>1477</v>
      </c>
      <c r="S635" s="30">
        <v>93.2</v>
      </c>
      <c r="T635" s="29">
        <v>32</v>
      </c>
      <c r="U635" s="30">
        <v>4.7</v>
      </c>
      <c r="V635" s="29">
        <v>9.4</v>
      </c>
      <c r="W635" s="31" t="s">
        <v>48</v>
      </c>
      <c r="X635" s="30" t="s">
        <v>48</v>
      </c>
      <c r="Y635" s="26" t="s">
        <v>48</v>
      </c>
      <c r="Z635" s="26" t="s">
        <v>48</v>
      </c>
      <c r="AA635" s="29" t="s">
        <v>48</v>
      </c>
      <c r="AB635" s="30">
        <v>49481</v>
      </c>
      <c r="AC635" s="29">
        <v>118</v>
      </c>
      <c r="AD635" s="30">
        <v>795</v>
      </c>
      <c r="AE635" s="26">
        <v>2.5859999999999999</v>
      </c>
      <c r="AF635" s="29">
        <v>920</v>
      </c>
      <c r="AG635" s="31">
        <v>14</v>
      </c>
      <c r="AH635" s="31">
        <v>2</v>
      </c>
      <c r="AJ635">
        <f t="shared" si="18"/>
        <v>4944700</v>
      </c>
      <c r="AL635" t="str">
        <f t="shared" si="19"/>
        <v/>
      </c>
    </row>
    <row r="636" spans="1:38" ht="13.2" x14ac:dyDescent="0.25">
      <c r="A636" s="65" t="s">
        <v>14</v>
      </c>
      <c r="B636" s="41">
        <v>300</v>
      </c>
      <c r="C636" s="12" t="s">
        <v>16</v>
      </c>
      <c r="D636" s="41">
        <v>300</v>
      </c>
      <c r="E636" s="12" t="s">
        <v>16</v>
      </c>
      <c r="F636" s="42">
        <v>191.5</v>
      </c>
      <c r="G636" s="43">
        <v>32</v>
      </c>
      <c r="H636" s="41">
        <v>22</v>
      </c>
      <c r="I636" s="42">
        <v>236</v>
      </c>
      <c r="J636" s="44">
        <v>24392</v>
      </c>
      <c r="K636" s="43">
        <v>370</v>
      </c>
      <c r="L636" s="41">
        <v>2470</v>
      </c>
      <c r="M636" s="41">
        <v>123</v>
      </c>
      <c r="N636" s="42">
        <v>2879</v>
      </c>
      <c r="O636" s="43">
        <v>144</v>
      </c>
      <c r="P636" s="41">
        <v>961</v>
      </c>
      <c r="Q636" s="41">
        <v>76.900000000000006</v>
      </c>
      <c r="R636" s="42">
        <v>1469</v>
      </c>
      <c r="S636" s="43">
        <v>93.6</v>
      </c>
      <c r="T636" s="42">
        <v>32</v>
      </c>
      <c r="U636" s="43">
        <v>4.7</v>
      </c>
      <c r="V636" s="42">
        <v>10.7</v>
      </c>
      <c r="W636" s="44" t="s">
        <v>48</v>
      </c>
      <c r="X636" s="43" t="s">
        <v>48</v>
      </c>
      <c r="Y636" s="41" t="s">
        <v>48</v>
      </c>
      <c r="Z636" s="41" t="s">
        <v>48</v>
      </c>
      <c r="AA636" s="42" t="s">
        <v>48</v>
      </c>
      <c r="AB636" s="43">
        <v>47815</v>
      </c>
      <c r="AC636" s="42">
        <v>130</v>
      </c>
      <c r="AD636" s="43">
        <v>750</v>
      </c>
      <c r="AE636" s="41">
        <v>2.5859999999999999</v>
      </c>
      <c r="AF636" s="42">
        <v>946</v>
      </c>
      <c r="AG636" s="44">
        <v>12</v>
      </c>
      <c r="AH636" s="44">
        <v>2</v>
      </c>
      <c r="AJ636">
        <f t="shared" si="18"/>
        <v>4671068</v>
      </c>
      <c r="AL636" t="str">
        <f t="shared" si="19"/>
        <v/>
      </c>
    </row>
    <row r="637" spans="1:38" ht="13.2" x14ac:dyDescent="0.25">
      <c r="A637" s="65" t="s">
        <v>14</v>
      </c>
      <c r="B637" s="41">
        <v>300</v>
      </c>
      <c r="C637" s="12" t="s">
        <v>16</v>
      </c>
      <c r="D637" s="41">
        <v>300</v>
      </c>
      <c r="E637" s="12" t="s">
        <v>16</v>
      </c>
      <c r="F637" s="42">
        <v>187.8</v>
      </c>
      <c r="G637" s="43">
        <v>32</v>
      </c>
      <c r="H637" s="41">
        <v>20</v>
      </c>
      <c r="I637" s="42">
        <v>236</v>
      </c>
      <c r="J637" s="44">
        <v>23920</v>
      </c>
      <c r="K637" s="43">
        <v>368</v>
      </c>
      <c r="L637" s="41">
        <v>2455</v>
      </c>
      <c r="M637" s="41">
        <v>124</v>
      </c>
      <c r="N637" s="42">
        <v>2851</v>
      </c>
      <c r="O637" s="43">
        <v>144</v>
      </c>
      <c r="P637" s="41">
        <v>961</v>
      </c>
      <c r="Q637" s="41">
        <v>77.599999999999994</v>
      </c>
      <c r="R637" s="42">
        <v>1464</v>
      </c>
      <c r="S637" s="43">
        <v>93.8</v>
      </c>
      <c r="T637" s="42">
        <v>32</v>
      </c>
      <c r="U637" s="43">
        <v>4.7</v>
      </c>
      <c r="V637" s="42">
        <v>11.8</v>
      </c>
      <c r="W637" s="44" t="s">
        <v>48</v>
      </c>
      <c r="X637" s="43" t="s">
        <v>48</v>
      </c>
      <c r="Y637" s="41" t="s">
        <v>48</v>
      </c>
      <c r="Z637" s="41" t="s">
        <v>48</v>
      </c>
      <c r="AA637" s="42" t="s">
        <v>48</v>
      </c>
      <c r="AB637" s="43">
        <v>46875</v>
      </c>
      <c r="AC637" s="42">
        <v>137</v>
      </c>
      <c r="AD637" s="43">
        <v>727</v>
      </c>
      <c r="AE637" s="41">
        <v>2.5859999999999999</v>
      </c>
      <c r="AF637" s="42">
        <v>962</v>
      </c>
      <c r="AG637" s="44">
        <v>12</v>
      </c>
      <c r="AH637" s="44">
        <v>2</v>
      </c>
      <c r="AJ637">
        <f t="shared" si="18"/>
        <v>4492176</v>
      </c>
      <c r="AL637" t="str">
        <f t="shared" si="19"/>
        <v/>
      </c>
    </row>
    <row r="638" spans="1:38" ht="13.2" x14ac:dyDescent="0.25">
      <c r="A638" s="65" t="s">
        <v>14</v>
      </c>
      <c r="B638" s="41">
        <v>300</v>
      </c>
      <c r="C638" s="12" t="s">
        <v>16</v>
      </c>
      <c r="D638" s="41">
        <v>300</v>
      </c>
      <c r="E638" s="12" t="s">
        <v>16</v>
      </c>
      <c r="F638" s="42">
        <v>184.1</v>
      </c>
      <c r="G638" s="43">
        <v>32</v>
      </c>
      <c r="H638" s="41">
        <v>18</v>
      </c>
      <c r="I638" s="42">
        <v>236</v>
      </c>
      <c r="J638" s="44">
        <v>23448</v>
      </c>
      <c r="K638" s="43">
        <v>366</v>
      </c>
      <c r="L638" s="41">
        <v>2441</v>
      </c>
      <c r="M638" s="41">
        <v>125</v>
      </c>
      <c r="N638" s="42">
        <v>2823</v>
      </c>
      <c r="O638" s="43">
        <v>144</v>
      </c>
      <c r="P638" s="41">
        <v>961</v>
      </c>
      <c r="Q638" s="41">
        <v>78.400000000000006</v>
      </c>
      <c r="R638" s="42">
        <v>1459</v>
      </c>
      <c r="S638" s="43">
        <v>94.1</v>
      </c>
      <c r="T638" s="42">
        <v>32</v>
      </c>
      <c r="U638" s="43">
        <v>4.7</v>
      </c>
      <c r="V638" s="42">
        <v>13.1</v>
      </c>
      <c r="W638" s="44" t="s">
        <v>48</v>
      </c>
      <c r="X638" s="43" t="s">
        <v>48</v>
      </c>
      <c r="Y638" s="41" t="s">
        <v>48</v>
      </c>
      <c r="Z638" s="41" t="s">
        <v>48</v>
      </c>
      <c r="AA638" s="42" t="s">
        <v>48</v>
      </c>
      <c r="AB638" s="43">
        <v>46062</v>
      </c>
      <c r="AC638" s="42">
        <v>143</v>
      </c>
      <c r="AD638" s="43">
        <v>707</v>
      </c>
      <c r="AE638" s="41">
        <v>2.5859999999999999</v>
      </c>
      <c r="AF638" s="42">
        <v>975</v>
      </c>
      <c r="AG638" s="44">
        <v>10</v>
      </c>
      <c r="AH638" s="44">
        <v>2</v>
      </c>
      <c r="AJ638">
        <f t="shared" si="18"/>
        <v>4316776.8</v>
      </c>
      <c r="AL638" t="str">
        <f t="shared" si="19"/>
        <v/>
      </c>
    </row>
    <row r="639" spans="1:38" ht="13.2" x14ac:dyDescent="0.25">
      <c r="A639" s="65" t="s">
        <v>14</v>
      </c>
      <c r="B639" s="41">
        <v>300</v>
      </c>
      <c r="C639" s="12" t="s">
        <v>16</v>
      </c>
      <c r="D639" s="41">
        <v>300</v>
      </c>
      <c r="E639" s="12" t="s">
        <v>16</v>
      </c>
      <c r="F639" s="42">
        <v>180.4</v>
      </c>
      <c r="G639" s="43">
        <v>32</v>
      </c>
      <c r="H639" s="41">
        <v>16</v>
      </c>
      <c r="I639" s="42">
        <v>236</v>
      </c>
      <c r="J639" s="44">
        <v>22976</v>
      </c>
      <c r="K639" s="43">
        <v>364</v>
      </c>
      <c r="L639" s="41">
        <v>2426</v>
      </c>
      <c r="M639" s="41">
        <v>126</v>
      </c>
      <c r="N639" s="42">
        <v>2796</v>
      </c>
      <c r="O639" s="43">
        <v>144</v>
      </c>
      <c r="P639" s="41">
        <v>961</v>
      </c>
      <c r="Q639" s="41">
        <v>79.2</v>
      </c>
      <c r="R639" s="42">
        <v>1455</v>
      </c>
      <c r="S639" s="43">
        <v>94.4</v>
      </c>
      <c r="T639" s="42">
        <v>32</v>
      </c>
      <c r="U639" s="43">
        <v>4.7</v>
      </c>
      <c r="V639" s="42">
        <v>14.8</v>
      </c>
      <c r="W639" s="44" t="s">
        <v>48</v>
      </c>
      <c r="X639" s="43" t="s">
        <v>48</v>
      </c>
      <c r="Y639" s="41" t="s">
        <v>48</v>
      </c>
      <c r="Z639" s="41" t="s">
        <v>48</v>
      </c>
      <c r="AA639" s="42" t="s">
        <v>48</v>
      </c>
      <c r="AB639" s="43">
        <v>45365</v>
      </c>
      <c r="AC639" s="42">
        <v>148</v>
      </c>
      <c r="AD639" s="43">
        <v>692</v>
      </c>
      <c r="AE639" s="41">
        <v>2.5859999999999999</v>
      </c>
      <c r="AF639" s="42">
        <v>986</v>
      </c>
      <c r="AG639" s="44">
        <v>8</v>
      </c>
      <c r="AH639" s="44">
        <v>2</v>
      </c>
      <c r="AJ639">
        <f t="shared" si="18"/>
        <v>4144870.4</v>
      </c>
      <c r="AL639" t="str">
        <f t="shared" si="19"/>
        <v/>
      </c>
    </row>
    <row r="640" spans="1:38" ht="13.2" x14ac:dyDescent="0.25">
      <c r="A640" s="65" t="s">
        <v>14</v>
      </c>
      <c r="B640" s="41">
        <v>300</v>
      </c>
      <c r="C640" s="12" t="s">
        <v>16</v>
      </c>
      <c r="D640" s="41">
        <v>300</v>
      </c>
      <c r="E640" s="12" t="s">
        <v>16</v>
      </c>
      <c r="F640" s="42">
        <v>176.7</v>
      </c>
      <c r="G640" s="43">
        <v>32</v>
      </c>
      <c r="H640" s="41">
        <v>14</v>
      </c>
      <c r="I640" s="42">
        <v>236</v>
      </c>
      <c r="J640" s="44">
        <v>22504</v>
      </c>
      <c r="K640" s="43">
        <v>362</v>
      </c>
      <c r="L640" s="41">
        <v>2412</v>
      </c>
      <c r="M640" s="41">
        <v>127</v>
      </c>
      <c r="N640" s="42">
        <v>2768</v>
      </c>
      <c r="O640" s="43">
        <v>144</v>
      </c>
      <c r="P640" s="41">
        <v>960</v>
      </c>
      <c r="Q640" s="41">
        <v>80</v>
      </c>
      <c r="R640" s="42">
        <v>1452</v>
      </c>
      <c r="S640" s="43">
        <v>94.7</v>
      </c>
      <c r="T640" s="42">
        <v>32</v>
      </c>
      <c r="U640" s="43">
        <v>4.7</v>
      </c>
      <c r="V640" s="42">
        <v>16.899999999999999</v>
      </c>
      <c r="W640" s="44" t="s">
        <v>48</v>
      </c>
      <c r="X640" s="43" t="s">
        <v>48</v>
      </c>
      <c r="Y640" s="41" t="s">
        <v>48</v>
      </c>
      <c r="Z640" s="41" t="s">
        <v>48</v>
      </c>
      <c r="AA640" s="42" t="s">
        <v>48</v>
      </c>
      <c r="AB640" s="43">
        <v>44772</v>
      </c>
      <c r="AC640" s="42">
        <v>152</v>
      </c>
      <c r="AD640" s="43">
        <v>680</v>
      </c>
      <c r="AE640" s="41">
        <v>2.5859999999999999</v>
      </c>
      <c r="AF640" s="42">
        <v>994</v>
      </c>
      <c r="AG640" s="44">
        <v>8</v>
      </c>
      <c r="AH640" s="44">
        <v>2</v>
      </c>
      <c r="AJ640">
        <f t="shared" si="18"/>
        <v>3976456.8</v>
      </c>
      <c r="AL640" t="str">
        <f t="shared" si="19"/>
        <v/>
      </c>
    </row>
    <row r="641" spans="1:38" ht="13.2" x14ac:dyDescent="0.25">
      <c r="A641" s="65" t="s">
        <v>14</v>
      </c>
      <c r="B641" s="41">
        <v>300</v>
      </c>
      <c r="C641" s="12" t="s">
        <v>16</v>
      </c>
      <c r="D641" s="41">
        <v>300</v>
      </c>
      <c r="E641" s="12" t="s">
        <v>16</v>
      </c>
      <c r="F641" s="42">
        <v>173</v>
      </c>
      <c r="G641" s="43">
        <v>32</v>
      </c>
      <c r="H641" s="41">
        <v>12</v>
      </c>
      <c r="I641" s="42">
        <v>236</v>
      </c>
      <c r="J641" s="44">
        <v>22032</v>
      </c>
      <c r="K641" s="43">
        <v>360</v>
      </c>
      <c r="L641" s="41">
        <v>2397</v>
      </c>
      <c r="M641" s="41">
        <v>128</v>
      </c>
      <c r="N641" s="42">
        <v>2740</v>
      </c>
      <c r="O641" s="43">
        <v>144</v>
      </c>
      <c r="P641" s="41">
        <v>960</v>
      </c>
      <c r="Q641" s="41">
        <v>80.900000000000006</v>
      </c>
      <c r="R641" s="42">
        <v>1448</v>
      </c>
      <c r="S641" s="43">
        <v>94.9</v>
      </c>
      <c r="T641" s="42">
        <v>32</v>
      </c>
      <c r="U641" s="43">
        <v>4.7</v>
      </c>
      <c r="V641" s="42">
        <v>19.7</v>
      </c>
      <c r="W641" s="44" t="s">
        <v>48</v>
      </c>
      <c r="X641" s="43" t="s">
        <v>48</v>
      </c>
      <c r="Y641" s="41" t="s">
        <v>48</v>
      </c>
      <c r="Z641" s="41" t="s">
        <v>48</v>
      </c>
      <c r="AA641" s="42" t="s">
        <v>48</v>
      </c>
      <c r="AB641" s="43">
        <v>44272</v>
      </c>
      <c r="AC641" s="42">
        <v>154</v>
      </c>
      <c r="AD641" s="43">
        <v>671</v>
      </c>
      <c r="AE641" s="41">
        <v>2.5859999999999999</v>
      </c>
      <c r="AF641" s="42">
        <v>1001</v>
      </c>
      <c r="AG641" s="44">
        <v>6</v>
      </c>
      <c r="AH641" s="44">
        <v>2</v>
      </c>
      <c r="AJ641">
        <f t="shared" si="18"/>
        <v>3811536</v>
      </c>
      <c r="AL641" t="str">
        <f t="shared" si="19"/>
        <v/>
      </c>
    </row>
    <row r="642" spans="1:38" ht="13.2" x14ac:dyDescent="0.25">
      <c r="A642" s="65" t="s">
        <v>14</v>
      </c>
      <c r="B642" s="41">
        <v>300</v>
      </c>
      <c r="C642" s="12" t="s">
        <v>16</v>
      </c>
      <c r="D642" s="41">
        <v>300</v>
      </c>
      <c r="E642" s="12" t="s">
        <v>16</v>
      </c>
      <c r="F642" s="42">
        <v>170.2</v>
      </c>
      <c r="G642" s="43">
        <v>28</v>
      </c>
      <c r="H642" s="41">
        <v>20</v>
      </c>
      <c r="I642" s="42">
        <v>244</v>
      </c>
      <c r="J642" s="44">
        <v>21680</v>
      </c>
      <c r="K642" s="43">
        <v>336</v>
      </c>
      <c r="L642" s="41">
        <v>2240</v>
      </c>
      <c r="M642" s="41">
        <v>124</v>
      </c>
      <c r="N642" s="42">
        <v>2582</v>
      </c>
      <c r="O642" s="43">
        <v>126</v>
      </c>
      <c r="P642" s="41">
        <v>841</v>
      </c>
      <c r="Q642" s="41">
        <v>76.3</v>
      </c>
      <c r="R642" s="42">
        <v>1284</v>
      </c>
      <c r="S642" s="43">
        <v>91.9</v>
      </c>
      <c r="T642" s="42">
        <v>28</v>
      </c>
      <c r="U642" s="43">
        <v>5.4</v>
      </c>
      <c r="V642" s="42">
        <v>12.2</v>
      </c>
      <c r="W642" s="44" t="s">
        <v>48</v>
      </c>
      <c r="X642" s="43" t="s">
        <v>48</v>
      </c>
      <c r="Y642" s="41" t="s">
        <v>48</v>
      </c>
      <c r="Z642" s="41" t="s">
        <v>48</v>
      </c>
      <c r="AA642" s="42" t="s">
        <v>48</v>
      </c>
      <c r="AB642" s="43">
        <v>41034</v>
      </c>
      <c r="AC642" s="42">
        <v>238</v>
      </c>
      <c r="AD642" s="43">
        <v>512</v>
      </c>
      <c r="AE642" s="41">
        <v>2.33</v>
      </c>
      <c r="AF642" s="42">
        <v>1088</v>
      </c>
      <c r="AG642" s="44">
        <v>12</v>
      </c>
      <c r="AH642" s="44">
        <v>2</v>
      </c>
      <c r="AJ642">
        <f t="shared" si="18"/>
        <v>3689935.9999999995</v>
      </c>
      <c r="AL642" t="str">
        <f t="shared" si="19"/>
        <v/>
      </c>
    </row>
    <row r="643" spans="1:38" ht="13.2" x14ac:dyDescent="0.25">
      <c r="A643" s="65" t="s">
        <v>14</v>
      </c>
      <c r="B643" s="41">
        <v>300</v>
      </c>
      <c r="C643" s="12" t="s">
        <v>16</v>
      </c>
      <c r="D643" s="41">
        <v>300</v>
      </c>
      <c r="E643" s="12" t="s">
        <v>16</v>
      </c>
      <c r="F643" s="42">
        <v>166.4</v>
      </c>
      <c r="G643" s="43">
        <v>28</v>
      </c>
      <c r="H643" s="41">
        <v>18</v>
      </c>
      <c r="I643" s="42">
        <v>244</v>
      </c>
      <c r="J643" s="44">
        <v>21192</v>
      </c>
      <c r="K643" s="43">
        <v>334</v>
      </c>
      <c r="L643" s="41">
        <v>2224</v>
      </c>
      <c r="M643" s="41">
        <v>125</v>
      </c>
      <c r="N643" s="42">
        <v>2553</v>
      </c>
      <c r="O643" s="43">
        <v>126</v>
      </c>
      <c r="P643" s="41">
        <v>841</v>
      </c>
      <c r="Q643" s="41">
        <v>77.099999999999994</v>
      </c>
      <c r="R643" s="42">
        <v>1280</v>
      </c>
      <c r="S643" s="43">
        <v>92.2</v>
      </c>
      <c r="T643" s="42">
        <v>28</v>
      </c>
      <c r="U643" s="43">
        <v>5.4</v>
      </c>
      <c r="V643" s="42">
        <v>13.6</v>
      </c>
      <c r="W643" s="44" t="s">
        <v>48</v>
      </c>
      <c r="X643" s="43" t="s">
        <v>48</v>
      </c>
      <c r="Y643" s="41" t="s">
        <v>48</v>
      </c>
      <c r="Z643" s="41" t="s">
        <v>48</v>
      </c>
      <c r="AA643" s="42" t="s">
        <v>48</v>
      </c>
      <c r="AB643" s="43">
        <v>40071</v>
      </c>
      <c r="AC643" s="42">
        <v>254</v>
      </c>
      <c r="AD643" s="43">
        <v>492</v>
      </c>
      <c r="AE643" s="41">
        <v>2.33</v>
      </c>
      <c r="AF643" s="42">
        <v>1110</v>
      </c>
      <c r="AG643" s="44">
        <v>10</v>
      </c>
      <c r="AH643" s="44">
        <v>2</v>
      </c>
      <c r="AJ643">
        <f t="shared" si="18"/>
        <v>3526348.8000000003</v>
      </c>
      <c r="AL643" t="str">
        <f t="shared" si="19"/>
        <v/>
      </c>
    </row>
    <row r="644" spans="1:38" ht="13.2" x14ac:dyDescent="0.25">
      <c r="A644" s="65" t="s">
        <v>14</v>
      </c>
      <c r="B644" s="41">
        <v>300</v>
      </c>
      <c r="C644" s="12" t="s">
        <v>16</v>
      </c>
      <c r="D644" s="41">
        <v>300</v>
      </c>
      <c r="E644" s="12" t="s">
        <v>16</v>
      </c>
      <c r="F644" s="42">
        <v>162.5</v>
      </c>
      <c r="G644" s="43">
        <v>28</v>
      </c>
      <c r="H644" s="41">
        <v>16</v>
      </c>
      <c r="I644" s="42">
        <v>244</v>
      </c>
      <c r="J644" s="44">
        <v>20704</v>
      </c>
      <c r="K644" s="43">
        <v>331</v>
      </c>
      <c r="L644" s="41">
        <v>2208</v>
      </c>
      <c r="M644" s="41">
        <v>126</v>
      </c>
      <c r="N644" s="42">
        <v>2523</v>
      </c>
      <c r="O644" s="43">
        <v>126</v>
      </c>
      <c r="P644" s="41">
        <v>841</v>
      </c>
      <c r="Q644" s="41">
        <v>78</v>
      </c>
      <c r="R644" s="42">
        <v>1276</v>
      </c>
      <c r="S644" s="43">
        <v>92.5</v>
      </c>
      <c r="T644" s="42">
        <v>28</v>
      </c>
      <c r="U644" s="43">
        <v>5.4</v>
      </c>
      <c r="V644" s="42">
        <v>15.3</v>
      </c>
      <c r="W644" s="44" t="s">
        <v>48</v>
      </c>
      <c r="X644" s="43" t="s">
        <v>48</v>
      </c>
      <c r="Y644" s="41" t="s">
        <v>48</v>
      </c>
      <c r="Z644" s="41" t="s">
        <v>48</v>
      </c>
      <c r="AA644" s="42" t="s">
        <v>48</v>
      </c>
      <c r="AB644" s="43">
        <v>39253</v>
      </c>
      <c r="AC644" s="42">
        <v>267</v>
      </c>
      <c r="AD644" s="43">
        <v>476</v>
      </c>
      <c r="AE644" s="41">
        <v>2.33</v>
      </c>
      <c r="AF644" s="42">
        <v>1128</v>
      </c>
      <c r="AG644" s="44">
        <v>8</v>
      </c>
      <c r="AH644" s="44">
        <v>2</v>
      </c>
      <c r="AJ644">
        <f t="shared" si="18"/>
        <v>3364400</v>
      </c>
      <c r="AL644" t="str">
        <f t="shared" si="19"/>
        <v/>
      </c>
    </row>
    <row r="645" spans="1:38" ht="13.2" x14ac:dyDescent="0.25">
      <c r="A645" s="65" t="s">
        <v>14</v>
      </c>
      <c r="B645" s="41">
        <v>300</v>
      </c>
      <c r="C645" s="12" t="s">
        <v>16</v>
      </c>
      <c r="D645" s="41">
        <v>300</v>
      </c>
      <c r="E645" s="12" t="s">
        <v>16</v>
      </c>
      <c r="F645" s="42">
        <v>158.69999999999999</v>
      </c>
      <c r="G645" s="43">
        <v>28</v>
      </c>
      <c r="H645" s="41">
        <v>14</v>
      </c>
      <c r="I645" s="42">
        <v>244</v>
      </c>
      <c r="J645" s="44">
        <v>20216</v>
      </c>
      <c r="K645" s="43">
        <v>329</v>
      </c>
      <c r="L645" s="41">
        <v>2192</v>
      </c>
      <c r="M645" s="41">
        <v>128</v>
      </c>
      <c r="N645" s="42">
        <v>2493</v>
      </c>
      <c r="O645" s="43">
        <v>126</v>
      </c>
      <c r="P645" s="41">
        <v>840</v>
      </c>
      <c r="Q645" s="41">
        <v>79</v>
      </c>
      <c r="R645" s="42">
        <v>1272</v>
      </c>
      <c r="S645" s="43">
        <v>92.9</v>
      </c>
      <c r="T645" s="42">
        <v>28</v>
      </c>
      <c r="U645" s="43">
        <v>5.4</v>
      </c>
      <c r="V645" s="42">
        <v>17.399999999999999</v>
      </c>
      <c r="W645" s="44" t="s">
        <v>48</v>
      </c>
      <c r="X645" s="43" t="s">
        <v>48</v>
      </c>
      <c r="Y645" s="41" t="s">
        <v>48</v>
      </c>
      <c r="Z645" s="41" t="s">
        <v>48</v>
      </c>
      <c r="AA645" s="42" t="s">
        <v>48</v>
      </c>
      <c r="AB645" s="43">
        <v>38567</v>
      </c>
      <c r="AC645" s="42">
        <v>277</v>
      </c>
      <c r="AD645" s="43">
        <v>464</v>
      </c>
      <c r="AE645" s="41">
        <v>2.33</v>
      </c>
      <c r="AF645" s="42">
        <v>1143</v>
      </c>
      <c r="AG645" s="44">
        <v>8</v>
      </c>
      <c r="AH645" s="44">
        <v>2</v>
      </c>
      <c r="AJ645">
        <f t="shared" si="18"/>
        <v>3208279.1999999997</v>
      </c>
      <c r="AL645" t="str">
        <f t="shared" si="19"/>
        <v/>
      </c>
    </row>
    <row r="646" spans="1:38" ht="13.2" x14ac:dyDescent="0.25">
      <c r="A646" s="65" t="s">
        <v>14</v>
      </c>
      <c r="B646" s="41">
        <v>300</v>
      </c>
      <c r="C646" s="12" t="s">
        <v>16</v>
      </c>
      <c r="D646" s="41">
        <v>300</v>
      </c>
      <c r="E646" s="12" t="s">
        <v>16</v>
      </c>
      <c r="F646" s="42">
        <v>154.9</v>
      </c>
      <c r="G646" s="43">
        <v>28</v>
      </c>
      <c r="H646" s="41">
        <v>12</v>
      </c>
      <c r="I646" s="42">
        <v>244</v>
      </c>
      <c r="J646" s="44">
        <v>19728</v>
      </c>
      <c r="K646" s="43">
        <v>326</v>
      </c>
      <c r="L646" s="41">
        <v>2176</v>
      </c>
      <c r="M646" s="41">
        <v>129</v>
      </c>
      <c r="N646" s="42">
        <v>2463</v>
      </c>
      <c r="O646" s="43">
        <v>126</v>
      </c>
      <c r="P646" s="41">
        <v>840</v>
      </c>
      <c r="Q646" s="41">
        <v>79.900000000000006</v>
      </c>
      <c r="R646" s="42">
        <v>1269</v>
      </c>
      <c r="S646" s="43">
        <v>93.2</v>
      </c>
      <c r="T646" s="42">
        <v>28</v>
      </c>
      <c r="U646" s="43">
        <v>5.4</v>
      </c>
      <c r="V646" s="42">
        <v>20.3</v>
      </c>
      <c r="W646" s="44" t="s">
        <v>48</v>
      </c>
      <c r="X646" s="43" t="s">
        <v>48</v>
      </c>
      <c r="Y646" s="41" t="s">
        <v>48</v>
      </c>
      <c r="Z646" s="41" t="s">
        <v>48</v>
      </c>
      <c r="AA646" s="42" t="s">
        <v>48</v>
      </c>
      <c r="AB646" s="43">
        <v>37998</v>
      </c>
      <c r="AC646" s="42">
        <v>284</v>
      </c>
      <c r="AD646" s="43">
        <v>455</v>
      </c>
      <c r="AE646" s="41">
        <v>2.33</v>
      </c>
      <c r="AF646" s="42">
        <v>1154</v>
      </c>
      <c r="AG646" s="44">
        <v>6</v>
      </c>
      <c r="AH646" s="44">
        <v>2</v>
      </c>
      <c r="AJ646">
        <f t="shared" si="18"/>
        <v>3055867.2</v>
      </c>
      <c r="AL646" t="str">
        <f t="shared" si="19"/>
        <v/>
      </c>
    </row>
    <row r="647" spans="1:38" ht="13.2" x14ac:dyDescent="0.25">
      <c r="A647" s="65" t="s">
        <v>14</v>
      </c>
      <c r="B647" s="41">
        <v>300</v>
      </c>
      <c r="C647" s="12" t="s">
        <v>16</v>
      </c>
      <c r="D647" s="41">
        <v>300</v>
      </c>
      <c r="E647" s="12" t="s">
        <v>16</v>
      </c>
      <c r="F647" s="42">
        <v>151</v>
      </c>
      <c r="G647" s="43">
        <v>28</v>
      </c>
      <c r="H647" s="41">
        <v>10</v>
      </c>
      <c r="I647" s="42">
        <v>244</v>
      </c>
      <c r="J647" s="44">
        <v>19240</v>
      </c>
      <c r="K647" s="43">
        <v>324</v>
      </c>
      <c r="L647" s="41">
        <v>2160</v>
      </c>
      <c r="M647" s="41">
        <v>130</v>
      </c>
      <c r="N647" s="42">
        <v>2434</v>
      </c>
      <c r="O647" s="43">
        <v>126</v>
      </c>
      <c r="P647" s="41">
        <v>840</v>
      </c>
      <c r="Q647" s="41">
        <v>80.900000000000006</v>
      </c>
      <c r="R647" s="42">
        <v>1266</v>
      </c>
      <c r="S647" s="43">
        <v>93.6</v>
      </c>
      <c r="T647" s="42">
        <v>28</v>
      </c>
      <c r="U647" s="43">
        <v>5.4</v>
      </c>
      <c r="V647" s="42">
        <v>24.4</v>
      </c>
      <c r="W647" s="44" t="s">
        <v>48</v>
      </c>
      <c r="X647" s="43" t="s">
        <v>48</v>
      </c>
      <c r="Y647" s="41" t="s">
        <v>48</v>
      </c>
      <c r="Z647" s="41" t="s">
        <v>48</v>
      </c>
      <c r="AA647" s="42" t="s">
        <v>48</v>
      </c>
      <c r="AB647" s="43">
        <v>37530</v>
      </c>
      <c r="AC647" s="42">
        <v>288</v>
      </c>
      <c r="AD647" s="43">
        <v>448</v>
      </c>
      <c r="AE647" s="41">
        <v>2.33</v>
      </c>
      <c r="AF647" s="42">
        <v>1163</v>
      </c>
      <c r="AG647" s="44">
        <v>6</v>
      </c>
      <c r="AH647" s="44">
        <v>2</v>
      </c>
      <c r="AJ647">
        <f t="shared" si="18"/>
        <v>2905240</v>
      </c>
      <c r="AL647" t="str">
        <f t="shared" si="19"/>
        <v/>
      </c>
    </row>
    <row r="648" spans="1:38" ht="13.2" x14ac:dyDescent="0.25">
      <c r="A648" s="65" t="s">
        <v>14</v>
      </c>
      <c r="B648" s="41">
        <v>300</v>
      </c>
      <c r="C648" s="12" t="s">
        <v>16</v>
      </c>
      <c r="D648" s="41">
        <v>300</v>
      </c>
      <c r="E648" s="12" t="s">
        <v>16</v>
      </c>
      <c r="F648" s="42">
        <v>153.1</v>
      </c>
      <c r="G648" s="43">
        <v>25</v>
      </c>
      <c r="H648" s="41">
        <v>18</v>
      </c>
      <c r="I648" s="42">
        <v>250</v>
      </c>
      <c r="J648" s="44">
        <v>19500</v>
      </c>
      <c r="K648" s="43">
        <v>308</v>
      </c>
      <c r="L648" s="41">
        <v>2052</v>
      </c>
      <c r="M648" s="41">
        <v>126</v>
      </c>
      <c r="N648" s="42">
        <v>2344</v>
      </c>
      <c r="O648" s="43">
        <v>113</v>
      </c>
      <c r="P648" s="41">
        <v>751</v>
      </c>
      <c r="Q648" s="41">
        <v>76</v>
      </c>
      <c r="R648" s="42">
        <v>1145</v>
      </c>
      <c r="S648" s="43">
        <v>90.7</v>
      </c>
      <c r="T648" s="42">
        <v>25</v>
      </c>
      <c r="U648" s="43">
        <v>6</v>
      </c>
      <c r="V648" s="42">
        <v>13.9</v>
      </c>
      <c r="W648" s="44" t="s">
        <v>48</v>
      </c>
      <c r="X648" s="43" t="s">
        <v>48</v>
      </c>
      <c r="Y648" s="41" t="s">
        <v>48</v>
      </c>
      <c r="Z648" s="41" t="s">
        <v>48</v>
      </c>
      <c r="AA648" s="42" t="s">
        <v>48</v>
      </c>
      <c r="AB648" s="43">
        <v>35933</v>
      </c>
      <c r="AC648" s="42">
        <v>399</v>
      </c>
      <c r="AD648" s="43">
        <v>366</v>
      </c>
      <c r="AE648" s="41">
        <v>2.1269999999999998</v>
      </c>
      <c r="AF648" s="42">
        <v>1229</v>
      </c>
      <c r="AG648" s="44">
        <v>10</v>
      </c>
      <c r="AH648" s="44">
        <v>2</v>
      </c>
      <c r="AJ648">
        <f t="shared" si="18"/>
        <v>2985450</v>
      </c>
      <c r="AL648" t="str">
        <f t="shared" si="19"/>
        <v/>
      </c>
    </row>
    <row r="649" spans="1:38" ht="13.2" x14ac:dyDescent="0.25">
      <c r="A649" s="65" t="s">
        <v>14</v>
      </c>
      <c r="B649" s="41">
        <v>300</v>
      </c>
      <c r="C649" s="12" t="s">
        <v>16</v>
      </c>
      <c r="D649" s="41">
        <v>300</v>
      </c>
      <c r="E649" s="12" t="s">
        <v>16</v>
      </c>
      <c r="F649" s="42">
        <v>149.19999999999999</v>
      </c>
      <c r="G649" s="43">
        <v>25</v>
      </c>
      <c r="H649" s="41">
        <v>16</v>
      </c>
      <c r="I649" s="42">
        <v>250</v>
      </c>
      <c r="J649" s="44">
        <v>19000</v>
      </c>
      <c r="K649" s="43">
        <v>305</v>
      </c>
      <c r="L649" s="41">
        <v>2035</v>
      </c>
      <c r="M649" s="41">
        <v>127</v>
      </c>
      <c r="N649" s="42">
        <v>2313</v>
      </c>
      <c r="O649" s="43">
        <v>113</v>
      </c>
      <c r="P649" s="41">
        <v>751</v>
      </c>
      <c r="Q649" s="41">
        <v>77</v>
      </c>
      <c r="R649" s="42">
        <v>1141</v>
      </c>
      <c r="S649" s="43">
        <v>91.1</v>
      </c>
      <c r="T649" s="42">
        <v>25</v>
      </c>
      <c r="U649" s="43">
        <v>6</v>
      </c>
      <c r="V649" s="42">
        <v>15.6</v>
      </c>
      <c r="W649" s="44" t="s">
        <v>48</v>
      </c>
      <c r="X649" s="43" t="s">
        <v>48</v>
      </c>
      <c r="Y649" s="41" t="s">
        <v>48</v>
      </c>
      <c r="Z649" s="41" t="s">
        <v>48</v>
      </c>
      <c r="AA649" s="42" t="s">
        <v>48</v>
      </c>
      <c r="AB649" s="43">
        <v>34986</v>
      </c>
      <c r="AC649" s="42">
        <v>428</v>
      </c>
      <c r="AD649" s="43">
        <v>350</v>
      </c>
      <c r="AE649" s="41">
        <v>2.1269999999999998</v>
      </c>
      <c r="AF649" s="42">
        <v>1257</v>
      </c>
      <c r="AG649" s="44">
        <v>8</v>
      </c>
      <c r="AH649" s="44">
        <v>2</v>
      </c>
      <c r="AJ649">
        <f t="shared" si="18"/>
        <v>2834800</v>
      </c>
      <c r="AL649" t="str">
        <f t="shared" si="19"/>
        <v/>
      </c>
    </row>
    <row r="650" spans="1:38" ht="13.2" x14ac:dyDescent="0.25">
      <c r="A650" s="65" t="s">
        <v>14</v>
      </c>
      <c r="B650" s="41">
        <v>300</v>
      </c>
      <c r="C650" s="12" t="s">
        <v>16</v>
      </c>
      <c r="D650" s="41">
        <v>300</v>
      </c>
      <c r="E650" s="12" t="s">
        <v>16</v>
      </c>
      <c r="F650" s="42">
        <v>145.19999999999999</v>
      </c>
      <c r="G650" s="43">
        <v>25</v>
      </c>
      <c r="H650" s="41">
        <v>14</v>
      </c>
      <c r="I650" s="42">
        <v>250</v>
      </c>
      <c r="J650" s="44">
        <v>18500</v>
      </c>
      <c r="K650" s="43">
        <v>303</v>
      </c>
      <c r="L650" s="41">
        <v>2017</v>
      </c>
      <c r="M650" s="41">
        <v>128</v>
      </c>
      <c r="N650" s="42">
        <v>2281</v>
      </c>
      <c r="O650" s="43">
        <v>113</v>
      </c>
      <c r="P650" s="41">
        <v>750</v>
      </c>
      <c r="Q650" s="41">
        <v>78</v>
      </c>
      <c r="R650" s="42">
        <v>1137</v>
      </c>
      <c r="S650" s="43">
        <v>91.5</v>
      </c>
      <c r="T650" s="42">
        <v>25</v>
      </c>
      <c r="U650" s="43">
        <v>6</v>
      </c>
      <c r="V650" s="42">
        <v>17.899999999999999</v>
      </c>
      <c r="W650" s="44" t="s">
        <v>48</v>
      </c>
      <c r="X650" s="43" t="s">
        <v>48</v>
      </c>
      <c r="Y650" s="41" t="s">
        <v>48</v>
      </c>
      <c r="Z650" s="41" t="s">
        <v>48</v>
      </c>
      <c r="AA650" s="42" t="s">
        <v>48</v>
      </c>
      <c r="AB650" s="43">
        <v>34198</v>
      </c>
      <c r="AC650" s="42">
        <v>453</v>
      </c>
      <c r="AD650" s="43">
        <v>338</v>
      </c>
      <c r="AE650" s="41">
        <v>2.1269999999999998</v>
      </c>
      <c r="AF650" s="42">
        <v>1280</v>
      </c>
      <c r="AG650" s="44">
        <v>8</v>
      </c>
      <c r="AH650" s="44">
        <v>2</v>
      </c>
      <c r="AJ650">
        <f t="shared" si="18"/>
        <v>2686200</v>
      </c>
      <c r="AL650" t="str">
        <f t="shared" si="19"/>
        <v/>
      </c>
    </row>
    <row r="651" spans="1:38" ht="13.2" x14ac:dyDescent="0.25">
      <c r="A651" s="65" t="s">
        <v>14</v>
      </c>
      <c r="B651" s="41">
        <v>300</v>
      </c>
      <c r="C651" s="12" t="s">
        <v>16</v>
      </c>
      <c r="D651" s="41">
        <v>300</v>
      </c>
      <c r="E651" s="12" t="s">
        <v>16</v>
      </c>
      <c r="F651" s="42">
        <v>141.30000000000001</v>
      </c>
      <c r="G651" s="43">
        <v>25</v>
      </c>
      <c r="H651" s="41">
        <v>12</v>
      </c>
      <c r="I651" s="42">
        <v>250</v>
      </c>
      <c r="J651" s="44">
        <v>18000</v>
      </c>
      <c r="K651" s="43">
        <v>300</v>
      </c>
      <c r="L651" s="41">
        <v>2000</v>
      </c>
      <c r="M651" s="41">
        <v>129</v>
      </c>
      <c r="N651" s="42">
        <v>2250</v>
      </c>
      <c r="O651" s="43">
        <v>113</v>
      </c>
      <c r="P651" s="41">
        <v>750</v>
      </c>
      <c r="Q651" s="41">
        <v>79.099999999999994</v>
      </c>
      <c r="R651" s="42">
        <v>1134</v>
      </c>
      <c r="S651" s="43">
        <v>91.9</v>
      </c>
      <c r="T651" s="42">
        <v>25</v>
      </c>
      <c r="U651" s="43">
        <v>6</v>
      </c>
      <c r="V651" s="42">
        <v>20.8</v>
      </c>
      <c r="W651" s="44" t="s">
        <v>48</v>
      </c>
      <c r="X651" s="43" t="s">
        <v>48</v>
      </c>
      <c r="Y651" s="41" t="s">
        <v>48</v>
      </c>
      <c r="Z651" s="41" t="s">
        <v>48</v>
      </c>
      <c r="AA651" s="42" t="s">
        <v>48</v>
      </c>
      <c r="AB651" s="43">
        <v>33553</v>
      </c>
      <c r="AC651" s="42">
        <v>471</v>
      </c>
      <c r="AD651" s="43">
        <v>328</v>
      </c>
      <c r="AE651" s="41">
        <v>2.1269999999999998</v>
      </c>
      <c r="AF651" s="42">
        <v>1298</v>
      </c>
      <c r="AG651" s="44">
        <v>6</v>
      </c>
      <c r="AH651" s="44">
        <v>2</v>
      </c>
      <c r="AJ651">
        <f t="shared" si="18"/>
        <v>2543400</v>
      </c>
      <c r="AL651" t="str">
        <f t="shared" si="19"/>
        <v/>
      </c>
    </row>
    <row r="652" spans="1:38" ht="13.2" x14ac:dyDescent="0.25">
      <c r="A652" s="65" t="s">
        <v>14</v>
      </c>
      <c r="B652" s="41">
        <v>300</v>
      </c>
      <c r="C652" s="12" t="s">
        <v>16</v>
      </c>
      <c r="D652" s="41">
        <v>300</v>
      </c>
      <c r="E652" s="12" t="s">
        <v>16</v>
      </c>
      <c r="F652" s="42">
        <v>137.4</v>
      </c>
      <c r="G652" s="43">
        <v>25</v>
      </c>
      <c r="H652" s="41">
        <v>10</v>
      </c>
      <c r="I652" s="42">
        <v>250</v>
      </c>
      <c r="J652" s="44">
        <v>17500</v>
      </c>
      <c r="K652" s="43">
        <v>297</v>
      </c>
      <c r="L652" s="41">
        <v>1983</v>
      </c>
      <c r="M652" s="41">
        <v>130</v>
      </c>
      <c r="N652" s="42">
        <v>2219</v>
      </c>
      <c r="O652" s="43">
        <v>113</v>
      </c>
      <c r="P652" s="41">
        <v>750</v>
      </c>
      <c r="Q652" s="41">
        <v>80.2</v>
      </c>
      <c r="R652" s="42">
        <v>1131</v>
      </c>
      <c r="S652" s="43">
        <v>92.3</v>
      </c>
      <c r="T652" s="42">
        <v>25</v>
      </c>
      <c r="U652" s="43">
        <v>6</v>
      </c>
      <c r="V652" s="42">
        <v>25</v>
      </c>
      <c r="W652" s="44" t="s">
        <v>48</v>
      </c>
      <c r="X652" s="43" t="s">
        <v>48</v>
      </c>
      <c r="Y652" s="41" t="s">
        <v>48</v>
      </c>
      <c r="Z652" s="41" t="s">
        <v>48</v>
      </c>
      <c r="AA652" s="42" t="s">
        <v>48</v>
      </c>
      <c r="AB652" s="43">
        <v>33032</v>
      </c>
      <c r="AC652" s="42">
        <v>482</v>
      </c>
      <c r="AD652" s="43">
        <v>322</v>
      </c>
      <c r="AE652" s="41">
        <v>2.1269999999999998</v>
      </c>
      <c r="AF652" s="42">
        <v>1311</v>
      </c>
      <c r="AG652" s="44">
        <v>6</v>
      </c>
      <c r="AH652" s="44">
        <v>2</v>
      </c>
      <c r="AJ652">
        <f t="shared" si="18"/>
        <v>2404500</v>
      </c>
      <c r="AL652" t="str">
        <f t="shared" si="19"/>
        <v/>
      </c>
    </row>
    <row r="653" spans="1:38" ht="13.2" x14ac:dyDescent="0.25">
      <c r="A653" s="65" t="s">
        <v>14</v>
      </c>
      <c r="B653" s="41">
        <v>300</v>
      </c>
      <c r="C653" s="12" t="s">
        <v>16</v>
      </c>
      <c r="D653" s="41">
        <v>300</v>
      </c>
      <c r="E653" s="12" t="s">
        <v>16</v>
      </c>
      <c r="F653" s="42">
        <v>135.80000000000001</v>
      </c>
      <c r="G653" s="43">
        <v>22</v>
      </c>
      <c r="H653" s="41">
        <v>16</v>
      </c>
      <c r="I653" s="42">
        <v>256</v>
      </c>
      <c r="J653" s="44">
        <v>17296</v>
      </c>
      <c r="K653" s="43">
        <v>278</v>
      </c>
      <c r="L653" s="41">
        <v>1853</v>
      </c>
      <c r="M653" s="41">
        <v>127</v>
      </c>
      <c r="N653" s="42">
        <v>2097</v>
      </c>
      <c r="O653" s="43">
        <v>99.1</v>
      </c>
      <c r="P653" s="41">
        <v>661</v>
      </c>
      <c r="Q653" s="41">
        <v>75.7</v>
      </c>
      <c r="R653" s="42">
        <v>1006</v>
      </c>
      <c r="S653" s="43">
        <v>89.6</v>
      </c>
      <c r="T653" s="42">
        <v>22</v>
      </c>
      <c r="U653" s="43">
        <v>6.8</v>
      </c>
      <c r="V653" s="42">
        <v>16</v>
      </c>
      <c r="W653" s="44" t="s">
        <v>48</v>
      </c>
      <c r="X653" s="43" t="s">
        <v>48</v>
      </c>
      <c r="Y653" s="41" t="s">
        <v>48</v>
      </c>
      <c r="Z653" s="41" t="s">
        <v>48</v>
      </c>
      <c r="AA653" s="42" t="s">
        <v>48</v>
      </c>
      <c r="AB653" s="43">
        <v>31034</v>
      </c>
      <c r="AC653" s="42">
        <v>707</v>
      </c>
      <c r="AD653" s="43">
        <v>251</v>
      </c>
      <c r="AE653" s="41">
        <v>1.913</v>
      </c>
      <c r="AF653" s="42">
        <v>1408</v>
      </c>
      <c r="AG653" s="44">
        <v>8</v>
      </c>
      <c r="AH653" s="44">
        <v>2</v>
      </c>
      <c r="AJ653">
        <f t="shared" si="18"/>
        <v>2348796.8000000003</v>
      </c>
      <c r="AL653" t="str">
        <f t="shared" si="19"/>
        <v/>
      </c>
    </row>
    <row r="654" spans="1:38" ht="13.2" x14ac:dyDescent="0.25">
      <c r="A654" s="65" t="s">
        <v>14</v>
      </c>
      <c r="B654" s="41">
        <v>300</v>
      </c>
      <c r="C654" s="12" t="s">
        <v>16</v>
      </c>
      <c r="D654" s="41">
        <v>300</v>
      </c>
      <c r="E654" s="12" t="s">
        <v>16</v>
      </c>
      <c r="F654" s="42">
        <v>131.80000000000001</v>
      </c>
      <c r="G654" s="43">
        <v>22</v>
      </c>
      <c r="H654" s="41">
        <v>14</v>
      </c>
      <c r="I654" s="42">
        <v>256</v>
      </c>
      <c r="J654" s="44">
        <v>16784</v>
      </c>
      <c r="K654" s="43">
        <v>275</v>
      </c>
      <c r="L654" s="41">
        <v>1834</v>
      </c>
      <c r="M654" s="41">
        <v>128</v>
      </c>
      <c r="N654" s="42">
        <v>2064</v>
      </c>
      <c r="O654" s="43">
        <v>99.1</v>
      </c>
      <c r="P654" s="41">
        <v>660</v>
      </c>
      <c r="Q654" s="41">
        <v>76.8</v>
      </c>
      <c r="R654" s="42">
        <v>1003</v>
      </c>
      <c r="S654" s="43">
        <v>90</v>
      </c>
      <c r="T654" s="42">
        <v>22</v>
      </c>
      <c r="U654" s="43">
        <v>6.8</v>
      </c>
      <c r="V654" s="42">
        <v>18.3</v>
      </c>
      <c r="W654" s="44" t="s">
        <v>48</v>
      </c>
      <c r="X654" s="43" t="s">
        <v>48</v>
      </c>
      <c r="Y654" s="41" t="s">
        <v>48</v>
      </c>
      <c r="Z654" s="41" t="s">
        <v>48</v>
      </c>
      <c r="AA654" s="42" t="s">
        <v>48</v>
      </c>
      <c r="AB654" s="43">
        <v>30101</v>
      </c>
      <c r="AC654" s="42">
        <v>767</v>
      </c>
      <c r="AD654" s="43">
        <v>238</v>
      </c>
      <c r="AE654" s="41">
        <v>1.913</v>
      </c>
      <c r="AF654" s="42">
        <v>1444</v>
      </c>
      <c r="AG654" s="44">
        <v>8</v>
      </c>
      <c r="AH654" s="44">
        <v>2</v>
      </c>
      <c r="AJ654">
        <f t="shared" si="18"/>
        <v>2212131.2000000002</v>
      </c>
      <c r="AL654" t="str">
        <f t="shared" si="19"/>
        <v/>
      </c>
    </row>
    <row r="655" spans="1:38" ht="13.2" x14ac:dyDescent="0.25">
      <c r="A655" s="65" t="s">
        <v>14</v>
      </c>
      <c r="B655" s="41">
        <v>300</v>
      </c>
      <c r="C655" s="12" t="s">
        <v>16</v>
      </c>
      <c r="D655" s="41">
        <v>300</v>
      </c>
      <c r="E655" s="12" t="s">
        <v>16</v>
      </c>
      <c r="F655" s="42">
        <v>127.7</v>
      </c>
      <c r="G655" s="43">
        <v>22</v>
      </c>
      <c r="H655" s="41">
        <v>12</v>
      </c>
      <c r="I655" s="42">
        <v>256</v>
      </c>
      <c r="J655" s="44">
        <v>16272</v>
      </c>
      <c r="K655" s="43">
        <v>272</v>
      </c>
      <c r="L655" s="41">
        <v>1816</v>
      </c>
      <c r="M655" s="41">
        <v>129</v>
      </c>
      <c r="N655" s="42">
        <v>2031</v>
      </c>
      <c r="O655" s="43">
        <v>99</v>
      </c>
      <c r="P655" s="41">
        <v>660</v>
      </c>
      <c r="Q655" s="41">
        <v>78</v>
      </c>
      <c r="R655" s="42">
        <v>999</v>
      </c>
      <c r="S655" s="43">
        <v>90.5</v>
      </c>
      <c r="T655" s="42">
        <v>22</v>
      </c>
      <c r="U655" s="43">
        <v>6.8</v>
      </c>
      <c r="V655" s="42">
        <v>21.3</v>
      </c>
      <c r="W655" s="44" t="s">
        <v>48</v>
      </c>
      <c r="X655" s="43" t="s">
        <v>48</v>
      </c>
      <c r="Y655" s="41" t="s">
        <v>48</v>
      </c>
      <c r="Z655" s="41" t="s">
        <v>48</v>
      </c>
      <c r="AA655" s="42" t="s">
        <v>48</v>
      </c>
      <c r="AB655" s="43">
        <v>29345</v>
      </c>
      <c r="AC655" s="42">
        <v>815</v>
      </c>
      <c r="AD655" s="43">
        <v>229</v>
      </c>
      <c r="AE655" s="41">
        <v>1.913</v>
      </c>
      <c r="AF655" s="42">
        <v>1474</v>
      </c>
      <c r="AG655" s="44">
        <v>6</v>
      </c>
      <c r="AH655" s="44">
        <v>2</v>
      </c>
      <c r="AJ655">
        <f t="shared" si="18"/>
        <v>2077934.4000000001</v>
      </c>
      <c r="AL655" t="str">
        <f t="shared" si="19"/>
        <v/>
      </c>
    </row>
    <row r="656" spans="1:38" ht="13.2" x14ac:dyDescent="0.25">
      <c r="A656" s="65" t="s">
        <v>14</v>
      </c>
      <c r="B656" s="41">
        <v>300</v>
      </c>
      <c r="C656" s="12" t="s">
        <v>16</v>
      </c>
      <c r="D656" s="41">
        <v>300</v>
      </c>
      <c r="E656" s="12" t="s">
        <v>16</v>
      </c>
      <c r="F656" s="42">
        <v>123.7</v>
      </c>
      <c r="G656" s="43">
        <v>22</v>
      </c>
      <c r="H656" s="41">
        <v>10</v>
      </c>
      <c r="I656" s="42">
        <v>256</v>
      </c>
      <c r="J656" s="44">
        <v>15760</v>
      </c>
      <c r="K656" s="43">
        <v>270</v>
      </c>
      <c r="L656" s="41">
        <v>1797</v>
      </c>
      <c r="M656" s="41">
        <v>131</v>
      </c>
      <c r="N656" s="42">
        <v>1999</v>
      </c>
      <c r="O656" s="43">
        <v>99</v>
      </c>
      <c r="P656" s="41">
        <v>660</v>
      </c>
      <c r="Q656" s="41">
        <v>79.3</v>
      </c>
      <c r="R656" s="42">
        <v>996</v>
      </c>
      <c r="S656" s="43">
        <v>90.9</v>
      </c>
      <c r="T656" s="42">
        <v>22</v>
      </c>
      <c r="U656" s="43">
        <v>6.8</v>
      </c>
      <c r="V656" s="42">
        <v>25.6</v>
      </c>
      <c r="W656" s="44" t="s">
        <v>48</v>
      </c>
      <c r="X656" s="43" t="s">
        <v>48</v>
      </c>
      <c r="Y656" s="41" t="s">
        <v>48</v>
      </c>
      <c r="Z656" s="41" t="s">
        <v>48</v>
      </c>
      <c r="AA656" s="42" t="s">
        <v>48</v>
      </c>
      <c r="AB656" s="43">
        <v>28747</v>
      </c>
      <c r="AC656" s="42">
        <v>848</v>
      </c>
      <c r="AD656" s="43">
        <v>222</v>
      </c>
      <c r="AE656" s="41">
        <v>1.913</v>
      </c>
      <c r="AF656" s="42">
        <v>1496</v>
      </c>
      <c r="AG656" s="44">
        <v>6</v>
      </c>
      <c r="AH656" s="44">
        <v>2</v>
      </c>
      <c r="AJ656">
        <f t="shared" ref="AJ656:AJ719" si="20">F656*J656</f>
        <v>1949512</v>
      </c>
      <c r="AL656" t="str">
        <f t="shared" ref="AL656:AL719" si="21">IF(AJ656=MAX($AJ$15:$AJ$824),AJ656,"")</f>
        <v/>
      </c>
    </row>
    <row r="657" spans="1:38" ht="13.2" x14ac:dyDescent="0.25">
      <c r="A657" s="65" t="s">
        <v>14</v>
      </c>
      <c r="B657" s="41">
        <v>300</v>
      </c>
      <c r="C657" s="12" t="s">
        <v>16</v>
      </c>
      <c r="D657" s="41">
        <v>300</v>
      </c>
      <c r="E657" s="12" t="s">
        <v>16</v>
      </c>
      <c r="F657" s="42">
        <v>122.8</v>
      </c>
      <c r="G657" s="43">
        <v>20</v>
      </c>
      <c r="H657" s="41">
        <v>14</v>
      </c>
      <c r="I657" s="42">
        <v>260</v>
      </c>
      <c r="J657" s="44">
        <v>15640</v>
      </c>
      <c r="K657" s="43">
        <v>256</v>
      </c>
      <c r="L657" s="41">
        <v>1707</v>
      </c>
      <c r="M657" s="41">
        <v>128</v>
      </c>
      <c r="N657" s="42">
        <v>1917</v>
      </c>
      <c r="O657" s="43">
        <v>90.1</v>
      </c>
      <c r="P657" s="41">
        <v>600</v>
      </c>
      <c r="Q657" s="41">
        <v>75.900000000000006</v>
      </c>
      <c r="R657" s="42">
        <v>913</v>
      </c>
      <c r="S657" s="43">
        <v>89</v>
      </c>
      <c r="T657" s="42">
        <v>20</v>
      </c>
      <c r="U657" s="43">
        <v>7.5</v>
      </c>
      <c r="V657" s="42">
        <v>18.600000000000001</v>
      </c>
      <c r="W657" s="44" t="s">
        <v>48</v>
      </c>
      <c r="X657" s="43" t="s">
        <v>48</v>
      </c>
      <c r="Y657" s="41" t="s">
        <v>48</v>
      </c>
      <c r="Z657" s="41" t="s">
        <v>48</v>
      </c>
      <c r="AA657" s="42" t="s">
        <v>48</v>
      </c>
      <c r="AB657" s="43">
        <v>27546</v>
      </c>
      <c r="AC657" s="42">
        <v>1112</v>
      </c>
      <c r="AD657" s="43">
        <v>186</v>
      </c>
      <c r="AE657" s="41">
        <v>1.764</v>
      </c>
      <c r="AF657" s="42">
        <v>1572</v>
      </c>
      <c r="AG657" s="44">
        <v>8</v>
      </c>
      <c r="AH657" s="44">
        <v>2</v>
      </c>
      <c r="AJ657">
        <f t="shared" si="20"/>
        <v>1920592</v>
      </c>
      <c r="AL657" t="str">
        <f t="shared" si="21"/>
        <v/>
      </c>
    </row>
    <row r="658" spans="1:38" ht="13.2" x14ac:dyDescent="0.25">
      <c r="A658" s="65" t="s">
        <v>14</v>
      </c>
      <c r="B658" s="41">
        <v>300</v>
      </c>
      <c r="C658" s="12" t="s">
        <v>16</v>
      </c>
      <c r="D658" s="41">
        <v>300</v>
      </c>
      <c r="E658" s="12" t="s">
        <v>16</v>
      </c>
      <c r="F658" s="42">
        <v>118.7</v>
      </c>
      <c r="G658" s="43">
        <v>20</v>
      </c>
      <c r="H658" s="41">
        <v>12</v>
      </c>
      <c r="I658" s="42">
        <v>260</v>
      </c>
      <c r="J658" s="44">
        <v>15120</v>
      </c>
      <c r="K658" s="43">
        <v>253</v>
      </c>
      <c r="L658" s="41">
        <v>1688</v>
      </c>
      <c r="M658" s="41">
        <v>129</v>
      </c>
      <c r="N658" s="42">
        <v>1883</v>
      </c>
      <c r="O658" s="43">
        <v>90</v>
      </c>
      <c r="P658" s="41">
        <v>600</v>
      </c>
      <c r="Q658" s="41">
        <v>77.2</v>
      </c>
      <c r="R658" s="42">
        <v>909</v>
      </c>
      <c r="S658" s="43">
        <v>89.5</v>
      </c>
      <c r="T658" s="42">
        <v>20</v>
      </c>
      <c r="U658" s="43">
        <v>7.5</v>
      </c>
      <c r="V658" s="42">
        <v>21.7</v>
      </c>
      <c r="W658" s="44" t="s">
        <v>48</v>
      </c>
      <c r="X658" s="43" t="s">
        <v>48</v>
      </c>
      <c r="Y658" s="41" t="s">
        <v>48</v>
      </c>
      <c r="Z658" s="41" t="s">
        <v>48</v>
      </c>
      <c r="AA658" s="42" t="s">
        <v>48</v>
      </c>
      <c r="AB658" s="43">
        <v>26688</v>
      </c>
      <c r="AC658" s="42">
        <v>1208</v>
      </c>
      <c r="AD658" s="43">
        <v>176</v>
      </c>
      <c r="AE658" s="41">
        <v>1.764</v>
      </c>
      <c r="AF658" s="42">
        <v>1614</v>
      </c>
      <c r="AG658" s="44">
        <v>6</v>
      </c>
      <c r="AH658" s="44">
        <v>2</v>
      </c>
      <c r="AJ658">
        <f t="shared" si="20"/>
        <v>1794744</v>
      </c>
      <c r="AL658" t="str">
        <f t="shared" si="21"/>
        <v/>
      </c>
    </row>
    <row r="659" spans="1:38" ht="13.2" x14ac:dyDescent="0.25">
      <c r="A659" s="65" t="s">
        <v>14</v>
      </c>
      <c r="B659" s="41">
        <v>300</v>
      </c>
      <c r="C659" s="12" t="s">
        <v>16</v>
      </c>
      <c r="D659" s="41">
        <v>300</v>
      </c>
      <c r="E659" s="12" t="s">
        <v>16</v>
      </c>
      <c r="F659" s="42">
        <v>114.6</v>
      </c>
      <c r="G659" s="43">
        <v>20</v>
      </c>
      <c r="H659" s="41">
        <v>10</v>
      </c>
      <c r="I659" s="42">
        <v>260</v>
      </c>
      <c r="J659" s="44">
        <v>14600</v>
      </c>
      <c r="K659" s="43">
        <v>250</v>
      </c>
      <c r="L659" s="41">
        <v>1668</v>
      </c>
      <c r="M659" s="41">
        <v>131</v>
      </c>
      <c r="N659" s="42">
        <v>1849</v>
      </c>
      <c r="O659" s="43">
        <v>90</v>
      </c>
      <c r="P659" s="41">
        <v>600</v>
      </c>
      <c r="Q659" s="41">
        <v>78.5</v>
      </c>
      <c r="R659" s="42">
        <v>907</v>
      </c>
      <c r="S659" s="43">
        <v>90</v>
      </c>
      <c r="T659" s="42">
        <v>20</v>
      </c>
      <c r="U659" s="43">
        <v>7.5</v>
      </c>
      <c r="V659" s="42">
        <v>26</v>
      </c>
      <c r="W659" s="44" t="s">
        <v>48</v>
      </c>
      <c r="X659" s="43" t="s">
        <v>48</v>
      </c>
      <c r="Y659" s="41" t="s">
        <v>48</v>
      </c>
      <c r="Z659" s="41" t="s">
        <v>48</v>
      </c>
      <c r="AA659" s="42" t="s">
        <v>48</v>
      </c>
      <c r="AB659" s="43">
        <v>26015</v>
      </c>
      <c r="AC659" s="42">
        <v>1277</v>
      </c>
      <c r="AD659" s="43">
        <v>169</v>
      </c>
      <c r="AE659" s="41">
        <v>1.764</v>
      </c>
      <c r="AF659" s="42">
        <v>1646</v>
      </c>
      <c r="AG659" s="44">
        <v>6</v>
      </c>
      <c r="AH659" s="44">
        <v>2</v>
      </c>
      <c r="AJ659">
        <f t="shared" si="20"/>
        <v>1673160</v>
      </c>
      <c r="AL659" t="str">
        <f t="shared" si="21"/>
        <v/>
      </c>
    </row>
    <row r="660" spans="1:38" ht="13.2" x14ac:dyDescent="0.25">
      <c r="A660" s="65" t="s">
        <v>14</v>
      </c>
      <c r="B660" s="41">
        <v>300</v>
      </c>
      <c r="C660" s="12" t="s">
        <v>16</v>
      </c>
      <c r="D660" s="41">
        <v>300</v>
      </c>
      <c r="E660" s="12" t="s">
        <v>16</v>
      </c>
      <c r="F660" s="42">
        <v>110.5</v>
      </c>
      <c r="G660" s="43">
        <v>20</v>
      </c>
      <c r="H660" s="41">
        <v>8</v>
      </c>
      <c r="I660" s="42">
        <v>260</v>
      </c>
      <c r="J660" s="44">
        <v>14080</v>
      </c>
      <c r="K660" s="43">
        <v>247</v>
      </c>
      <c r="L660" s="41">
        <v>1649</v>
      </c>
      <c r="M660" s="41">
        <v>133</v>
      </c>
      <c r="N660" s="42">
        <v>1815</v>
      </c>
      <c r="O660" s="43">
        <v>90</v>
      </c>
      <c r="P660" s="41">
        <v>600</v>
      </c>
      <c r="Q660" s="41">
        <v>80</v>
      </c>
      <c r="R660" s="42">
        <v>904</v>
      </c>
      <c r="S660" s="43">
        <v>90.5</v>
      </c>
      <c r="T660" s="42">
        <v>20</v>
      </c>
      <c r="U660" s="43">
        <v>7.5</v>
      </c>
      <c r="V660" s="42">
        <v>32.5</v>
      </c>
      <c r="W660" s="44" t="s">
        <v>48</v>
      </c>
      <c r="X660" s="43" t="s">
        <v>48</v>
      </c>
      <c r="Y660" s="41" t="s">
        <v>48</v>
      </c>
      <c r="Z660" s="41" t="s">
        <v>48</v>
      </c>
      <c r="AA660" s="42" t="s">
        <v>48</v>
      </c>
      <c r="AB660" s="43">
        <v>25500</v>
      </c>
      <c r="AC660" s="42">
        <v>1317</v>
      </c>
      <c r="AD660" s="43">
        <v>165</v>
      </c>
      <c r="AE660" s="41">
        <v>1.764</v>
      </c>
      <c r="AF660" s="42">
        <v>1668</v>
      </c>
      <c r="AG660" s="44">
        <v>5</v>
      </c>
      <c r="AH660" s="44">
        <v>2</v>
      </c>
      <c r="AJ660">
        <f t="shared" si="20"/>
        <v>1555840</v>
      </c>
      <c r="AL660" t="str">
        <f t="shared" si="21"/>
        <v/>
      </c>
    </row>
    <row r="661" spans="1:38" ht="13.2" x14ac:dyDescent="0.25">
      <c r="A661" s="65" t="s">
        <v>14</v>
      </c>
      <c r="B661" s="41">
        <v>300</v>
      </c>
      <c r="C661" s="12" t="s">
        <v>16</v>
      </c>
      <c r="D661" s="41">
        <v>300</v>
      </c>
      <c r="E661" s="12" t="s">
        <v>16</v>
      </c>
      <c r="F661" s="42">
        <v>109.6</v>
      </c>
      <c r="G661" s="43">
        <v>18</v>
      </c>
      <c r="H661" s="41">
        <v>12</v>
      </c>
      <c r="I661" s="42">
        <v>264</v>
      </c>
      <c r="J661" s="44">
        <v>13968</v>
      </c>
      <c r="K661" s="43">
        <v>233</v>
      </c>
      <c r="L661" s="41">
        <v>1556</v>
      </c>
      <c r="M661" s="41">
        <v>129</v>
      </c>
      <c r="N661" s="42">
        <v>1732</v>
      </c>
      <c r="O661" s="43">
        <v>81</v>
      </c>
      <c r="P661" s="41">
        <v>540</v>
      </c>
      <c r="Q661" s="41">
        <v>76.2</v>
      </c>
      <c r="R661" s="42">
        <v>820</v>
      </c>
      <c r="S661" s="43">
        <v>88.4</v>
      </c>
      <c r="T661" s="42">
        <v>18</v>
      </c>
      <c r="U661" s="43">
        <v>8.3000000000000007</v>
      </c>
      <c r="V661" s="42">
        <v>22</v>
      </c>
      <c r="W661" s="44" t="s">
        <v>48</v>
      </c>
      <c r="X661" s="43" t="s">
        <v>48</v>
      </c>
      <c r="Y661" s="41" t="s">
        <v>48</v>
      </c>
      <c r="Z661" s="41" t="s">
        <v>48</v>
      </c>
      <c r="AA661" s="42" t="s">
        <v>48</v>
      </c>
      <c r="AB661" s="43">
        <v>24168</v>
      </c>
      <c r="AC661" s="42">
        <v>1829</v>
      </c>
      <c r="AD661" s="43">
        <v>133</v>
      </c>
      <c r="AE661" s="41">
        <v>1.61</v>
      </c>
      <c r="AF661" s="42">
        <v>1775</v>
      </c>
      <c r="AG661" s="44">
        <v>6</v>
      </c>
      <c r="AH661" s="44">
        <v>2</v>
      </c>
      <c r="AJ661">
        <f t="shared" si="20"/>
        <v>1530892.7999999998</v>
      </c>
      <c r="AL661" t="str">
        <f t="shared" si="21"/>
        <v/>
      </c>
    </row>
    <row r="662" spans="1:38" ht="13.2" x14ac:dyDescent="0.25">
      <c r="A662" s="65" t="s">
        <v>14</v>
      </c>
      <c r="B662" s="41">
        <v>300</v>
      </c>
      <c r="C662" s="12" t="s">
        <v>16</v>
      </c>
      <c r="D662" s="41">
        <v>300</v>
      </c>
      <c r="E662" s="12" t="s">
        <v>16</v>
      </c>
      <c r="F662" s="42">
        <v>105.5</v>
      </c>
      <c r="G662" s="43">
        <v>18</v>
      </c>
      <c r="H662" s="41">
        <v>10</v>
      </c>
      <c r="I662" s="42">
        <v>264</v>
      </c>
      <c r="J662" s="44">
        <v>13440</v>
      </c>
      <c r="K662" s="43">
        <v>230</v>
      </c>
      <c r="L662" s="41">
        <v>1536</v>
      </c>
      <c r="M662" s="41">
        <v>131</v>
      </c>
      <c r="N662" s="42">
        <v>1697</v>
      </c>
      <c r="O662" s="43">
        <v>81</v>
      </c>
      <c r="P662" s="41">
        <v>540</v>
      </c>
      <c r="Q662" s="41">
        <v>77.599999999999994</v>
      </c>
      <c r="R662" s="42">
        <v>817</v>
      </c>
      <c r="S662" s="43">
        <v>89</v>
      </c>
      <c r="T662" s="42">
        <v>18</v>
      </c>
      <c r="U662" s="43">
        <v>8.3000000000000007</v>
      </c>
      <c r="V662" s="42">
        <v>26.4</v>
      </c>
      <c r="W662" s="44" t="s">
        <v>48</v>
      </c>
      <c r="X662" s="43" t="s">
        <v>48</v>
      </c>
      <c r="Y662" s="41" t="s">
        <v>48</v>
      </c>
      <c r="Z662" s="41" t="s">
        <v>48</v>
      </c>
      <c r="AA662" s="42" t="s">
        <v>48</v>
      </c>
      <c r="AB662" s="43">
        <v>23396</v>
      </c>
      <c r="AC662" s="42">
        <v>1980</v>
      </c>
      <c r="AD662" s="43">
        <v>126</v>
      </c>
      <c r="AE662" s="41">
        <v>1.61</v>
      </c>
      <c r="AF662" s="42">
        <v>1823</v>
      </c>
      <c r="AG662" s="44">
        <v>6</v>
      </c>
      <c r="AH662" s="44">
        <v>2</v>
      </c>
      <c r="AJ662">
        <f t="shared" si="20"/>
        <v>1417920</v>
      </c>
      <c r="AL662" t="str">
        <f t="shared" si="21"/>
        <v/>
      </c>
    </row>
    <row r="663" spans="1:38" ht="13.2" x14ac:dyDescent="0.25">
      <c r="A663" s="65" t="s">
        <v>14</v>
      </c>
      <c r="B663" s="41">
        <v>300</v>
      </c>
      <c r="C663" s="12" t="s">
        <v>16</v>
      </c>
      <c r="D663" s="41">
        <v>300</v>
      </c>
      <c r="E663" s="12" t="s">
        <v>16</v>
      </c>
      <c r="F663" s="42">
        <v>101.4</v>
      </c>
      <c r="G663" s="43">
        <v>18</v>
      </c>
      <c r="H663" s="41">
        <v>8</v>
      </c>
      <c r="I663" s="42">
        <v>264</v>
      </c>
      <c r="J663" s="44">
        <v>12912</v>
      </c>
      <c r="K663" s="43">
        <v>227</v>
      </c>
      <c r="L663" s="41">
        <v>1515</v>
      </c>
      <c r="M663" s="41">
        <v>133</v>
      </c>
      <c r="N663" s="42">
        <v>1662</v>
      </c>
      <c r="O663" s="43">
        <v>81</v>
      </c>
      <c r="P663" s="41">
        <v>540</v>
      </c>
      <c r="Q663" s="41">
        <v>79.2</v>
      </c>
      <c r="R663" s="42">
        <v>814</v>
      </c>
      <c r="S663" s="43">
        <v>89.6</v>
      </c>
      <c r="T663" s="42">
        <v>18</v>
      </c>
      <c r="U663" s="43">
        <v>8.3000000000000007</v>
      </c>
      <c r="V663" s="42">
        <v>33</v>
      </c>
      <c r="W663" s="44" t="s">
        <v>48</v>
      </c>
      <c r="X663" s="43" t="s">
        <v>48</v>
      </c>
      <c r="Y663" s="41" t="s">
        <v>48</v>
      </c>
      <c r="Z663" s="41" t="s">
        <v>48</v>
      </c>
      <c r="AA663" s="42" t="s">
        <v>48</v>
      </c>
      <c r="AB663" s="43">
        <v>22814</v>
      </c>
      <c r="AC663" s="42">
        <v>2076</v>
      </c>
      <c r="AD663" s="43">
        <v>121</v>
      </c>
      <c r="AE663" s="41">
        <v>1.61</v>
      </c>
      <c r="AF663" s="42">
        <v>1857</v>
      </c>
      <c r="AG663" s="44">
        <v>5</v>
      </c>
      <c r="AH663" s="44">
        <v>2</v>
      </c>
      <c r="AJ663">
        <f t="shared" si="20"/>
        <v>1309276.8</v>
      </c>
      <c r="AL663" t="str">
        <f t="shared" si="21"/>
        <v/>
      </c>
    </row>
    <row r="664" spans="1:38" ht="13.2" x14ac:dyDescent="0.25">
      <c r="A664" s="65" t="s">
        <v>14</v>
      </c>
      <c r="B664" s="41">
        <v>300</v>
      </c>
      <c r="C664" s="12" t="s">
        <v>16</v>
      </c>
      <c r="D664" s="41">
        <v>300</v>
      </c>
      <c r="E664" s="12" t="s">
        <v>16</v>
      </c>
      <c r="F664" s="42">
        <v>100.6</v>
      </c>
      <c r="G664" s="43">
        <v>16</v>
      </c>
      <c r="H664" s="41">
        <v>12</v>
      </c>
      <c r="I664" s="42">
        <v>268</v>
      </c>
      <c r="J664" s="44">
        <v>12816</v>
      </c>
      <c r="K664" s="43">
        <v>213</v>
      </c>
      <c r="L664" s="41">
        <v>1420</v>
      </c>
      <c r="M664" s="41">
        <v>129</v>
      </c>
      <c r="N664" s="42">
        <v>1579</v>
      </c>
      <c r="O664" s="43">
        <v>72</v>
      </c>
      <c r="P664" s="41">
        <v>480</v>
      </c>
      <c r="Q664" s="41">
        <v>75</v>
      </c>
      <c r="R664" s="42">
        <v>730</v>
      </c>
      <c r="S664" s="43">
        <v>87.2</v>
      </c>
      <c r="T664" s="42">
        <v>16</v>
      </c>
      <c r="U664" s="43">
        <v>9.4</v>
      </c>
      <c r="V664" s="42">
        <v>22.3</v>
      </c>
      <c r="W664" s="44" t="s">
        <v>48</v>
      </c>
      <c r="X664" s="43" t="s">
        <v>48</v>
      </c>
      <c r="Y664" s="41" t="s">
        <v>48</v>
      </c>
      <c r="Z664" s="41" t="s">
        <v>48</v>
      </c>
      <c r="AA664" s="42" t="s">
        <v>48</v>
      </c>
      <c r="AB664" s="43">
        <v>21813</v>
      </c>
      <c r="AC664" s="42">
        <v>2825</v>
      </c>
      <c r="AD664" s="43">
        <v>98.3</v>
      </c>
      <c r="AE664" s="41">
        <v>1.452</v>
      </c>
      <c r="AF664" s="42">
        <v>1960</v>
      </c>
      <c r="AG664" s="44">
        <v>6</v>
      </c>
      <c r="AH664" s="44">
        <v>2</v>
      </c>
      <c r="AJ664">
        <f t="shared" si="20"/>
        <v>1289289.5999999999</v>
      </c>
      <c r="AL664" t="str">
        <f t="shared" si="21"/>
        <v/>
      </c>
    </row>
    <row r="665" spans="1:38" ht="13.2" x14ac:dyDescent="0.25">
      <c r="A665" s="65" t="s">
        <v>14</v>
      </c>
      <c r="B665" s="41">
        <v>300</v>
      </c>
      <c r="C665" s="12" t="s">
        <v>16</v>
      </c>
      <c r="D665" s="41">
        <v>300</v>
      </c>
      <c r="E665" s="12" t="s">
        <v>16</v>
      </c>
      <c r="F665" s="42">
        <v>96.4</v>
      </c>
      <c r="G665" s="43">
        <v>16</v>
      </c>
      <c r="H665" s="41">
        <v>10</v>
      </c>
      <c r="I665" s="42">
        <v>268</v>
      </c>
      <c r="J665" s="44">
        <v>12280</v>
      </c>
      <c r="K665" s="43">
        <v>210</v>
      </c>
      <c r="L665" s="41">
        <v>1399</v>
      </c>
      <c r="M665" s="41">
        <v>131</v>
      </c>
      <c r="N665" s="42">
        <v>1543</v>
      </c>
      <c r="O665" s="43">
        <v>72</v>
      </c>
      <c r="P665" s="41">
        <v>480</v>
      </c>
      <c r="Q665" s="41">
        <v>76.599999999999994</v>
      </c>
      <c r="R665" s="42">
        <v>727</v>
      </c>
      <c r="S665" s="43">
        <v>87.9</v>
      </c>
      <c r="T665" s="42">
        <v>16</v>
      </c>
      <c r="U665" s="43">
        <v>9.4</v>
      </c>
      <c r="V665" s="42">
        <v>26.8</v>
      </c>
      <c r="W665" s="44" t="s">
        <v>48</v>
      </c>
      <c r="X665" s="43" t="s">
        <v>48</v>
      </c>
      <c r="Y665" s="41" t="s">
        <v>48</v>
      </c>
      <c r="Z665" s="41" t="s">
        <v>48</v>
      </c>
      <c r="AA665" s="42" t="s">
        <v>48</v>
      </c>
      <c r="AB665" s="43">
        <v>20905</v>
      </c>
      <c r="AC665" s="42">
        <v>3170</v>
      </c>
      <c r="AD665" s="43">
        <v>91.4</v>
      </c>
      <c r="AE665" s="41">
        <v>1.452</v>
      </c>
      <c r="AF665" s="42">
        <v>2032</v>
      </c>
      <c r="AG665" s="44">
        <v>6</v>
      </c>
      <c r="AH665" s="44">
        <v>2</v>
      </c>
      <c r="AJ665">
        <f t="shared" si="20"/>
        <v>1183792</v>
      </c>
      <c r="AL665" t="str">
        <f t="shared" si="21"/>
        <v/>
      </c>
    </row>
    <row r="666" spans="1:38" ht="13.2" x14ac:dyDescent="0.25">
      <c r="A666" s="65" t="s">
        <v>14</v>
      </c>
      <c r="B666" s="41">
        <v>300</v>
      </c>
      <c r="C666" s="12" t="s">
        <v>16</v>
      </c>
      <c r="D666" s="41">
        <v>300</v>
      </c>
      <c r="E666" s="12" t="s">
        <v>16</v>
      </c>
      <c r="F666" s="42">
        <v>92.2</v>
      </c>
      <c r="G666" s="43">
        <v>16</v>
      </c>
      <c r="H666" s="41">
        <v>8</v>
      </c>
      <c r="I666" s="42">
        <v>268</v>
      </c>
      <c r="J666" s="44">
        <v>11744</v>
      </c>
      <c r="K666" s="43">
        <v>207</v>
      </c>
      <c r="L666" s="41">
        <v>1377</v>
      </c>
      <c r="M666" s="41">
        <v>133</v>
      </c>
      <c r="N666" s="42">
        <v>1507</v>
      </c>
      <c r="O666" s="43">
        <v>72</v>
      </c>
      <c r="P666" s="41">
        <v>480</v>
      </c>
      <c r="Q666" s="41">
        <v>78.3</v>
      </c>
      <c r="R666" s="42">
        <v>724</v>
      </c>
      <c r="S666" s="43">
        <v>88.6</v>
      </c>
      <c r="T666" s="42">
        <v>16</v>
      </c>
      <c r="U666" s="43">
        <v>9.4</v>
      </c>
      <c r="V666" s="42">
        <v>33.5</v>
      </c>
      <c r="W666" s="44" t="s">
        <v>48</v>
      </c>
      <c r="X666" s="43" t="s">
        <v>48</v>
      </c>
      <c r="Y666" s="41" t="s">
        <v>48</v>
      </c>
      <c r="Z666" s="41" t="s">
        <v>48</v>
      </c>
      <c r="AA666" s="42" t="s">
        <v>48</v>
      </c>
      <c r="AB666" s="43">
        <v>20229</v>
      </c>
      <c r="AC666" s="42">
        <v>3410</v>
      </c>
      <c r="AD666" s="43">
        <v>86.8</v>
      </c>
      <c r="AE666" s="41">
        <v>1.452</v>
      </c>
      <c r="AF666" s="42">
        <v>2086</v>
      </c>
      <c r="AG666" s="44">
        <v>5</v>
      </c>
      <c r="AH666" s="44">
        <v>2</v>
      </c>
      <c r="AJ666">
        <f t="shared" si="20"/>
        <v>1082796.8</v>
      </c>
      <c r="AL666" t="str">
        <f t="shared" si="21"/>
        <v/>
      </c>
    </row>
    <row r="667" spans="1:38" ht="13.2" x14ac:dyDescent="0.25">
      <c r="A667" s="65" t="s">
        <v>14</v>
      </c>
      <c r="B667" s="41">
        <v>300</v>
      </c>
      <c r="C667" s="12" t="s">
        <v>16</v>
      </c>
      <c r="D667" s="41">
        <v>300</v>
      </c>
      <c r="E667" s="12" t="s">
        <v>16</v>
      </c>
      <c r="F667" s="42">
        <v>87.3</v>
      </c>
      <c r="G667" s="43">
        <v>14</v>
      </c>
      <c r="H667" s="41">
        <v>10</v>
      </c>
      <c r="I667" s="42">
        <v>272</v>
      </c>
      <c r="J667" s="44">
        <v>11120</v>
      </c>
      <c r="K667" s="43">
        <v>189</v>
      </c>
      <c r="L667" s="41">
        <v>1258</v>
      </c>
      <c r="M667" s="41">
        <v>130</v>
      </c>
      <c r="N667" s="42">
        <v>1386</v>
      </c>
      <c r="O667" s="43">
        <v>63</v>
      </c>
      <c r="P667" s="41">
        <v>420</v>
      </c>
      <c r="Q667" s="41">
        <v>75.3</v>
      </c>
      <c r="R667" s="42">
        <v>637</v>
      </c>
      <c r="S667" s="43">
        <v>86.7</v>
      </c>
      <c r="T667" s="42">
        <v>14</v>
      </c>
      <c r="U667" s="43">
        <v>10.7</v>
      </c>
      <c r="V667" s="42">
        <v>27.2</v>
      </c>
      <c r="W667" s="44" t="s">
        <v>48</v>
      </c>
      <c r="X667" s="43" t="s">
        <v>48</v>
      </c>
      <c r="Y667" s="41" t="s">
        <v>48</v>
      </c>
      <c r="Z667" s="41" t="s">
        <v>48</v>
      </c>
      <c r="AA667" s="42" t="s">
        <v>48</v>
      </c>
      <c r="AB667" s="43">
        <v>18572</v>
      </c>
      <c r="AC667" s="42">
        <v>5232</v>
      </c>
      <c r="AD667" s="43">
        <v>64.400000000000006</v>
      </c>
      <c r="AE667" s="41">
        <v>1.288</v>
      </c>
      <c r="AF667" s="42">
        <v>2280</v>
      </c>
      <c r="AG667" s="44">
        <v>6</v>
      </c>
      <c r="AH667" s="44">
        <v>2</v>
      </c>
      <c r="AJ667">
        <f t="shared" si="20"/>
        <v>970776</v>
      </c>
      <c r="AL667" t="str">
        <f t="shared" si="21"/>
        <v/>
      </c>
    </row>
    <row r="668" spans="1:38" ht="13.2" x14ac:dyDescent="0.25">
      <c r="A668" s="69" t="s">
        <v>14</v>
      </c>
      <c r="B668" s="54">
        <v>300</v>
      </c>
      <c r="C668" s="55" t="s">
        <v>16</v>
      </c>
      <c r="D668" s="54">
        <v>300</v>
      </c>
      <c r="E668" s="55" t="s">
        <v>16</v>
      </c>
      <c r="F668" s="56">
        <v>83</v>
      </c>
      <c r="G668" s="57">
        <v>14</v>
      </c>
      <c r="H668" s="54">
        <v>8</v>
      </c>
      <c r="I668" s="56">
        <v>272</v>
      </c>
      <c r="J668" s="58">
        <v>10576</v>
      </c>
      <c r="K668" s="57">
        <v>185</v>
      </c>
      <c r="L668" s="54">
        <v>1235</v>
      </c>
      <c r="M668" s="54">
        <v>132</v>
      </c>
      <c r="N668" s="56">
        <v>1349</v>
      </c>
      <c r="O668" s="57">
        <v>63</v>
      </c>
      <c r="P668" s="54">
        <v>420</v>
      </c>
      <c r="Q668" s="54">
        <v>77.2</v>
      </c>
      <c r="R668" s="56">
        <v>634</v>
      </c>
      <c r="S668" s="57">
        <v>87.5</v>
      </c>
      <c r="T668" s="56">
        <v>14</v>
      </c>
      <c r="U668" s="57">
        <v>10.7</v>
      </c>
      <c r="V668" s="56">
        <v>34</v>
      </c>
      <c r="W668" s="58" t="s">
        <v>48</v>
      </c>
      <c r="X668" s="57" t="s">
        <v>48</v>
      </c>
      <c r="Y668" s="54" t="s">
        <v>48</v>
      </c>
      <c r="Z668" s="54" t="s">
        <v>48</v>
      </c>
      <c r="AA668" s="56" t="s">
        <v>48</v>
      </c>
      <c r="AB668" s="57">
        <v>17762</v>
      </c>
      <c r="AC668" s="56">
        <v>5865</v>
      </c>
      <c r="AD668" s="57">
        <v>59.8</v>
      </c>
      <c r="AE668" s="54">
        <v>1.288</v>
      </c>
      <c r="AF668" s="56">
        <v>2367</v>
      </c>
      <c r="AG668" s="58">
        <v>5</v>
      </c>
      <c r="AH668" s="58">
        <v>2</v>
      </c>
      <c r="AJ668">
        <f t="shared" si="20"/>
        <v>877808</v>
      </c>
      <c r="AL668" t="str">
        <f t="shared" si="21"/>
        <v/>
      </c>
    </row>
    <row r="669" spans="1:38" ht="13.2" x14ac:dyDescent="0.25">
      <c r="A669" s="65" t="s">
        <v>14</v>
      </c>
      <c r="B669" s="41">
        <v>300</v>
      </c>
      <c r="C669" s="12" t="s">
        <v>16</v>
      </c>
      <c r="D669" s="41">
        <v>250</v>
      </c>
      <c r="E669" s="12" t="s">
        <v>16</v>
      </c>
      <c r="F669" s="42">
        <v>140.4</v>
      </c>
      <c r="G669" s="43">
        <v>32</v>
      </c>
      <c r="H669" s="41">
        <v>8</v>
      </c>
      <c r="I669" s="42">
        <v>236</v>
      </c>
      <c r="J669" s="44">
        <v>17888</v>
      </c>
      <c r="K669" s="43">
        <v>297</v>
      </c>
      <c r="L669" s="41">
        <v>1983</v>
      </c>
      <c r="M669" s="41">
        <v>129</v>
      </c>
      <c r="N669" s="42">
        <v>2255</v>
      </c>
      <c r="O669" s="43">
        <v>83.3</v>
      </c>
      <c r="P669" s="41">
        <v>667</v>
      </c>
      <c r="Q669" s="41">
        <v>68.3</v>
      </c>
      <c r="R669" s="42">
        <v>1004</v>
      </c>
      <c r="S669" s="43">
        <v>79.400000000000006</v>
      </c>
      <c r="T669" s="42">
        <v>26.7</v>
      </c>
      <c r="U669" s="43">
        <v>3.9</v>
      </c>
      <c r="V669" s="42">
        <v>29.5</v>
      </c>
      <c r="W669" s="44" t="s">
        <v>48</v>
      </c>
      <c r="X669" s="43" t="s">
        <v>48</v>
      </c>
      <c r="Y669" s="41" t="s">
        <v>48</v>
      </c>
      <c r="Z669" s="41" t="s">
        <v>48</v>
      </c>
      <c r="AA669" s="42" t="s">
        <v>48</v>
      </c>
      <c r="AB669" s="43">
        <v>43693</v>
      </c>
      <c r="AC669" s="42">
        <v>156</v>
      </c>
      <c r="AD669" s="43">
        <v>551</v>
      </c>
      <c r="AE669" s="41">
        <v>1.496</v>
      </c>
      <c r="AF669" s="42">
        <v>841</v>
      </c>
      <c r="AG669" s="44">
        <v>5</v>
      </c>
      <c r="AH669" s="44">
        <v>2</v>
      </c>
      <c r="AJ669">
        <f t="shared" si="20"/>
        <v>2511475.2000000002</v>
      </c>
      <c r="AL669" t="str">
        <f t="shared" si="21"/>
        <v/>
      </c>
    </row>
    <row r="670" spans="1:38" ht="13.2" x14ac:dyDescent="0.25">
      <c r="A670" s="65" t="s">
        <v>14</v>
      </c>
      <c r="B670" s="41">
        <v>300</v>
      </c>
      <c r="C670" s="12" t="s">
        <v>16</v>
      </c>
      <c r="D670" s="41">
        <v>250</v>
      </c>
      <c r="E670" s="12" t="s">
        <v>16</v>
      </c>
      <c r="F670" s="42">
        <v>134.9</v>
      </c>
      <c r="G670" s="43">
        <v>32</v>
      </c>
      <c r="H670" s="41">
        <v>5</v>
      </c>
      <c r="I670" s="42">
        <v>236</v>
      </c>
      <c r="J670" s="44">
        <v>17180</v>
      </c>
      <c r="K670" s="43">
        <v>294</v>
      </c>
      <c r="L670" s="41">
        <v>1961</v>
      </c>
      <c r="M670" s="41">
        <v>131</v>
      </c>
      <c r="N670" s="42">
        <v>2214</v>
      </c>
      <c r="O670" s="43">
        <v>83.3</v>
      </c>
      <c r="P670" s="41">
        <v>667</v>
      </c>
      <c r="Q670" s="41">
        <v>69.599999999999994</v>
      </c>
      <c r="R670" s="42">
        <v>1001</v>
      </c>
      <c r="S670" s="43">
        <v>79.8</v>
      </c>
      <c r="T670" s="42">
        <v>26.7</v>
      </c>
      <c r="U670" s="43">
        <v>3.9</v>
      </c>
      <c r="V670" s="42">
        <v>47.2</v>
      </c>
      <c r="W670" s="44" t="s">
        <v>48</v>
      </c>
      <c r="X670" s="43" t="s">
        <v>48</v>
      </c>
      <c r="Y670" s="41" t="s">
        <v>48</v>
      </c>
      <c r="Z670" s="41">
        <v>0.999</v>
      </c>
      <c r="AA670" s="42">
        <v>0.98899999999999999</v>
      </c>
      <c r="AB670" s="43">
        <v>43162</v>
      </c>
      <c r="AC670" s="42">
        <v>155</v>
      </c>
      <c r="AD670" s="43">
        <v>547</v>
      </c>
      <c r="AE670" s="41">
        <v>1.496</v>
      </c>
      <c r="AF670" s="42">
        <v>843</v>
      </c>
      <c r="AG670" s="44">
        <v>4</v>
      </c>
      <c r="AH670" s="44">
        <v>2</v>
      </c>
      <c r="AJ670">
        <f t="shared" si="20"/>
        <v>2317582</v>
      </c>
      <c r="AL670" t="str">
        <f t="shared" si="21"/>
        <v/>
      </c>
    </row>
    <row r="671" spans="1:38" ht="13.2" x14ac:dyDescent="0.25">
      <c r="A671" s="65" t="s">
        <v>14</v>
      </c>
      <c r="B671" s="41">
        <v>300</v>
      </c>
      <c r="C671" s="12" t="s">
        <v>16</v>
      </c>
      <c r="D671" s="41">
        <v>250</v>
      </c>
      <c r="E671" s="12" t="s">
        <v>16</v>
      </c>
      <c r="F671" s="42">
        <v>125.2</v>
      </c>
      <c r="G671" s="43">
        <v>28</v>
      </c>
      <c r="H671" s="41">
        <v>8</v>
      </c>
      <c r="I671" s="42">
        <v>244</v>
      </c>
      <c r="J671" s="44">
        <v>15952</v>
      </c>
      <c r="K671" s="43">
        <v>270</v>
      </c>
      <c r="L671" s="41">
        <v>1797</v>
      </c>
      <c r="M671" s="41">
        <v>130</v>
      </c>
      <c r="N671" s="42">
        <v>2023</v>
      </c>
      <c r="O671" s="43">
        <v>72.900000000000006</v>
      </c>
      <c r="P671" s="41">
        <v>583</v>
      </c>
      <c r="Q671" s="41">
        <v>67.599999999999994</v>
      </c>
      <c r="R671" s="42">
        <v>879</v>
      </c>
      <c r="S671" s="43">
        <v>78</v>
      </c>
      <c r="T671" s="42">
        <v>23.3</v>
      </c>
      <c r="U671" s="43">
        <v>4.5</v>
      </c>
      <c r="V671" s="42">
        <v>30.5</v>
      </c>
      <c r="W671" s="44" t="s">
        <v>48</v>
      </c>
      <c r="X671" s="43" t="s">
        <v>48</v>
      </c>
      <c r="Y671" s="41" t="s">
        <v>48</v>
      </c>
      <c r="Z671" s="41" t="s">
        <v>48</v>
      </c>
      <c r="AA671" s="42" t="s">
        <v>48</v>
      </c>
      <c r="AB671" s="43">
        <v>37345</v>
      </c>
      <c r="AC671" s="42">
        <v>292</v>
      </c>
      <c r="AD671" s="43">
        <v>371</v>
      </c>
      <c r="AE671" s="41">
        <v>1.349</v>
      </c>
      <c r="AF671" s="42">
        <v>973</v>
      </c>
      <c r="AG671" s="44">
        <v>5</v>
      </c>
      <c r="AH671" s="44">
        <v>2</v>
      </c>
      <c r="AJ671">
        <f t="shared" si="20"/>
        <v>1997190.4000000001</v>
      </c>
      <c r="AL671" t="str">
        <f t="shared" si="21"/>
        <v/>
      </c>
    </row>
    <row r="672" spans="1:38" ht="13.2" x14ac:dyDescent="0.25">
      <c r="A672" s="65" t="s">
        <v>14</v>
      </c>
      <c r="B672" s="41">
        <v>300</v>
      </c>
      <c r="C672" s="12" t="s">
        <v>16</v>
      </c>
      <c r="D672" s="41">
        <v>250</v>
      </c>
      <c r="E672" s="12" t="s">
        <v>16</v>
      </c>
      <c r="F672" s="42">
        <v>119.5</v>
      </c>
      <c r="G672" s="43">
        <v>28</v>
      </c>
      <c r="H672" s="41">
        <v>5</v>
      </c>
      <c r="I672" s="42">
        <v>244</v>
      </c>
      <c r="J672" s="44">
        <v>15220</v>
      </c>
      <c r="K672" s="43">
        <v>266</v>
      </c>
      <c r="L672" s="41">
        <v>1773</v>
      </c>
      <c r="M672" s="41">
        <v>132</v>
      </c>
      <c r="N672" s="42">
        <v>1978</v>
      </c>
      <c r="O672" s="43">
        <v>72.900000000000006</v>
      </c>
      <c r="P672" s="41">
        <v>583</v>
      </c>
      <c r="Q672" s="41">
        <v>69.2</v>
      </c>
      <c r="R672" s="42">
        <v>877</v>
      </c>
      <c r="S672" s="43">
        <v>78.5</v>
      </c>
      <c r="T672" s="42">
        <v>23.3</v>
      </c>
      <c r="U672" s="43">
        <v>4.5</v>
      </c>
      <c r="V672" s="42">
        <v>48.8</v>
      </c>
      <c r="W672" s="44" t="s">
        <v>48</v>
      </c>
      <c r="X672" s="43" t="s">
        <v>48</v>
      </c>
      <c r="Y672" s="41" t="s">
        <v>48</v>
      </c>
      <c r="Z672" s="41">
        <v>0.997</v>
      </c>
      <c r="AA672" s="42">
        <v>0.98499999999999999</v>
      </c>
      <c r="AB672" s="43">
        <v>36800</v>
      </c>
      <c r="AC672" s="42">
        <v>290</v>
      </c>
      <c r="AD672" s="43">
        <v>367</v>
      </c>
      <c r="AE672" s="41">
        <v>1.349</v>
      </c>
      <c r="AF672" s="42">
        <v>977</v>
      </c>
      <c r="AG672" s="44">
        <v>4</v>
      </c>
      <c r="AH672" s="44">
        <v>2</v>
      </c>
      <c r="AJ672">
        <f t="shared" si="20"/>
        <v>1818790</v>
      </c>
      <c r="AL672" t="str">
        <f t="shared" si="21"/>
        <v/>
      </c>
    </row>
    <row r="673" spans="1:38" ht="13.2" x14ac:dyDescent="0.25">
      <c r="A673" s="65" t="s">
        <v>14</v>
      </c>
      <c r="B673" s="41">
        <v>300</v>
      </c>
      <c r="C673" s="12" t="s">
        <v>16</v>
      </c>
      <c r="D673" s="41">
        <v>250</v>
      </c>
      <c r="E673" s="12" t="s">
        <v>16</v>
      </c>
      <c r="F673" s="42">
        <v>113.8</v>
      </c>
      <c r="G673" s="43">
        <v>25</v>
      </c>
      <c r="H673" s="41">
        <v>8</v>
      </c>
      <c r="I673" s="42">
        <v>250</v>
      </c>
      <c r="J673" s="44">
        <v>14500</v>
      </c>
      <c r="K673" s="43">
        <v>247</v>
      </c>
      <c r="L673" s="41">
        <v>1649</v>
      </c>
      <c r="M673" s="41">
        <v>131</v>
      </c>
      <c r="N673" s="42">
        <v>1844</v>
      </c>
      <c r="O673" s="43">
        <v>65.099999999999994</v>
      </c>
      <c r="P673" s="41">
        <v>521</v>
      </c>
      <c r="Q673" s="41">
        <v>67</v>
      </c>
      <c r="R673" s="42">
        <v>785</v>
      </c>
      <c r="S673" s="43">
        <v>77</v>
      </c>
      <c r="T673" s="42">
        <v>20.8</v>
      </c>
      <c r="U673" s="43">
        <v>5</v>
      </c>
      <c r="V673" s="42">
        <v>31.3</v>
      </c>
      <c r="W673" s="44" t="s">
        <v>48</v>
      </c>
      <c r="X673" s="43" t="s">
        <v>48</v>
      </c>
      <c r="Y673" s="41" t="s">
        <v>48</v>
      </c>
      <c r="Z673" s="41" t="s">
        <v>48</v>
      </c>
      <c r="AA673" s="42" t="s">
        <v>48</v>
      </c>
      <c r="AB673" s="43">
        <v>32814</v>
      </c>
      <c r="AC673" s="42">
        <v>491</v>
      </c>
      <c r="AD673" s="43">
        <v>265</v>
      </c>
      <c r="AE673" s="41">
        <v>1.2310000000000001</v>
      </c>
      <c r="AF673" s="42">
        <v>1099</v>
      </c>
      <c r="AG673" s="44">
        <v>5</v>
      </c>
      <c r="AH673" s="44">
        <v>2</v>
      </c>
      <c r="AJ673">
        <f t="shared" si="20"/>
        <v>1650100</v>
      </c>
      <c r="AL673" t="str">
        <f t="shared" si="21"/>
        <v/>
      </c>
    </row>
    <row r="674" spans="1:38" ht="13.2" x14ac:dyDescent="0.25">
      <c r="A674" s="65" t="s">
        <v>14</v>
      </c>
      <c r="B674" s="41">
        <v>300</v>
      </c>
      <c r="C674" s="12" t="s">
        <v>16</v>
      </c>
      <c r="D674" s="41">
        <v>250</v>
      </c>
      <c r="E674" s="12" t="s">
        <v>16</v>
      </c>
      <c r="F674" s="42">
        <v>107.9</v>
      </c>
      <c r="G674" s="43">
        <v>25</v>
      </c>
      <c r="H674" s="41">
        <v>5</v>
      </c>
      <c r="I674" s="42">
        <v>250</v>
      </c>
      <c r="J674" s="44">
        <v>13750</v>
      </c>
      <c r="K674" s="43">
        <v>243</v>
      </c>
      <c r="L674" s="41">
        <v>1623</v>
      </c>
      <c r="M674" s="41">
        <v>133</v>
      </c>
      <c r="N674" s="42">
        <v>1797</v>
      </c>
      <c r="O674" s="43">
        <v>65.099999999999994</v>
      </c>
      <c r="P674" s="41">
        <v>521</v>
      </c>
      <c r="Q674" s="41">
        <v>68.8</v>
      </c>
      <c r="R674" s="42">
        <v>783</v>
      </c>
      <c r="S674" s="43">
        <v>77.599999999999994</v>
      </c>
      <c r="T674" s="42">
        <v>20.8</v>
      </c>
      <c r="U674" s="43">
        <v>5</v>
      </c>
      <c r="V674" s="42">
        <v>50</v>
      </c>
      <c r="W674" s="44" t="s">
        <v>48</v>
      </c>
      <c r="X674" s="43" t="s">
        <v>48</v>
      </c>
      <c r="Y674" s="41" t="s">
        <v>48</v>
      </c>
      <c r="Z674" s="41">
        <v>0.995</v>
      </c>
      <c r="AA674" s="42">
        <v>0.98199999999999998</v>
      </c>
      <c r="AB674" s="43">
        <v>32248</v>
      </c>
      <c r="AC674" s="42">
        <v>489</v>
      </c>
      <c r="AD674" s="43">
        <v>262</v>
      </c>
      <c r="AE674" s="41">
        <v>1.2310000000000001</v>
      </c>
      <c r="AF674" s="42">
        <v>1106</v>
      </c>
      <c r="AG674" s="44">
        <v>4</v>
      </c>
      <c r="AH674" s="44">
        <v>2</v>
      </c>
      <c r="AJ674">
        <f t="shared" si="20"/>
        <v>1483625</v>
      </c>
      <c r="AL674" t="str">
        <f t="shared" si="21"/>
        <v/>
      </c>
    </row>
    <row r="675" spans="1:38" ht="13.2" x14ac:dyDescent="0.25">
      <c r="A675" s="65" t="s">
        <v>14</v>
      </c>
      <c r="B675" s="41">
        <v>300</v>
      </c>
      <c r="C675" s="12" t="s">
        <v>16</v>
      </c>
      <c r="D675" s="41">
        <v>250</v>
      </c>
      <c r="E675" s="12" t="s">
        <v>16</v>
      </c>
      <c r="F675" s="42">
        <v>102.4</v>
      </c>
      <c r="G675" s="43">
        <v>22</v>
      </c>
      <c r="H675" s="41">
        <v>8</v>
      </c>
      <c r="I675" s="42">
        <v>256</v>
      </c>
      <c r="J675" s="44">
        <v>13048</v>
      </c>
      <c r="K675" s="43">
        <v>224</v>
      </c>
      <c r="L675" s="41">
        <v>1494</v>
      </c>
      <c r="M675" s="41">
        <v>131</v>
      </c>
      <c r="N675" s="42">
        <v>1660</v>
      </c>
      <c r="O675" s="43">
        <v>57.3</v>
      </c>
      <c r="P675" s="41">
        <v>458</v>
      </c>
      <c r="Q675" s="41">
        <v>66.3</v>
      </c>
      <c r="R675" s="42">
        <v>692</v>
      </c>
      <c r="S675" s="43">
        <v>75.8</v>
      </c>
      <c r="T675" s="42">
        <v>18.3</v>
      </c>
      <c r="U675" s="43">
        <v>5.7</v>
      </c>
      <c r="V675" s="42">
        <v>32</v>
      </c>
      <c r="W675" s="44" t="s">
        <v>48</v>
      </c>
      <c r="X675" s="43" t="s">
        <v>48</v>
      </c>
      <c r="Y675" s="41" t="s">
        <v>48</v>
      </c>
      <c r="Z675" s="41" t="s">
        <v>48</v>
      </c>
      <c r="AA675" s="42" t="s">
        <v>48</v>
      </c>
      <c r="AB675" s="43">
        <v>28481</v>
      </c>
      <c r="AC675" s="42">
        <v>872</v>
      </c>
      <c r="AD675" s="43">
        <v>182</v>
      </c>
      <c r="AE675" s="41">
        <v>1.107</v>
      </c>
      <c r="AF675" s="42">
        <v>1257</v>
      </c>
      <c r="AG675" s="44">
        <v>5</v>
      </c>
      <c r="AH675" s="44">
        <v>2</v>
      </c>
      <c r="AJ675">
        <f t="shared" si="20"/>
        <v>1336115.2000000002</v>
      </c>
      <c r="AL675" t="str">
        <f t="shared" si="21"/>
        <v/>
      </c>
    </row>
    <row r="676" spans="1:38" ht="13.2" x14ac:dyDescent="0.25">
      <c r="A676" s="65" t="s">
        <v>14</v>
      </c>
      <c r="B676" s="41">
        <v>300</v>
      </c>
      <c r="C676" s="12" t="s">
        <v>16</v>
      </c>
      <c r="D676" s="41">
        <v>250</v>
      </c>
      <c r="E676" s="12" t="s">
        <v>16</v>
      </c>
      <c r="F676" s="42">
        <v>96.4</v>
      </c>
      <c r="G676" s="43">
        <v>22</v>
      </c>
      <c r="H676" s="41">
        <v>5</v>
      </c>
      <c r="I676" s="42">
        <v>256</v>
      </c>
      <c r="J676" s="44">
        <v>12280</v>
      </c>
      <c r="K676" s="43">
        <v>220</v>
      </c>
      <c r="L676" s="41">
        <v>1466</v>
      </c>
      <c r="M676" s="41">
        <v>134</v>
      </c>
      <c r="N676" s="42">
        <v>1611</v>
      </c>
      <c r="O676" s="43">
        <v>57.3</v>
      </c>
      <c r="P676" s="41">
        <v>458</v>
      </c>
      <c r="Q676" s="41">
        <v>68.3</v>
      </c>
      <c r="R676" s="42">
        <v>689</v>
      </c>
      <c r="S676" s="43">
        <v>76.599999999999994</v>
      </c>
      <c r="T676" s="42">
        <v>18.3</v>
      </c>
      <c r="U676" s="43">
        <v>5.7</v>
      </c>
      <c r="V676" s="42">
        <v>51.2</v>
      </c>
      <c r="W676" s="44" t="s">
        <v>48</v>
      </c>
      <c r="X676" s="43" t="s">
        <v>48</v>
      </c>
      <c r="Y676" s="41" t="s">
        <v>48</v>
      </c>
      <c r="Z676" s="41">
        <v>0.99299999999999999</v>
      </c>
      <c r="AA676" s="42">
        <v>0.97799999999999998</v>
      </c>
      <c r="AB676" s="43">
        <v>27878</v>
      </c>
      <c r="AC676" s="42">
        <v>874</v>
      </c>
      <c r="AD676" s="43">
        <v>179</v>
      </c>
      <c r="AE676" s="41">
        <v>1.107</v>
      </c>
      <c r="AF676" s="42">
        <v>1269</v>
      </c>
      <c r="AG676" s="44">
        <v>4</v>
      </c>
      <c r="AH676" s="44">
        <v>2</v>
      </c>
      <c r="AJ676">
        <f t="shared" si="20"/>
        <v>1183792</v>
      </c>
      <c r="AL676" t="str">
        <f t="shared" si="21"/>
        <v/>
      </c>
    </row>
    <row r="677" spans="1:38" ht="13.2" x14ac:dyDescent="0.25">
      <c r="A677" s="65" t="s">
        <v>14</v>
      </c>
      <c r="B677" s="41">
        <v>300</v>
      </c>
      <c r="C677" s="12" t="s">
        <v>16</v>
      </c>
      <c r="D677" s="41">
        <v>250</v>
      </c>
      <c r="E677" s="12" t="s">
        <v>16</v>
      </c>
      <c r="F677" s="42">
        <v>90.7</v>
      </c>
      <c r="G677" s="43">
        <v>20</v>
      </c>
      <c r="H677" s="41">
        <v>6</v>
      </c>
      <c r="I677" s="42">
        <v>260</v>
      </c>
      <c r="J677" s="44">
        <v>11560</v>
      </c>
      <c r="K677" s="43">
        <v>205</v>
      </c>
      <c r="L677" s="41">
        <v>1367</v>
      </c>
      <c r="M677" s="41">
        <v>133</v>
      </c>
      <c r="N677" s="42">
        <v>1501</v>
      </c>
      <c r="O677" s="43">
        <v>52.1</v>
      </c>
      <c r="P677" s="41">
        <v>417</v>
      </c>
      <c r="Q677" s="41">
        <v>67.099999999999994</v>
      </c>
      <c r="R677" s="42">
        <v>627</v>
      </c>
      <c r="S677" s="43">
        <v>75.599999999999994</v>
      </c>
      <c r="T677" s="42">
        <v>16.7</v>
      </c>
      <c r="U677" s="43">
        <v>6.3</v>
      </c>
      <c r="V677" s="42">
        <v>43.3</v>
      </c>
      <c r="W677" s="44" t="s">
        <v>48</v>
      </c>
      <c r="X677" s="43" t="s">
        <v>48</v>
      </c>
      <c r="Y677" s="41" t="s">
        <v>48</v>
      </c>
      <c r="Z677" s="41" t="s">
        <v>48</v>
      </c>
      <c r="AA677" s="42">
        <v>0.98599999999999999</v>
      </c>
      <c r="AB677" s="43">
        <v>25249</v>
      </c>
      <c r="AC677" s="42">
        <v>1343</v>
      </c>
      <c r="AD677" s="43">
        <v>135</v>
      </c>
      <c r="AE677" s="41">
        <v>1.0209999999999999</v>
      </c>
      <c r="AF677" s="42">
        <v>1400</v>
      </c>
      <c r="AG677" s="44">
        <v>4</v>
      </c>
      <c r="AH677" s="44">
        <v>2</v>
      </c>
      <c r="AJ677">
        <f t="shared" si="20"/>
        <v>1048492</v>
      </c>
      <c r="AL677" t="str">
        <f t="shared" si="21"/>
        <v/>
      </c>
    </row>
    <row r="678" spans="1:38" ht="13.2" x14ac:dyDescent="0.25">
      <c r="A678" s="65" t="s">
        <v>14</v>
      </c>
      <c r="B678" s="41">
        <v>300</v>
      </c>
      <c r="C678" s="12" t="s">
        <v>16</v>
      </c>
      <c r="D678" s="41">
        <v>250</v>
      </c>
      <c r="E678" s="12" t="s">
        <v>16</v>
      </c>
      <c r="F678" s="42">
        <v>88.7</v>
      </c>
      <c r="G678" s="43">
        <v>20</v>
      </c>
      <c r="H678" s="41">
        <v>5</v>
      </c>
      <c r="I678" s="42">
        <v>260</v>
      </c>
      <c r="J678" s="44">
        <v>11300</v>
      </c>
      <c r="K678" s="43">
        <v>204</v>
      </c>
      <c r="L678" s="41">
        <v>1358</v>
      </c>
      <c r="M678" s="41">
        <v>134</v>
      </c>
      <c r="N678" s="42">
        <v>1485</v>
      </c>
      <c r="O678" s="43">
        <v>52.1</v>
      </c>
      <c r="P678" s="41">
        <v>417</v>
      </c>
      <c r="Q678" s="41">
        <v>67.900000000000006</v>
      </c>
      <c r="R678" s="42">
        <v>627</v>
      </c>
      <c r="S678" s="43">
        <v>75.900000000000006</v>
      </c>
      <c r="T678" s="42">
        <v>16.7</v>
      </c>
      <c r="U678" s="43">
        <v>6.3</v>
      </c>
      <c r="V678" s="42">
        <v>52</v>
      </c>
      <c r="W678" s="44" t="s">
        <v>48</v>
      </c>
      <c r="X678" s="43" t="s">
        <v>48</v>
      </c>
      <c r="Y678" s="41" t="s">
        <v>48</v>
      </c>
      <c r="Z678" s="41">
        <v>0.99099999999999999</v>
      </c>
      <c r="AA678" s="42">
        <v>0.97399999999999998</v>
      </c>
      <c r="AB678" s="43">
        <v>25064</v>
      </c>
      <c r="AC678" s="42">
        <v>1340</v>
      </c>
      <c r="AD678" s="43">
        <v>135</v>
      </c>
      <c r="AE678" s="41">
        <v>1.0209999999999999</v>
      </c>
      <c r="AF678" s="42">
        <v>1405</v>
      </c>
      <c r="AG678" s="44">
        <v>4</v>
      </c>
      <c r="AH678" s="44">
        <v>2</v>
      </c>
      <c r="AJ678">
        <f t="shared" si="20"/>
        <v>1002310</v>
      </c>
      <c r="AL678" t="str">
        <f t="shared" si="21"/>
        <v/>
      </c>
    </row>
    <row r="679" spans="1:38" ht="13.2" x14ac:dyDescent="0.25">
      <c r="A679" s="65" t="s">
        <v>14</v>
      </c>
      <c r="B679" s="41">
        <v>300</v>
      </c>
      <c r="C679" s="12" t="s">
        <v>16</v>
      </c>
      <c r="D679" s="41">
        <v>250</v>
      </c>
      <c r="E679" s="12" t="s">
        <v>16</v>
      </c>
      <c r="F679" s="42">
        <v>83.1</v>
      </c>
      <c r="G679" s="43">
        <v>18</v>
      </c>
      <c r="H679" s="41">
        <v>6</v>
      </c>
      <c r="I679" s="42">
        <v>264</v>
      </c>
      <c r="J679" s="44">
        <v>10584</v>
      </c>
      <c r="K679" s="43">
        <v>188</v>
      </c>
      <c r="L679" s="41">
        <v>1256</v>
      </c>
      <c r="M679" s="41">
        <v>133</v>
      </c>
      <c r="N679" s="42">
        <v>1374</v>
      </c>
      <c r="O679" s="43">
        <v>46.9</v>
      </c>
      <c r="P679" s="41">
        <v>375</v>
      </c>
      <c r="Q679" s="41">
        <v>66.599999999999994</v>
      </c>
      <c r="R679" s="42">
        <v>565</v>
      </c>
      <c r="S679" s="43">
        <v>74.8</v>
      </c>
      <c r="T679" s="42">
        <v>15</v>
      </c>
      <c r="U679" s="43">
        <v>6.9</v>
      </c>
      <c r="V679" s="42">
        <v>44</v>
      </c>
      <c r="W679" s="44" t="s">
        <v>48</v>
      </c>
      <c r="X679" s="43" t="s">
        <v>48</v>
      </c>
      <c r="Y679" s="41" t="s">
        <v>48</v>
      </c>
      <c r="Z679" s="41" t="s">
        <v>48</v>
      </c>
      <c r="AA679" s="42">
        <v>0.98299999999999998</v>
      </c>
      <c r="AB679" s="43">
        <v>22526</v>
      </c>
      <c r="AC679" s="42">
        <v>2137</v>
      </c>
      <c r="AD679" s="43">
        <v>99.2</v>
      </c>
      <c r="AE679" s="41">
        <v>0.93189999999999995</v>
      </c>
      <c r="AF679" s="42">
        <v>1563</v>
      </c>
      <c r="AG679" s="44">
        <v>4</v>
      </c>
      <c r="AH679" s="44">
        <v>2</v>
      </c>
      <c r="AJ679">
        <f t="shared" si="20"/>
        <v>879530.39999999991</v>
      </c>
      <c r="AL679" t="str">
        <f t="shared" si="21"/>
        <v/>
      </c>
    </row>
    <row r="680" spans="1:38" ht="13.2" x14ac:dyDescent="0.25">
      <c r="A680" s="65" t="s">
        <v>14</v>
      </c>
      <c r="B680" s="41">
        <v>300</v>
      </c>
      <c r="C680" s="12" t="s">
        <v>16</v>
      </c>
      <c r="D680" s="41">
        <v>250</v>
      </c>
      <c r="E680" s="12" t="s">
        <v>16</v>
      </c>
      <c r="F680" s="42">
        <v>81</v>
      </c>
      <c r="G680" s="43">
        <v>18</v>
      </c>
      <c r="H680" s="41">
        <v>5</v>
      </c>
      <c r="I680" s="42">
        <v>264</v>
      </c>
      <c r="J680" s="44">
        <v>10320</v>
      </c>
      <c r="K680" s="43">
        <v>187</v>
      </c>
      <c r="L680" s="41">
        <v>1246</v>
      </c>
      <c r="M680" s="41">
        <v>135</v>
      </c>
      <c r="N680" s="42">
        <v>1356</v>
      </c>
      <c r="O680" s="43">
        <v>46.9</v>
      </c>
      <c r="P680" s="41">
        <v>375</v>
      </c>
      <c r="Q680" s="41">
        <v>67.400000000000006</v>
      </c>
      <c r="R680" s="42">
        <v>564</v>
      </c>
      <c r="S680" s="43">
        <v>75.099999999999994</v>
      </c>
      <c r="T680" s="42">
        <v>15</v>
      </c>
      <c r="U680" s="43">
        <v>6.9</v>
      </c>
      <c r="V680" s="42">
        <v>52.8</v>
      </c>
      <c r="W680" s="44" t="s">
        <v>48</v>
      </c>
      <c r="X680" s="43" t="s">
        <v>48</v>
      </c>
      <c r="Y680" s="41" t="s">
        <v>48</v>
      </c>
      <c r="Z680" s="41">
        <v>0.98899999999999999</v>
      </c>
      <c r="AA680" s="42">
        <v>0.97</v>
      </c>
      <c r="AB680" s="43">
        <v>22329</v>
      </c>
      <c r="AC680" s="42">
        <v>2139</v>
      </c>
      <c r="AD680" s="43">
        <v>98.4</v>
      </c>
      <c r="AE680" s="41">
        <v>0.93189999999999995</v>
      </c>
      <c r="AF680" s="42">
        <v>1569</v>
      </c>
      <c r="AG680" s="44">
        <v>4</v>
      </c>
      <c r="AH680" s="44">
        <v>2</v>
      </c>
      <c r="AJ680">
        <f t="shared" si="20"/>
        <v>835920</v>
      </c>
      <c r="AL680" t="str">
        <f t="shared" si="21"/>
        <v/>
      </c>
    </row>
    <row r="681" spans="1:38" ht="13.2" x14ac:dyDescent="0.25">
      <c r="A681" s="65" t="s">
        <v>14</v>
      </c>
      <c r="B681" s="41">
        <v>300</v>
      </c>
      <c r="C681" s="12" t="s">
        <v>16</v>
      </c>
      <c r="D681" s="41">
        <v>250</v>
      </c>
      <c r="E681" s="12" t="s">
        <v>16</v>
      </c>
      <c r="F681" s="42">
        <v>75.400000000000006</v>
      </c>
      <c r="G681" s="43">
        <v>16</v>
      </c>
      <c r="H681" s="41">
        <v>6</v>
      </c>
      <c r="I681" s="42">
        <v>268</v>
      </c>
      <c r="J681" s="44">
        <v>9608</v>
      </c>
      <c r="K681" s="43">
        <v>171</v>
      </c>
      <c r="L681" s="41">
        <v>1141</v>
      </c>
      <c r="M681" s="41">
        <v>133</v>
      </c>
      <c r="N681" s="42">
        <v>1244</v>
      </c>
      <c r="O681" s="43">
        <v>41.7</v>
      </c>
      <c r="P681" s="41">
        <v>333</v>
      </c>
      <c r="Q681" s="41">
        <v>65.900000000000006</v>
      </c>
      <c r="R681" s="42">
        <v>502</v>
      </c>
      <c r="S681" s="43">
        <v>74</v>
      </c>
      <c r="T681" s="42">
        <v>13.3</v>
      </c>
      <c r="U681" s="43">
        <v>7.8</v>
      </c>
      <c r="V681" s="42">
        <v>44.7</v>
      </c>
      <c r="W681" s="44" t="s">
        <v>48</v>
      </c>
      <c r="X681" s="43" t="s">
        <v>48</v>
      </c>
      <c r="Y681" s="41" t="s">
        <v>48</v>
      </c>
      <c r="Z681" s="41" t="s">
        <v>48</v>
      </c>
      <c r="AA681" s="42">
        <v>0.97899999999999998</v>
      </c>
      <c r="AB681" s="43">
        <v>19889</v>
      </c>
      <c r="AC681" s="42">
        <v>3562</v>
      </c>
      <c r="AD681" s="43">
        <v>70.3</v>
      </c>
      <c r="AE681" s="41">
        <v>0.84019999999999995</v>
      </c>
      <c r="AF681" s="42">
        <v>1763</v>
      </c>
      <c r="AG681" s="44">
        <v>4</v>
      </c>
      <c r="AH681" s="44">
        <v>2</v>
      </c>
      <c r="AJ681">
        <f t="shared" si="20"/>
        <v>724443.20000000007</v>
      </c>
      <c r="AL681" t="str">
        <f t="shared" si="21"/>
        <v/>
      </c>
    </row>
    <row r="682" spans="1:38" ht="13.2" x14ac:dyDescent="0.25">
      <c r="A682" s="65" t="s">
        <v>14</v>
      </c>
      <c r="B682" s="41">
        <v>300</v>
      </c>
      <c r="C682" s="12" t="s">
        <v>16</v>
      </c>
      <c r="D682" s="41">
        <v>250</v>
      </c>
      <c r="E682" s="12" t="s">
        <v>16</v>
      </c>
      <c r="F682" s="42">
        <v>73.3</v>
      </c>
      <c r="G682" s="43">
        <v>16</v>
      </c>
      <c r="H682" s="41">
        <v>5</v>
      </c>
      <c r="I682" s="42">
        <v>268</v>
      </c>
      <c r="J682" s="44">
        <v>9340</v>
      </c>
      <c r="K682" s="43">
        <v>170</v>
      </c>
      <c r="L682" s="41">
        <v>1130</v>
      </c>
      <c r="M682" s="41">
        <v>135</v>
      </c>
      <c r="N682" s="42">
        <v>1226</v>
      </c>
      <c r="O682" s="43">
        <v>41.7</v>
      </c>
      <c r="P682" s="41">
        <v>333</v>
      </c>
      <c r="Q682" s="41">
        <v>66.8</v>
      </c>
      <c r="R682" s="42">
        <v>502</v>
      </c>
      <c r="S682" s="43">
        <v>74.400000000000006</v>
      </c>
      <c r="T682" s="42">
        <v>13.3</v>
      </c>
      <c r="U682" s="43">
        <v>7.8</v>
      </c>
      <c r="V682" s="42">
        <v>53.6</v>
      </c>
      <c r="W682" s="44" t="s">
        <v>48</v>
      </c>
      <c r="X682" s="43" t="s">
        <v>48</v>
      </c>
      <c r="Y682" s="41" t="s">
        <v>48</v>
      </c>
      <c r="Z682" s="41">
        <v>0.98599999999999999</v>
      </c>
      <c r="AA682" s="42">
        <v>0.96499999999999997</v>
      </c>
      <c r="AB682" s="43">
        <v>19674</v>
      </c>
      <c r="AC682" s="42">
        <v>3583</v>
      </c>
      <c r="AD682" s="43">
        <v>69.5</v>
      </c>
      <c r="AE682" s="41">
        <v>0.84019999999999995</v>
      </c>
      <c r="AF682" s="42">
        <v>1774</v>
      </c>
      <c r="AG682" s="44">
        <v>4</v>
      </c>
      <c r="AH682" s="44">
        <v>2</v>
      </c>
      <c r="AJ682">
        <f t="shared" si="20"/>
        <v>684622</v>
      </c>
      <c r="AL682" t="str">
        <f t="shared" si="21"/>
        <v/>
      </c>
    </row>
    <row r="683" spans="1:38" ht="13.2" x14ac:dyDescent="0.25">
      <c r="A683" s="65" t="s">
        <v>14</v>
      </c>
      <c r="B683" s="41">
        <v>300</v>
      </c>
      <c r="C683" s="12" t="s">
        <v>16</v>
      </c>
      <c r="D683" s="41">
        <v>250</v>
      </c>
      <c r="E683" s="12" t="s">
        <v>16</v>
      </c>
      <c r="F683" s="42">
        <v>67.8</v>
      </c>
      <c r="G683" s="43">
        <v>14</v>
      </c>
      <c r="H683" s="41">
        <v>6</v>
      </c>
      <c r="I683" s="42">
        <v>272</v>
      </c>
      <c r="J683" s="44">
        <v>8632</v>
      </c>
      <c r="K683" s="43">
        <v>153</v>
      </c>
      <c r="L683" s="41">
        <v>1022</v>
      </c>
      <c r="M683" s="41">
        <v>133</v>
      </c>
      <c r="N683" s="42">
        <v>1112</v>
      </c>
      <c r="O683" s="43">
        <v>36.5</v>
      </c>
      <c r="P683" s="41">
        <v>292</v>
      </c>
      <c r="Q683" s="41">
        <v>65</v>
      </c>
      <c r="R683" s="42">
        <v>440</v>
      </c>
      <c r="S683" s="43">
        <v>73.2</v>
      </c>
      <c r="T683" s="42">
        <v>11.7</v>
      </c>
      <c r="U683" s="43">
        <v>8.9</v>
      </c>
      <c r="V683" s="42">
        <v>45.3</v>
      </c>
      <c r="W683" s="44" t="s">
        <v>48</v>
      </c>
      <c r="X683" s="43" t="s">
        <v>48</v>
      </c>
      <c r="Y683" s="41" t="s">
        <v>48</v>
      </c>
      <c r="Z683" s="41" t="s">
        <v>48</v>
      </c>
      <c r="AA683" s="42">
        <v>0.97499999999999998</v>
      </c>
      <c r="AB683" s="43">
        <v>17346</v>
      </c>
      <c r="AC683" s="42">
        <v>6277</v>
      </c>
      <c r="AD683" s="43">
        <v>47.8</v>
      </c>
      <c r="AE683" s="41">
        <v>0.74550000000000005</v>
      </c>
      <c r="AF683" s="42">
        <v>2014</v>
      </c>
      <c r="AG683" s="44">
        <v>4</v>
      </c>
      <c r="AH683" s="44">
        <v>2</v>
      </c>
      <c r="AJ683">
        <f t="shared" si="20"/>
        <v>585249.6</v>
      </c>
      <c r="AL683" t="str">
        <f t="shared" si="21"/>
        <v/>
      </c>
    </row>
    <row r="684" spans="1:38" ht="13.2" x14ac:dyDescent="0.25">
      <c r="A684" s="65" t="s">
        <v>14</v>
      </c>
      <c r="B684" s="41">
        <v>300</v>
      </c>
      <c r="C684" s="12" t="s">
        <v>16</v>
      </c>
      <c r="D684" s="41">
        <v>250</v>
      </c>
      <c r="E684" s="12" t="s">
        <v>16</v>
      </c>
      <c r="F684" s="42">
        <v>65.599999999999994</v>
      </c>
      <c r="G684" s="43">
        <v>14</v>
      </c>
      <c r="H684" s="41">
        <v>5</v>
      </c>
      <c r="I684" s="42">
        <v>272</v>
      </c>
      <c r="J684" s="44">
        <v>8360</v>
      </c>
      <c r="K684" s="43">
        <v>152</v>
      </c>
      <c r="L684" s="41">
        <v>1011</v>
      </c>
      <c r="M684" s="41">
        <v>135</v>
      </c>
      <c r="N684" s="42">
        <v>1093</v>
      </c>
      <c r="O684" s="43">
        <v>36.5</v>
      </c>
      <c r="P684" s="41">
        <v>292</v>
      </c>
      <c r="Q684" s="41">
        <v>66</v>
      </c>
      <c r="R684" s="42">
        <v>439</v>
      </c>
      <c r="S684" s="43">
        <v>73.599999999999994</v>
      </c>
      <c r="T684" s="42">
        <v>11.7</v>
      </c>
      <c r="U684" s="43">
        <v>8.9</v>
      </c>
      <c r="V684" s="42">
        <v>54.4</v>
      </c>
      <c r="W684" s="44" t="s">
        <v>48</v>
      </c>
      <c r="X684" s="43" t="s">
        <v>48</v>
      </c>
      <c r="Y684" s="41" t="s">
        <v>48</v>
      </c>
      <c r="Z684" s="41">
        <v>0.98199999999999998</v>
      </c>
      <c r="AA684" s="42">
        <v>0.95899999999999996</v>
      </c>
      <c r="AB684" s="43">
        <v>17102</v>
      </c>
      <c r="AC684" s="42">
        <v>6370</v>
      </c>
      <c r="AD684" s="43">
        <v>46.9</v>
      </c>
      <c r="AE684" s="41">
        <v>0.74550000000000005</v>
      </c>
      <c r="AF684" s="42">
        <v>2032</v>
      </c>
      <c r="AG684" s="44">
        <v>4</v>
      </c>
      <c r="AH684" s="44">
        <v>2</v>
      </c>
      <c r="AJ684">
        <f t="shared" si="20"/>
        <v>548416</v>
      </c>
      <c r="AL684" t="str">
        <f t="shared" si="21"/>
        <v/>
      </c>
    </row>
    <row r="685" spans="1:38" ht="13.2" x14ac:dyDescent="0.25">
      <c r="A685" s="65" t="s">
        <v>14</v>
      </c>
      <c r="B685" s="41">
        <v>300</v>
      </c>
      <c r="C685" s="12" t="s">
        <v>16</v>
      </c>
      <c r="D685" s="41">
        <v>250</v>
      </c>
      <c r="E685" s="12" t="s">
        <v>16</v>
      </c>
      <c r="F685" s="42">
        <v>60.1</v>
      </c>
      <c r="G685" s="43">
        <v>12</v>
      </c>
      <c r="H685" s="41">
        <v>6</v>
      </c>
      <c r="I685" s="42">
        <v>276</v>
      </c>
      <c r="J685" s="44">
        <v>7656</v>
      </c>
      <c r="K685" s="43">
        <v>135</v>
      </c>
      <c r="L685" s="41">
        <v>900</v>
      </c>
      <c r="M685" s="41">
        <v>133</v>
      </c>
      <c r="N685" s="42">
        <v>978</v>
      </c>
      <c r="O685" s="43">
        <v>31.3</v>
      </c>
      <c r="P685" s="41">
        <v>250</v>
      </c>
      <c r="Q685" s="41">
        <v>63.9</v>
      </c>
      <c r="R685" s="42">
        <v>377</v>
      </c>
      <c r="S685" s="43">
        <v>72.2</v>
      </c>
      <c r="T685" s="42">
        <v>10</v>
      </c>
      <c r="U685" s="43">
        <v>10.4</v>
      </c>
      <c r="V685" s="42">
        <v>46</v>
      </c>
      <c r="W685" s="44" t="s">
        <v>48</v>
      </c>
      <c r="X685" s="43" t="s">
        <v>48</v>
      </c>
      <c r="Y685" s="41" t="s">
        <v>48</v>
      </c>
      <c r="Z685" s="41" t="s">
        <v>48</v>
      </c>
      <c r="AA685" s="42">
        <v>0.96899999999999997</v>
      </c>
      <c r="AB685" s="43">
        <v>14911</v>
      </c>
      <c r="AC685" s="42">
        <v>11825</v>
      </c>
      <c r="AD685" s="43">
        <v>30.9</v>
      </c>
      <c r="AE685" s="41">
        <v>0.64800000000000002</v>
      </c>
      <c r="AF685" s="42">
        <v>2336</v>
      </c>
      <c r="AG685" s="44">
        <v>4</v>
      </c>
      <c r="AH685" s="44">
        <v>2</v>
      </c>
      <c r="AJ685">
        <f t="shared" si="20"/>
        <v>460125.60000000003</v>
      </c>
      <c r="AL685" t="str">
        <f t="shared" si="21"/>
        <v/>
      </c>
    </row>
    <row r="686" spans="1:38" ht="13.2" x14ac:dyDescent="0.25">
      <c r="A686" s="65" t="s">
        <v>14</v>
      </c>
      <c r="B686" s="41">
        <v>300</v>
      </c>
      <c r="C686" s="12" t="s">
        <v>16</v>
      </c>
      <c r="D686" s="41">
        <v>250</v>
      </c>
      <c r="E686" s="12" t="s">
        <v>16</v>
      </c>
      <c r="F686" s="42">
        <v>57.9</v>
      </c>
      <c r="G686" s="43">
        <v>12</v>
      </c>
      <c r="H686" s="41">
        <v>5</v>
      </c>
      <c r="I686" s="42">
        <v>276</v>
      </c>
      <c r="J686" s="44">
        <v>7380</v>
      </c>
      <c r="K686" s="43">
        <v>133</v>
      </c>
      <c r="L686" s="41">
        <v>888</v>
      </c>
      <c r="M686" s="41">
        <v>134</v>
      </c>
      <c r="N686" s="42">
        <v>959</v>
      </c>
      <c r="O686" s="43">
        <v>31.3</v>
      </c>
      <c r="P686" s="41">
        <v>250</v>
      </c>
      <c r="Q686" s="41">
        <v>65.099999999999994</v>
      </c>
      <c r="R686" s="42">
        <v>377</v>
      </c>
      <c r="S686" s="43">
        <v>72.599999999999994</v>
      </c>
      <c r="T686" s="42">
        <v>10</v>
      </c>
      <c r="U686" s="43">
        <v>10.4</v>
      </c>
      <c r="V686" s="42">
        <v>55.2</v>
      </c>
      <c r="W686" s="44" t="s">
        <v>48</v>
      </c>
      <c r="X686" s="43" t="s">
        <v>48</v>
      </c>
      <c r="Y686" s="41" t="s">
        <v>48</v>
      </c>
      <c r="Z686" s="41">
        <v>0.97799999999999998</v>
      </c>
      <c r="AA686" s="42">
        <v>0.95199999999999996</v>
      </c>
      <c r="AB686" s="43">
        <v>14621</v>
      </c>
      <c r="AC686" s="42">
        <v>12201</v>
      </c>
      <c r="AD686" s="43">
        <v>30</v>
      </c>
      <c r="AE686" s="41">
        <v>0.64800000000000002</v>
      </c>
      <c r="AF686" s="42">
        <v>2370</v>
      </c>
      <c r="AG686" s="44">
        <v>4</v>
      </c>
      <c r="AH686" s="44">
        <v>2</v>
      </c>
      <c r="AJ686">
        <f t="shared" si="20"/>
        <v>427302</v>
      </c>
      <c r="AL686" t="str">
        <f t="shared" si="21"/>
        <v/>
      </c>
    </row>
    <row r="687" spans="1:38" ht="13.2" x14ac:dyDescent="0.25">
      <c r="A687" s="25" t="s">
        <v>14</v>
      </c>
      <c r="B687" s="26">
        <v>300</v>
      </c>
      <c r="C687" s="68" t="s">
        <v>16</v>
      </c>
      <c r="D687" s="26">
        <v>200</v>
      </c>
      <c r="E687" s="68" t="s">
        <v>16</v>
      </c>
      <c r="F687" s="29">
        <v>103.2</v>
      </c>
      <c r="G687" s="30">
        <v>28</v>
      </c>
      <c r="H687" s="26">
        <v>8</v>
      </c>
      <c r="I687" s="29">
        <v>244</v>
      </c>
      <c r="J687" s="31">
        <v>13152</v>
      </c>
      <c r="K687" s="30">
        <v>218</v>
      </c>
      <c r="L687" s="26">
        <v>1450</v>
      </c>
      <c r="M687" s="26">
        <v>129</v>
      </c>
      <c r="N687" s="29">
        <v>1642</v>
      </c>
      <c r="O687" s="30">
        <v>37.299999999999997</v>
      </c>
      <c r="P687" s="26">
        <v>373</v>
      </c>
      <c r="Q687" s="26">
        <v>53.3</v>
      </c>
      <c r="R687" s="29">
        <v>564</v>
      </c>
      <c r="S687" s="30">
        <v>62.1</v>
      </c>
      <c r="T687" s="29">
        <v>18.7</v>
      </c>
      <c r="U687" s="30">
        <v>3.6</v>
      </c>
      <c r="V687" s="29">
        <v>30.5</v>
      </c>
      <c r="W687" s="31" t="s">
        <v>48</v>
      </c>
      <c r="X687" s="30" t="s">
        <v>48</v>
      </c>
      <c r="Y687" s="26" t="s">
        <v>48</v>
      </c>
      <c r="Z687" s="26" t="s">
        <v>48</v>
      </c>
      <c r="AA687" s="29" t="s">
        <v>48</v>
      </c>
      <c r="AB687" s="30">
        <v>37633</v>
      </c>
      <c r="AC687" s="29">
        <v>295</v>
      </c>
      <c r="AD687" s="30">
        <v>297</v>
      </c>
      <c r="AE687" s="26">
        <v>0.6905</v>
      </c>
      <c r="AF687" s="29">
        <v>777</v>
      </c>
      <c r="AG687" s="31">
        <v>5</v>
      </c>
      <c r="AH687" s="31">
        <v>2</v>
      </c>
      <c r="AJ687">
        <f t="shared" si="20"/>
        <v>1357286.4000000001</v>
      </c>
      <c r="AL687" t="str">
        <f t="shared" si="21"/>
        <v/>
      </c>
    </row>
    <row r="688" spans="1:38" ht="13.2" x14ac:dyDescent="0.25">
      <c r="A688" s="65" t="s">
        <v>14</v>
      </c>
      <c r="B688" s="41">
        <v>300</v>
      </c>
      <c r="C688" s="12" t="s">
        <v>16</v>
      </c>
      <c r="D688" s="41">
        <v>200</v>
      </c>
      <c r="E688" s="12" t="s">
        <v>16</v>
      </c>
      <c r="F688" s="42">
        <v>97.5</v>
      </c>
      <c r="G688" s="43">
        <v>28</v>
      </c>
      <c r="H688" s="41">
        <v>5</v>
      </c>
      <c r="I688" s="42">
        <v>244</v>
      </c>
      <c r="J688" s="44">
        <v>12420</v>
      </c>
      <c r="K688" s="43">
        <v>214</v>
      </c>
      <c r="L688" s="41">
        <v>1426</v>
      </c>
      <c r="M688" s="41">
        <v>131</v>
      </c>
      <c r="N688" s="42">
        <v>1598</v>
      </c>
      <c r="O688" s="43">
        <v>37.299999999999997</v>
      </c>
      <c r="P688" s="41">
        <v>373</v>
      </c>
      <c r="Q688" s="41">
        <v>54.8</v>
      </c>
      <c r="R688" s="42">
        <v>562</v>
      </c>
      <c r="S688" s="43">
        <v>62.7</v>
      </c>
      <c r="T688" s="42">
        <v>18.7</v>
      </c>
      <c r="U688" s="43">
        <v>3.6</v>
      </c>
      <c r="V688" s="42">
        <v>48.8</v>
      </c>
      <c r="W688" s="44" t="s">
        <v>48</v>
      </c>
      <c r="X688" s="43" t="s">
        <v>48</v>
      </c>
      <c r="Y688" s="41" t="s">
        <v>48</v>
      </c>
      <c r="Z688" s="41">
        <v>0.997</v>
      </c>
      <c r="AA688" s="42">
        <v>0.98199999999999998</v>
      </c>
      <c r="AB688" s="43">
        <v>36971</v>
      </c>
      <c r="AC688" s="42">
        <v>292</v>
      </c>
      <c r="AD688" s="43">
        <v>294</v>
      </c>
      <c r="AE688" s="41">
        <v>0.6905</v>
      </c>
      <c r="AF688" s="42">
        <v>782</v>
      </c>
      <c r="AG688" s="44">
        <v>4</v>
      </c>
      <c r="AH688" s="44">
        <v>2</v>
      </c>
      <c r="AJ688">
        <f t="shared" si="20"/>
        <v>1210950</v>
      </c>
      <c r="AL688" t="str">
        <f t="shared" si="21"/>
        <v/>
      </c>
    </row>
    <row r="689" spans="1:38" ht="13.2" x14ac:dyDescent="0.25">
      <c r="A689" s="65" t="s">
        <v>14</v>
      </c>
      <c r="B689" s="41">
        <v>300</v>
      </c>
      <c r="C689" s="12" t="s">
        <v>16</v>
      </c>
      <c r="D689" s="41">
        <v>200</v>
      </c>
      <c r="E689" s="12" t="s">
        <v>16</v>
      </c>
      <c r="F689" s="42">
        <v>85.2</v>
      </c>
      <c r="G689" s="43">
        <v>22</v>
      </c>
      <c r="H689" s="41">
        <v>8</v>
      </c>
      <c r="I689" s="42">
        <v>256</v>
      </c>
      <c r="J689" s="44">
        <v>10848</v>
      </c>
      <c r="K689" s="43">
        <v>182</v>
      </c>
      <c r="L689" s="41">
        <v>1210</v>
      </c>
      <c r="M689" s="41">
        <v>129</v>
      </c>
      <c r="N689" s="42">
        <v>1354</v>
      </c>
      <c r="O689" s="43">
        <v>29.3</v>
      </c>
      <c r="P689" s="41">
        <v>293</v>
      </c>
      <c r="Q689" s="41">
        <v>52</v>
      </c>
      <c r="R689" s="42">
        <v>444</v>
      </c>
      <c r="S689" s="43">
        <v>60.3</v>
      </c>
      <c r="T689" s="42">
        <v>14.7</v>
      </c>
      <c r="U689" s="43">
        <v>4.5</v>
      </c>
      <c r="V689" s="42">
        <v>32</v>
      </c>
      <c r="W689" s="44" t="s">
        <v>48</v>
      </c>
      <c r="X689" s="43" t="s">
        <v>48</v>
      </c>
      <c r="Y689" s="41" t="s">
        <v>48</v>
      </c>
      <c r="Z689" s="41" t="s">
        <v>48</v>
      </c>
      <c r="AA689" s="42" t="s">
        <v>48</v>
      </c>
      <c r="AB689" s="43">
        <v>28770</v>
      </c>
      <c r="AC689" s="42">
        <v>882</v>
      </c>
      <c r="AD689" s="43">
        <v>147</v>
      </c>
      <c r="AE689" s="41">
        <v>0.56669999999999998</v>
      </c>
      <c r="AF689" s="42">
        <v>1002</v>
      </c>
      <c r="AG689" s="44">
        <v>5</v>
      </c>
      <c r="AH689" s="44">
        <v>2</v>
      </c>
      <c r="AJ689">
        <f t="shared" si="20"/>
        <v>924249.59999999998</v>
      </c>
      <c r="AL689" t="str">
        <f t="shared" si="21"/>
        <v/>
      </c>
    </row>
    <row r="690" spans="1:38" ht="13.2" x14ac:dyDescent="0.25">
      <c r="A690" s="65" t="s">
        <v>14</v>
      </c>
      <c r="B690" s="41">
        <v>300</v>
      </c>
      <c r="C690" s="12" t="s">
        <v>16</v>
      </c>
      <c r="D690" s="41">
        <v>200</v>
      </c>
      <c r="E690" s="12" t="s">
        <v>16</v>
      </c>
      <c r="F690" s="42">
        <v>79.099999999999994</v>
      </c>
      <c r="G690" s="43">
        <v>22</v>
      </c>
      <c r="H690" s="41">
        <v>5</v>
      </c>
      <c r="I690" s="42">
        <v>256</v>
      </c>
      <c r="J690" s="44">
        <v>10080</v>
      </c>
      <c r="K690" s="43">
        <v>177</v>
      </c>
      <c r="L690" s="41">
        <v>1182</v>
      </c>
      <c r="M690" s="41">
        <v>133</v>
      </c>
      <c r="N690" s="42">
        <v>1305</v>
      </c>
      <c r="O690" s="43">
        <v>29.3</v>
      </c>
      <c r="P690" s="41">
        <v>293</v>
      </c>
      <c r="Q690" s="41">
        <v>53.9</v>
      </c>
      <c r="R690" s="42">
        <v>442</v>
      </c>
      <c r="S690" s="43">
        <v>61</v>
      </c>
      <c r="T690" s="42">
        <v>14.7</v>
      </c>
      <c r="U690" s="43">
        <v>4.5</v>
      </c>
      <c r="V690" s="42">
        <v>51.2</v>
      </c>
      <c r="W690" s="44" t="s">
        <v>48</v>
      </c>
      <c r="X690" s="43" t="s">
        <v>48</v>
      </c>
      <c r="Y690" s="41" t="s">
        <v>48</v>
      </c>
      <c r="Z690" s="41">
        <v>0.99099999999999999</v>
      </c>
      <c r="AA690" s="42">
        <v>0.97299999999999998</v>
      </c>
      <c r="AB690" s="43">
        <v>28039</v>
      </c>
      <c r="AC690" s="42">
        <v>885</v>
      </c>
      <c r="AD690" s="43">
        <v>143</v>
      </c>
      <c r="AE690" s="41">
        <v>0.56669999999999998</v>
      </c>
      <c r="AF690" s="42">
        <v>1015</v>
      </c>
      <c r="AG690" s="44">
        <v>4</v>
      </c>
      <c r="AH690" s="44">
        <v>2</v>
      </c>
      <c r="AJ690">
        <f t="shared" si="20"/>
        <v>797328</v>
      </c>
      <c r="AL690" t="str">
        <f t="shared" si="21"/>
        <v/>
      </c>
    </row>
    <row r="691" spans="1:38" ht="13.2" x14ac:dyDescent="0.25">
      <c r="A691" s="65" t="s">
        <v>14</v>
      </c>
      <c r="B691" s="41">
        <v>300</v>
      </c>
      <c r="C691" s="12" t="s">
        <v>16</v>
      </c>
      <c r="D691" s="41">
        <v>200</v>
      </c>
      <c r="E691" s="12" t="s">
        <v>16</v>
      </c>
      <c r="F691" s="42">
        <v>75</v>
      </c>
      <c r="G691" s="43">
        <v>20</v>
      </c>
      <c r="H691" s="41">
        <v>6</v>
      </c>
      <c r="I691" s="42">
        <v>260</v>
      </c>
      <c r="J691" s="44">
        <v>9560</v>
      </c>
      <c r="K691" s="43">
        <v>166</v>
      </c>
      <c r="L691" s="41">
        <v>1106</v>
      </c>
      <c r="M691" s="41">
        <v>132</v>
      </c>
      <c r="N691" s="42">
        <v>1221</v>
      </c>
      <c r="O691" s="43">
        <v>26.7</v>
      </c>
      <c r="P691" s="41">
        <v>267</v>
      </c>
      <c r="Q691" s="41">
        <v>52.8</v>
      </c>
      <c r="R691" s="42">
        <v>402</v>
      </c>
      <c r="S691" s="43">
        <v>60.2</v>
      </c>
      <c r="T691" s="42">
        <v>13.3</v>
      </c>
      <c r="U691" s="43">
        <v>5</v>
      </c>
      <c r="V691" s="42">
        <v>43.3</v>
      </c>
      <c r="W691" s="44" t="s">
        <v>48</v>
      </c>
      <c r="X691" s="43" t="s">
        <v>48</v>
      </c>
      <c r="Y691" s="41" t="s">
        <v>48</v>
      </c>
      <c r="Z691" s="41" t="s">
        <v>48</v>
      </c>
      <c r="AA691" s="42">
        <v>0.98299999999999998</v>
      </c>
      <c r="AB691" s="43">
        <v>25447</v>
      </c>
      <c r="AC691" s="42">
        <v>1361</v>
      </c>
      <c r="AD691" s="43">
        <v>109</v>
      </c>
      <c r="AE691" s="41">
        <v>0.52270000000000005</v>
      </c>
      <c r="AF691" s="42">
        <v>1118</v>
      </c>
      <c r="AG691" s="44">
        <v>4</v>
      </c>
      <c r="AH691" s="44">
        <v>2</v>
      </c>
      <c r="AJ691">
        <f t="shared" si="20"/>
        <v>717000</v>
      </c>
      <c r="AL691" t="str">
        <f t="shared" si="21"/>
        <v/>
      </c>
    </row>
    <row r="692" spans="1:38" ht="13.2" x14ac:dyDescent="0.25">
      <c r="A692" s="65" t="s">
        <v>14</v>
      </c>
      <c r="B692" s="41">
        <v>300</v>
      </c>
      <c r="C692" s="12" t="s">
        <v>16</v>
      </c>
      <c r="D692" s="41">
        <v>200</v>
      </c>
      <c r="E692" s="12" t="s">
        <v>16</v>
      </c>
      <c r="F692" s="42">
        <v>73</v>
      </c>
      <c r="G692" s="43">
        <v>20</v>
      </c>
      <c r="H692" s="41">
        <v>5</v>
      </c>
      <c r="I692" s="42">
        <v>260</v>
      </c>
      <c r="J692" s="44">
        <v>9300</v>
      </c>
      <c r="K692" s="43">
        <v>164</v>
      </c>
      <c r="L692" s="41">
        <v>1096</v>
      </c>
      <c r="M692" s="41">
        <v>133</v>
      </c>
      <c r="N692" s="42">
        <v>1205</v>
      </c>
      <c r="O692" s="43">
        <v>26.7</v>
      </c>
      <c r="P692" s="41">
        <v>267</v>
      </c>
      <c r="Q692" s="41">
        <v>53.6</v>
      </c>
      <c r="R692" s="42">
        <v>402</v>
      </c>
      <c r="S692" s="43">
        <v>60.4</v>
      </c>
      <c r="T692" s="42">
        <v>13.3</v>
      </c>
      <c r="U692" s="43">
        <v>5</v>
      </c>
      <c r="V692" s="42">
        <v>52</v>
      </c>
      <c r="W692" s="44" t="s">
        <v>48</v>
      </c>
      <c r="X692" s="43" t="s">
        <v>48</v>
      </c>
      <c r="Y692" s="41" t="s">
        <v>48</v>
      </c>
      <c r="Z692" s="41">
        <v>0.98899999999999999</v>
      </c>
      <c r="AA692" s="42">
        <v>0.96899999999999997</v>
      </c>
      <c r="AB692" s="43">
        <v>25223</v>
      </c>
      <c r="AC692" s="42">
        <v>1359</v>
      </c>
      <c r="AD692" s="43">
        <v>108</v>
      </c>
      <c r="AE692" s="41">
        <v>0.52270000000000005</v>
      </c>
      <c r="AF692" s="42">
        <v>1123</v>
      </c>
      <c r="AG692" s="44">
        <v>4</v>
      </c>
      <c r="AH692" s="44">
        <v>2</v>
      </c>
      <c r="AJ692">
        <f t="shared" si="20"/>
        <v>678900</v>
      </c>
      <c r="AL692" t="str">
        <f t="shared" si="21"/>
        <v/>
      </c>
    </row>
    <row r="693" spans="1:38" ht="13.2" x14ac:dyDescent="0.25">
      <c r="A693" s="65" t="s">
        <v>14</v>
      </c>
      <c r="B693" s="41">
        <v>300</v>
      </c>
      <c r="C693" s="12" t="s">
        <v>16</v>
      </c>
      <c r="D693" s="41">
        <v>200</v>
      </c>
      <c r="E693" s="12" t="s">
        <v>16</v>
      </c>
      <c r="F693" s="42">
        <v>69</v>
      </c>
      <c r="G693" s="43">
        <v>18</v>
      </c>
      <c r="H693" s="41">
        <v>6</v>
      </c>
      <c r="I693" s="42">
        <v>264</v>
      </c>
      <c r="J693" s="44">
        <v>8784</v>
      </c>
      <c r="K693" s="43">
        <v>153</v>
      </c>
      <c r="L693" s="41">
        <v>1017</v>
      </c>
      <c r="M693" s="41">
        <v>132</v>
      </c>
      <c r="N693" s="42">
        <v>1120</v>
      </c>
      <c r="O693" s="43">
        <v>24</v>
      </c>
      <c r="P693" s="41">
        <v>240</v>
      </c>
      <c r="Q693" s="41">
        <v>52.3</v>
      </c>
      <c r="R693" s="42">
        <v>362</v>
      </c>
      <c r="S693" s="43">
        <v>59.5</v>
      </c>
      <c r="T693" s="42">
        <v>12</v>
      </c>
      <c r="U693" s="43">
        <v>5.6</v>
      </c>
      <c r="V693" s="42">
        <v>44</v>
      </c>
      <c r="W693" s="44" t="s">
        <v>48</v>
      </c>
      <c r="X693" s="43" t="s">
        <v>48</v>
      </c>
      <c r="Y693" s="41" t="s">
        <v>48</v>
      </c>
      <c r="Z693" s="41" t="s">
        <v>48</v>
      </c>
      <c r="AA693" s="42">
        <v>0.97899999999999998</v>
      </c>
      <c r="AB693" s="43">
        <v>22725</v>
      </c>
      <c r="AC693" s="42">
        <v>2167</v>
      </c>
      <c r="AD693" s="43">
        <v>79.8</v>
      </c>
      <c r="AE693" s="41">
        <v>0.47710000000000002</v>
      </c>
      <c r="AF693" s="42">
        <v>1247</v>
      </c>
      <c r="AG693" s="44">
        <v>4</v>
      </c>
      <c r="AH693" s="44">
        <v>2</v>
      </c>
      <c r="AJ693">
        <f t="shared" si="20"/>
        <v>606096</v>
      </c>
      <c r="AL693" t="str">
        <f t="shared" si="21"/>
        <v/>
      </c>
    </row>
    <row r="694" spans="1:38" ht="13.2" x14ac:dyDescent="0.25">
      <c r="A694" s="65" t="s">
        <v>14</v>
      </c>
      <c r="B694" s="41">
        <v>300</v>
      </c>
      <c r="C694" s="12" t="s">
        <v>16</v>
      </c>
      <c r="D694" s="41">
        <v>200</v>
      </c>
      <c r="E694" s="12" t="s">
        <v>16</v>
      </c>
      <c r="F694" s="42">
        <v>66.900000000000006</v>
      </c>
      <c r="G694" s="43">
        <v>18</v>
      </c>
      <c r="H694" s="41">
        <v>5</v>
      </c>
      <c r="I694" s="42">
        <v>264</v>
      </c>
      <c r="J694" s="44">
        <v>8520</v>
      </c>
      <c r="K694" s="43">
        <v>151</v>
      </c>
      <c r="L694" s="41">
        <v>1007</v>
      </c>
      <c r="M694" s="41">
        <v>133</v>
      </c>
      <c r="N694" s="42">
        <v>1102</v>
      </c>
      <c r="O694" s="43">
        <v>24</v>
      </c>
      <c r="P694" s="41">
        <v>240</v>
      </c>
      <c r="Q694" s="41">
        <v>53.1</v>
      </c>
      <c r="R694" s="42">
        <v>362</v>
      </c>
      <c r="S694" s="43">
        <v>59.8</v>
      </c>
      <c r="T694" s="42">
        <v>12</v>
      </c>
      <c r="U694" s="43">
        <v>5.6</v>
      </c>
      <c r="V694" s="42">
        <v>52.8</v>
      </c>
      <c r="W694" s="44" t="s">
        <v>48</v>
      </c>
      <c r="X694" s="43" t="s">
        <v>48</v>
      </c>
      <c r="Y694" s="41" t="s">
        <v>48</v>
      </c>
      <c r="Z694" s="41">
        <v>0.98599999999999999</v>
      </c>
      <c r="AA694" s="42">
        <v>0.96399999999999997</v>
      </c>
      <c r="AB694" s="43">
        <v>22486</v>
      </c>
      <c r="AC694" s="42">
        <v>2170</v>
      </c>
      <c r="AD694" s="43">
        <v>78.900000000000006</v>
      </c>
      <c r="AE694" s="41">
        <v>0.47710000000000002</v>
      </c>
      <c r="AF694" s="42">
        <v>1254</v>
      </c>
      <c r="AG694" s="44">
        <v>4</v>
      </c>
      <c r="AH694" s="44">
        <v>2</v>
      </c>
      <c r="AJ694">
        <f t="shared" si="20"/>
        <v>569988</v>
      </c>
      <c r="AL694" t="str">
        <f t="shared" si="21"/>
        <v/>
      </c>
    </row>
    <row r="695" spans="1:38" ht="13.2" x14ac:dyDescent="0.25">
      <c r="A695" s="65" t="s">
        <v>14</v>
      </c>
      <c r="B695" s="41">
        <v>300</v>
      </c>
      <c r="C695" s="12" t="s">
        <v>16</v>
      </c>
      <c r="D695" s="41">
        <v>200</v>
      </c>
      <c r="E695" s="12" t="s">
        <v>16</v>
      </c>
      <c r="F695" s="42">
        <v>62.9</v>
      </c>
      <c r="G695" s="43">
        <v>16</v>
      </c>
      <c r="H695" s="41">
        <v>6</v>
      </c>
      <c r="I695" s="42">
        <v>268</v>
      </c>
      <c r="J695" s="44">
        <v>8008</v>
      </c>
      <c r="K695" s="43">
        <v>139</v>
      </c>
      <c r="L695" s="41">
        <v>925</v>
      </c>
      <c r="M695" s="41">
        <v>132</v>
      </c>
      <c r="N695" s="42">
        <v>1017</v>
      </c>
      <c r="O695" s="43">
        <v>21.3</v>
      </c>
      <c r="P695" s="41">
        <v>213</v>
      </c>
      <c r="Q695" s="41">
        <v>51.6</v>
      </c>
      <c r="R695" s="42">
        <v>322</v>
      </c>
      <c r="S695" s="43">
        <v>58.8</v>
      </c>
      <c r="T695" s="42">
        <v>10.7</v>
      </c>
      <c r="U695" s="43">
        <v>6.3</v>
      </c>
      <c r="V695" s="42">
        <v>44.7</v>
      </c>
      <c r="W695" s="44" t="s">
        <v>48</v>
      </c>
      <c r="X695" s="43" t="s">
        <v>48</v>
      </c>
      <c r="Y695" s="41" t="s">
        <v>48</v>
      </c>
      <c r="Z695" s="41" t="s">
        <v>48</v>
      </c>
      <c r="AA695" s="42">
        <v>0.97499999999999998</v>
      </c>
      <c r="AB695" s="43">
        <v>20092</v>
      </c>
      <c r="AC695" s="42">
        <v>3609</v>
      </c>
      <c r="AD695" s="43">
        <v>56.7</v>
      </c>
      <c r="AE695" s="41">
        <v>0.43020000000000003</v>
      </c>
      <c r="AF695" s="42">
        <v>1405</v>
      </c>
      <c r="AG695" s="44">
        <v>4</v>
      </c>
      <c r="AH695" s="44">
        <v>2</v>
      </c>
      <c r="AJ695">
        <f t="shared" si="20"/>
        <v>503703.2</v>
      </c>
      <c r="AL695" t="str">
        <f t="shared" si="21"/>
        <v/>
      </c>
    </row>
    <row r="696" spans="1:38" ht="13.2" x14ac:dyDescent="0.25">
      <c r="A696" s="65" t="s">
        <v>14</v>
      </c>
      <c r="B696" s="41">
        <v>300</v>
      </c>
      <c r="C696" s="12" t="s">
        <v>16</v>
      </c>
      <c r="D696" s="41">
        <v>200</v>
      </c>
      <c r="E696" s="12" t="s">
        <v>16</v>
      </c>
      <c r="F696" s="42">
        <v>60.8</v>
      </c>
      <c r="G696" s="43">
        <v>16</v>
      </c>
      <c r="H696" s="41">
        <v>5</v>
      </c>
      <c r="I696" s="42">
        <v>268</v>
      </c>
      <c r="J696" s="44">
        <v>7740</v>
      </c>
      <c r="K696" s="43">
        <v>137</v>
      </c>
      <c r="L696" s="41">
        <v>915</v>
      </c>
      <c r="M696" s="41">
        <v>133</v>
      </c>
      <c r="N696" s="42">
        <v>999</v>
      </c>
      <c r="O696" s="43">
        <v>21.3</v>
      </c>
      <c r="P696" s="41">
        <v>213</v>
      </c>
      <c r="Q696" s="41">
        <v>52.5</v>
      </c>
      <c r="R696" s="42">
        <v>322</v>
      </c>
      <c r="S696" s="43">
        <v>59.2</v>
      </c>
      <c r="T696" s="42">
        <v>10.7</v>
      </c>
      <c r="U696" s="43">
        <v>6.3</v>
      </c>
      <c r="V696" s="42">
        <v>53.6</v>
      </c>
      <c r="W696" s="44" t="s">
        <v>48</v>
      </c>
      <c r="X696" s="43" t="s">
        <v>48</v>
      </c>
      <c r="Y696" s="41" t="s">
        <v>48</v>
      </c>
      <c r="Z696" s="41">
        <v>0.98299999999999998</v>
      </c>
      <c r="AA696" s="42">
        <v>0.95799999999999996</v>
      </c>
      <c r="AB696" s="43">
        <v>19831</v>
      </c>
      <c r="AC696" s="42">
        <v>3637</v>
      </c>
      <c r="AD696" s="43">
        <v>55.8</v>
      </c>
      <c r="AE696" s="41">
        <v>0.43020000000000003</v>
      </c>
      <c r="AF696" s="42">
        <v>1416</v>
      </c>
      <c r="AG696" s="44">
        <v>4</v>
      </c>
      <c r="AH696" s="44">
        <v>2</v>
      </c>
      <c r="AJ696">
        <f t="shared" si="20"/>
        <v>470592</v>
      </c>
      <c r="AL696" t="str">
        <f t="shared" si="21"/>
        <v/>
      </c>
    </row>
    <row r="697" spans="1:38" ht="13.2" x14ac:dyDescent="0.25">
      <c r="A697" s="65" t="s">
        <v>14</v>
      </c>
      <c r="B697" s="41">
        <v>300</v>
      </c>
      <c r="C697" s="12" t="s">
        <v>16</v>
      </c>
      <c r="D697" s="41">
        <v>200</v>
      </c>
      <c r="E697" s="12" t="s">
        <v>16</v>
      </c>
      <c r="F697" s="42">
        <v>56.8</v>
      </c>
      <c r="G697" s="43">
        <v>14</v>
      </c>
      <c r="H697" s="41">
        <v>6</v>
      </c>
      <c r="I697" s="42">
        <v>272</v>
      </c>
      <c r="J697" s="44">
        <v>7232</v>
      </c>
      <c r="K697" s="43">
        <v>125</v>
      </c>
      <c r="L697" s="41">
        <v>831</v>
      </c>
      <c r="M697" s="41">
        <v>131</v>
      </c>
      <c r="N697" s="42">
        <v>912</v>
      </c>
      <c r="O697" s="43">
        <v>18.7</v>
      </c>
      <c r="P697" s="41">
        <v>187</v>
      </c>
      <c r="Q697" s="41">
        <v>50.8</v>
      </c>
      <c r="R697" s="42">
        <v>282</v>
      </c>
      <c r="S697" s="43">
        <v>58.1</v>
      </c>
      <c r="T697" s="42">
        <v>9.33</v>
      </c>
      <c r="U697" s="43">
        <v>7.1</v>
      </c>
      <c r="V697" s="42">
        <v>45.3</v>
      </c>
      <c r="W697" s="44" t="s">
        <v>48</v>
      </c>
      <c r="X697" s="43" t="s">
        <v>48</v>
      </c>
      <c r="Y697" s="41" t="s">
        <v>48</v>
      </c>
      <c r="Z697" s="41" t="s">
        <v>48</v>
      </c>
      <c r="AA697" s="42">
        <v>0.97</v>
      </c>
      <c r="AB697" s="43">
        <v>17558</v>
      </c>
      <c r="AC697" s="42">
        <v>6346</v>
      </c>
      <c r="AD697" s="43">
        <v>38.6</v>
      </c>
      <c r="AE697" s="41">
        <v>0.38169999999999998</v>
      </c>
      <c r="AF697" s="42">
        <v>1603</v>
      </c>
      <c r="AG697" s="44">
        <v>4</v>
      </c>
      <c r="AH697" s="44">
        <v>2</v>
      </c>
      <c r="AJ697">
        <f t="shared" si="20"/>
        <v>410777.59999999998</v>
      </c>
      <c r="AL697" t="str">
        <f t="shared" si="21"/>
        <v/>
      </c>
    </row>
    <row r="698" spans="1:38" ht="13.2" x14ac:dyDescent="0.25">
      <c r="A698" s="65" t="s">
        <v>14</v>
      </c>
      <c r="B698" s="41">
        <v>300</v>
      </c>
      <c r="C698" s="12" t="s">
        <v>16</v>
      </c>
      <c r="D698" s="41">
        <v>200</v>
      </c>
      <c r="E698" s="12" t="s">
        <v>16</v>
      </c>
      <c r="F698" s="42">
        <v>54.6</v>
      </c>
      <c r="G698" s="43">
        <v>14</v>
      </c>
      <c r="H698" s="41">
        <v>5</v>
      </c>
      <c r="I698" s="42">
        <v>272</v>
      </c>
      <c r="J698" s="44">
        <v>6960</v>
      </c>
      <c r="K698" s="43">
        <v>123</v>
      </c>
      <c r="L698" s="41">
        <v>820</v>
      </c>
      <c r="M698" s="41">
        <v>133</v>
      </c>
      <c r="N698" s="42">
        <v>893</v>
      </c>
      <c r="O698" s="43">
        <v>18.7</v>
      </c>
      <c r="P698" s="41">
        <v>187</v>
      </c>
      <c r="Q698" s="41">
        <v>51.8</v>
      </c>
      <c r="R698" s="42">
        <v>282</v>
      </c>
      <c r="S698" s="43">
        <v>58.4</v>
      </c>
      <c r="T698" s="42">
        <v>9.33</v>
      </c>
      <c r="U698" s="43">
        <v>7.1</v>
      </c>
      <c r="V698" s="42">
        <v>54.4</v>
      </c>
      <c r="W698" s="44" t="s">
        <v>48</v>
      </c>
      <c r="X698" s="43" t="s">
        <v>48</v>
      </c>
      <c r="Y698" s="41" t="s">
        <v>48</v>
      </c>
      <c r="Z698" s="41">
        <v>0.97899999999999998</v>
      </c>
      <c r="AA698" s="42">
        <v>0.95099999999999996</v>
      </c>
      <c r="AB698" s="43">
        <v>17262</v>
      </c>
      <c r="AC698" s="42">
        <v>6464</v>
      </c>
      <c r="AD698" s="43">
        <v>37.799999999999997</v>
      </c>
      <c r="AE698" s="41">
        <v>0.38169999999999998</v>
      </c>
      <c r="AF698" s="42">
        <v>1621</v>
      </c>
      <c r="AG698" s="44">
        <v>4</v>
      </c>
      <c r="AH698" s="44">
        <v>2</v>
      </c>
      <c r="AJ698">
        <f t="shared" si="20"/>
        <v>380016</v>
      </c>
      <c r="AL698" t="str">
        <f t="shared" si="21"/>
        <v/>
      </c>
    </row>
    <row r="699" spans="1:38" ht="13.2" x14ac:dyDescent="0.25">
      <c r="A699" s="65" t="s">
        <v>14</v>
      </c>
      <c r="B699" s="41">
        <v>300</v>
      </c>
      <c r="C699" s="12" t="s">
        <v>16</v>
      </c>
      <c r="D699" s="41">
        <v>200</v>
      </c>
      <c r="E699" s="12" t="s">
        <v>16</v>
      </c>
      <c r="F699" s="42">
        <v>50.7</v>
      </c>
      <c r="G699" s="43">
        <v>12</v>
      </c>
      <c r="H699" s="41">
        <v>6</v>
      </c>
      <c r="I699" s="42">
        <v>276</v>
      </c>
      <c r="J699" s="44">
        <v>6456</v>
      </c>
      <c r="K699" s="43">
        <v>110</v>
      </c>
      <c r="L699" s="41">
        <v>734</v>
      </c>
      <c r="M699" s="41">
        <v>131</v>
      </c>
      <c r="N699" s="42">
        <v>805</v>
      </c>
      <c r="O699" s="43">
        <v>16</v>
      </c>
      <c r="P699" s="41">
        <v>160</v>
      </c>
      <c r="Q699" s="41">
        <v>49.8</v>
      </c>
      <c r="R699" s="42">
        <v>242</v>
      </c>
      <c r="S699" s="43">
        <v>57.2</v>
      </c>
      <c r="T699" s="42">
        <v>8</v>
      </c>
      <c r="U699" s="43">
        <v>8.3000000000000007</v>
      </c>
      <c r="V699" s="42">
        <v>46</v>
      </c>
      <c r="W699" s="44" t="s">
        <v>48</v>
      </c>
      <c r="X699" s="43" t="s">
        <v>48</v>
      </c>
      <c r="Y699" s="41" t="s">
        <v>48</v>
      </c>
      <c r="Z699" s="41" t="s">
        <v>48</v>
      </c>
      <c r="AA699" s="42">
        <v>0.96299999999999997</v>
      </c>
      <c r="AB699" s="43">
        <v>15142</v>
      </c>
      <c r="AC699" s="42">
        <v>11885</v>
      </c>
      <c r="AD699" s="43">
        <v>25.1</v>
      </c>
      <c r="AE699" s="41">
        <v>0.33179999999999998</v>
      </c>
      <c r="AF699" s="42">
        <v>1853</v>
      </c>
      <c r="AG699" s="44">
        <v>4</v>
      </c>
      <c r="AH699" s="44">
        <v>2</v>
      </c>
      <c r="AJ699">
        <f t="shared" si="20"/>
        <v>327319.2</v>
      </c>
      <c r="AL699" t="str">
        <f t="shared" si="21"/>
        <v/>
      </c>
    </row>
    <row r="700" spans="1:38" ht="13.2" x14ac:dyDescent="0.25">
      <c r="A700" s="65" t="s">
        <v>14</v>
      </c>
      <c r="B700" s="41">
        <v>300</v>
      </c>
      <c r="C700" s="12" t="s">
        <v>16</v>
      </c>
      <c r="D700" s="41">
        <v>200</v>
      </c>
      <c r="E700" s="12" t="s">
        <v>16</v>
      </c>
      <c r="F700" s="42">
        <v>48.5</v>
      </c>
      <c r="G700" s="43">
        <v>12</v>
      </c>
      <c r="H700" s="41">
        <v>5</v>
      </c>
      <c r="I700" s="42">
        <v>276</v>
      </c>
      <c r="J700" s="44">
        <v>6180</v>
      </c>
      <c r="K700" s="43">
        <v>108</v>
      </c>
      <c r="L700" s="41">
        <v>722</v>
      </c>
      <c r="M700" s="41">
        <v>132</v>
      </c>
      <c r="N700" s="42">
        <v>786</v>
      </c>
      <c r="O700" s="43">
        <v>16</v>
      </c>
      <c r="P700" s="41">
        <v>160</v>
      </c>
      <c r="Q700" s="41">
        <v>50.9</v>
      </c>
      <c r="R700" s="42">
        <v>242</v>
      </c>
      <c r="S700" s="43">
        <v>57.6</v>
      </c>
      <c r="T700" s="42">
        <v>8</v>
      </c>
      <c r="U700" s="43">
        <v>8.3000000000000007</v>
      </c>
      <c r="V700" s="42">
        <v>55.2</v>
      </c>
      <c r="W700" s="44" t="s">
        <v>48</v>
      </c>
      <c r="X700" s="43" t="s">
        <v>48</v>
      </c>
      <c r="Y700" s="41" t="s">
        <v>48</v>
      </c>
      <c r="Z700" s="41">
        <v>0.97299999999999998</v>
      </c>
      <c r="AA700" s="42">
        <v>0.94199999999999995</v>
      </c>
      <c r="AB700" s="43">
        <v>14790</v>
      </c>
      <c r="AC700" s="42">
        <v>12356</v>
      </c>
      <c r="AD700" s="43">
        <v>24.2</v>
      </c>
      <c r="AE700" s="41">
        <v>0.33179999999999998</v>
      </c>
      <c r="AF700" s="42">
        <v>1886</v>
      </c>
      <c r="AG700" s="44">
        <v>4</v>
      </c>
      <c r="AH700" s="44">
        <v>2</v>
      </c>
      <c r="AJ700">
        <f t="shared" si="20"/>
        <v>299730</v>
      </c>
      <c r="AL700" t="str">
        <f t="shared" si="21"/>
        <v/>
      </c>
    </row>
    <row r="701" spans="1:38" ht="13.2" x14ac:dyDescent="0.25">
      <c r="A701" s="65" t="s">
        <v>14</v>
      </c>
      <c r="B701" s="41">
        <v>300</v>
      </c>
      <c r="C701" s="12" t="s">
        <v>16</v>
      </c>
      <c r="D701" s="41">
        <v>200</v>
      </c>
      <c r="E701" s="12" t="s">
        <v>16</v>
      </c>
      <c r="F701" s="42">
        <v>44.6</v>
      </c>
      <c r="G701" s="43">
        <v>10</v>
      </c>
      <c r="H701" s="41">
        <v>6</v>
      </c>
      <c r="I701" s="42">
        <v>280</v>
      </c>
      <c r="J701" s="44">
        <v>5680</v>
      </c>
      <c r="K701" s="43">
        <v>95.1</v>
      </c>
      <c r="L701" s="41">
        <v>634</v>
      </c>
      <c r="M701" s="41">
        <v>129</v>
      </c>
      <c r="N701" s="42">
        <v>698</v>
      </c>
      <c r="O701" s="43">
        <v>13.3</v>
      </c>
      <c r="P701" s="41">
        <v>133</v>
      </c>
      <c r="Q701" s="41">
        <v>48.5</v>
      </c>
      <c r="R701" s="42">
        <v>203</v>
      </c>
      <c r="S701" s="43">
        <v>56.2</v>
      </c>
      <c r="T701" s="42">
        <v>6.67</v>
      </c>
      <c r="U701" s="43">
        <v>10</v>
      </c>
      <c r="V701" s="42">
        <v>46.7</v>
      </c>
      <c r="W701" s="44" t="s">
        <v>48</v>
      </c>
      <c r="X701" s="43" t="s">
        <v>48</v>
      </c>
      <c r="Y701" s="41" t="s">
        <v>48</v>
      </c>
      <c r="Z701" s="41" t="s">
        <v>48</v>
      </c>
      <c r="AA701" s="42">
        <v>0.95499999999999996</v>
      </c>
      <c r="AB701" s="43">
        <v>12884</v>
      </c>
      <c r="AC701" s="42">
        <v>23846</v>
      </c>
      <c r="AD701" s="43">
        <v>15.4</v>
      </c>
      <c r="AE701" s="41">
        <v>0.28029999999999999</v>
      </c>
      <c r="AF701" s="42">
        <v>2174</v>
      </c>
      <c r="AG701" s="44">
        <v>4</v>
      </c>
      <c r="AH701" s="44">
        <v>2</v>
      </c>
      <c r="AJ701">
        <f t="shared" si="20"/>
        <v>253328</v>
      </c>
      <c r="AL701" t="str">
        <f t="shared" si="21"/>
        <v/>
      </c>
    </row>
    <row r="702" spans="1:38" ht="13.2" x14ac:dyDescent="0.25">
      <c r="A702" s="69" t="s">
        <v>14</v>
      </c>
      <c r="B702" s="54">
        <v>300</v>
      </c>
      <c r="C702" s="55" t="s">
        <v>16</v>
      </c>
      <c r="D702" s="54">
        <v>200</v>
      </c>
      <c r="E702" s="55" t="s">
        <v>16</v>
      </c>
      <c r="F702" s="56">
        <v>42.4</v>
      </c>
      <c r="G702" s="57">
        <v>10</v>
      </c>
      <c r="H702" s="54">
        <v>5</v>
      </c>
      <c r="I702" s="56">
        <v>280</v>
      </c>
      <c r="J702" s="58">
        <v>5400</v>
      </c>
      <c r="K702" s="57">
        <v>93.3</v>
      </c>
      <c r="L702" s="54">
        <v>622</v>
      </c>
      <c r="M702" s="54">
        <v>131</v>
      </c>
      <c r="N702" s="56">
        <v>678</v>
      </c>
      <c r="O702" s="57">
        <v>13.3</v>
      </c>
      <c r="P702" s="54">
        <v>133</v>
      </c>
      <c r="Q702" s="54">
        <v>49.7</v>
      </c>
      <c r="R702" s="56">
        <v>202</v>
      </c>
      <c r="S702" s="57">
        <v>56.7</v>
      </c>
      <c r="T702" s="56">
        <v>6.67</v>
      </c>
      <c r="U702" s="57">
        <v>10</v>
      </c>
      <c r="V702" s="56">
        <v>56</v>
      </c>
      <c r="W702" s="58" t="s">
        <v>48</v>
      </c>
      <c r="X702" s="57" t="s">
        <v>48</v>
      </c>
      <c r="Y702" s="54" t="s">
        <v>48</v>
      </c>
      <c r="Z702" s="54">
        <v>0.96699999999999997</v>
      </c>
      <c r="AA702" s="56">
        <v>0.93100000000000005</v>
      </c>
      <c r="AB702" s="57">
        <v>12438</v>
      </c>
      <c r="AC702" s="56">
        <v>25801</v>
      </c>
      <c r="AD702" s="57">
        <v>14.5</v>
      </c>
      <c r="AE702" s="54">
        <v>0.28029999999999999</v>
      </c>
      <c r="AF702" s="56">
        <v>2239</v>
      </c>
      <c r="AG702" s="58">
        <v>4</v>
      </c>
      <c r="AH702" s="58">
        <v>2</v>
      </c>
      <c r="AJ702">
        <f t="shared" si="20"/>
        <v>228960</v>
      </c>
      <c r="AL702" t="str">
        <f t="shared" si="21"/>
        <v/>
      </c>
    </row>
    <row r="703" spans="1:38" ht="13.2" x14ac:dyDescent="0.25">
      <c r="A703" s="25" t="s">
        <v>14</v>
      </c>
      <c r="B703" s="26">
        <v>300</v>
      </c>
      <c r="C703" s="68" t="s">
        <v>16</v>
      </c>
      <c r="D703" s="26">
        <v>150</v>
      </c>
      <c r="E703" s="68" t="s">
        <v>16</v>
      </c>
      <c r="F703" s="29">
        <v>59.3</v>
      </c>
      <c r="G703" s="30">
        <v>20</v>
      </c>
      <c r="H703" s="26">
        <v>6</v>
      </c>
      <c r="I703" s="29">
        <v>260</v>
      </c>
      <c r="J703" s="31">
        <v>7560</v>
      </c>
      <c r="K703" s="30">
        <v>127</v>
      </c>
      <c r="L703" s="26">
        <v>844</v>
      </c>
      <c r="M703" s="26">
        <v>129</v>
      </c>
      <c r="N703" s="29">
        <v>941</v>
      </c>
      <c r="O703" s="30">
        <v>11.3</v>
      </c>
      <c r="P703" s="26">
        <v>150</v>
      </c>
      <c r="Q703" s="26">
        <v>38.6</v>
      </c>
      <c r="R703" s="29">
        <v>227</v>
      </c>
      <c r="S703" s="30">
        <v>44.7</v>
      </c>
      <c r="T703" s="29">
        <v>10</v>
      </c>
      <c r="U703" s="30">
        <v>3.8</v>
      </c>
      <c r="V703" s="29">
        <v>43.3</v>
      </c>
      <c r="W703" s="31" t="s">
        <v>48</v>
      </c>
      <c r="X703" s="30" t="s">
        <v>48</v>
      </c>
      <c r="Y703" s="26" t="s">
        <v>48</v>
      </c>
      <c r="Z703" s="26" t="s">
        <v>48</v>
      </c>
      <c r="AA703" s="29">
        <v>0.97899999999999998</v>
      </c>
      <c r="AB703" s="30">
        <v>25755</v>
      </c>
      <c r="AC703" s="29">
        <v>1392</v>
      </c>
      <c r="AD703" s="30">
        <v>82</v>
      </c>
      <c r="AE703" s="26">
        <v>0.2205</v>
      </c>
      <c r="AF703" s="29">
        <v>836</v>
      </c>
      <c r="AG703" s="31">
        <v>4</v>
      </c>
      <c r="AH703" s="31">
        <v>2</v>
      </c>
      <c r="AJ703">
        <f t="shared" si="20"/>
        <v>448308</v>
      </c>
      <c r="AL703" t="str">
        <f t="shared" si="21"/>
        <v/>
      </c>
    </row>
    <row r="704" spans="1:38" ht="13.2" x14ac:dyDescent="0.25">
      <c r="A704" s="65" t="s">
        <v>14</v>
      </c>
      <c r="B704" s="41">
        <v>300</v>
      </c>
      <c r="C704" s="12" t="s">
        <v>16</v>
      </c>
      <c r="D704" s="41">
        <v>150</v>
      </c>
      <c r="E704" s="12" t="s">
        <v>16</v>
      </c>
      <c r="F704" s="42">
        <v>57.3</v>
      </c>
      <c r="G704" s="43">
        <v>20</v>
      </c>
      <c r="H704" s="41">
        <v>5</v>
      </c>
      <c r="I704" s="42">
        <v>260</v>
      </c>
      <c r="J704" s="44">
        <v>7300</v>
      </c>
      <c r="K704" s="43">
        <v>125</v>
      </c>
      <c r="L704" s="41">
        <v>834</v>
      </c>
      <c r="M704" s="41">
        <v>131</v>
      </c>
      <c r="N704" s="42">
        <v>925</v>
      </c>
      <c r="O704" s="43">
        <v>11.3</v>
      </c>
      <c r="P704" s="41">
        <v>150</v>
      </c>
      <c r="Q704" s="41">
        <v>39.299999999999997</v>
      </c>
      <c r="R704" s="42">
        <v>227</v>
      </c>
      <c r="S704" s="43">
        <v>45</v>
      </c>
      <c r="T704" s="42">
        <v>10</v>
      </c>
      <c r="U704" s="43">
        <v>3.8</v>
      </c>
      <c r="V704" s="42">
        <v>52</v>
      </c>
      <c r="W704" s="44" t="s">
        <v>48</v>
      </c>
      <c r="X704" s="43" t="s">
        <v>48</v>
      </c>
      <c r="Y704" s="41" t="s">
        <v>48</v>
      </c>
      <c r="Z704" s="41">
        <v>0.98599999999999999</v>
      </c>
      <c r="AA704" s="42">
        <v>0.96</v>
      </c>
      <c r="AB704" s="43">
        <v>25472</v>
      </c>
      <c r="AC704" s="42">
        <v>1389</v>
      </c>
      <c r="AD704" s="43">
        <v>81.2</v>
      </c>
      <c r="AE704" s="41">
        <v>0.2205</v>
      </c>
      <c r="AF704" s="42">
        <v>840</v>
      </c>
      <c r="AG704" s="44">
        <v>4</v>
      </c>
      <c r="AH704" s="44">
        <v>2</v>
      </c>
      <c r="AJ704">
        <f t="shared" si="20"/>
        <v>418290</v>
      </c>
      <c r="AL704" t="str">
        <f t="shared" si="21"/>
        <v/>
      </c>
    </row>
    <row r="705" spans="1:38" ht="13.2" x14ac:dyDescent="0.25">
      <c r="A705" s="65" t="s">
        <v>14</v>
      </c>
      <c r="B705" s="41">
        <v>300</v>
      </c>
      <c r="C705" s="12" t="s">
        <v>16</v>
      </c>
      <c r="D705" s="41">
        <v>150</v>
      </c>
      <c r="E705" s="12" t="s">
        <v>16</v>
      </c>
      <c r="F705" s="42">
        <v>54.8</v>
      </c>
      <c r="G705" s="43">
        <v>18</v>
      </c>
      <c r="H705" s="41">
        <v>6</v>
      </c>
      <c r="I705" s="42">
        <v>264</v>
      </c>
      <c r="J705" s="44">
        <v>6984</v>
      </c>
      <c r="K705" s="43">
        <v>117</v>
      </c>
      <c r="L705" s="41">
        <v>778</v>
      </c>
      <c r="M705" s="41">
        <v>129</v>
      </c>
      <c r="N705" s="42">
        <v>866</v>
      </c>
      <c r="O705" s="43">
        <v>10.1</v>
      </c>
      <c r="P705" s="41">
        <v>135</v>
      </c>
      <c r="Q705" s="41">
        <v>38.1</v>
      </c>
      <c r="R705" s="42">
        <v>205</v>
      </c>
      <c r="S705" s="43">
        <v>44.2</v>
      </c>
      <c r="T705" s="42">
        <v>9</v>
      </c>
      <c r="U705" s="43">
        <v>4.2</v>
      </c>
      <c r="V705" s="42">
        <v>44</v>
      </c>
      <c r="W705" s="44" t="s">
        <v>48</v>
      </c>
      <c r="X705" s="43" t="s">
        <v>48</v>
      </c>
      <c r="Y705" s="41" t="s">
        <v>48</v>
      </c>
      <c r="Z705" s="41" t="s">
        <v>48</v>
      </c>
      <c r="AA705" s="42">
        <v>0.97399999999999998</v>
      </c>
      <c r="AB705" s="43">
        <v>23033</v>
      </c>
      <c r="AC705" s="42">
        <v>2217</v>
      </c>
      <c r="AD705" s="43">
        <v>60.4</v>
      </c>
      <c r="AE705" s="41">
        <v>0.20130000000000001</v>
      </c>
      <c r="AF705" s="42">
        <v>931</v>
      </c>
      <c r="AG705" s="44">
        <v>4</v>
      </c>
      <c r="AH705" s="44">
        <v>2</v>
      </c>
      <c r="AJ705">
        <f t="shared" si="20"/>
        <v>382723.19999999995</v>
      </c>
      <c r="AL705" t="str">
        <f t="shared" si="21"/>
        <v/>
      </c>
    </row>
    <row r="706" spans="1:38" ht="13.2" x14ac:dyDescent="0.25">
      <c r="A706" s="65" t="s">
        <v>14</v>
      </c>
      <c r="B706" s="41">
        <v>300</v>
      </c>
      <c r="C706" s="12" t="s">
        <v>16</v>
      </c>
      <c r="D706" s="41">
        <v>150</v>
      </c>
      <c r="E706" s="12" t="s">
        <v>16</v>
      </c>
      <c r="F706" s="42">
        <v>52.8</v>
      </c>
      <c r="G706" s="43">
        <v>18</v>
      </c>
      <c r="H706" s="41">
        <v>5</v>
      </c>
      <c r="I706" s="42">
        <v>264</v>
      </c>
      <c r="J706" s="44">
        <v>6720</v>
      </c>
      <c r="K706" s="43">
        <v>115</v>
      </c>
      <c r="L706" s="41">
        <v>768</v>
      </c>
      <c r="M706" s="41">
        <v>131</v>
      </c>
      <c r="N706" s="42">
        <v>849</v>
      </c>
      <c r="O706" s="43">
        <v>10.1</v>
      </c>
      <c r="P706" s="41">
        <v>135</v>
      </c>
      <c r="Q706" s="41">
        <v>38.799999999999997</v>
      </c>
      <c r="R706" s="42">
        <v>204</v>
      </c>
      <c r="S706" s="43">
        <v>44.5</v>
      </c>
      <c r="T706" s="42">
        <v>9</v>
      </c>
      <c r="U706" s="43">
        <v>4.2</v>
      </c>
      <c r="V706" s="42">
        <v>52.8</v>
      </c>
      <c r="W706" s="44" t="s">
        <v>48</v>
      </c>
      <c r="X706" s="43" t="s">
        <v>48</v>
      </c>
      <c r="Y706" s="41" t="s">
        <v>48</v>
      </c>
      <c r="Z706" s="41">
        <v>0.98299999999999998</v>
      </c>
      <c r="AA706" s="42">
        <v>0.95499999999999996</v>
      </c>
      <c r="AB706" s="43">
        <v>22732</v>
      </c>
      <c r="AC706" s="42">
        <v>2222</v>
      </c>
      <c r="AD706" s="43">
        <v>59.5</v>
      </c>
      <c r="AE706" s="41">
        <v>0.20130000000000001</v>
      </c>
      <c r="AF706" s="42">
        <v>938</v>
      </c>
      <c r="AG706" s="44">
        <v>4</v>
      </c>
      <c r="AH706" s="44">
        <v>2</v>
      </c>
      <c r="AJ706">
        <f t="shared" si="20"/>
        <v>354816</v>
      </c>
      <c r="AL706" t="str">
        <f t="shared" si="21"/>
        <v/>
      </c>
    </row>
    <row r="707" spans="1:38" ht="13.2" x14ac:dyDescent="0.25">
      <c r="A707" s="65" t="s">
        <v>14</v>
      </c>
      <c r="B707" s="41">
        <v>300</v>
      </c>
      <c r="C707" s="12" t="s">
        <v>16</v>
      </c>
      <c r="D707" s="41">
        <v>150</v>
      </c>
      <c r="E707" s="12" t="s">
        <v>16</v>
      </c>
      <c r="F707" s="42">
        <v>50.3</v>
      </c>
      <c r="G707" s="43">
        <v>16</v>
      </c>
      <c r="H707" s="41">
        <v>6</v>
      </c>
      <c r="I707" s="42">
        <v>268</v>
      </c>
      <c r="J707" s="44">
        <v>6408</v>
      </c>
      <c r="K707" s="43">
        <v>107</v>
      </c>
      <c r="L707" s="41">
        <v>710</v>
      </c>
      <c r="M707" s="41">
        <v>129</v>
      </c>
      <c r="N707" s="42">
        <v>789</v>
      </c>
      <c r="O707" s="43">
        <v>9</v>
      </c>
      <c r="P707" s="41">
        <v>120</v>
      </c>
      <c r="Q707" s="41">
        <v>37.5</v>
      </c>
      <c r="R707" s="42">
        <v>182</v>
      </c>
      <c r="S707" s="43">
        <v>43.6</v>
      </c>
      <c r="T707" s="42">
        <v>8</v>
      </c>
      <c r="U707" s="43">
        <v>4.7</v>
      </c>
      <c r="V707" s="42">
        <v>44.7</v>
      </c>
      <c r="W707" s="44" t="s">
        <v>48</v>
      </c>
      <c r="X707" s="43" t="s">
        <v>48</v>
      </c>
      <c r="Y707" s="41" t="s">
        <v>48</v>
      </c>
      <c r="Z707" s="41" t="s">
        <v>48</v>
      </c>
      <c r="AA707" s="42">
        <v>0.96899999999999997</v>
      </c>
      <c r="AB707" s="43">
        <v>20406</v>
      </c>
      <c r="AC707" s="42">
        <v>3688</v>
      </c>
      <c r="AD707" s="43">
        <v>43</v>
      </c>
      <c r="AE707" s="41">
        <v>0.18149999999999999</v>
      </c>
      <c r="AF707" s="42">
        <v>1047</v>
      </c>
      <c r="AG707" s="44">
        <v>4</v>
      </c>
      <c r="AH707" s="44">
        <v>2</v>
      </c>
      <c r="AJ707">
        <f t="shared" si="20"/>
        <v>322322.39999999997</v>
      </c>
      <c r="AL707" t="str">
        <f t="shared" si="21"/>
        <v/>
      </c>
    </row>
    <row r="708" spans="1:38" ht="13.2" x14ac:dyDescent="0.25">
      <c r="A708" s="65" t="s">
        <v>14</v>
      </c>
      <c r="B708" s="41">
        <v>300</v>
      </c>
      <c r="C708" s="12" t="s">
        <v>16</v>
      </c>
      <c r="D708" s="41">
        <v>150</v>
      </c>
      <c r="E708" s="12" t="s">
        <v>16</v>
      </c>
      <c r="F708" s="42">
        <v>48.2</v>
      </c>
      <c r="G708" s="43">
        <v>16</v>
      </c>
      <c r="H708" s="41">
        <v>5</v>
      </c>
      <c r="I708" s="42">
        <v>268</v>
      </c>
      <c r="J708" s="44">
        <v>6140</v>
      </c>
      <c r="K708" s="43">
        <v>105</v>
      </c>
      <c r="L708" s="41">
        <v>699</v>
      </c>
      <c r="M708" s="41">
        <v>131</v>
      </c>
      <c r="N708" s="42">
        <v>771</v>
      </c>
      <c r="O708" s="43">
        <v>9</v>
      </c>
      <c r="P708" s="41">
        <v>120</v>
      </c>
      <c r="Q708" s="41">
        <v>38.299999999999997</v>
      </c>
      <c r="R708" s="42">
        <v>182</v>
      </c>
      <c r="S708" s="43">
        <v>43.9</v>
      </c>
      <c r="T708" s="42">
        <v>8</v>
      </c>
      <c r="U708" s="43">
        <v>4.7</v>
      </c>
      <c r="V708" s="42">
        <v>53.6</v>
      </c>
      <c r="W708" s="44" t="s">
        <v>48</v>
      </c>
      <c r="X708" s="43" t="s">
        <v>48</v>
      </c>
      <c r="Y708" s="41" t="s">
        <v>48</v>
      </c>
      <c r="Z708" s="41">
        <v>0.97799999999999998</v>
      </c>
      <c r="AA708" s="42">
        <v>0.94699999999999995</v>
      </c>
      <c r="AB708" s="43">
        <v>20076</v>
      </c>
      <c r="AC708" s="42">
        <v>3726</v>
      </c>
      <c r="AD708" s="43">
        <v>42.1</v>
      </c>
      <c r="AE708" s="41">
        <v>0.18149999999999999</v>
      </c>
      <c r="AF708" s="42">
        <v>1058</v>
      </c>
      <c r="AG708" s="44">
        <v>4</v>
      </c>
      <c r="AH708" s="44">
        <v>2</v>
      </c>
      <c r="AJ708">
        <f t="shared" si="20"/>
        <v>295948</v>
      </c>
      <c r="AL708" t="str">
        <f t="shared" si="21"/>
        <v/>
      </c>
    </row>
    <row r="709" spans="1:38" ht="13.2" x14ac:dyDescent="0.25">
      <c r="A709" s="65" t="s">
        <v>14</v>
      </c>
      <c r="B709" s="41">
        <v>300</v>
      </c>
      <c r="C709" s="12" t="s">
        <v>16</v>
      </c>
      <c r="D709" s="41">
        <v>150</v>
      </c>
      <c r="E709" s="12" t="s">
        <v>16</v>
      </c>
      <c r="F709" s="42">
        <v>45.8</v>
      </c>
      <c r="G709" s="43">
        <v>14</v>
      </c>
      <c r="H709" s="41">
        <v>6</v>
      </c>
      <c r="I709" s="42">
        <v>272</v>
      </c>
      <c r="J709" s="44">
        <v>5832</v>
      </c>
      <c r="K709" s="43">
        <v>96</v>
      </c>
      <c r="L709" s="41">
        <v>640</v>
      </c>
      <c r="M709" s="41">
        <v>128</v>
      </c>
      <c r="N709" s="42">
        <v>712</v>
      </c>
      <c r="O709" s="43">
        <v>7.88</v>
      </c>
      <c r="P709" s="41">
        <v>105</v>
      </c>
      <c r="Q709" s="41">
        <v>36.799999999999997</v>
      </c>
      <c r="R709" s="42">
        <v>160</v>
      </c>
      <c r="S709" s="43">
        <v>43</v>
      </c>
      <c r="T709" s="42">
        <v>7</v>
      </c>
      <c r="U709" s="43">
        <v>5.4</v>
      </c>
      <c r="V709" s="42">
        <v>45.3</v>
      </c>
      <c r="W709" s="44" t="s">
        <v>48</v>
      </c>
      <c r="X709" s="43" t="s">
        <v>48</v>
      </c>
      <c r="Y709" s="41" t="s">
        <v>48</v>
      </c>
      <c r="Z709" s="41" t="s">
        <v>48</v>
      </c>
      <c r="AA709" s="42">
        <v>0.96299999999999997</v>
      </c>
      <c r="AB709" s="43">
        <v>17886</v>
      </c>
      <c r="AC709" s="42">
        <v>6458</v>
      </c>
      <c r="AD709" s="43">
        <v>29.5</v>
      </c>
      <c r="AE709" s="41">
        <v>0.161</v>
      </c>
      <c r="AF709" s="42">
        <v>1191</v>
      </c>
      <c r="AG709" s="44">
        <v>4</v>
      </c>
      <c r="AH709" s="44">
        <v>2</v>
      </c>
      <c r="AJ709">
        <f t="shared" si="20"/>
        <v>267105.59999999998</v>
      </c>
      <c r="AL709" t="str">
        <f t="shared" si="21"/>
        <v/>
      </c>
    </row>
    <row r="710" spans="1:38" ht="13.2" x14ac:dyDescent="0.25">
      <c r="A710" s="65" t="s">
        <v>14</v>
      </c>
      <c r="B710" s="41">
        <v>300</v>
      </c>
      <c r="C710" s="12" t="s">
        <v>16</v>
      </c>
      <c r="D710" s="41">
        <v>150</v>
      </c>
      <c r="E710" s="12" t="s">
        <v>16</v>
      </c>
      <c r="F710" s="42">
        <v>43.6</v>
      </c>
      <c r="G710" s="43">
        <v>14</v>
      </c>
      <c r="H710" s="41">
        <v>5</v>
      </c>
      <c r="I710" s="42">
        <v>272</v>
      </c>
      <c r="J710" s="44">
        <v>5560</v>
      </c>
      <c r="K710" s="43">
        <v>94.3</v>
      </c>
      <c r="L710" s="41">
        <v>629</v>
      </c>
      <c r="M710" s="41">
        <v>130</v>
      </c>
      <c r="N710" s="42">
        <v>693</v>
      </c>
      <c r="O710" s="43">
        <v>7.88</v>
      </c>
      <c r="P710" s="41">
        <v>105</v>
      </c>
      <c r="Q710" s="41">
        <v>37.6</v>
      </c>
      <c r="R710" s="42">
        <v>159</v>
      </c>
      <c r="S710" s="43">
        <v>43.3</v>
      </c>
      <c r="T710" s="42">
        <v>7</v>
      </c>
      <c r="U710" s="43">
        <v>5.4</v>
      </c>
      <c r="V710" s="42">
        <v>54.4</v>
      </c>
      <c r="W710" s="44" t="s">
        <v>48</v>
      </c>
      <c r="X710" s="43" t="s">
        <v>48</v>
      </c>
      <c r="Y710" s="41" t="s">
        <v>48</v>
      </c>
      <c r="Z710" s="41">
        <v>0.97299999999999998</v>
      </c>
      <c r="AA710" s="42">
        <v>0.93899999999999995</v>
      </c>
      <c r="AB710" s="43">
        <v>17511</v>
      </c>
      <c r="AC710" s="42">
        <v>6620</v>
      </c>
      <c r="AD710" s="43">
        <v>28.6</v>
      </c>
      <c r="AE710" s="41">
        <v>0.161</v>
      </c>
      <c r="AF710" s="42">
        <v>1209</v>
      </c>
      <c r="AG710" s="44">
        <v>4</v>
      </c>
      <c r="AH710" s="44">
        <v>2</v>
      </c>
      <c r="AJ710">
        <f t="shared" si="20"/>
        <v>242416</v>
      </c>
      <c r="AL710" t="str">
        <f t="shared" si="21"/>
        <v/>
      </c>
    </row>
    <row r="711" spans="1:38" ht="13.2" x14ac:dyDescent="0.25">
      <c r="A711" s="65" t="s">
        <v>14</v>
      </c>
      <c r="B711" s="41">
        <v>300</v>
      </c>
      <c r="C711" s="12" t="s">
        <v>16</v>
      </c>
      <c r="D711" s="41">
        <v>150</v>
      </c>
      <c r="E711" s="12" t="s">
        <v>16</v>
      </c>
      <c r="F711" s="42">
        <v>41.3</v>
      </c>
      <c r="G711" s="43">
        <v>12</v>
      </c>
      <c r="H711" s="41">
        <v>6</v>
      </c>
      <c r="I711" s="42">
        <v>276</v>
      </c>
      <c r="J711" s="44">
        <v>5256</v>
      </c>
      <c r="K711" s="43">
        <v>85.2</v>
      </c>
      <c r="L711" s="41">
        <v>568</v>
      </c>
      <c r="M711" s="41">
        <v>127</v>
      </c>
      <c r="N711" s="42">
        <v>633</v>
      </c>
      <c r="O711" s="43">
        <v>6.75</v>
      </c>
      <c r="P711" s="41">
        <v>90.1</v>
      </c>
      <c r="Q711" s="41">
        <v>35.799999999999997</v>
      </c>
      <c r="R711" s="42">
        <v>137</v>
      </c>
      <c r="S711" s="43">
        <v>42.2</v>
      </c>
      <c r="T711" s="42">
        <v>6</v>
      </c>
      <c r="U711" s="43">
        <v>6.3</v>
      </c>
      <c r="V711" s="42">
        <v>46</v>
      </c>
      <c r="W711" s="44" t="s">
        <v>48</v>
      </c>
      <c r="X711" s="43" t="s">
        <v>48</v>
      </c>
      <c r="Y711" s="41" t="s">
        <v>48</v>
      </c>
      <c r="Z711" s="41" t="s">
        <v>48</v>
      </c>
      <c r="AA711" s="42">
        <v>0.95499999999999996</v>
      </c>
      <c r="AB711" s="43">
        <v>15499</v>
      </c>
      <c r="AC711" s="42">
        <v>11980</v>
      </c>
      <c r="AD711" s="43">
        <v>19.399999999999999</v>
      </c>
      <c r="AE711" s="41">
        <v>0.14000000000000001</v>
      </c>
      <c r="AF711" s="42">
        <v>1371</v>
      </c>
      <c r="AG711" s="44">
        <v>4</v>
      </c>
      <c r="AH711" s="44">
        <v>2</v>
      </c>
      <c r="AJ711">
        <f t="shared" si="20"/>
        <v>217072.8</v>
      </c>
      <c r="AL711" t="str">
        <f t="shared" si="21"/>
        <v/>
      </c>
    </row>
    <row r="712" spans="1:38" ht="13.2" x14ac:dyDescent="0.25">
      <c r="A712" s="65" t="s">
        <v>14</v>
      </c>
      <c r="B712" s="41">
        <v>300</v>
      </c>
      <c r="C712" s="12" t="s">
        <v>16</v>
      </c>
      <c r="D712" s="41">
        <v>150</v>
      </c>
      <c r="E712" s="12" t="s">
        <v>16</v>
      </c>
      <c r="F712" s="42">
        <v>39.1</v>
      </c>
      <c r="G712" s="43">
        <v>12</v>
      </c>
      <c r="H712" s="41">
        <v>5</v>
      </c>
      <c r="I712" s="42">
        <v>276</v>
      </c>
      <c r="J712" s="44">
        <v>4980</v>
      </c>
      <c r="K712" s="43">
        <v>83.5</v>
      </c>
      <c r="L712" s="41">
        <v>556</v>
      </c>
      <c r="M712" s="41">
        <v>129</v>
      </c>
      <c r="N712" s="42">
        <v>614</v>
      </c>
      <c r="O712" s="43">
        <v>6.75</v>
      </c>
      <c r="P712" s="41">
        <v>90</v>
      </c>
      <c r="Q712" s="41">
        <v>36.799999999999997</v>
      </c>
      <c r="R712" s="42">
        <v>137</v>
      </c>
      <c r="S712" s="43">
        <v>42.7</v>
      </c>
      <c r="T712" s="42">
        <v>6</v>
      </c>
      <c r="U712" s="43">
        <v>6.3</v>
      </c>
      <c r="V712" s="42">
        <v>55.2</v>
      </c>
      <c r="W712" s="44" t="s">
        <v>48</v>
      </c>
      <c r="X712" s="43" t="s">
        <v>48</v>
      </c>
      <c r="Y712" s="41" t="s">
        <v>48</v>
      </c>
      <c r="Z712" s="41">
        <v>0.96699999999999997</v>
      </c>
      <c r="AA712" s="42">
        <v>0.92800000000000005</v>
      </c>
      <c r="AB712" s="43">
        <v>15051</v>
      </c>
      <c r="AC712" s="42">
        <v>12608</v>
      </c>
      <c r="AD712" s="43">
        <v>18.5</v>
      </c>
      <c r="AE712" s="41">
        <v>0.14000000000000001</v>
      </c>
      <c r="AF712" s="42">
        <v>1403</v>
      </c>
      <c r="AG712" s="44">
        <v>4</v>
      </c>
      <c r="AH712" s="44">
        <v>2</v>
      </c>
      <c r="AJ712">
        <f t="shared" si="20"/>
        <v>194718</v>
      </c>
      <c r="AL712" t="str">
        <f t="shared" si="21"/>
        <v/>
      </c>
    </row>
    <row r="713" spans="1:38" ht="13.2" x14ac:dyDescent="0.25">
      <c r="A713" s="65" t="s">
        <v>14</v>
      </c>
      <c r="B713" s="41">
        <v>300</v>
      </c>
      <c r="C713" s="12" t="s">
        <v>16</v>
      </c>
      <c r="D713" s="41">
        <v>150</v>
      </c>
      <c r="E713" s="12" t="s">
        <v>16</v>
      </c>
      <c r="F713" s="42">
        <v>36.700000000000003</v>
      </c>
      <c r="G713" s="43">
        <v>10</v>
      </c>
      <c r="H713" s="41">
        <v>6</v>
      </c>
      <c r="I713" s="42">
        <v>280</v>
      </c>
      <c r="J713" s="44">
        <v>4680</v>
      </c>
      <c r="K713" s="43">
        <v>74.099999999999994</v>
      </c>
      <c r="L713" s="41">
        <v>494</v>
      </c>
      <c r="M713" s="41">
        <v>126</v>
      </c>
      <c r="N713" s="42">
        <v>553</v>
      </c>
      <c r="O713" s="43">
        <v>5.63</v>
      </c>
      <c r="P713" s="41">
        <v>75.099999999999994</v>
      </c>
      <c r="Q713" s="41">
        <v>34.700000000000003</v>
      </c>
      <c r="R713" s="42">
        <v>115</v>
      </c>
      <c r="S713" s="43">
        <v>41.4</v>
      </c>
      <c r="T713" s="42">
        <v>5</v>
      </c>
      <c r="U713" s="43">
        <v>7.5</v>
      </c>
      <c r="V713" s="42">
        <v>46.7</v>
      </c>
      <c r="W713" s="44" t="s">
        <v>48</v>
      </c>
      <c r="X713" s="43" t="s">
        <v>48</v>
      </c>
      <c r="Y713" s="41" t="s">
        <v>48</v>
      </c>
      <c r="Z713" s="41" t="s">
        <v>48</v>
      </c>
      <c r="AA713" s="42">
        <v>0.94499999999999995</v>
      </c>
      <c r="AB713" s="43">
        <v>13295</v>
      </c>
      <c r="AC713" s="42">
        <v>23531</v>
      </c>
      <c r="AD713" s="43">
        <v>12.1</v>
      </c>
      <c r="AE713" s="41">
        <v>0.1183</v>
      </c>
      <c r="AF713" s="42">
        <v>1595</v>
      </c>
      <c r="AG713" s="44">
        <v>4</v>
      </c>
      <c r="AH713" s="44">
        <v>2</v>
      </c>
      <c r="AJ713">
        <f t="shared" si="20"/>
        <v>171756</v>
      </c>
      <c r="AL713" t="str">
        <f t="shared" si="21"/>
        <v/>
      </c>
    </row>
    <row r="714" spans="1:38" ht="13.2" x14ac:dyDescent="0.25">
      <c r="A714" s="65" t="s">
        <v>14</v>
      </c>
      <c r="B714" s="41">
        <v>300</v>
      </c>
      <c r="C714" s="12" t="s">
        <v>16</v>
      </c>
      <c r="D714" s="41">
        <v>150</v>
      </c>
      <c r="E714" s="12" t="s">
        <v>16</v>
      </c>
      <c r="F714" s="42">
        <v>34.5</v>
      </c>
      <c r="G714" s="43">
        <v>10</v>
      </c>
      <c r="H714" s="41">
        <v>5</v>
      </c>
      <c r="I714" s="42">
        <v>280</v>
      </c>
      <c r="J714" s="44">
        <v>4400</v>
      </c>
      <c r="K714" s="43">
        <v>72.2</v>
      </c>
      <c r="L714" s="41">
        <v>482</v>
      </c>
      <c r="M714" s="41">
        <v>128</v>
      </c>
      <c r="N714" s="42">
        <v>533</v>
      </c>
      <c r="O714" s="43">
        <v>5.63</v>
      </c>
      <c r="P714" s="41">
        <v>75</v>
      </c>
      <c r="Q714" s="41">
        <v>35.799999999999997</v>
      </c>
      <c r="R714" s="42">
        <v>114</v>
      </c>
      <c r="S714" s="43">
        <v>41.9</v>
      </c>
      <c r="T714" s="42">
        <v>5</v>
      </c>
      <c r="U714" s="43">
        <v>7.5</v>
      </c>
      <c r="V714" s="42">
        <v>56</v>
      </c>
      <c r="W714" s="44" t="s">
        <v>48</v>
      </c>
      <c r="X714" s="43" t="s">
        <v>48</v>
      </c>
      <c r="Y714" s="41" t="s">
        <v>48</v>
      </c>
      <c r="Z714" s="41">
        <v>0.95899999999999996</v>
      </c>
      <c r="AA714" s="42">
        <v>0.91500000000000004</v>
      </c>
      <c r="AB714" s="43">
        <v>12727</v>
      </c>
      <c r="AC714" s="42">
        <v>26044</v>
      </c>
      <c r="AD714" s="43">
        <v>11.2</v>
      </c>
      <c r="AE714" s="41">
        <v>0.1183</v>
      </c>
      <c r="AF714" s="42">
        <v>1656</v>
      </c>
      <c r="AG714" s="44">
        <v>4</v>
      </c>
      <c r="AH714" s="44">
        <v>2</v>
      </c>
      <c r="AJ714">
        <f t="shared" si="20"/>
        <v>151800</v>
      </c>
      <c r="AL714" t="str">
        <f t="shared" si="21"/>
        <v/>
      </c>
    </row>
    <row r="715" spans="1:38" ht="13.2" x14ac:dyDescent="0.25">
      <c r="A715" s="65" t="s">
        <v>14</v>
      </c>
      <c r="B715" s="41">
        <v>300</v>
      </c>
      <c r="C715" s="12" t="s">
        <v>16</v>
      </c>
      <c r="D715" s="41">
        <v>150</v>
      </c>
      <c r="E715" s="12" t="s">
        <v>16</v>
      </c>
      <c r="F715" s="42">
        <v>32.200000000000003</v>
      </c>
      <c r="G715" s="43">
        <v>8</v>
      </c>
      <c r="H715" s="41">
        <v>6</v>
      </c>
      <c r="I715" s="42">
        <v>284</v>
      </c>
      <c r="J715" s="44">
        <v>4104</v>
      </c>
      <c r="K715" s="43">
        <v>62.6</v>
      </c>
      <c r="L715" s="41">
        <v>417</v>
      </c>
      <c r="M715" s="41">
        <v>124</v>
      </c>
      <c r="N715" s="42">
        <v>471</v>
      </c>
      <c r="O715" s="43">
        <v>4.51</v>
      </c>
      <c r="P715" s="41">
        <v>60.1</v>
      </c>
      <c r="Q715" s="41">
        <v>33.1</v>
      </c>
      <c r="R715" s="42">
        <v>92.6</v>
      </c>
      <c r="S715" s="43">
        <v>40.200000000000003</v>
      </c>
      <c r="T715" s="42">
        <v>4</v>
      </c>
      <c r="U715" s="43">
        <v>9.4</v>
      </c>
      <c r="V715" s="42">
        <v>47.3</v>
      </c>
      <c r="W715" s="44" t="s">
        <v>48</v>
      </c>
      <c r="X715" s="43" t="s">
        <v>48</v>
      </c>
      <c r="Y715" s="41" t="s">
        <v>48</v>
      </c>
      <c r="Z715" s="41">
        <v>0.99399999999999999</v>
      </c>
      <c r="AA715" s="42">
        <v>0.93300000000000005</v>
      </c>
      <c r="AB715" s="43">
        <v>11383</v>
      </c>
      <c r="AC715" s="42">
        <v>47751</v>
      </c>
      <c r="AD715" s="43">
        <v>7.22</v>
      </c>
      <c r="AE715" s="41">
        <v>9.5899999999999999E-2</v>
      </c>
      <c r="AF715" s="42">
        <v>1858</v>
      </c>
      <c r="AG715" s="44">
        <v>4</v>
      </c>
      <c r="AH715" s="44">
        <v>2</v>
      </c>
      <c r="AJ715">
        <f t="shared" si="20"/>
        <v>132148.80000000002</v>
      </c>
      <c r="AL715" t="str">
        <f t="shared" si="21"/>
        <v/>
      </c>
    </row>
    <row r="716" spans="1:38" ht="13.2" x14ac:dyDescent="0.25">
      <c r="A716" s="69" t="s">
        <v>14</v>
      </c>
      <c r="B716" s="54">
        <v>300</v>
      </c>
      <c r="C716" s="55" t="s">
        <v>16</v>
      </c>
      <c r="D716" s="54">
        <v>150</v>
      </c>
      <c r="E716" s="55" t="s">
        <v>16</v>
      </c>
      <c r="F716" s="56">
        <v>30</v>
      </c>
      <c r="G716" s="57">
        <v>8</v>
      </c>
      <c r="H716" s="54">
        <v>5</v>
      </c>
      <c r="I716" s="56">
        <v>284</v>
      </c>
      <c r="J716" s="58">
        <v>3820</v>
      </c>
      <c r="K716" s="57">
        <v>60.7</v>
      </c>
      <c r="L716" s="54">
        <v>405</v>
      </c>
      <c r="M716" s="54">
        <v>126</v>
      </c>
      <c r="N716" s="56">
        <v>451</v>
      </c>
      <c r="O716" s="57">
        <v>4.5</v>
      </c>
      <c r="P716" s="54">
        <v>60</v>
      </c>
      <c r="Q716" s="54">
        <v>34.299999999999997</v>
      </c>
      <c r="R716" s="56">
        <v>91.8</v>
      </c>
      <c r="S716" s="57">
        <v>40.799999999999997</v>
      </c>
      <c r="T716" s="56">
        <v>4</v>
      </c>
      <c r="U716" s="57">
        <v>9.4</v>
      </c>
      <c r="V716" s="56">
        <v>56.8</v>
      </c>
      <c r="W716" s="58" t="s">
        <v>48</v>
      </c>
      <c r="X716" s="57" t="s">
        <v>48</v>
      </c>
      <c r="Y716" s="54" t="s">
        <v>48</v>
      </c>
      <c r="Z716" s="54">
        <v>0.94899999999999995</v>
      </c>
      <c r="AA716" s="56">
        <v>0.89700000000000002</v>
      </c>
      <c r="AB716" s="57">
        <v>10610</v>
      </c>
      <c r="AC716" s="56">
        <v>58337</v>
      </c>
      <c r="AD716" s="57">
        <v>6.34</v>
      </c>
      <c r="AE716" s="54">
        <v>9.5899999999999999E-2</v>
      </c>
      <c r="AF716" s="56">
        <v>1984</v>
      </c>
      <c r="AG716" s="58">
        <v>4</v>
      </c>
      <c r="AH716" s="58">
        <v>2</v>
      </c>
      <c r="AJ716">
        <f t="shared" si="20"/>
        <v>114600</v>
      </c>
      <c r="AL716" t="str">
        <f t="shared" si="21"/>
        <v/>
      </c>
    </row>
    <row r="717" spans="1:38" ht="13.2" x14ac:dyDescent="0.25">
      <c r="A717" s="25" t="s">
        <v>14</v>
      </c>
      <c r="B717" s="26">
        <v>250</v>
      </c>
      <c r="C717" s="68" t="s">
        <v>16</v>
      </c>
      <c r="D717" s="26">
        <v>250</v>
      </c>
      <c r="E717" s="68" t="s">
        <v>16</v>
      </c>
      <c r="F717" s="29">
        <v>140.4</v>
      </c>
      <c r="G717" s="30">
        <v>28</v>
      </c>
      <c r="H717" s="26">
        <v>20</v>
      </c>
      <c r="I717" s="29">
        <v>194</v>
      </c>
      <c r="J717" s="31">
        <v>17880</v>
      </c>
      <c r="K717" s="30">
        <v>186</v>
      </c>
      <c r="L717" s="26">
        <v>1485</v>
      </c>
      <c r="M717" s="26">
        <v>102</v>
      </c>
      <c r="N717" s="29">
        <v>1742</v>
      </c>
      <c r="O717" s="30">
        <v>73</v>
      </c>
      <c r="P717" s="26">
        <v>584</v>
      </c>
      <c r="Q717" s="26">
        <v>63.9</v>
      </c>
      <c r="R717" s="29">
        <v>894</v>
      </c>
      <c r="S717" s="30">
        <v>78.400000000000006</v>
      </c>
      <c r="T717" s="29">
        <v>28</v>
      </c>
      <c r="U717" s="30">
        <v>4.5</v>
      </c>
      <c r="V717" s="29">
        <v>9.6999999999999993</v>
      </c>
      <c r="W717" s="31" t="s">
        <v>48</v>
      </c>
      <c r="X717" s="30" t="s">
        <v>48</v>
      </c>
      <c r="Y717" s="26" t="s">
        <v>48</v>
      </c>
      <c r="Z717" s="26" t="s">
        <v>48</v>
      </c>
      <c r="AA717" s="29" t="s">
        <v>48</v>
      </c>
      <c r="AB717" s="30">
        <v>51257</v>
      </c>
      <c r="AC717" s="29">
        <v>101</v>
      </c>
      <c r="AD717" s="30">
        <v>425</v>
      </c>
      <c r="AE717" s="26">
        <v>0.89839999999999998</v>
      </c>
      <c r="AF717" s="29">
        <v>741</v>
      </c>
      <c r="AG717" s="31">
        <v>12</v>
      </c>
      <c r="AH717" s="31">
        <v>2</v>
      </c>
      <c r="AJ717">
        <f t="shared" si="20"/>
        <v>2510352</v>
      </c>
      <c r="AL717" t="str">
        <f t="shared" si="21"/>
        <v/>
      </c>
    </row>
    <row r="718" spans="1:38" ht="13.2" x14ac:dyDescent="0.25">
      <c r="A718" s="65" t="s">
        <v>14</v>
      </c>
      <c r="B718" s="41">
        <v>250</v>
      </c>
      <c r="C718" s="12" t="s">
        <v>16</v>
      </c>
      <c r="D718" s="41">
        <v>250</v>
      </c>
      <c r="E718" s="12" t="s">
        <v>16</v>
      </c>
      <c r="F718" s="42">
        <v>137.30000000000001</v>
      </c>
      <c r="G718" s="43">
        <v>28</v>
      </c>
      <c r="H718" s="41">
        <v>18</v>
      </c>
      <c r="I718" s="42">
        <v>194</v>
      </c>
      <c r="J718" s="44">
        <v>17492</v>
      </c>
      <c r="K718" s="43">
        <v>184</v>
      </c>
      <c r="L718" s="41">
        <v>1475</v>
      </c>
      <c r="M718" s="41">
        <v>103</v>
      </c>
      <c r="N718" s="42">
        <v>1723</v>
      </c>
      <c r="O718" s="43">
        <v>73</v>
      </c>
      <c r="P718" s="41">
        <v>584</v>
      </c>
      <c r="Q718" s="41">
        <v>64.599999999999994</v>
      </c>
      <c r="R718" s="42">
        <v>891</v>
      </c>
      <c r="S718" s="43">
        <v>78.7</v>
      </c>
      <c r="T718" s="42">
        <v>28</v>
      </c>
      <c r="U718" s="43">
        <v>4.5</v>
      </c>
      <c r="V718" s="42">
        <v>10.8</v>
      </c>
      <c r="W718" s="44" t="s">
        <v>48</v>
      </c>
      <c r="X718" s="43" t="s">
        <v>48</v>
      </c>
      <c r="Y718" s="41" t="s">
        <v>48</v>
      </c>
      <c r="Z718" s="41" t="s">
        <v>48</v>
      </c>
      <c r="AA718" s="42" t="s">
        <v>48</v>
      </c>
      <c r="AB718" s="43">
        <v>50060</v>
      </c>
      <c r="AC718" s="42">
        <v>107</v>
      </c>
      <c r="AD718" s="43">
        <v>409</v>
      </c>
      <c r="AE718" s="41">
        <v>0.89839999999999998</v>
      </c>
      <c r="AF718" s="42">
        <v>756</v>
      </c>
      <c r="AG718" s="44">
        <v>10</v>
      </c>
      <c r="AH718" s="44">
        <v>2</v>
      </c>
      <c r="AJ718">
        <f t="shared" si="20"/>
        <v>2401651.6</v>
      </c>
      <c r="AL718" t="str">
        <f t="shared" si="21"/>
        <v/>
      </c>
    </row>
    <row r="719" spans="1:38" ht="13.2" x14ac:dyDescent="0.25">
      <c r="A719" s="65" t="s">
        <v>14</v>
      </c>
      <c r="B719" s="41">
        <v>250</v>
      </c>
      <c r="C719" s="12" t="s">
        <v>16</v>
      </c>
      <c r="D719" s="41">
        <v>250</v>
      </c>
      <c r="E719" s="12" t="s">
        <v>16</v>
      </c>
      <c r="F719" s="42">
        <v>134.30000000000001</v>
      </c>
      <c r="G719" s="43">
        <v>28</v>
      </c>
      <c r="H719" s="41">
        <v>16</v>
      </c>
      <c r="I719" s="42">
        <v>194</v>
      </c>
      <c r="J719" s="44">
        <v>17104</v>
      </c>
      <c r="K719" s="43">
        <v>183</v>
      </c>
      <c r="L719" s="41">
        <v>1465</v>
      </c>
      <c r="M719" s="41">
        <v>103</v>
      </c>
      <c r="N719" s="42">
        <v>1705</v>
      </c>
      <c r="O719" s="43">
        <v>73</v>
      </c>
      <c r="P719" s="41">
        <v>584</v>
      </c>
      <c r="Q719" s="41">
        <v>65.3</v>
      </c>
      <c r="R719" s="42">
        <v>887</v>
      </c>
      <c r="S719" s="43">
        <v>78.900000000000006</v>
      </c>
      <c r="T719" s="42">
        <v>28</v>
      </c>
      <c r="U719" s="43">
        <v>4.5</v>
      </c>
      <c r="V719" s="42">
        <v>12.1</v>
      </c>
      <c r="W719" s="44" t="s">
        <v>48</v>
      </c>
      <c r="X719" s="43" t="s">
        <v>48</v>
      </c>
      <c r="Y719" s="41" t="s">
        <v>48</v>
      </c>
      <c r="Z719" s="41" t="s">
        <v>48</v>
      </c>
      <c r="AA719" s="42" t="s">
        <v>48</v>
      </c>
      <c r="AB719" s="43">
        <v>49042</v>
      </c>
      <c r="AC719" s="42">
        <v>113</v>
      </c>
      <c r="AD719" s="43">
        <v>396</v>
      </c>
      <c r="AE719" s="41">
        <v>0.89839999999999998</v>
      </c>
      <c r="AF719" s="42">
        <v>768</v>
      </c>
      <c r="AG719" s="44">
        <v>8</v>
      </c>
      <c r="AH719" s="44">
        <v>2</v>
      </c>
      <c r="AJ719">
        <f t="shared" si="20"/>
        <v>2297067.2000000002</v>
      </c>
      <c r="AL719" t="str">
        <f t="shared" si="21"/>
        <v/>
      </c>
    </row>
    <row r="720" spans="1:38" ht="13.2" x14ac:dyDescent="0.25">
      <c r="A720" s="65" t="s">
        <v>14</v>
      </c>
      <c r="B720" s="41">
        <v>250</v>
      </c>
      <c r="C720" s="12" t="s">
        <v>16</v>
      </c>
      <c r="D720" s="41">
        <v>250</v>
      </c>
      <c r="E720" s="12" t="s">
        <v>16</v>
      </c>
      <c r="F720" s="42">
        <v>131.19999999999999</v>
      </c>
      <c r="G720" s="43">
        <v>28</v>
      </c>
      <c r="H720" s="41">
        <v>14</v>
      </c>
      <c r="I720" s="42">
        <v>194</v>
      </c>
      <c r="J720" s="44">
        <v>16716</v>
      </c>
      <c r="K720" s="43">
        <v>182</v>
      </c>
      <c r="L720" s="41">
        <v>1455</v>
      </c>
      <c r="M720" s="41">
        <v>104</v>
      </c>
      <c r="N720" s="42">
        <v>1686</v>
      </c>
      <c r="O720" s="43">
        <v>73</v>
      </c>
      <c r="P720" s="41">
        <v>584</v>
      </c>
      <c r="Q720" s="41">
        <v>66.099999999999994</v>
      </c>
      <c r="R720" s="42">
        <v>885</v>
      </c>
      <c r="S720" s="43">
        <v>79.2</v>
      </c>
      <c r="T720" s="42">
        <v>28</v>
      </c>
      <c r="U720" s="43">
        <v>4.5</v>
      </c>
      <c r="V720" s="42">
        <v>13.9</v>
      </c>
      <c r="W720" s="44" t="s">
        <v>48</v>
      </c>
      <c r="X720" s="43" t="s">
        <v>48</v>
      </c>
      <c r="Y720" s="41" t="s">
        <v>48</v>
      </c>
      <c r="Z720" s="41" t="s">
        <v>48</v>
      </c>
      <c r="AA720" s="42" t="s">
        <v>48</v>
      </c>
      <c r="AB720" s="43">
        <v>48187</v>
      </c>
      <c r="AC720" s="42">
        <v>117</v>
      </c>
      <c r="AD720" s="43">
        <v>386</v>
      </c>
      <c r="AE720" s="41">
        <v>0.89839999999999998</v>
      </c>
      <c r="AF720" s="42">
        <v>778</v>
      </c>
      <c r="AG720" s="44">
        <v>8</v>
      </c>
      <c r="AH720" s="44">
        <v>2</v>
      </c>
      <c r="AJ720">
        <f t="shared" ref="AJ720:AJ783" si="22">F720*J720</f>
        <v>2193139.1999999997</v>
      </c>
      <c r="AL720" t="str">
        <f t="shared" ref="AL720:AL783" si="23">IF(AJ720=MAX($AJ$15:$AJ$824),AJ720,"")</f>
        <v/>
      </c>
    </row>
    <row r="721" spans="1:38" ht="13.2" x14ac:dyDescent="0.25">
      <c r="A721" s="65" t="s">
        <v>14</v>
      </c>
      <c r="B721" s="41">
        <v>250</v>
      </c>
      <c r="C721" s="12" t="s">
        <v>16</v>
      </c>
      <c r="D721" s="41">
        <v>250</v>
      </c>
      <c r="E721" s="12" t="s">
        <v>16</v>
      </c>
      <c r="F721" s="42">
        <v>128.19999999999999</v>
      </c>
      <c r="G721" s="43">
        <v>28</v>
      </c>
      <c r="H721" s="41">
        <v>12</v>
      </c>
      <c r="I721" s="42">
        <v>194</v>
      </c>
      <c r="J721" s="44">
        <v>16328</v>
      </c>
      <c r="K721" s="43">
        <v>181</v>
      </c>
      <c r="L721" s="41">
        <v>1446</v>
      </c>
      <c r="M721" s="41">
        <v>105</v>
      </c>
      <c r="N721" s="42">
        <v>1667</v>
      </c>
      <c r="O721" s="43">
        <v>72.900000000000006</v>
      </c>
      <c r="P721" s="41">
        <v>584</v>
      </c>
      <c r="Q721" s="41">
        <v>66.8</v>
      </c>
      <c r="R721" s="42">
        <v>882</v>
      </c>
      <c r="S721" s="43">
        <v>79.400000000000006</v>
      </c>
      <c r="T721" s="42">
        <v>28</v>
      </c>
      <c r="U721" s="43">
        <v>4.5</v>
      </c>
      <c r="V721" s="42">
        <v>16.2</v>
      </c>
      <c r="W721" s="44" t="s">
        <v>48</v>
      </c>
      <c r="X721" s="43" t="s">
        <v>48</v>
      </c>
      <c r="Y721" s="41" t="s">
        <v>48</v>
      </c>
      <c r="Z721" s="41" t="s">
        <v>48</v>
      </c>
      <c r="AA721" s="42" t="s">
        <v>48</v>
      </c>
      <c r="AB721" s="43">
        <v>47476</v>
      </c>
      <c r="AC721" s="42">
        <v>120</v>
      </c>
      <c r="AD721" s="43">
        <v>379</v>
      </c>
      <c r="AE721" s="41">
        <v>0.89839999999999998</v>
      </c>
      <c r="AF721" s="42">
        <v>785</v>
      </c>
      <c r="AG721" s="44">
        <v>6</v>
      </c>
      <c r="AH721" s="44">
        <v>2</v>
      </c>
      <c r="AJ721">
        <f t="shared" si="22"/>
        <v>2093249.5999999999</v>
      </c>
      <c r="AL721" t="str">
        <f t="shared" si="23"/>
        <v/>
      </c>
    </row>
    <row r="722" spans="1:38" ht="13.2" x14ac:dyDescent="0.25">
      <c r="A722" s="65" t="s">
        <v>14</v>
      </c>
      <c r="B722" s="41">
        <v>250</v>
      </c>
      <c r="C722" s="12" t="s">
        <v>16</v>
      </c>
      <c r="D722" s="41">
        <v>250</v>
      </c>
      <c r="E722" s="12" t="s">
        <v>16</v>
      </c>
      <c r="F722" s="42">
        <v>125.1</v>
      </c>
      <c r="G722" s="43">
        <v>28</v>
      </c>
      <c r="H722" s="41">
        <v>10</v>
      </c>
      <c r="I722" s="42">
        <v>194</v>
      </c>
      <c r="J722" s="44">
        <v>15940</v>
      </c>
      <c r="K722" s="43">
        <v>179</v>
      </c>
      <c r="L722" s="41">
        <v>1436</v>
      </c>
      <c r="M722" s="41">
        <v>106</v>
      </c>
      <c r="N722" s="42">
        <v>1648</v>
      </c>
      <c r="O722" s="43">
        <v>72.900000000000006</v>
      </c>
      <c r="P722" s="41">
        <v>583</v>
      </c>
      <c r="Q722" s="41">
        <v>67.599999999999994</v>
      </c>
      <c r="R722" s="42">
        <v>880</v>
      </c>
      <c r="S722" s="43">
        <v>79.7</v>
      </c>
      <c r="T722" s="42">
        <v>28</v>
      </c>
      <c r="U722" s="43">
        <v>4.5</v>
      </c>
      <c r="V722" s="42">
        <v>19.399999999999999</v>
      </c>
      <c r="W722" s="44" t="s">
        <v>48</v>
      </c>
      <c r="X722" s="43" t="s">
        <v>48</v>
      </c>
      <c r="Y722" s="41" t="s">
        <v>48</v>
      </c>
      <c r="Z722" s="41" t="s">
        <v>48</v>
      </c>
      <c r="AA722" s="42" t="s">
        <v>48</v>
      </c>
      <c r="AB722" s="43">
        <v>46889</v>
      </c>
      <c r="AC722" s="42">
        <v>122</v>
      </c>
      <c r="AD722" s="43">
        <v>373</v>
      </c>
      <c r="AE722" s="41">
        <v>0.89839999999999998</v>
      </c>
      <c r="AF722" s="42">
        <v>791</v>
      </c>
      <c r="AG722" s="44">
        <v>6</v>
      </c>
      <c r="AH722" s="44">
        <v>2</v>
      </c>
      <c r="AJ722">
        <f t="shared" si="22"/>
        <v>1994094</v>
      </c>
      <c r="AL722" t="str">
        <f t="shared" si="23"/>
        <v/>
      </c>
    </row>
    <row r="723" spans="1:38" ht="13.2" x14ac:dyDescent="0.25">
      <c r="A723" s="65" t="s">
        <v>14</v>
      </c>
      <c r="B723" s="41">
        <v>250</v>
      </c>
      <c r="C723" s="12" t="s">
        <v>16</v>
      </c>
      <c r="D723" s="41">
        <v>250</v>
      </c>
      <c r="E723" s="12" t="s">
        <v>16</v>
      </c>
      <c r="F723" s="42">
        <v>126.4</v>
      </c>
      <c r="G723" s="43">
        <v>25</v>
      </c>
      <c r="H723" s="41">
        <v>18</v>
      </c>
      <c r="I723" s="42">
        <v>200</v>
      </c>
      <c r="J723" s="44">
        <v>16100</v>
      </c>
      <c r="K723" s="43">
        <v>171</v>
      </c>
      <c r="L723" s="41">
        <v>1367</v>
      </c>
      <c r="M723" s="41">
        <v>103</v>
      </c>
      <c r="N723" s="42">
        <v>1586</v>
      </c>
      <c r="O723" s="43">
        <v>65.2</v>
      </c>
      <c r="P723" s="41">
        <v>522</v>
      </c>
      <c r="Q723" s="41">
        <v>63.6</v>
      </c>
      <c r="R723" s="42">
        <v>797</v>
      </c>
      <c r="S723" s="43">
        <v>77.2</v>
      </c>
      <c r="T723" s="42">
        <v>25</v>
      </c>
      <c r="U723" s="43">
        <v>5</v>
      </c>
      <c r="V723" s="42">
        <v>11.1</v>
      </c>
      <c r="W723" s="44" t="s">
        <v>48</v>
      </c>
      <c r="X723" s="43" t="s">
        <v>48</v>
      </c>
      <c r="Y723" s="41" t="s">
        <v>48</v>
      </c>
      <c r="Z723" s="41" t="s">
        <v>48</v>
      </c>
      <c r="AA723" s="42" t="s">
        <v>48</v>
      </c>
      <c r="AB723" s="43">
        <v>44689</v>
      </c>
      <c r="AC723" s="42">
        <v>171</v>
      </c>
      <c r="AD723" s="43">
        <v>304</v>
      </c>
      <c r="AE723" s="41">
        <v>0.82399999999999995</v>
      </c>
      <c r="AF723" s="42">
        <v>839</v>
      </c>
      <c r="AG723" s="44">
        <v>10</v>
      </c>
      <c r="AH723" s="44">
        <v>2</v>
      </c>
      <c r="AJ723">
        <f t="shared" si="22"/>
        <v>2035040</v>
      </c>
      <c r="AL723" t="str">
        <f t="shared" si="23"/>
        <v/>
      </c>
    </row>
    <row r="724" spans="1:38" ht="13.2" x14ac:dyDescent="0.25">
      <c r="A724" s="65" t="s">
        <v>14</v>
      </c>
      <c r="B724" s="41">
        <v>250</v>
      </c>
      <c r="C724" s="12" t="s">
        <v>16</v>
      </c>
      <c r="D724" s="41">
        <v>250</v>
      </c>
      <c r="E724" s="12" t="s">
        <v>16</v>
      </c>
      <c r="F724" s="42">
        <v>123.2</v>
      </c>
      <c r="G724" s="43">
        <v>25</v>
      </c>
      <c r="H724" s="41">
        <v>16</v>
      </c>
      <c r="I724" s="42">
        <v>200</v>
      </c>
      <c r="J724" s="44">
        <v>15700</v>
      </c>
      <c r="K724" s="43">
        <v>170</v>
      </c>
      <c r="L724" s="41">
        <v>1356</v>
      </c>
      <c r="M724" s="41">
        <v>104</v>
      </c>
      <c r="N724" s="42">
        <v>1566</v>
      </c>
      <c r="O724" s="43">
        <v>65.2</v>
      </c>
      <c r="P724" s="41">
        <v>521</v>
      </c>
      <c r="Q724" s="41">
        <v>64.400000000000006</v>
      </c>
      <c r="R724" s="42">
        <v>794</v>
      </c>
      <c r="S724" s="43">
        <v>77.5</v>
      </c>
      <c r="T724" s="42">
        <v>25</v>
      </c>
      <c r="U724" s="43">
        <v>5</v>
      </c>
      <c r="V724" s="42">
        <v>12.5</v>
      </c>
      <c r="W724" s="44" t="s">
        <v>48</v>
      </c>
      <c r="X724" s="43" t="s">
        <v>48</v>
      </c>
      <c r="Y724" s="41" t="s">
        <v>48</v>
      </c>
      <c r="Z724" s="41" t="s">
        <v>48</v>
      </c>
      <c r="AA724" s="42" t="s">
        <v>48</v>
      </c>
      <c r="AB724" s="43">
        <v>43515</v>
      </c>
      <c r="AC724" s="42">
        <v>184</v>
      </c>
      <c r="AD724" s="43">
        <v>291</v>
      </c>
      <c r="AE724" s="41">
        <v>0.82399999999999995</v>
      </c>
      <c r="AF724" s="42">
        <v>858</v>
      </c>
      <c r="AG724" s="44">
        <v>8</v>
      </c>
      <c r="AH724" s="44">
        <v>2</v>
      </c>
      <c r="AJ724">
        <f t="shared" si="22"/>
        <v>1934240</v>
      </c>
      <c r="AL724" t="str">
        <f t="shared" si="23"/>
        <v/>
      </c>
    </row>
    <row r="725" spans="1:38" ht="13.2" x14ac:dyDescent="0.25">
      <c r="A725" s="65" t="s">
        <v>14</v>
      </c>
      <c r="B725" s="41">
        <v>250</v>
      </c>
      <c r="C725" s="12" t="s">
        <v>16</v>
      </c>
      <c r="D725" s="41">
        <v>250</v>
      </c>
      <c r="E725" s="12" t="s">
        <v>16</v>
      </c>
      <c r="F725" s="42">
        <v>120.1</v>
      </c>
      <c r="G725" s="43">
        <v>25</v>
      </c>
      <c r="H725" s="41">
        <v>14</v>
      </c>
      <c r="I725" s="42">
        <v>200</v>
      </c>
      <c r="J725" s="44">
        <v>15300</v>
      </c>
      <c r="K725" s="43">
        <v>168</v>
      </c>
      <c r="L725" s="41">
        <v>1346</v>
      </c>
      <c r="M725" s="41">
        <v>105</v>
      </c>
      <c r="N725" s="42">
        <v>1546</v>
      </c>
      <c r="O725" s="43">
        <v>65.099999999999994</v>
      </c>
      <c r="P725" s="41">
        <v>521</v>
      </c>
      <c r="Q725" s="41">
        <v>65.3</v>
      </c>
      <c r="R725" s="42">
        <v>791</v>
      </c>
      <c r="S725" s="43">
        <v>77.8</v>
      </c>
      <c r="T725" s="42">
        <v>25</v>
      </c>
      <c r="U725" s="43">
        <v>5</v>
      </c>
      <c r="V725" s="42">
        <v>14.3</v>
      </c>
      <c r="W725" s="44" t="s">
        <v>48</v>
      </c>
      <c r="X725" s="43" t="s">
        <v>48</v>
      </c>
      <c r="Y725" s="41" t="s">
        <v>48</v>
      </c>
      <c r="Z725" s="41" t="s">
        <v>48</v>
      </c>
      <c r="AA725" s="42" t="s">
        <v>48</v>
      </c>
      <c r="AB725" s="43">
        <v>42537</v>
      </c>
      <c r="AC725" s="42">
        <v>195</v>
      </c>
      <c r="AD725" s="43">
        <v>281</v>
      </c>
      <c r="AE725" s="41">
        <v>0.82399999999999995</v>
      </c>
      <c r="AF725" s="42">
        <v>873</v>
      </c>
      <c r="AG725" s="44">
        <v>8</v>
      </c>
      <c r="AH725" s="44">
        <v>2</v>
      </c>
      <c r="AJ725">
        <f t="shared" si="22"/>
        <v>1837530</v>
      </c>
      <c r="AL725" t="str">
        <f t="shared" si="23"/>
        <v/>
      </c>
    </row>
    <row r="726" spans="1:38" ht="13.2" x14ac:dyDescent="0.25">
      <c r="A726" s="65" t="s">
        <v>14</v>
      </c>
      <c r="B726" s="41">
        <v>250</v>
      </c>
      <c r="C726" s="12" t="s">
        <v>16</v>
      </c>
      <c r="D726" s="41">
        <v>250</v>
      </c>
      <c r="E726" s="12" t="s">
        <v>16</v>
      </c>
      <c r="F726" s="42">
        <v>117</v>
      </c>
      <c r="G726" s="43">
        <v>25</v>
      </c>
      <c r="H726" s="41">
        <v>12</v>
      </c>
      <c r="I726" s="42">
        <v>200</v>
      </c>
      <c r="J726" s="44">
        <v>14900</v>
      </c>
      <c r="K726" s="43">
        <v>167</v>
      </c>
      <c r="L726" s="41">
        <v>1335</v>
      </c>
      <c r="M726" s="41">
        <v>106</v>
      </c>
      <c r="N726" s="42">
        <v>1526</v>
      </c>
      <c r="O726" s="43">
        <v>65.099999999999994</v>
      </c>
      <c r="P726" s="41">
        <v>521</v>
      </c>
      <c r="Q726" s="41">
        <v>66.099999999999994</v>
      </c>
      <c r="R726" s="42">
        <v>788</v>
      </c>
      <c r="S726" s="43">
        <v>78.099999999999994</v>
      </c>
      <c r="T726" s="42">
        <v>25</v>
      </c>
      <c r="U726" s="43">
        <v>5</v>
      </c>
      <c r="V726" s="42">
        <v>16.7</v>
      </c>
      <c r="W726" s="44" t="s">
        <v>48</v>
      </c>
      <c r="X726" s="43" t="s">
        <v>48</v>
      </c>
      <c r="Y726" s="41" t="s">
        <v>48</v>
      </c>
      <c r="Z726" s="41" t="s">
        <v>48</v>
      </c>
      <c r="AA726" s="42" t="s">
        <v>48</v>
      </c>
      <c r="AB726" s="43">
        <v>41735</v>
      </c>
      <c r="AC726" s="42">
        <v>202</v>
      </c>
      <c r="AD726" s="43">
        <v>273</v>
      </c>
      <c r="AE726" s="41">
        <v>0.82399999999999995</v>
      </c>
      <c r="AF726" s="42">
        <v>885</v>
      </c>
      <c r="AG726" s="44">
        <v>6</v>
      </c>
      <c r="AH726" s="44">
        <v>2</v>
      </c>
      <c r="AJ726">
        <f t="shared" si="22"/>
        <v>1743300</v>
      </c>
      <c r="AL726" t="str">
        <f t="shared" si="23"/>
        <v/>
      </c>
    </row>
    <row r="727" spans="1:38" ht="13.2" x14ac:dyDescent="0.25">
      <c r="A727" s="65" t="s">
        <v>14</v>
      </c>
      <c r="B727" s="41">
        <v>250</v>
      </c>
      <c r="C727" s="12" t="s">
        <v>16</v>
      </c>
      <c r="D727" s="41">
        <v>250</v>
      </c>
      <c r="E727" s="12" t="s">
        <v>16</v>
      </c>
      <c r="F727" s="42">
        <v>113.8</v>
      </c>
      <c r="G727" s="43">
        <v>25</v>
      </c>
      <c r="H727" s="41">
        <v>10</v>
      </c>
      <c r="I727" s="42">
        <v>200</v>
      </c>
      <c r="J727" s="44">
        <v>14500</v>
      </c>
      <c r="K727" s="43">
        <v>166</v>
      </c>
      <c r="L727" s="41">
        <v>1324</v>
      </c>
      <c r="M727" s="41">
        <v>107</v>
      </c>
      <c r="N727" s="42">
        <v>1506</v>
      </c>
      <c r="O727" s="43">
        <v>65.099999999999994</v>
      </c>
      <c r="P727" s="41">
        <v>521</v>
      </c>
      <c r="Q727" s="41">
        <v>67</v>
      </c>
      <c r="R727" s="42">
        <v>786</v>
      </c>
      <c r="S727" s="43">
        <v>78.400000000000006</v>
      </c>
      <c r="T727" s="42">
        <v>25</v>
      </c>
      <c r="U727" s="43">
        <v>5</v>
      </c>
      <c r="V727" s="42">
        <v>20</v>
      </c>
      <c r="W727" s="44" t="s">
        <v>48</v>
      </c>
      <c r="X727" s="43" t="s">
        <v>48</v>
      </c>
      <c r="Y727" s="41" t="s">
        <v>48</v>
      </c>
      <c r="Z727" s="41" t="s">
        <v>48</v>
      </c>
      <c r="AA727" s="42" t="s">
        <v>48</v>
      </c>
      <c r="AB727" s="43">
        <v>41087</v>
      </c>
      <c r="AC727" s="42">
        <v>207</v>
      </c>
      <c r="AD727" s="43">
        <v>268</v>
      </c>
      <c r="AE727" s="41">
        <v>0.82399999999999995</v>
      </c>
      <c r="AF727" s="42">
        <v>894</v>
      </c>
      <c r="AG727" s="44">
        <v>6</v>
      </c>
      <c r="AH727" s="44">
        <v>2</v>
      </c>
      <c r="AJ727">
        <f t="shared" si="22"/>
        <v>1650100</v>
      </c>
      <c r="AL727" t="str">
        <f t="shared" si="23"/>
        <v/>
      </c>
    </row>
    <row r="728" spans="1:38" ht="13.2" x14ac:dyDescent="0.25">
      <c r="A728" s="65" t="s">
        <v>14</v>
      </c>
      <c r="B728" s="41">
        <v>250</v>
      </c>
      <c r="C728" s="12" t="s">
        <v>16</v>
      </c>
      <c r="D728" s="41">
        <v>250</v>
      </c>
      <c r="E728" s="12" t="s">
        <v>16</v>
      </c>
      <c r="F728" s="42">
        <v>112.2</v>
      </c>
      <c r="G728" s="43">
        <v>22</v>
      </c>
      <c r="H728" s="41">
        <v>16</v>
      </c>
      <c r="I728" s="42">
        <v>206</v>
      </c>
      <c r="J728" s="44">
        <v>14296</v>
      </c>
      <c r="K728" s="43">
        <v>155</v>
      </c>
      <c r="L728" s="41">
        <v>1240</v>
      </c>
      <c r="M728" s="41">
        <v>104</v>
      </c>
      <c r="N728" s="42">
        <v>1424</v>
      </c>
      <c r="O728" s="43">
        <v>57.4</v>
      </c>
      <c r="P728" s="41">
        <v>459</v>
      </c>
      <c r="Q728" s="41">
        <v>63.3</v>
      </c>
      <c r="R728" s="42">
        <v>701</v>
      </c>
      <c r="S728" s="43">
        <v>76</v>
      </c>
      <c r="T728" s="42">
        <v>22</v>
      </c>
      <c r="U728" s="43">
        <v>5.7</v>
      </c>
      <c r="V728" s="42">
        <v>12.9</v>
      </c>
      <c r="W728" s="44" t="s">
        <v>48</v>
      </c>
      <c r="X728" s="43" t="s">
        <v>48</v>
      </c>
      <c r="Y728" s="41" t="s">
        <v>48</v>
      </c>
      <c r="Z728" s="41" t="s">
        <v>48</v>
      </c>
      <c r="AA728" s="42" t="s">
        <v>48</v>
      </c>
      <c r="AB728" s="43">
        <v>38427</v>
      </c>
      <c r="AC728" s="42">
        <v>308</v>
      </c>
      <c r="AD728" s="43">
        <v>209</v>
      </c>
      <c r="AE728" s="41">
        <v>0.74460000000000004</v>
      </c>
      <c r="AF728" s="42">
        <v>963</v>
      </c>
      <c r="AG728" s="44">
        <v>8</v>
      </c>
      <c r="AH728" s="44">
        <v>2</v>
      </c>
      <c r="AJ728">
        <f t="shared" si="22"/>
        <v>1604011.2</v>
      </c>
      <c r="AL728" t="str">
        <f t="shared" si="23"/>
        <v/>
      </c>
    </row>
    <row r="729" spans="1:38" ht="13.2" x14ac:dyDescent="0.25">
      <c r="A729" s="65" t="s">
        <v>14</v>
      </c>
      <c r="B729" s="41">
        <v>250</v>
      </c>
      <c r="C729" s="12" t="s">
        <v>16</v>
      </c>
      <c r="D729" s="41">
        <v>250</v>
      </c>
      <c r="E729" s="12" t="s">
        <v>16</v>
      </c>
      <c r="F729" s="42">
        <v>109</v>
      </c>
      <c r="G729" s="43">
        <v>22</v>
      </c>
      <c r="H729" s="41">
        <v>14</v>
      </c>
      <c r="I729" s="42">
        <v>206</v>
      </c>
      <c r="J729" s="44">
        <v>13884</v>
      </c>
      <c r="K729" s="43">
        <v>154</v>
      </c>
      <c r="L729" s="41">
        <v>1229</v>
      </c>
      <c r="M729" s="41">
        <v>105</v>
      </c>
      <c r="N729" s="42">
        <v>1403</v>
      </c>
      <c r="O729" s="43">
        <v>57.3</v>
      </c>
      <c r="P729" s="41">
        <v>459</v>
      </c>
      <c r="Q729" s="41">
        <v>64.3</v>
      </c>
      <c r="R729" s="42">
        <v>698</v>
      </c>
      <c r="S729" s="43">
        <v>76.400000000000006</v>
      </c>
      <c r="T729" s="42">
        <v>22</v>
      </c>
      <c r="U729" s="43">
        <v>5.7</v>
      </c>
      <c r="V729" s="42">
        <v>14.7</v>
      </c>
      <c r="W729" s="44" t="s">
        <v>48</v>
      </c>
      <c r="X729" s="43" t="s">
        <v>48</v>
      </c>
      <c r="Y729" s="41" t="s">
        <v>48</v>
      </c>
      <c r="Z729" s="41" t="s">
        <v>48</v>
      </c>
      <c r="AA729" s="42" t="s">
        <v>48</v>
      </c>
      <c r="AB729" s="43">
        <v>37275</v>
      </c>
      <c r="AC729" s="42">
        <v>335</v>
      </c>
      <c r="AD729" s="43">
        <v>198</v>
      </c>
      <c r="AE729" s="41">
        <v>0.74460000000000004</v>
      </c>
      <c r="AF729" s="42">
        <v>988</v>
      </c>
      <c r="AG729" s="44">
        <v>8</v>
      </c>
      <c r="AH729" s="44">
        <v>2</v>
      </c>
      <c r="AJ729">
        <f t="shared" si="22"/>
        <v>1513356</v>
      </c>
      <c r="AL729" t="str">
        <f t="shared" si="23"/>
        <v/>
      </c>
    </row>
    <row r="730" spans="1:38" ht="13.2" x14ac:dyDescent="0.25">
      <c r="A730" s="65" t="s">
        <v>14</v>
      </c>
      <c r="B730" s="41">
        <v>250</v>
      </c>
      <c r="C730" s="12" t="s">
        <v>16</v>
      </c>
      <c r="D730" s="41">
        <v>250</v>
      </c>
      <c r="E730" s="12" t="s">
        <v>16</v>
      </c>
      <c r="F730" s="42">
        <v>105.8</v>
      </c>
      <c r="G730" s="43">
        <v>22</v>
      </c>
      <c r="H730" s="41">
        <v>12</v>
      </c>
      <c r="I730" s="42">
        <v>206</v>
      </c>
      <c r="J730" s="44">
        <v>13472</v>
      </c>
      <c r="K730" s="43">
        <v>152</v>
      </c>
      <c r="L730" s="41">
        <v>1217</v>
      </c>
      <c r="M730" s="41">
        <v>106</v>
      </c>
      <c r="N730" s="42">
        <v>1381</v>
      </c>
      <c r="O730" s="43">
        <v>57.3</v>
      </c>
      <c r="P730" s="41">
        <v>459</v>
      </c>
      <c r="Q730" s="41">
        <v>65.2</v>
      </c>
      <c r="R730" s="42">
        <v>695</v>
      </c>
      <c r="S730" s="43">
        <v>76.7</v>
      </c>
      <c r="T730" s="42">
        <v>22</v>
      </c>
      <c r="U730" s="43">
        <v>5.7</v>
      </c>
      <c r="V730" s="42">
        <v>17.2</v>
      </c>
      <c r="W730" s="44" t="s">
        <v>48</v>
      </c>
      <c r="X730" s="43" t="s">
        <v>48</v>
      </c>
      <c r="Y730" s="41" t="s">
        <v>48</v>
      </c>
      <c r="Z730" s="41" t="s">
        <v>48</v>
      </c>
      <c r="AA730" s="42" t="s">
        <v>48</v>
      </c>
      <c r="AB730" s="43">
        <v>36341</v>
      </c>
      <c r="AC730" s="42">
        <v>356</v>
      </c>
      <c r="AD730" s="43">
        <v>191</v>
      </c>
      <c r="AE730" s="41">
        <v>0.74460000000000004</v>
      </c>
      <c r="AF730" s="42">
        <v>1008</v>
      </c>
      <c r="AG730" s="44">
        <v>6</v>
      </c>
      <c r="AH730" s="44">
        <v>2</v>
      </c>
      <c r="AJ730">
        <f t="shared" si="22"/>
        <v>1425337.5999999999</v>
      </c>
      <c r="AL730" t="str">
        <f t="shared" si="23"/>
        <v/>
      </c>
    </row>
    <row r="731" spans="1:38" ht="13.2" x14ac:dyDescent="0.25">
      <c r="A731" s="65" t="s">
        <v>14</v>
      </c>
      <c r="B731" s="41">
        <v>250</v>
      </c>
      <c r="C731" s="12" t="s">
        <v>16</v>
      </c>
      <c r="D731" s="41">
        <v>250</v>
      </c>
      <c r="E731" s="12" t="s">
        <v>16</v>
      </c>
      <c r="F731" s="42">
        <v>102.5</v>
      </c>
      <c r="G731" s="43">
        <v>22</v>
      </c>
      <c r="H731" s="41">
        <v>10</v>
      </c>
      <c r="I731" s="42">
        <v>206</v>
      </c>
      <c r="J731" s="44">
        <v>13060</v>
      </c>
      <c r="K731" s="43">
        <v>151</v>
      </c>
      <c r="L731" s="41">
        <v>1205</v>
      </c>
      <c r="M731" s="41">
        <v>107</v>
      </c>
      <c r="N731" s="42">
        <v>1360</v>
      </c>
      <c r="O731" s="43">
        <v>57.3</v>
      </c>
      <c r="P731" s="41">
        <v>458</v>
      </c>
      <c r="Q731" s="41">
        <v>66.2</v>
      </c>
      <c r="R731" s="42">
        <v>693</v>
      </c>
      <c r="S731" s="43">
        <v>77.099999999999994</v>
      </c>
      <c r="T731" s="42">
        <v>22</v>
      </c>
      <c r="U731" s="43">
        <v>5.7</v>
      </c>
      <c r="V731" s="42">
        <v>20.6</v>
      </c>
      <c r="W731" s="44" t="s">
        <v>48</v>
      </c>
      <c r="X731" s="43" t="s">
        <v>48</v>
      </c>
      <c r="Y731" s="41" t="s">
        <v>48</v>
      </c>
      <c r="Z731" s="41" t="s">
        <v>48</v>
      </c>
      <c r="AA731" s="42" t="s">
        <v>48</v>
      </c>
      <c r="AB731" s="43">
        <v>35599</v>
      </c>
      <c r="AC731" s="42">
        <v>370</v>
      </c>
      <c r="AD731" s="43">
        <v>185</v>
      </c>
      <c r="AE731" s="41">
        <v>0.74460000000000004</v>
      </c>
      <c r="AF731" s="42">
        <v>1023</v>
      </c>
      <c r="AG731" s="44">
        <v>6</v>
      </c>
      <c r="AH731" s="44">
        <v>2</v>
      </c>
      <c r="AJ731">
        <f t="shared" si="22"/>
        <v>1338650</v>
      </c>
      <c r="AL731" t="str">
        <f t="shared" si="23"/>
        <v/>
      </c>
    </row>
    <row r="732" spans="1:38" ht="13.2" x14ac:dyDescent="0.25">
      <c r="A732" s="65" t="s">
        <v>14</v>
      </c>
      <c r="B732" s="41">
        <v>250</v>
      </c>
      <c r="C732" s="12" t="s">
        <v>16</v>
      </c>
      <c r="D732" s="41">
        <v>250</v>
      </c>
      <c r="E732" s="12" t="s">
        <v>16</v>
      </c>
      <c r="F732" s="42">
        <v>101.6</v>
      </c>
      <c r="G732" s="43">
        <v>20</v>
      </c>
      <c r="H732" s="41">
        <v>14</v>
      </c>
      <c r="I732" s="42">
        <v>210</v>
      </c>
      <c r="J732" s="44">
        <v>12940</v>
      </c>
      <c r="K732" s="43">
        <v>143</v>
      </c>
      <c r="L732" s="41">
        <v>1147</v>
      </c>
      <c r="M732" s="41">
        <v>105</v>
      </c>
      <c r="N732" s="42">
        <v>1304</v>
      </c>
      <c r="O732" s="43">
        <v>52.1</v>
      </c>
      <c r="P732" s="41">
        <v>417</v>
      </c>
      <c r="Q732" s="41">
        <v>63.5</v>
      </c>
      <c r="R732" s="42">
        <v>635</v>
      </c>
      <c r="S732" s="43">
        <v>75.400000000000006</v>
      </c>
      <c r="T732" s="42">
        <v>20</v>
      </c>
      <c r="U732" s="43">
        <v>6.3</v>
      </c>
      <c r="V732" s="42">
        <v>15</v>
      </c>
      <c r="W732" s="44" t="s">
        <v>48</v>
      </c>
      <c r="X732" s="43" t="s">
        <v>48</v>
      </c>
      <c r="Y732" s="41" t="s">
        <v>48</v>
      </c>
      <c r="Z732" s="41" t="s">
        <v>48</v>
      </c>
      <c r="AA732" s="42" t="s">
        <v>48</v>
      </c>
      <c r="AB732" s="43">
        <v>34010</v>
      </c>
      <c r="AC732" s="42">
        <v>490</v>
      </c>
      <c r="AD732" s="43">
        <v>154</v>
      </c>
      <c r="AE732" s="41">
        <v>0.68879999999999997</v>
      </c>
      <c r="AF732" s="42">
        <v>1077</v>
      </c>
      <c r="AG732" s="44">
        <v>8</v>
      </c>
      <c r="AH732" s="44">
        <v>2</v>
      </c>
      <c r="AJ732">
        <f t="shared" si="22"/>
        <v>1314704</v>
      </c>
      <c r="AL732" t="str">
        <f t="shared" si="23"/>
        <v/>
      </c>
    </row>
    <row r="733" spans="1:38" ht="13.2" x14ac:dyDescent="0.25">
      <c r="A733" s="65" t="s">
        <v>14</v>
      </c>
      <c r="B733" s="41">
        <v>250</v>
      </c>
      <c r="C733" s="12" t="s">
        <v>16</v>
      </c>
      <c r="D733" s="41">
        <v>250</v>
      </c>
      <c r="E733" s="12" t="s">
        <v>16</v>
      </c>
      <c r="F733" s="42">
        <v>98.3</v>
      </c>
      <c r="G733" s="43">
        <v>20</v>
      </c>
      <c r="H733" s="41">
        <v>12</v>
      </c>
      <c r="I733" s="42">
        <v>210</v>
      </c>
      <c r="J733" s="44">
        <v>12520</v>
      </c>
      <c r="K733" s="43">
        <v>142</v>
      </c>
      <c r="L733" s="41">
        <v>1135</v>
      </c>
      <c r="M733" s="41">
        <v>106</v>
      </c>
      <c r="N733" s="42">
        <v>1282</v>
      </c>
      <c r="O733" s="43">
        <v>52.1</v>
      </c>
      <c r="P733" s="41">
        <v>417</v>
      </c>
      <c r="Q733" s="41">
        <v>64.5</v>
      </c>
      <c r="R733" s="42">
        <v>633</v>
      </c>
      <c r="S733" s="43">
        <v>75.8</v>
      </c>
      <c r="T733" s="42">
        <v>20</v>
      </c>
      <c r="U733" s="43">
        <v>6.3</v>
      </c>
      <c r="V733" s="42">
        <v>17.5</v>
      </c>
      <c r="W733" s="44" t="s">
        <v>48</v>
      </c>
      <c r="X733" s="43" t="s">
        <v>48</v>
      </c>
      <c r="Y733" s="41" t="s">
        <v>48</v>
      </c>
      <c r="Z733" s="41" t="s">
        <v>48</v>
      </c>
      <c r="AA733" s="42" t="s">
        <v>48</v>
      </c>
      <c r="AB733" s="43">
        <v>32953</v>
      </c>
      <c r="AC733" s="42">
        <v>532</v>
      </c>
      <c r="AD733" s="43">
        <v>147</v>
      </c>
      <c r="AE733" s="41">
        <v>0.68879999999999997</v>
      </c>
      <c r="AF733" s="42">
        <v>1105</v>
      </c>
      <c r="AG733" s="44">
        <v>6</v>
      </c>
      <c r="AH733" s="44">
        <v>2</v>
      </c>
      <c r="AJ733">
        <f t="shared" si="22"/>
        <v>1230716</v>
      </c>
      <c r="AL733" t="str">
        <f t="shared" si="23"/>
        <v/>
      </c>
    </row>
    <row r="734" spans="1:38" ht="13.2" x14ac:dyDescent="0.25">
      <c r="A734" s="65" t="s">
        <v>14</v>
      </c>
      <c r="B734" s="41">
        <v>250</v>
      </c>
      <c r="C734" s="12" t="s">
        <v>16</v>
      </c>
      <c r="D734" s="41">
        <v>250</v>
      </c>
      <c r="E734" s="12" t="s">
        <v>16</v>
      </c>
      <c r="F734" s="42">
        <v>95</v>
      </c>
      <c r="G734" s="43">
        <v>20</v>
      </c>
      <c r="H734" s="41">
        <v>10</v>
      </c>
      <c r="I734" s="42">
        <v>210</v>
      </c>
      <c r="J734" s="44">
        <v>12100</v>
      </c>
      <c r="K734" s="43">
        <v>140</v>
      </c>
      <c r="L734" s="41">
        <v>1122</v>
      </c>
      <c r="M734" s="41">
        <v>108</v>
      </c>
      <c r="N734" s="42">
        <v>1260</v>
      </c>
      <c r="O734" s="43">
        <v>52.1</v>
      </c>
      <c r="P734" s="41">
        <v>417</v>
      </c>
      <c r="Q734" s="41">
        <v>65.599999999999994</v>
      </c>
      <c r="R734" s="42">
        <v>630</v>
      </c>
      <c r="S734" s="43">
        <v>76.2</v>
      </c>
      <c r="T734" s="42">
        <v>20</v>
      </c>
      <c r="U734" s="43">
        <v>6.3</v>
      </c>
      <c r="V734" s="42">
        <v>21</v>
      </c>
      <c r="W734" s="44" t="s">
        <v>48</v>
      </c>
      <c r="X734" s="43" t="s">
        <v>48</v>
      </c>
      <c r="Y734" s="41" t="s">
        <v>48</v>
      </c>
      <c r="Z734" s="41" t="s">
        <v>48</v>
      </c>
      <c r="AA734" s="42" t="s">
        <v>48</v>
      </c>
      <c r="AB734" s="43">
        <v>32123</v>
      </c>
      <c r="AC734" s="42">
        <v>562</v>
      </c>
      <c r="AD734" s="43">
        <v>141</v>
      </c>
      <c r="AE734" s="41">
        <v>0.68879999999999997</v>
      </c>
      <c r="AF734" s="42">
        <v>1127</v>
      </c>
      <c r="AG734" s="44">
        <v>6</v>
      </c>
      <c r="AH734" s="44">
        <v>2</v>
      </c>
      <c r="AJ734">
        <f t="shared" si="22"/>
        <v>1149500</v>
      </c>
      <c r="AL734" t="str">
        <f t="shared" si="23"/>
        <v/>
      </c>
    </row>
    <row r="735" spans="1:38" ht="13.2" x14ac:dyDescent="0.25">
      <c r="A735" s="65" t="s">
        <v>14</v>
      </c>
      <c r="B735" s="41">
        <v>250</v>
      </c>
      <c r="C735" s="12" t="s">
        <v>16</v>
      </c>
      <c r="D735" s="41">
        <v>250</v>
      </c>
      <c r="E735" s="12" t="s">
        <v>16</v>
      </c>
      <c r="F735" s="42">
        <v>91.7</v>
      </c>
      <c r="G735" s="43">
        <v>20</v>
      </c>
      <c r="H735" s="41">
        <v>8</v>
      </c>
      <c r="I735" s="42">
        <v>210</v>
      </c>
      <c r="J735" s="44">
        <v>11680</v>
      </c>
      <c r="K735" s="43">
        <v>139</v>
      </c>
      <c r="L735" s="41">
        <v>1110</v>
      </c>
      <c r="M735" s="41">
        <v>109</v>
      </c>
      <c r="N735" s="42">
        <v>1238</v>
      </c>
      <c r="O735" s="43">
        <v>52.1</v>
      </c>
      <c r="P735" s="41">
        <v>417</v>
      </c>
      <c r="Q735" s="41">
        <v>66.8</v>
      </c>
      <c r="R735" s="42">
        <v>628</v>
      </c>
      <c r="S735" s="43">
        <v>76.599999999999994</v>
      </c>
      <c r="T735" s="42">
        <v>20</v>
      </c>
      <c r="U735" s="43">
        <v>6.3</v>
      </c>
      <c r="V735" s="42">
        <v>26.3</v>
      </c>
      <c r="W735" s="44" t="s">
        <v>48</v>
      </c>
      <c r="X735" s="43" t="s">
        <v>48</v>
      </c>
      <c r="Y735" s="41" t="s">
        <v>48</v>
      </c>
      <c r="Z735" s="41" t="s">
        <v>48</v>
      </c>
      <c r="AA735" s="42" t="s">
        <v>48</v>
      </c>
      <c r="AB735" s="43">
        <v>31485</v>
      </c>
      <c r="AC735" s="42">
        <v>580</v>
      </c>
      <c r="AD735" s="43">
        <v>137</v>
      </c>
      <c r="AE735" s="41">
        <v>0.68879999999999997</v>
      </c>
      <c r="AF735" s="42">
        <v>1142</v>
      </c>
      <c r="AG735" s="44">
        <v>5</v>
      </c>
      <c r="AH735" s="44">
        <v>2</v>
      </c>
      <c r="AJ735">
        <f t="shared" si="22"/>
        <v>1071056</v>
      </c>
      <c r="AL735" t="str">
        <f t="shared" si="23"/>
        <v/>
      </c>
    </row>
    <row r="736" spans="1:38" ht="13.2" x14ac:dyDescent="0.25">
      <c r="A736" s="65" t="s">
        <v>14</v>
      </c>
      <c r="B736" s="41">
        <v>250</v>
      </c>
      <c r="C736" s="12" t="s">
        <v>16</v>
      </c>
      <c r="D736" s="41">
        <v>250</v>
      </c>
      <c r="E736" s="12" t="s">
        <v>16</v>
      </c>
      <c r="F736" s="42">
        <v>90.8</v>
      </c>
      <c r="G736" s="43">
        <v>18</v>
      </c>
      <c r="H736" s="41">
        <v>12</v>
      </c>
      <c r="I736" s="42">
        <v>214</v>
      </c>
      <c r="J736" s="44">
        <v>11568</v>
      </c>
      <c r="K736" s="43">
        <v>131</v>
      </c>
      <c r="L736" s="41">
        <v>1049</v>
      </c>
      <c r="M736" s="41">
        <v>106</v>
      </c>
      <c r="N736" s="42">
        <v>1181</v>
      </c>
      <c r="O736" s="43">
        <v>46.9</v>
      </c>
      <c r="P736" s="41">
        <v>375</v>
      </c>
      <c r="Q736" s="41">
        <v>63.7</v>
      </c>
      <c r="R736" s="42">
        <v>570</v>
      </c>
      <c r="S736" s="43">
        <v>74.8</v>
      </c>
      <c r="T736" s="42">
        <v>18</v>
      </c>
      <c r="U736" s="43">
        <v>6.9</v>
      </c>
      <c r="V736" s="42">
        <v>17.8</v>
      </c>
      <c r="W736" s="44" t="s">
        <v>48</v>
      </c>
      <c r="X736" s="43" t="s">
        <v>48</v>
      </c>
      <c r="Y736" s="41" t="s">
        <v>48</v>
      </c>
      <c r="Z736" s="41" t="s">
        <v>48</v>
      </c>
      <c r="AA736" s="42" t="s">
        <v>48</v>
      </c>
      <c r="AB736" s="43">
        <v>29754</v>
      </c>
      <c r="AC736" s="42">
        <v>813</v>
      </c>
      <c r="AD736" s="43">
        <v>111</v>
      </c>
      <c r="AE736" s="41">
        <v>0.63080000000000003</v>
      </c>
      <c r="AF736" s="42">
        <v>1218</v>
      </c>
      <c r="AG736" s="44">
        <v>6</v>
      </c>
      <c r="AH736" s="44">
        <v>2</v>
      </c>
      <c r="AJ736">
        <f t="shared" si="22"/>
        <v>1050374.3999999999</v>
      </c>
      <c r="AL736" t="str">
        <f t="shared" si="23"/>
        <v/>
      </c>
    </row>
    <row r="737" spans="1:38" ht="13.2" x14ac:dyDescent="0.25">
      <c r="A737" s="65" t="s">
        <v>14</v>
      </c>
      <c r="B737" s="41">
        <v>250</v>
      </c>
      <c r="C737" s="12" t="s">
        <v>16</v>
      </c>
      <c r="D737" s="41">
        <v>250</v>
      </c>
      <c r="E737" s="12" t="s">
        <v>16</v>
      </c>
      <c r="F737" s="42">
        <v>87.4</v>
      </c>
      <c r="G737" s="43">
        <v>18</v>
      </c>
      <c r="H737" s="41">
        <v>10</v>
      </c>
      <c r="I737" s="42">
        <v>214</v>
      </c>
      <c r="J737" s="44">
        <v>11140</v>
      </c>
      <c r="K737" s="43">
        <v>130</v>
      </c>
      <c r="L737" s="41">
        <v>1036</v>
      </c>
      <c r="M737" s="41">
        <v>108</v>
      </c>
      <c r="N737" s="42">
        <v>1158</v>
      </c>
      <c r="O737" s="43">
        <v>46.9</v>
      </c>
      <c r="P737" s="41">
        <v>375</v>
      </c>
      <c r="Q737" s="41">
        <v>64.900000000000006</v>
      </c>
      <c r="R737" s="42">
        <v>568</v>
      </c>
      <c r="S737" s="43">
        <v>75.2</v>
      </c>
      <c r="T737" s="42">
        <v>18</v>
      </c>
      <c r="U737" s="43">
        <v>6.9</v>
      </c>
      <c r="V737" s="42">
        <v>21.4</v>
      </c>
      <c r="W737" s="44" t="s">
        <v>48</v>
      </c>
      <c r="X737" s="43" t="s">
        <v>48</v>
      </c>
      <c r="Y737" s="41" t="s">
        <v>48</v>
      </c>
      <c r="Z737" s="41" t="s">
        <v>48</v>
      </c>
      <c r="AA737" s="42" t="s">
        <v>48</v>
      </c>
      <c r="AB737" s="43">
        <v>28804</v>
      </c>
      <c r="AC737" s="42">
        <v>880</v>
      </c>
      <c r="AD737" s="43">
        <v>105</v>
      </c>
      <c r="AE737" s="41">
        <v>0.63080000000000003</v>
      </c>
      <c r="AF737" s="42">
        <v>1250</v>
      </c>
      <c r="AG737" s="44">
        <v>6</v>
      </c>
      <c r="AH737" s="44">
        <v>2</v>
      </c>
      <c r="AJ737">
        <f t="shared" si="22"/>
        <v>973636.00000000012</v>
      </c>
      <c r="AL737" t="str">
        <f t="shared" si="23"/>
        <v/>
      </c>
    </row>
    <row r="738" spans="1:38" ht="13.2" x14ac:dyDescent="0.25">
      <c r="A738" s="65" t="s">
        <v>14</v>
      </c>
      <c r="B738" s="41">
        <v>250</v>
      </c>
      <c r="C738" s="12" t="s">
        <v>16</v>
      </c>
      <c r="D738" s="41">
        <v>250</v>
      </c>
      <c r="E738" s="12" t="s">
        <v>16</v>
      </c>
      <c r="F738" s="42">
        <v>84.1</v>
      </c>
      <c r="G738" s="43">
        <v>18</v>
      </c>
      <c r="H738" s="41">
        <v>8</v>
      </c>
      <c r="I738" s="42">
        <v>214</v>
      </c>
      <c r="J738" s="44">
        <v>10712</v>
      </c>
      <c r="K738" s="43">
        <v>128</v>
      </c>
      <c r="L738" s="41">
        <v>1023</v>
      </c>
      <c r="M738" s="41">
        <v>109</v>
      </c>
      <c r="N738" s="42">
        <v>1136</v>
      </c>
      <c r="O738" s="43">
        <v>46.9</v>
      </c>
      <c r="P738" s="41">
        <v>375</v>
      </c>
      <c r="Q738" s="41">
        <v>66.2</v>
      </c>
      <c r="R738" s="42">
        <v>566</v>
      </c>
      <c r="S738" s="43">
        <v>75.7</v>
      </c>
      <c r="T738" s="42">
        <v>18</v>
      </c>
      <c r="U738" s="43">
        <v>6.9</v>
      </c>
      <c r="V738" s="42">
        <v>26.8</v>
      </c>
      <c r="W738" s="44" t="s">
        <v>48</v>
      </c>
      <c r="X738" s="43" t="s">
        <v>48</v>
      </c>
      <c r="Y738" s="41" t="s">
        <v>48</v>
      </c>
      <c r="Z738" s="41" t="s">
        <v>48</v>
      </c>
      <c r="AA738" s="42" t="s">
        <v>48</v>
      </c>
      <c r="AB738" s="43">
        <v>28087</v>
      </c>
      <c r="AC738" s="42">
        <v>923</v>
      </c>
      <c r="AD738" s="43">
        <v>101</v>
      </c>
      <c r="AE738" s="41">
        <v>0.63080000000000003</v>
      </c>
      <c r="AF738" s="42">
        <v>1273</v>
      </c>
      <c r="AG738" s="44">
        <v>5</v>
      </c>
      <c r="AH738" s="44">
        <v>2</v>
      </c>
      <c r="AJ738">
        <f t="shared" si="22"/>
        <v>900879.2</v>
      </c>
      <c r="AL738" t="str">
        <f t="shared" si="23"/>
        <v/>
      </c>
    </row>
    <row r="739" spans="1:38" ht="13.2" x14ac:dyDescent="0.25">
      <c r="A739" s="65" t="s">
        <v>14</v>
      </c>
      <c r="B739" s="41">
        <v>250</v>
      </c>
      <c r="C739" s="12" t="s">
        <v>16</v>
      </c>
      <c r="D739" s="41">
        <v>250</v>
      </c>
      <c r="E739" s="12" t="s">
        <v>16</v>
      </c>
      <c r="F739" s="42">
        <v>83.3</v>
      </c>
      <c r="G739" s="43">
        <v>16</v>
      </c>
      <c r="H739" s="41">
        <v>12</v>
      </c>
      <c r="I739" s="42">
        <v>218</v>
      </c>
      <c r="J739" s="44">
        <v>10616</v>
      </c>
      <c r="K739" s="43">
        <v>120</v>
      </c>
      <c r="L739" s="41">
        <v>960</v>
      </c>
      <c r="M739" s="41">
        <v>106</v>
      </c>
      <c r="N739" s="42">
        <v>1079</v>
      </c>
      <c r="O739" s="43">
        <v>41.7</v>
      </c>
      <c r="P739" s="41">
        <v>334</v>
      </c>
      <c r="Q739" s="41">
        <v>62.7</v>
      </c>
      <c r="R739" s="42">
        <v>508</v>
      </c>
      <c r="S739" s="43">
        <v>73.7</v>
      </c>
      <c r="T739" s="42">
        <v>16</v>
      </c>
      <c r="U739" s="43">
        <v>7.8</v>
      </c>
      <c r="V739" s="42">
        <v>18.2</v>
      </c>
      <c r="W739" s="44" t="s">
        <v>48</v>
      </c>
      <c r="X739" s="43" t="s">
        <v>48</v>
      </c>
      <c r="Y739" s="41" t="s">
        <v>48</v>
      </c>
      <c r="Z739" s="41" t="s">
        <v>48</v>
      </c>
      <c r="AA739" s="42" t="s">
        <v>48</v>
      </c>
      <c r="AB739" s="43">
        <v>26776</v>
      </c>
      <c r="AC739" s="42">
        <v>1267</v>
      </c>
      <c r="AD739" s="43">
        <v>81.7</v>
      </c>
      <c r="AE739" s="41">
        <v>0.57040000000000002</v>
      </c>
      <c r="AF739" s="42">
        <v>1347</v>
      </c>
      <c r="AG739" s="44">
        <v>6</v>
      </c>
      <c r="AH739" s="44">
        <v>2</v>
      </c>
      <c r="AJ739">
        <f t="shared" si="22"/>
        <v>884312.79999999993</v>
      </c>
      <c r="AL739" t="str">
        <f t="shared" si="23"/>
        <v/>
      </c>
    </row>
    <row r="740" spans="1:38" ht="13.2" x14ac:dyDescent="0.25">
      <c r="A740" s="65" t="s">
        <v>14</v>
      </c>
      <c r="B740" s="41">
        <v>250</v>
      </c>
      <c r="C740" s="12" t="s">
        <v>16</v>
      </c>
      <c r="D740" s="41">
        <v>250</v>
      </c>
      <c r="E740" s="12" t="s">
        <v>16</v>
      </c>
      <c r="F740" s="42">
        <v>79.900000000000006</v>
      </c>
      <c r="G740" s="43">
        <v>16</v>
      </c>
      <c r="H740" s="41">
        <v>10</v>
      </c>
      <c r="I740" s="42">
        <v>218</v>
      </c>
      <c r="J740" s="44">
        <v>10180</v>
      </c>
      <c r="K740" s="43">
        <v>118</v>
      </c>
      <c r="L740" s="41">
        <v>947</v>
      </c>
      <c r="M740" s="41">
        <v>108</v>
      </c>
      <c r="N740" s="42">
        <v>1055</v>
      </c>
      <c r="O740" s="43">
        <v>41.7</v>
      </c>
      <c r="P740" s="41">
        <v>333</v>
      </c>
      <c r="Q740" s="41">
        <v>64</v>
      </c>
      <c r="R740" s="42">
        <v>505</v>
      </c>
      <c r="S740" s="43">
        <v>74.2</v>
      </c>
      <c r="T740" s="42">
        <v>16</v>
      </c>
      <c r="U740" s="43">
        <v>7.8</v>
      </c>
      <c r="V740" s="42">
        <v>21.8</v>
      </c>
      <c r="W740" s="44" t="s">
        <v>48</v>
      </c>
      <c r="X740" s="43" t="s">
        <v>48</v>
      </c>
      <c r="Y740" s="41" t="s">
        <v>48</v>
      </c>
      <c r="Z740" s="41" t="s">
        <v>48</v>
      </c>
      <c r="AA740" s="42" t="s">
        <v>48</v>
      </c>
      <c r="AB740" s="43">
        <v>25662</v>
      </c>
      <c r="AC740" s="42">
        <v>1422</v>
      </c>
      <c r="AD740" s="43">
        <v>76.099999999999994</v>
      </c>
      <c r="AE740" s="41">
        <v>0.57040000000000002</v>
      </c>
      <c r="AF740" s="42">
        <v>1396</v>
      </c>
      <c r="AG740" s="44">
        <v>6</v>
      </c>
      <c r="AH740" s="44">
        <v>2</v>
      </c>
      <c r="AJ740">
        <f t="shared" si="22"/>
        <v>813382</v>
      </c>
      <c r="AL740" t="str">
        <f t="shared" si="23"/>
        <v/>
      </c>
    </row>
    <row r="741" spans="1:38" ht="13.2" x14ac:dyDescent="0.25">
      <c r="A741" s="65" t="s">
        <v>14</v>
      </c>
      <c r="B741" s="41">
        <v>250</v>
      </c>
      <c r="C741" s="12" t="s">
        <v>16</v>
      </c>
      <c r="D741" s="41">
        <v>250</v>
      </c>
      <c r="E741" s="12" t="s">
        <v>16</v>
      </c>
      <c r="F741" s="42">
        <v>76.5</v>
      </c>
      <c r="G741" s="43">
        <v>16</v>
      </c>
      <c r="H741" s="41">
        <v>8</v>
      </c>
      <c r="I741" s="42">
        <v>218</v>
      </c>
      <c r="J741" s="44">
        <v>9744</v>
      </c>
      <c r="K741" s="43">
        <v>117</v>
      </c>
      <c r="L741" s="41">
        <v>933</v>
      </c>
      <c r="M741" s="41">
        <v>109</v>
      </c>
      <c r="N741" s="42">
        <v>1031</v>
      </c>
      <c r="O741" s="43">
        <v>41.7</v>
      </c>
      <c r="P741" s="41">
        <v>333</v>
      </c>
      <c r="Q741" s="41">
        <v>65.400000000000006</v>
      </c>
      <c r="R741" s="42">
        <v>503</v>
      </c>
      <c r="S741" s="43">
        <v>74.7</v>
      </c>
      <c r="T741" s="42">
        <v>16</v>
      </c>
      <c r="U741" s="43">
        <v>7.8</v>
      </c>
      <c r="V741" s="42">
        <v>27.3</v>
      </c>
      <c r="W741" s="44" t="s">
        <v>48</v>
      </c>
      <c r="X741" s="43" t="s">
        <v>48</v>
      </c>
      <c r="Y741" s="41" t="s">
        <v>48</v>
      </c>
      <c r="Z741" s="41" t="s">
        <v>48</v>
      </c>
      <c r="AA741" s="42" t="s">
        <v>48</v>
      </c>
      <c r="AB741" s="43">
        <v>24833</v>
      </c>
      <c r="AC741" s="42">
        <v>1530</v>
      </c>
      <c r="AD741" s="43">
        <v>72.3</v>
      </c>
      <c r="AE741" s="41">
        <v>0.57040000000000002</v>
      </c>
      <c r="AF741" s="42">
        <v>1433</v>
      </c>
      <c r="AG741" s="44">
        <v>5</v>
      </c>
      <c r="AH741" s="44">
        <v>2</v>
      </c>
      <c r="AJ741">
        <f t="shared" si="22"/>
        <v>745416</v>
      </c>
      <c r="AL741" t="str">
        <f t="shared" si="23"/>
        <v/>
      </c>
    </row>
    <row r="742" spans="1:38" ht="13.2" x14ac:dyDescent="0.25">
      <c r="A742" s="65" t="s">
        <v>14</v>
      </c>
      <c r="B742" s="41">
        <v>250</v>
      </c>
      <c r="C742" s="12" t="s">
        <v>16</v>
      </c>
      <c r="D742" s="41">
        <v>250</v>
      </c>
      <c r="E742" s="12" t="s">
        <v>16</v>
      </c>
      <c r="F742" s="42">
        <v>73.099999999999994</v>
      </c>
      <c r="G742" s="43">
        <v>16</v>
      </c>
      <c r="H742" s="41">
        <v>6</v>
      </c>
      <c r="I742" s="42">
        <v>218</v>
      </c>
      <c r="J742" s="44">
        <v>9308</v>
      </c>
      <c r="K742" s="43">
        <v>115</v>
      </c>
      <c r="L742" s="41">
        <v>919</v>
      </c>
      <c r="M742" s="41">
        <v>111</v>
      </c>
      <c r="N742" s="42">
        <v>1007</v>
      </c>
      <c r="O742" s="43">
        <v>41.7</v>
      </c>
      <c r="P742" s="41">
        <v>333</v>
      </c>
      <c r="Q742" s="41">
        <v>66.900000000000006</v>
      </c>
      <c r="R742" s="42">
        <v>502</v>
      </c>
      <c r="S742" s="43">
        <v>75.3</v>
      </c>
      <c r="T742" s="42">
        <v>16</v>
      </c>
      <c r="U742" s="43">
        <v>7.8</v>
      </c>
      <c r="V742" s="42">
        <v>36.299999999999997</v>
      </c>
      <c r="W742" s="44" t="s">
        <v>48</v>
      </c>
      <c r="X742" s="43" t="s">
        <v>48</v>
      </c>
      <c r="Y742" s="41" t="s">
        <v>48</v>
      </c>
      <c r="Z742" s="41" t="s">
        <v>48</v>
      </c>
      <c r="AA742" s="42" t="s">
        <v>48</v>
      </c>
      <c r="AB742" s="43">
        <v>24239</v>
      </c>
      <c r="AC742" s="42">
        <v>1585</v>
      </c>
      <c r="AD742" s="43">
        <v>70</v>
      </c>
      <c r="AE742" s="41">
        <v>0.57040000000000002</v>
      </c>
      <c r="AF742" s="42">
        <v>1456</v>
      </c>
      <c r="AG742" s="44">
        <v>4</v>
      </c>
      <c r="AH742" s="44">
        <v>2</v>
      </c>
      <c r="AJ742">
        <f t="shared" si="22"/>
        <v>680414.79999999993</v>
      </c>
      <c r="AL742" t="str">
        <f t="shared" si="23"/>
        <v/>
      </c>
    </row>
    <row r="743" spans="1:38" ht="13.2" x14ac:dyDescent="0.25">
      <c r="A743" s="65" t="s">
        <v>14</v>
      </c>
      <c r="B743" s="41">
        <v>250</v>
      </c>
      <c r="C743" s="12" t="s">
        <v>16</v>
      </c>
      <c r="D743" s="41">
        <v>250</v>
      </c>
      <c r="E743" s="12" t="s">
        <v>16</v>
      </c>
      <c r="F743" s="42">
        <v>72.400000000000006</v>
      </c>
      <c r="G743" s="43">
        <v>14</v>
      </c>
      <c r="H743" s="41">
        <v>10</v>
      </c>
      <c r="I743" s="42">
        <v>222</v>
      </c>
      <c r="J743" s="44">
        <v>9220</v>
      </c>
      <c r="K743" s="43">
        <v>107</v>
      </c>
      <c r="L743" s="41">
        <v>854</v>
      </c>
      <c r="M743" s="41">
        <v>108</v>
      </c>
      <c r="N743" s="42">
        <v>949</v>
      </c>
      <c r="O743" s="43">
        <v>36.5</v>
      </c>
      <c r="P743" s="41">
        <v>292</v>
      </c>
      <c r="Q743" s="41">
        <v>62.9</v>
      </c>
      <c r="R743" s="42">
        <v>443</v>
      </c>
      <c r="S743" s="43">
        <v>73.099999999999994</v>
      </c>
      <c r="T743" s="42">
        <v>14</v>
      </c>
      <c r="U743" s="43">
        <v>8.9</v>
      </c>
      <c r="V743" s="42">
        <v>22.2</v>
      </c>
      <c r="W743" s="44" t="s">
        <v>48</v>
      </c>
      <c r="X743" s="43" t="s">
        <v>48</v>
      </c>
      <c r="Y743" s="41" t="s">
        <v>48</v>
      </c>
      <c r="Z743" s="41" t="s">
        <v>48</v>
      </c>
      <c r="AA743" s="42" t="s">
        <v>48</v>
      </c>
      <c r="AB743" s="43">
        <v>22733</v>
      </c>
      <c r="AC743" s="42">
        <v>2369</v>
      </c>
      <c r="AD743" s="43">
        <v>53.6</v>
      </c>
      <c r="AE743" s="41">
        <v>0.50760000000000005</v>
      </c>
      <c r="AF743" s="42">
        <v>1569</v>
      </c>
      <c r="AG743" s="44">
        <v>6</v>
      </c>
      <c r="AH743" s="44">
        <v>2</v>
      </c>
      <c r="AJ743">
        <f t="shared" si="22"/>
        <v>667528</v>
      </c>
      <c r="AL743" t="str">
        <f t="shared" si="23"/>
        <v/>
      </c>
    </row>
    <row r="744" spans="1:38" ht="13.2" x14ac:dyDescent="0.25">
      <c r="A744" s="65" t="s">
        <v>14</v>
      </c>
      <c r="B744" s="41">
        <v>250</v>
      </c>
      <c r="C744" s="12" t="s">
        <v>16</v>
      </c>
      <c r="D744" s="41">
        <v>250</v>
      </c>
      <c r="E744" s="12" t="s">
        <v>16</v>
      </c>
      <c r="F744" s="42">
        <v>68.900000000000006</v>
      </c>
      <c r="G744" s="43">
        <v>14</v>
      </c>
      <c r="H744" s="41">
        <v>8</v>
      </c>
      <c r="I744" s="42">
        <v>222</v>
      </c>
      <c r="J744" s="44">
        <v>8776</v>
      </c>
      <c r="K744" s="43">
        <v>105</v>
      </c>
      <c r="L744" s="41">
        <v>839</v>
      </c>
      <c r="M744" s="41">
        <v>109</v>
      </c>
      <c r="N744" s="42">
        <v>925</v>
      </c>
      <c r="O744" s="43">
        <v>36.5</v>
      </c>
      <c r="P744" s="41">
        <v>292</v>
      </c>
      <c r="Q744" s="41">
        <v>64.5</v>
      </c>
      <c r="R744" s="42">
        <v>441</v>
      </c>
      <c r="S744" s="43">
        <v>73.7</v>
      </c>
      <c r="T744" s="42">
        <v>14</v>
      </c>
      <c r="U744" s="43">
        <v>8.9</v>
      </c>
      <c r="V744" s="42">
        <v>27.8</v>
      </c>
      <c r="W744" s="44" t="s">
        <v>48</v>
      </c>
      <c r="X744" s="43" t="s">
        <v>48</v>
      </c>
      <c r="Y744" s="41" t="s">
        <v>48</v>
      </c>
      <c r="Z744" s="41" t="s">
        <v>48</v>
      </c>
      <c r="AA744" s="42" t="s">
        <v>48</v>
      </c>
      <c r="AB744" s="43">
        <v>21741</v>
      </c>
      <c r="AC744" s="42">
        <v>2656</v>
      </c>
      <c r="AD744" s="43">
        <v>49.8</v>
      </c>
      <c r="AE744" s="41">
        <v>0.50760000000000005</v>
      </c>
      <c r="AF744" s="42">
        <v>1629</v>
      </c>
      <c r="AG744" s="44">
        <v>5</v>
      </c>
      <c r="AH744" s="44">
        <v>2</v>
      </c>
      <c r="AJ744">
        <f t="shared" si="22"/>
        <v>604666.4</v>
      </c>
      <c r="AL744" t="str">
        <f t="shared" si="23"/>
        <v/>
      </c>
    </row>
    <row r="745" spans="1:38" ht="13.2" x14ac:dyDescent="0.25">
      <c r="A745" s="69" t="s">
        <v>14</v>
      </c>
      <c r="B745" s="54">
        <v>250</v>
      </c>
      <c r="C745" s="55" t="s">
        <v>16</v>
      </c>
      <c r="D745" s="54">
        <v>250</v>
      </c>
      <c r="E745" s="55" t="s">
        <v>16</v>
      </c>
      <c r="F745" s="56">
        <v>61.3</v>
      </c>
      <c r="G745" s="57">
        <v>12</v>
      </c>
      <c r="H745" s="54">
        <v>8</v>
      </c>
      <c r="I745" s="56">
        <v>226</v>
      </c>
      <c r="J745" s="58">
        <v>7808</v>
      </c>
      <c r="K745" s="57">
        <v>92.7</v>
      </c>
      <c r="L745" s="54">
        <v>742</v>
      </c>
      <c r="M745" s="54">
        <v>109</v>
      </c>
      <c r="N745" s="56">
        <v>816</v>
      </c>
      <c r="O745" s="57">
        <v>31.3</v>
      </c>
      <c r="P745" s="54">
        <v>250</v>
      </c>
      <c r="Q745" s="54">
        <v>63.3</v>
      </c>
      <c r="R745" s="56">
        <v>379</v>
      </c>
      <c r="S745" s="57">
        <v>72.599999999999994</v>
      </c>
      <c r="T745" s="56">
        <v>12</v>
      </c>
      <c r="U745" s="57">
        <v>10.4</v>
      </c>
      <c r="V745" s="56">
        <v>28.3</v>
      </c>
      <c r="W745" s="58" t="s">
        <v>48</v>
      </c>
      <c r="X745" s="57" t="s">
        <v>48</v>
      </c>
      <c r="Y745" s="54" t="s">
        <v>48</v>
      </c>
      <c r="Z745" s="54" t="s">
        <v>48</v>
      </c>
      <c r="AA745" s="56" t="s">
        <v>48</v>
      </c>
      <c r="AB745" s="57">
        <v>18847</v>
      </c>
      <c r="AC745" s="56">
        <v>4842</v>
      </c>
      <c r="AD745" s="57">
        <v>32.9</v>
      </c>
      <c r="AE745" s="54">
        <v>0.4425</v>
      </c>
      <c r="AF745" s="56">
        <v>1871</v>
      </c>
      <c r="AG745" s="58">
        <v>5</v>
      </c>
      <c r="AH745" s="58">
        <v>2</v>
      </c>
      <c r="AJ745">
        <f t="shared" si="22"/>
        <v>478630.39999999997</v>
      </c>
      <c r="AL745" t="str">
        <f t="shared" si="23"/>
        <v/>
      </c>
    </row>
    <row r="746" spans="1:38" ht="13.2" x14ac:dyDescent="0.25">
      <c r="A746" s="25" t="s">
        <v>14</v>
      </c>
      <c r="B746" s="26">
        <v>250</v>
      </c>
      <c r="C746" s="68" t="s">
        <v>16</v>
      </c>
      <c r="D746" s="26">
        <v>200</v>
      </c>
      <c r="E746" s="68" t="s">
        <v>16</v>
      </c>
      <c r="F746" s="29">
        <v>100.1</v>
      </c>
      <c r="G746" s="30">
        <v>28</v>
      </c>
      <c r="H746" s="26">
        <v>8</v>
      </c>
      <c r="I746" s="29">
        <v>194</v>
      </c>
      <c r="J746" s="31">
        <v>12752</v>
      </c>
      <c r="K746" s="30">
        <v>144</v>
      </c>
      <c r="L746" s="26">
        <v>1149</v>
      </c>
      <c r="M746" s="26">
        <v>106</v>
      </c>
      <c r="N746" s="29">
        <v>1318</v>
      </c>
      <c r="O746" s="30">
        <v>37.299999999999997</v>
      </c>
      <c r="P746" s="26">
        <v>373</v>
      </c>
      <c r="Q746" s="26">
        <v>54.1</v>
      </c>
      <c r="R746" s="29">
        <v>563</v>
      </c>
      <c r="S746" s="30">
        <v>63.7</v>
      </c>
      <c r="T746" s="29">
        <v>22.4</v>
      </c>
      <c r="U746" s="30">
        <v>3.6</v>
      </c>
      <c r="V746" s="29">
        <v>24.3</v>
      </c>
      <c r="W746" s="31" t="s">
        <v>48</v>
      </c>
      <c r="X746" s="30" t="s">
        <v>48</v>
      </c>
      <c r="Y746" s="26" t="s">
        <v>48</v>
      </c>
      <c r="Z746" s="26" t="s">
        <v>48</v>
      </c>
      <c r="AA746" s="29" t="s">
        <v>48</v>
      </c>
      <c r="AB746" s="30">
        <v>46722</v>
      </c>
      <c r="AC746" s="29">
        <v>124</v>
      </c>
      <c r="AD746" s="30">
        <v>296</v>
      </c>
      <c r="AE746" s="26">
        <v>0.46</v>
      </c>
      <c r="AF746" s="29">
        <v>635</v>
      </c>
      <c r="AG746" s="31">
        <v>5</v>
      </c>
      <c r="AH746" s="31">
        <v>2</v>
      </c>
      <c r="AJ746">
        <f t="shared" si="22"/>
        <v>1276475.2</v>
      </c>
      <c r="AL746" t="str">
        <f t="shared" si="23"/>
        <v/>
      </c>
    </row>
    <row r="747" spans="1:38" ht="13.2" x14ac:dyDescent="0.25">
      <c r="A747" s="65" t="s">
        <v>14</v>
      </c>
      <c r="B747" s="41">
        <v>250</v>
      </c>
      <c r="C747" s="12" t="s">
        <v>16</v>
      </c>
      <c r="D747" s="41">
        <v>200</v>
      </c>
      <c r="E747" s="12" t="s">
        <v>16</v>
      </c>
      <c r="F747" s="42">
        <v>95.5</v>
      </c>
      <c r="G747" s="43">
        <v>28</v>
      </c>
      <c r="H747" s="41">
        <v>5</v>
      </c>
      <c r="I747" s="42">
        <v>194</v>
      </c>
      <c r="J747" s="44">
        <v>12170</v>
      </c>
      <c r="K747" s="43">
        <v>142</v>
      </c>
      <c r="L747" s="41">
        <v>1134</v>
      </c>
      <c r="M747" s="41">
        <v>108</v>
      </c>
      <c r="N747" s="42">
        <v>1290</v>
      </c>
      <c r="O747" s="43">
        <v>37.299999999999997</v>
      </c>
      <c r="P747" s="41">
        <v>373</v>
      </c>
      <c r="Q747" s="41">
        <v>55.4</v>
      </c>
      <c r="R747" s="42">
        <v>561</v>
      </c>
      <c r="S747" s="43">
        <v>64.099999999999994</v>
      </c>
      <c r="T747" s="42">
        <v>22.4</v>
      </c>
      <c r="U747" s="43">
        <v>3.6</v>
      </c>
      <c r="V747" s="42">
        <v>38.799999999999997</v>
      </c>
      <c r="W747" s="44" t="s">
        <v>48</v>
      </c>
      <c r="X747" s="43" t="s">
        <v>48</v>
      </c>
      <c r="Y747" s="41" t="s">
        <v>48</v>
      </c>
      <c r="Z747" s="41" t="s">
        <v>48</v>
      </c>
      <c r="AA747" s="42">
        <v>0.998</v>
      </c>
      <c r="AB747" s="43">
        <v>46007</v>
      </c>
      <c r="AC747" s="42">
        <v>123</v>
      </c>
      <c r="AD747" s="43">
        <v>294</v>
      </c>
      <c r="AE747" s="41">
        <v>0.46</v>
      </c>
      <c r="AF747" s="42">
        <v>638</v>
      </c>
      <c r="AG747" s="44">
        <v>4</v>
      </c>
      <c r="AH747" s="44">
        <v>2</v>
      </c>
      <c r="AJ747">
        <f t="shared" si="22"/>
        <v>1162235</v>
      </c>
      <c r="AL747" t="str">
        <f t="shared" si="23"/>
        <v/>
      </c>
    </row>
    <row r="748" spans="1:38" ht="13.2" x14ac:dyDescent="0.25">
      <c r="A748" s="65" t="s">
        <v>14</v>
      </c>
      <c r="B748" s="41">
        <v>250</v>
      </c>
      <c r="C748" s="12" t="s">
        <v>16</v>
      </c>
      <c r="D748" s="41">
        <v>200</v>
      </c>
      <c r="E748" s="12" t="s">
        <v>16</v>
      </c>
      <c r="F748" s="42">
        <v>91.1</v>
      </c>
      <c r="G748" s="43">
        <v>25</v>
      </c>
      <c r="H748" s="41">
        <v>8</v>
      </c>
      <c r="I748" s="42">
        <v>200</v>
      </c>
      <c r="J748" s="44">
        <v>11600</v>
      </c>
      <c r="K748" s="43">
        <v>132</v>
      </c>
      <c r="L748" s="41">
        <v>1059</v>
      </c>
      <c r="M748" s="41">
        <v>107</v>
      </c>
      <c r="N748" s="42">
        <v>1205</v>
      </c>
      <c r="O748" s="43">
        <v>33.299999999999997</v>
      </c>
      <c r="P748" s="41">
        <v>333</v>
      </c>
      <c r="Q748" s="41">
        <v>53.6</v>
      </c>
      <c r="R748" s="42">
        <v>503</v>
      </c>
      <c r="S748" s="43">
        <v>62.7</v>
      </c>
      <c r="T748" s="42">
        <v>20</v>
      </c>
      <c r="U748" s="43">
        <v>4</v>
      </c>
      <c r="V748" s="42">
        <v>25</v>
      </c>
      <c r="W748" s="44" t="s">
        <v>48</v>
      </c>
      <c r="X748" s="43" t="s">
        <v>48</v>
      </c>
      <c r="Y748" s="41" t="s">
        <v>48</v>
      </c>
      <c r="Z748" s="41" t="s">
        <v>48</v>
      </c>
      <c r="AA748" s="42" t="s">
        <v>48</v>
      </c>
      <c r="AB748" s="43">
        <v>40879</v>
      </c>
      <c r="AC748" s="42">
        <v>212</v>
      </c>
      <c r="AD748" s="43">
        <v>212</v>
      </c>
      <c r="AE748" s="41">
        <v>0.4219</v>
      </c>
      <c r="AF748" s="42">
        <v>719</v>
      </c>
      <c r="AG748" s="44">
        <v>5</v>
      </c>
      <c r="AH748" s="44">
        <v>2</v>
      </c>
      <c r="AJ748">
        <f t="shared" si="22"/>
        <v>1056760</v>
      </c>
      <c r="AL748" t="str">
        <f t="shared" si="23"/>
        <v/>
      </c>
    </row>
    <row r="749" spans="1:38" ht="13.2" x14ac:dyDescent="0.25">
      <c r="A749" s="65" t="s">
        <v>14</v>
      </c>
      <c r="B749" s="41">
        <v>250</v>
      </c>
      <c r="C749" s="12" t="s">
        <v>16</v>
      </c>
      <c r="D749" s="41">
        <v>200</v>
      </c>
      <c r="E749" s="12" t="s">
        <v>16</v>
      </c>
      <c r="F749" s="42">
        <v>86.4</v>
      </c>
      <c r="G749" s="43">
        <v>25</v>
      </c>
      <c r="H749" s="41">
        <v>5</v>
      </c>
      <c r="I749" s="42">
        <v>200</v>
      </c>
      <c r="J749" s="44">
        <v>11000</v>
      </c>
      <c r="K749" s="43">
        <v>130</v>
      </c>
      <c r="L749" s="41">
        <v>1043</v>
      </c>
      <c r="M749" s="41">
        <v>109</v>
      </c>
      <c r="N749" s="42">
        <v>1175</v>
      </c>
      <c r="O749" s="43">
        <v>33.299999999999997</v>
      </c>
      <c r="P749" s="41">
        <v>333</v>
      </c>
      <c r="Q749" s="41">
        <v>55</v>
      </c>
      <c r="R749" s="42">
        <v>501</v>
      </c>
      <c r="S749" s="43">
        <v>63.2</v>
      </c>
      <c r="T749" s="42">
        <v>20</v>
      </c>
      <c r="U749" s="43">
        <v>4</v>
      </c>
      <c r="V749" s="42">
        <v>40</v>
      </c>
      <c r="W749" s="44" t="s">
        <v>48</v>
      </c>
      <c r="X749" s="43" t="s">
        <v>48</v>
      </c>
      <c r="Y749" s="41" t="s">
        <v>48</v>
      </c>
      <c r="Z749" s="41" t="s">
        <v>48</v>
      </c>
      <c r="AA749" s="42">
        <v>0.996</v>
      </c>
      <c r="AB749" s="43">
        <v>40141</v>
      </c>
      <c r="AC749" s="42">
        <v>211</v>
      </c>
      <c r="AD749" s="43">
        <v>209</v>
      </c>
      <c r="AE749" s="41">
        <v>0.4219</v>
      </c>
      <c r="AF749" s="42">
        <v>724</v>
      </c>
      <c r="AG749" s="44">
        <v>4</v>
      </c>
      <c r="AH749" s="44">
        <v>2</v>
      </c>
      <c r="AJ749">
        <f t="shared" si="22"/>
        <v>950400.00000000012</v>
      </c>
      <c r="AL749" t="str">
        <f t="shared" si="23"/>
        <v/>
      </c>
    </row>
    <row r="750" spans="1:38" ht="13.2" x14ac:dyDescent="0.25">
      <c r="A750" s="65" t="s">
        <v>14</v>
      </c>
      <c r="B750" s="41">
        <v>250</v>
      </c>
      <c r="C750" s="12" t="s">
        <v>16</v>
      </c>
      <c r="D750" s="41">
        <v>200</v>
      </c>
      <c r="E750" s="12" t="s">
        <v>16</v>
      </c>
      <c r="F750" s="42">
        <v>82</v>
      </c>
      <c r="G750" s="43">
        <v>22</v>
      </c>
      <c r="H750" s="41">
        <v>8</v>
      </c>
      <c r="I750" s="42">
        <v>206</v>
      </c>
      <c r="J750" s="44">
        <v>10448</v>
      </c>
      <c r="K750" s="43">
        <v>121</v>
      </c>
      <c r="L750" s="41">
        <v>964</v>
      </c>
      <c r="M750" s="41">
        <v>107</v>
      </c>
      <c r="N750" s="42">
        <v>1088</v>
      </c>
      <c r="O750" s="43">
        <v>29.3</v>
      </c>
      <c r="P750" s="41">
        <v>293</v>
      </c>
      <c r="Q750" s="41">
        <v>53</v>
      </c>
      <c r="R750" s="42">
        <v>443</v>
      </c>
      <c r="S750" s="43">
        <v>61.7</v>
      </c>
      <c r="T750" s="42">
        <v>17.600000000000001</v>
      </c>
      <c r="U750" s="43">
        <v>4.5</v>
      </c>
      <c r="V750" s="42">
        <v>25.8</v>
      </c>
      <c r="W750" s="44" t="s">
        <v>48</v>
      </c>
      <c r="X750" s="43" t="s">
        <v>48</v>
      </c>
      <c r="Y750" s="41" t="s">
        <v>48</v>
      </c>
      <c r="Z750" s="41" t="s">
        <v>48</v>
      </c>
      <c r="AA750" s="42" t="s">
        <v>48</v>
      </c>
      <c r="AB750" s="43">
        <v>35335</v>
      </c>
      <c r="AC750" s="42">
        <v>381</v>
      </c>
      <c r="AD750" s="43">
        <v>146</v>
      </c>
      <c r="AE750" s="41">
        <v>0.38119999999999998</v>
      </c>
      <c r="AF750" s="42">
        <v>824</v>
      </c>
      <c r="AG750" s="44">
        <v>5</v>
      </c>
      <c r="AH750" s="44">
        <v>2</v>
      </c>
      <c r="AJ750">
        <f t="shared" si="22"/>
        <v>856736</v>
      </c>
      <c r="AL750" t="str">
        <f t="shared" si="23"/>
        <v/>
      </c>
    </row>
    <row r="751" spans="1:38" ht="13.2" x14ac:dyDescent="0.25">
      <c r="A751" s="65" t="s">
        <v>14</v>
      </c>
      <c r="B751" s="41">
        <v>250</v>
      </c>
      <c r="C751" s="12" t="s">
        <v>16</v>
      </c>
      <c r="D751" s="41">
        <v>200</v>
      </c>
      <c r="E751" s="12" t="s">
        <v>16</v>
      </c>
      <c r="F751" s="42">
        <v>77.2</v>
      </c>
      <c r="G751" s="43">
        <v>22</v>
      </c>
      <c r="H751" s="41">
        <v>5</v>
      </c>
      <c r="I751" s="42">
        <v>206</v>
      </c>
      <c r="J751" s="44">
        <v>9830</v>
      </c>
      <c r="K751" s="43">
        <v>118</v>
      </c>
      <c r="L751" s="41">
        <v>947</v>
      </c>
      <c r="M751" s="41">
        <v>110</v>
      </c>
      <c r="N751" s="42">
        <v>1056</v>
      </c>
      <c r="O751" s="43">
        <v>29.3</v>
      </c>
      <c r="P751" s="41">
        <v>293</v>
      </c>
      <c r="Q751" s="41">
        <v>54.6</v>
      </c>
      <c r="R751" s="42">
        <v>441</v>
      </c>
      <c r="S751" s="43">
        <v>62.2</v>
      </c>
      <c r="T751" s="42">
        <v>17.600000000000001</v>
      </c>
      <c r="U751" s="43">
        <v>4.5</v>
      </c>
      <c r="V751" s="42">
        <v>41.2</v>
      </c>
      <c r="W751" s="44" t="s">
        <v>48</v>
      </c>
      <c r="X751" s="43" t="s">
        <v>48</v>
      </c>
      <c r="Y751" s="41" t="s">
        <v>48</v>
      </c>
      <c r="Z751" s="41" t="s">
        <v>48</v>
      </c>
      <c r="AA751" s="42">
        <v>0.99299999999999999</v>
      </c>
      <c r="AB751" s="43">
        <v>34553</v>
      </c>
      <c r="AC751" s="42">
        <v>383</v>
      </c>
      <c r="AD751" s="43">
        <v>143</v>
      </c>
      <c r="AE751" s="41">
        <v>0.38119999999999998</v>
      </c>
      <c r="AF751" s="42">
        <v>833</v>
      </c>
      <c r="AG751" s="44">
        <v>4</v>
      </c>
      <c r="AH751" s="44">
        <v>2</v>
      </c>
      <c r="AJ751">
        <f t="shared" si="22"/>
        <v>758876</v>
      </c>
      <c r="AL751" t="str">
        <f t="shared" si="23"/>
        <v/>
      </c>
    </row>
    <row r="752" spans="1:38" ht="13.2" x14ac:dyDescent="0.25">
      <c r="A752" s="65" t="s">
        <v>14</v>
      </c>
      <c r="B752" s="41">
        <v>250</v>
      </c>
      <c r="C752" s="12" t="s">
        <v>16</v>
      </c>
      <c r="D752" s="41">
        <v>200</v>
      </c>
      <c r="E752" s="12" t="s">
        <v>16</v>
      </c>
      <c r="F752" s="42">
        <v>72.7</v>
      </c>
      <c r="G752" s="43">
        <v>20</v>
      </c>
      <c r="H752" s="41">
        <v>6</v>
      </c>
      <c r="I752" s="42">
        <v>210</v>
      </c>
      <c r="J752" s="44">
        <v>9260</v>
      </c>
      <c r="K752" s="43">
        <v>111</v>
      </c>
      <c r="L752" s="41">
        <v>886</v>
      </c>
      <c r="M752" s="41">
        <v>109</v>
      </c>
      <c r="N752" s="42">
        <v>986</v>
      </c>
      <c r="O752" s="43">
        <v>26.7</v>
      </c>
      <c r="P752" s="41">
        <v>267</v>
      </c>
      <c r="Q752" s="41">
        <v>53.7</v>
      </c>
      <c r="R752" s="42">
        <v>402</v>
      </c>
      <c r="S752" s="43">
        <v>61.4</v>
      </c>
      <c r="T752" s="42">
        <v>16</v>
      </c>
      <c r="U752" s="43">
        <v>5</v>
      </c>
      <c r="V752" s="42">
        <v>35</v>
      </c>
      <c r="W752" s="44" t="s">
        <v>48</v>
      </c>
      <c r="X752" s="43" t="s">
        <v>48</v>
      </c>
      <c r="Y752" s="41" t="s">
        <v>48</v>
      </c>
      <c r="Z752" s="41" t="s">
        <v>48</v>
      </c>
      <c r="AA752" s="42" t="s">
        <v>48</v>
      </c>
      <c r="AB752" s="43">
        <v>31217</v>
      </c>
      <c r="AC752" s="42">
        <v>593</v>
      </c>
      <c r="AD752" s="43">
        <v>108</v>
      </c>
      <c r="AE752" s="41">
        <v>0.35270000000000001</v>
      </c>
      <c r="AF752" s="42">
        <v>920</v>
      </c>
      <c r="AG752" s="44">
        <v>4</v>
      </c>
      <c r="AH752" s="44">
        <v>2</v>
      </c>
      <c r="AJ752">
        <f t="shared" si="22"/>
        <v>673202</v>
      </c>
      <c r="AL752" t="str">
        <f t="shared" si="23"/>
        <v/>
      </c>
    </row>
    <row r="753" spans="1:38" ht="13.2" x14ac:dyDescent="0.25">
      <c r="A753" s="65" t="s">
        <v>14</v>
      </c>
      <c r="B753" s="41">
        <v>250</v>
      </c>
      <c r="C753" s="12" t="s">
        <v>16</v>
      </c>
      <c r="D753" s="41">
        <v>200</v>
      </c>
      <c r="E753" s="12" t="s">
        <v>16</v>
      </c>
      <c r="F753" s="42">
        <v>71</v>
      </c>
      <c r="G753" s="43">
        <v>20</v>
      </c>
      <c r="H753" s="41">
        <v>5</v>
      </c>
      <c r="I753" s="42">
        <v>210</v>
      </c>
      <c r="J753" s="44">
        <v>9050</v>
      </c>
      <c r="K753" s="43">
        <v>110</v>
      </c>
      <c r="L753" s="41">
        <v>879</v>
      </c>
      <c r="M753" s="41">
        <v>110</v>
      </c>
      <c r="N753" s="42">
        <v>975</v>
      </c>
      <c r="O753" s="43">
        <v>26.7</v>
      </c>
      <c r="P753" s="41">
        <v>267</v>
      </c>
      <c r="Q753" s="41">
        <v>54.3</v>
      </c>
      <c r="R753" s="42">
        <v>401</v>
      </c>
      <c r="S753" s="43">
        <v>61.6</v>
      </c>
      <c r="T753" s="42">
        <v>16</v>
      </c>
      <c r="U753" s="43">
        <v>5</v>
      </c>
      <c r="V753" s="42">
        <v>42</v>
      </c>
      <c r="W753" s="44" t="s">
        <v>48</v>
      </c>
      <c r="X753" s="43" t="s">
        <v>48</v>
      </c>
      <c r="Y753" s="41" t="s">
        <v>48</v>
      </c>
      <c r="Z753" s="41" t="s">
        <v>48</v>
      </c>
      <c r="AA753" s="42">
        <v>0.99</v>
      </c>
      <c r="AB753" s="43">
        <v>30978</v>
      </c>
      <c r="AC753" s="42">
        <v>593</v>
      </c>
      <c r="AD753" s="43">
        <v>108</v>
      </c>
      <c r="AE753" s="41">
        <v>0.35270000000000001</v>
      </c>
      <c r="AF753" s="42">
        <v>923</v>
      </c>
      <c r="AG753" s="44">
        <v>4</v>
      </c>
      <c r="AH753" s="44">
        <v>2</v>
      </c>
      <c r="AJ753">
        <f t="shared" si="22"/>
        <v>642550</v>
      </c>
      <c r="AL753" t="str">
        <f t="shared" si="23"/>
        <v/>
      </c>
    </row>
    <row r="754" spans="1:38" ht="13.2" x14ac:dyDescent="0.25">
      <c r="A754" s="65" t="s">
        <v>14</v>
      </c>
      <c r="B754" s="41">
        <v>250</v>
      </c>
      <c r="C754" s="12" t="s">
        <v>16</v>
      </c>
      <c r="D754" s="41">
        <v>200</v>
      </c>
      <c r="E754" s="12" t="s">
        <v>16</v>
      </c>
      <c r="F754" s="42">
        <v>66.599999999999994</v>
      </c>
      <c r="G754" s="43">
        <v>18</v>
      </c>
      <c r="H754" s="41">
        <v>6</v>
      </c>
      <c r="I754" s="42">
        <v>214</v>
      </c>
      <c r="J754" s="44">
        <v>8484</v>
      </c>
      <c r="K754" s="43">
        <v>102</v>
      </c>
      <c r="L754" s="41">
        <v>816</v>
      </c>
      <c r="M754" s="41">
        <v>110</v>
      </c>
      <c r="N754" s="42">
        <v>904</v>
      </c>
      <c r="O754" s="43">
        <v>24</v>
      </c>
      <c r="P754" s="41">
        <v>240</v>
      </c>
      <c r="Q754" s="41">
        <v>53.2</v>
      </c>
      <c r="R754" s="42">
        <v>362</v>
      </c>
      <c r="S754" s="43">
        <v>60.6</v>
      </c>
      <c r="T754" s="42">
        <v>14.4</v>
      </c>
      <c r="U754" s="43">
        <v>5.6</v>
      </c>
      <c r="V754" s="42">
        <v>35.700000000000003</v>
      </c>
      <c r="W754" s="44" t="s">
        <v>48</v>
      </c>
      <c r="X754" s="43" t="s">
        <v>48</v>
      </c>
      <c r="Y754" s="41" t="s">
        <v>48</v>
      </c>
      <c r="Z754" s="41" t="s">
        <v>48</v>
      </c>
      <c r="AA754" s="42" t="s">
        <v>48</v>
      </c>
      <c r="AB754" s="43">
        <v>27775</v>
      </c>
      <c r="AC754" s="42">
        <v>953</v>
      </c>
      <c r="AD754" s="43">
        <v>79.400000000000006</v>
      </c>
      <c r="AE754" s="41">
        <v>0.32290000000000002</v>
      </c>
      <c r="AF754" s="42">
        <v>1028</v>
      </c>
      <c r="AG754" s="44">
        <v>4</v>
      </c>
      <c r="AH754" s="44">
        <v>2</v>
      </c>
      <c r="AJ754">
        <f t="shared" si="22"/>
        <v>565034.39999999991</v>
      </c>
      <c r="AL754" t="str">
        <f t="shared" si="23"/>
        <v/>
      </c>
    </row>
    <row r="755" spans="1:38" ht="13.2" x14ac:dyDescent="0.25">
      <c r="A755" s="65" t="s">
        <v>14</v>
      </c>
      <c r="B755" s="41">
        <v>250</v>
      </c>
      <c r="C755" s="12" t="s">
        <v>16</v>
      </c>
      <c r="D755" s="41">
        <v>200</v>
      </c>
      <c r="E755" s="12" t="s">
        <v>16</v>
      </c>
      <c r="F755" s="42">
        <v>64.900000000000006</v>
      </c>
      <c r="G755" s="43">
        <v>18</v>
      </c>
      <c r="H755" s="41">
        <v>5</v>
      </c>
      <c r="I755" s="42">
        <v>214</v>
      </c>
      <c r="J755" s="44">
        <v>8270</v>
      </c>
      <c r="K755" s="43">
        <v>101</v>
      </c>
      <c r="L755" s="41">
        <v>809</v>
      </c>
      <c r="M755" s="41">
        <v>111</v>
      </c>
      <c r="N755" s="42">
        <v>892</v>
      </c>
      <c r="O755" s="43">
        <v>24</v>
      </c>
      <c r="P755" s="41">
        <v>240</v>
      </c>
      <c r="Q755" s="41">
        <v>53.9</v>
      </c>
      <c r="R755" s="42">
        <v>361</v>
      </c>
      <c r="S755" s="43">
        <v>60.9</v>
      </c>
      <c r="T755" s="42">
        <v>14.4</v>
      </c>
      <c r="U755" s="43">
        <v>5.6</v>
      </c>
      <c r="V755" s="42">
        <v>42.8</v>
      </c>
      <c r="W755" s="44" t="s">
        <v>48</v>
      </c>
      <c r="X755" s="43" t="s">
        <v>48</v>
      </c>
      <c r="Y755" s="41" t="s">
        <v>48</v>
      </c>
      <c r="Z755" s="41" t="s">
        <v>48</v>
      </c>
      <c r="AA755" s="42">
        <v>0.98799999999999999</v>
      </c>
      <c r="AB755" s="43">
        <v>27521</v>
      </c>
      <c r="AC755" s="42">
        <v>954</v>
      </c>
      <c r="AD755" s="43">
        <v>78.7</v>
      </c>
      <c r="AE755" s="41">
        <v>0.32290000000000002</v>
      </c>
      <c r="AF755" s="42">
        <v>1033</v>
      </c>
      <c r="AG755" s="44">
        <v>4</v>
      </c>
      <c r="AH755" s="44">
        <v>2</v>
      </c>
      <c r="AJ755">
        <f t="shared" si="22"/>
        <v>536723</v>
      </c>
      <c r="AL755" t="str">
        <f t="shared" si="23"/>
        <v/>
      </c>
    </row>
    <row r="756" spans="1:38" ht="13.2" x14ac:dyDescent="0.25">
      <c r="A756" s="65" t="s">
        <v>14</v>
      </c>
      <c r="B756" s="41">
        <v>250</v>
      </c>
      <c r="C756" s="12" t="s">
        <v>16</v>
      </c>
      <c r="D756" s="41">
        <v>200</v>
      </c>
      <c r="E756" s="12" t="s">
        <v>16</v>
      </c>
      <c r="F756" s="42">
        <v>60.5</v>
      </c>
      <c r="G756" s="43">
        <v>16</v>
      </c>
      <c r="H756" s="41">
        <v>6</v>
      </c>
      <c r="I756" s="42">
        <v>218</v>
      </c>
      <c r="J756" s="44">
        <v>7708</v>
      </c>
      <c r="K756" s="43">
        <v>92.9</v>
      </c>
      <c r="L756" s="41">
        <v>743</v>
      </c>
      <c r="M756" s="41">
        <v>110</v>
      </c>
      <c r="N756" s="42">
        <v>820</v>
      </c>
      <c r="O756" s="43">
        <v>21.3</v>
      </c>
      <c r="P756" s="41">
        <v>213</v>
      </c>
      <c r="Q756" s="41">
        <v>52.6</v>
      </c>
      <c r="R756" s="42">
        <v>322</v>
      </c>
      <c r="S756" s="43">
        <v>59.9</v>
      </c>
      <c r="T756" s="42">
        <v>12.8</v>
      </c>
      <c r="U756" s="43">
        <v>6.3</v>
      </c>
      <c r="V756" s="42">
        <v>36.299999999999997</v>
      </c>
      <c r="W756" s="44" t="s">
        <v>48</v>
      </c>
      <c r="X756" s="43" t="s">
        <v>48</v>
      </c>
      <c r="Y756" s="41" t="s">
        <v>48</v>
      </c>
      <c r="Z756" s="41" t="s">
        <v>48</v>
      </c>
      <c r="AA756" s="42" t="s">
        <v>48</v>
      </c>
      <c r="AB756" s="43">
        <v>24460</v>
      </c>
      <c r="AC756" s="42">
        <v>1602</v>
      </c>
      <c r="AD756" s="43">
        <v>56.3</v>
      </c>
      <c r="AE756" s="41">
        <v>0.29199999999999998</v>
      </c>
      <c r="AF756" s="42">
        <v>1161</v>
      </c>
      <c r="AG756" s="44">
        <v>4</v>
      </c>
      <c r="AH756" s="44">
        <v>2</v>
      </c>
      <c r="AJ756">
        <f t="shared" si="22"/>
        <v>466334</v>
      </c>
      <c r="AL756" t="str">
        <f t="shared" si="23"/>
        <v/>
      </c>
    </row>
    <row r="757" spans="1:38" ht="13.2" x14ac:dyDescent="0.25">
      <c r="A757" s="65" t="s">
        <v>14</v>
      </c>
      <c r="B757" s="41">
        <v>250</v>
      </c>
      <c r="C757" s="12" t="s">
        <v>16</v>
      </c>
      <c r="D757" s="41">
        <v>200</v>
      </c>
      <c r="E757" s="12" t="s">
        <v>16</v>
      </c>
      <c r="F757" s="42">
        <v>58.8</v>
      </c>
      <c r="G757" s="43">
        <v>16</v>
      </c>
      <c r="H757" s="41">
        <v>5</v>
      </c>
      <c r="I757" s="42">
        <v>218</v>
      </c>
      <c r="J757" s="44">
        <v>7490</v>
      </c>
      <c r="K757" s="43">
        <v>92.1</v>
      </c>
      <c r="L757" s="41">
        <v>737</v>
      </c>
      <c r="M757" s="41">
        <v>111</v>
      </c>
      <c r="N757" s="42">
        <v>808</v>
      </c>
      <c r="O757" s="43">
        <v>21.3</v>
      </c>
      <c r="P757" s="41">
        <v>213</v>
      </c>
      <c r="Q757" s="41">
        <v>53.4</v>
      </c>
      <c r="R757" s="42">
        <v>321</v>
      </c>
      <c r="S757" s="43">
        <v>60.2</v>
      </c>
      <c r="T757" s="42">
        <v>12.8</v>
      </c>
      <c r="U757" s="43">
        <v>6.3</v>
      </c>
      <c r="V757" s="42">
        <v>43.6</v>
      </c>
      <c r="W757" s="44" t="s">
        <v>48</v>
      </c>
      <c r="X757" s="43" t="s">
        <v>48</v>
      </c>
      <c r="Y757" s="41" t="s">
        <v>48</v>
      </c>
      <c r="Z757" s="41" t="s">
        <v>48</v>
      </c>
      <c r="AA757" s="42">
        <v>0.98399999999999999</v>
      </c>
      <c r="AB757" s="43">
        <v>24183</v>
      </c>
      <c r="AC757" s="42">
        <v>1613</v>
      </c>
      <c r="AD757" s="43">
        <v>55.6</v>
      </c>
      <c r="AE757" s="41">
        <v>0.29199999999999998</v>
      </c>
      <c r="AF757" s="42">
        <v>1169</v>
      </c>
      <c r="AG757" s="44">
        <v>4</v>
      </c>
      <c r="AH757" s="44">
        <v>2</v>
      </c>
      <c r="AJ757">
        <f t="shared" si="22"/>
        <v>440412</v>
      </c>
      <c r="AL757" t="str">
        <f t="shared" si="23"/>
        <v/>
      </c>
    </row>
    <row r="758" spans="1:38" ht="13.2" x14ac:dyDescent="0.25">
      <c r="A758" s="65" t="s">
        <v>14</v>
      </c>
      <c r="B758" s="41">
        <v>250</v>
      </c>
      <c r="C758" s="12" t="s">
        <v>16</v>
      </c>
      <c r="D758" s="41">
        <v>200</v>
      </c>
      <c r="E758" s="12" t="s">
        <v>16</v>
      </c>
      <c r="F758" s="42">
        <v>54.4</v>
      </c>
      <c r="G758" s="43">
        <v>14</v>
      </c>
      <c r="H758" s="41">
        <v>6</v>
      </c>
      <c r="I758" s="42">
        <v>222</v>
      </c>
      <c r="J758" s="44">
        <v>6932</v>
      </c>
      <c r="K758" s="43">
        <v>83.5</v>
      </c>
      <c r="L758" s="41">
        <v>668</v>
      </c>
      <c r="M758" s="41">
        <v>110</v>
      </c>
      <c r="N758" s="42">
        <v>735</v>
      </c>
      <c r="O758" s="43">
        <v>18.7</v>
      </c>
      <c r="P758" s="41">
        <v>187</v>
      </c>
      <c r="Q758" s="41">
        <v>51.9</v>
      </c>
      <c r="R758" s="42">
        <v>282</v>
      </c>
      <c r="S758" s="43">
        <v>59.1</v>
      </c>
      <c r="T758" s="42">
        <v>11.2</v>
      </c>
      <c r="U758" s="43">
        <v>7.1</v>
      </c>
      <c r="V758" s="42">
        <v>37</v>
      </c>
      <c r="W758" s="44" t="s">
        <v>48</v>
      </c>
      <c r="X758" s="43" t="s">
        <v>48</v>
      </c>
      <c r="Y758" s="41" t="s">
        <v>48</v>
      </c>
      <c r="Z758" s="41" t="s">
        <v>48</v>
      </c>
      <c r="AA758" s="42" t="s">
        <v>48</v>
      </c>
      <c r="AB758" s="43">
        <v>21279</v>
      </c>
      <c r="AC758" s="42">
        <v>2847</v>
      </c>
      <c r="AD758" s="43">
        <v>38.299999999999997</v>
      </c>
      <c r="AE758" s="41">
        <v>0.25990000000000002</v>
      </c>
      <c r="AF758" s="42">
        <v>1329</v>
      </c>
      <c r="AG758" s="44">
        <v>4</v>
      </c>
      <c r="AH758" s="44">
        <v>2</v>
      </c>
      <c r="AJ758">
        <f t="shared" si="22"/>
        <v>377100.79999999999</v>
      </c>
      <c r="AL758" t="str">
        <f t="shared" si="23"/>
        <v/>
      </c>
    </row>
    <row r="759" spans="1:38" ht="13.2" x14ac:dyDescent="0.25">
      <c r="A759" s="65" t="s">
        <v>14</v>
      </c>
      <c r="B759" s="41">
        <v>250</v>
      </c>
      <c r="C759" s="12" t="s">
        <v>16</v>
      </c>
      <c r="D759" s="41">
        <v>200</v>
      </c>
      <c r="E759" s="12" t="s">
        <v>16</v>
      </c>
      <c r="F759" s="42">
        <v>52.7</v>
      </c>
      <c r="G759" s="43">
        <v>14</v>
      </c>
      <c r="H759" s="41">
        <v>5</v>
      </c>
      <c r="I759" s="42">
        <v>222</v>
      </c>
      <c r="J759" s="44">
        <v>6710</v>
      </c>
      <c r="K759" s="43">
        <v>82.6</v>
      </c>
      <c r="L759" s="41">
        <v>661</v>
      </c>
      <c r="M759" s="41">
        <v>111</v>
      </c>
      <c r="N759" s="42">
        <v>722</v>
      </c>
      <c r="O759" s="43">
        <v>18.7</v>
      </c>
      <c r="P759" s="41">
        <v>187</v>
      </c>
      <c r="Q759" s="41">
        <v>52.7</v>
      </c>
      <c r="R759" s="42">
        <v>281</v>
      </c>
      <c r="S759" s="43">
        <v>59.4</v>
      </c>
      <c r="T759" s="42">
        <v>11.2</v>
      </c>
      <c r="U759" s="43">
        <v>7.1</v>
      </c>
      <c r="V759" s="42">
        <v>44.4</v>
      </c>
      <c r="W759" s="44" t="s">
        <v>48</v>
      </c>
      <c r="X759" s="43" t="s">
        <v>48</v>
      </c>
      <c r="Y759" s="41" t="s">
        <v>48</v>
      </c>
      <c r="Z759" s="41" t="s">
        <v>48</v>
      </c>
      <c r="AA759" s="42">
        <v>0.98</v>
      </c>
      <c r="AB759" s="43">
        <v>20967</v>
      </c>
      <c r="AC759" s="42">
        <v>2892</v>
      </c>
      <c r="AD759" s="43">
        <v>37.6</v>
      </c>
      <c r="AE759" s="41">
        <v>0.25990000000000002</v>
      </c>
      <c r="AF759" s="42">
        <v>1341</v>
      </c>
      <c r="AG759" s="44">
        <v>4</v>
      </c>
      <c r="AH759" s="44">
        <v>2</v>
      </c>
      <c r="AJ759">
        <f t="shared" si="22"/>
        <v>353617</v>
      </c>
      <c r="AL759" t="str">
        <f t="shared" si="23"/>
        <v/>
      </c>
    </row>
    <row r="760" spans="1:38" ht="13.2" x14ac:dyDescent="0.25">
      <c r="A760" s="65" t="s">
        <v>14</v>
      </c>
      <c r="B760" s="41">
        <v>250</v>
      </c>
      <c r="C760" s="12" t="s">
        <v>16</v>
      </c>
      <c r="D760" s="41">
        <v>200</v>
      </c>
      <c r="E760" s="12" t="s">
        <v>16</v>
      </c>
      <c r="F760" s="42">
        <v>46.6</v>
      </c>
      <c r="G760" s="43">
        <v>12</v>
      </c>
      <c r="H760" s="41">
        <v>5</v>
      </c>
      <c r="I760" s="42">
        <v>226</v>
      </c>
      <c r="J760" s="44">
        <v>5930</v>
      </c>
      <c r="K760" s="43">
        <v>72.8</v>
      </c>
      <c r="L760" s="41">
        <v>583</v>
      </c>
      <c r="M760" s="41">
        <v>111</v>
      </c>
      <c r="N760" s="42">
        <v>635</v>
      </c>
      <c r="O760" s="43">
        <v>16</v>
      </c>
      <c r="P760" s="41">
        <v>160</v>
      </c>
      <c r="Q760" s="41">
        <v>51.9</v>
      </c>
      <c r="R760" s="42">
        <v>241</v>
      </c>
      <c r="S760" s="43">
        <v>58.6</v>
      </c>
      <c r="T760" s="42">
        <v>9.6</v>
      </c>
      <c r="U760" s="43">
        <v>8.3000000000000007</v>
      </c>
      <c r="V760" s="42">
        <v>45.2</v>
      </c>
      <c r="W760" s="44" t="s">
        <v>48</v>
      </c>
      <c r="X760" s="43" t="s">
        <v>48</v>
      </c>
      <c r="Y760" s="41" t="s">
        <v>48</v>
      </c>
      <c r="Z760" s="41" t="s">
        <v>48</v>
      </c>
      <c r="AA760" s="42">
        <v>0.97499999999999998</v>
      </c>
      <c r="AB760" s="43">
        <v>17882</v>
      </c>
      <c r="AC760" s="42">
        <v>5587</v>
      </c>
      <c r="AD760" s="43">
        <v>24</v>
      </c>
      <c r="AE760" s="41">
        <v>0.2266</v>
      </c>
      <c r="AF760" s="42">
        <v>1566</v>
      </c>
      <c r="AG760" s="44">
        <v>4</v>
      </c>
      <c r="AH760" s="44">
        <v>2</v>
      </c>
      <c r="AJ760">
        <f t="shared" si="22"/>
        <v>276338</v>
      </c>
      <c r="AL760" t="str">
        <f t="shared" si="23"/>
        <v/>
      </c>
    </row>
    <row r="761" spans="1:38" ht="13.2" x14ac:dyDescent="0.25">
      <c r="A761" s="69" t="s">
        <v>14</v>
      </c>
      <c r="B761" s="54">
        <v>250</v>
      </c>
      <c r="C761" s="55" t="s">
        <v>16</v>
      </c>
      <c r="D761" s="54">
        <v>200</v>
      </c>
      <c r="E761" s="55" t="s">
        <v>16</v>
      </c>
      <c r="F761" s="56">
        <v>40.4</v>
      </c>
      <c r="G761" s="57">
        <v>10</v>
      </c>
      <c r="H761" s="54">
        <v>5</v>
      </c>
      <c r="I761" s="56">
        <v>230</v>
      </c>
      <c r="J761" s="58">
        <v>5150</v>
      </c>
      <c r="K761" s="57">
        <v>62.7</v>
      </c>
      <c r="L761" s="54">
        <v>502</v>
      </c>
      <c r="M761" s="54">
        <v>110</v>
      </c>
      <c r="N761" s="56">
        <v>546</v>
      </c>
      <c r="O761" s="57">
        <v>13.3</v>
      </c>
      <c r="P761" s="54">
        <v>133</v>
      </c>
      <c r="Q761" s="54">
        <v>50.9</v>
      </c>
      <c r="R761" s="56">
        <v>201</v>
      </c>
      <c r="S761" s="57">
        <v>57.6</v>
      </c>
      <c r="T761" s="56">
        <v>8</v>
      </c>
      <c r="U761" s="57">
        <v>10</v>
      </c>
      <c r="V761" s="56">
        <v>46</v>
      </c>
      <c r="W761" s="58" t="s">
        <v>48</v>
      </c>
      <c r="X761" s="57" t="s">
        <v>48</v>
      </c>
      <c r="Y761" s="54" t="s">
        <v>48</v>
      </c>
      <c r="Z761" s="54" t="s">
        <v>48</v>
      </c>
      <c r="AA761" s="56">
        <v>0.96799999999999997</v>
      </c>
      <c r="AB761" s="57">
        <v>14951</v>
      </c>
      <c r="AC761" s="56">
        <v>11835</v>
      </c>
      <c r="AD761" s="57">
        <v>14.3</v>
      </c>
      <c r="AE761" s="54">
        <v>0.192</v>
      </c>
      <c r="AF761" s="56">
        <v>1866</v>
      </c>
      <c r="AG761" s="58">
        <v>4</v>
      </c>
      <c r="AH761" s="58">
        <v>2</v>
      </c>
      <c r="AJ761">
        <f t="shared" si="22"/>
        <v>208060</v>
      </c>
      <c r="AL761" t="str">
        <f t="shared" si="23"/>
        <v/>
      </c>
    </row>
    <row r="762" spans="1:38" ht="13.2" x14ac:dyDescent="0.25">
      <c r="A762" s="25" t="s">
        <v>14</v>
      </c>
      <c r="B762" s="26">
        <v>250</v>
      </c>
      <c r="C762" s="68" t="s">
        <v>16</v>
      </c>
      <c r="D762" s="26">
        <v>150</v>
      </c>
      <c r="E762" s="68" t="s">
        <v>16</v>
      </c>
      <c r="F762" s="29">
        <v>57</v>
      </c>
      <c r="G762" s="30">
        <v>20</v>
      </c>
      <c r="H762" s="26">
        <v>6</v>
      </c>
      <c r="I762" s="29">
        <v>210</v>
      </c>
      <c r="J762" s="31">
        <v>7260</v>
      </c>
      <c r="K762" s="30">
        <v>84.2</v>
      </c>
      <c r="L762" s="26">
        <v>673</v>
      </c>
      <c r="M762" s="26">
        <v>108</v>
      </c>
      <c r="N762" s="29">
        <v>756</v>
      </c>
      <c r="O762" s="30">
        <v>11.3</v>
      </c>
      <c r="P762" s="26">
        <v>150</v>
      </c>
      <c r="Q762" s="26">
        <v>39.4</v>
      </c>
      <c r="R762" s="29">
        <v>227</v>
      </c>
      <c r="S762" s="30">
        <v>45.7</v>
      </c>
      <c r="T762" s="29">
        <v>12</v>
      </c>
      <c r="U762" s="30">
        <v>3.8</v>
      </c>
      <c r="V762" s="29">
        <v>35</v>
      </c>
      <c r="W762" s="31" t="s">
        <v>48</v>
      </c>
      <c r="X762" s="30" t="s">
        <v>48</v>
      </c>
      <c r="Y762" s="26" t="s">
        <v>48</v>
      </c>
      <c r="Z762" s="26" t="s">
        <v>48</v>
      </c>
      <c r="AA762" s="29" t="s">
        <v>48</v>
      </c>
      <c r="AB762" s="30">
        <v>31559</v>
      </c>
      <c r="AC762" s="29">
        <v>604</v>
      </c>
      <c r="AD762" s="30">
        <v>81.7</v>
      </c>
      <c r="AE762" s="26">
        <v>0.14879999999999999</v>
      </c>
      <c r="AF762" s="29">
        <v>688</v>
      </c>
      <c r="AG762" s="31">
        <v>4</v>
      </c>
      <c r="AH762" s="31">
        <v>2</v>
      </c>
      <c r="AJ762">
        <f t="shared" si="22"/>
        <v>413820</v>
      </c>
      <c r="AL762" t="str">
        <f t="shared" si="23"/>
        <v/>
      </c>
    </row>
    <row r="763" spans="1:38" ht="13.2" x14ac:dyDescent="0.25">
      <c r="A763" s="65" t="s">
        <v>14</v>
      </c>
      <c r="B763" s="41">
        <v>250</v>
      </c>
      <c r="C763" s="12" t="s">
        <v>16</v>
      </c>
      <c r="D763" s="41">
        <v>150</v>
      </c>
      <c r="E763" s="12" t="s">
        <v>16</v>
      </c>
      <c r="F763" s="42">
        <v>55.3</v>
      </c>
      <c r="G763" s="43">
        <v>20</v>
      </c>
      <c r="H763" s="41">
        <v>5</v>
      </c>
      <c r="I763" s="42">
        <v>210</v>
      </c>
      <c r="J763" s="44">
        <v>7050</v>
      </c>
      <c r="K763" s="43">
        <v>83.4</v>
      </c>
      <c r="L763" s="41">
        <v>667</v>
      </c>
      <c r="M763" s="41">
        <v>109</v>
      </c>
      <c r="N763" s="42">
        <v>745</v>
      </c>
      <c r="O763" s="43">
        <v>11.3</v>
      </c>
      <c r="P763" s="41">
        <v>150</v>
      </c>
      <c r="Q763" s="41">
        <v>40</v>
      </c>
      <c r="R763" s="42">
        <v>226</v>
      </c>
      <c r="S763" s="43">
        <v>45.9</v>
      </c>
      <c r="T763" s="42">
        <v>12</v>
      </c>
      <c r="U763" s="43">
        <v>3.8</v>
      </c>
      <c r="V763" s="42">
        <v>42</v>
      </c>
      <c r="W763" s="44" t="s">
        <v>48</v>
      </c>
      <c r="X763" s="43" t="s">
        <v>48</v>
      </c>
      <c r="Y763" s="41" t="s">
        <v>48</v>
      </c>
      <c r="Z763" s="41" t="s">
        <v>48</v>
      </c>
      <c r="AA763" s="42">
        <v>0.98799999999999999</v>
      </c>
      <c r="AB763" s="43">
        <v>31252</v>
      </c>
      <c r="AC763" s="42">
        <v>603</v>
      </c>
      <c r="AD763" s="43">
        <v>81</v>
      </c>
      <c r="AE763" s="41">
        <v>0.14879999999999999</v>
      </c>
      <c r="AF763" s="42">
        <v>691</v>
      </c>
      <c r="AG763" s="44">
        <v>4</v>
      </c>
      <c r="AH763" s="44">
        <v>2</v>
      </c>
      <c r="AJ763">
        <f t="shared" si="22"/>
        <v>389865</v>
      </c>
      <c r="AL763" t="str">
        <f t="shared" si="23"/>
        <v/>
      </c>
    </row>
    <row r="764" spans="1:38" ht="13.2" x14ac:dyDescent="0.25">
      <c r="A764" s="65" t="s">
        <v>14</v>
      </c>
      <c r="B764" s="41">
        <v>250</v>
      </c>
      <c r="C764" s="12" t="s">
        <v>16</v>
      </c>
      <c r="D764" s="41">
        <v>150</v>
      </c>
      <c r="E764" s="12" t="s">
        <v>16</v>
      </c>
      <c r="F764" s="42">
        <v>52.5</v>
      </c>
      <c r="G764" s="43">
        <v>18</v>
      </c>
      <c r="H764" s="41">
        <v>6</v>
      </c>
      <c r="I764" s="42">
        <v>214</v>
      </c>
      <c r="J764" s="44">
        <v>6684</v>
      </c>
      <c r="K764" s="43">
        <v>77.7</v>
      </c>
      <c r="L764" s="41">
        <v>622</v>
      </c>
      <c r="M764" s="41">
        <v>108</v>
      </c>
      <c r="N764" s="42">
        <v>695</v>
      </c>
      <c r="O764" s="43">
        <v>10.1</v>
      </c>
      <c r="P764" s="41">
        <v>135</v>
      </c>
      <c r="Q764" s="41">
        <v>38.9</v>
      </c>
      <c r="R764" s="42">
        <v>204</v>
      </c>
      <c r="S764" s="43">
        <v>45.1</v>
      </c>
      <c r="T764" s="42">
        <v>10.8</v>
      </c>
      <c r="U764" s="43">
        <v>4.2</v>
      </c>
      <c r="V764" s="42">
        <v>35.700000000000003</v>
      </c>
      <c r="W764" s="44" t="s">
        <v>48</v>
      </c>
      <c r="X764" s="43" t="s">
        <v>48</v>
      </c>
      <c r="Y764" s="41" t="s">
        <v>48</v>
      </c>
      <c r="Z764" s="41" t="s">
        <v>48</v>
      </c>
      <c r="AA764" s="42" t="s">
        <v>48</v>
      </c>
      <c r="AB764" s="43">
        <v>28116</v>
      </c>
      <c r="AC764" s="42">
        <v>969</v>
      </c>
      <c r="AD764" s="43">
        <v>60</v>
      </c>
      <c r="AE764" s="41">
        <v>0.13619999999999999</v>
      </c>
      <c r="AF764" s="42">
        <v>768</v>
      </c>
      <c r="AG764" s="44">
        <v>4</v>
      </c>
      <c r="AH764" s="44">
        <v>2</v>
      </c>
      <c r="AJ764">
        <f t="shared" si="22"/>
        <v>350910</v>
      </c>
      <c r="AL764" t="str">
        <f t="shared" si="23"/>
        <v/>
      </c>
    </row>
    <row r="765" spans="1:38" ht="13.2" x14ac:dyDescent="0.25">
      <c r="A765" s="65" t="s">
        <v>14</v>
      </c>
      <c r="B765" s="41">
        <v>250</v>
      </c>
      <c r="C765" s="12" t="s">
        <v>16</v>
      </c>
      <c r="D765" s="41">
        <v>150</v>
      </c>
      <c r="E765" s="12" t="s">
        <v>16</v>
      </c>
      <c r="F765" s="42">
        <v>50.8</v>
      </c>
      <c r="G765" s="43">
        <v>18</v>
      </c>
      <c r="H765" s="41">
        <v>5</v>
      </c>
      <c r="I765" s="42">
        <v>214</v>
      </c>
      <c r="J765" s="44">
        <v>6470</v>
      </c>
      <c r="K765" s="43">
        <v>76.900000000000006</v>
      </c>
      <c r="L765" s="41">
        <v>615</v>
      </c>
      <c r="M765" s="41">
        <v>109</v>
      </c>
      <c r="N765" s="42">
        <v>684</v>
      </c>
      <c r="O765" s="43">
        <v>10.1</v>
      </c>
      <c r="P765" s="41">
        <v>135</v>
      </c>
      <c r="Q765" s="41">
        <v>39.6</v>
      </c>
      <c r="R765" s="42">
        <v>204</v>
      </c>
      <c r="S765" s="43">
        <v>45.4</v>
      </c>
      <c r="T765" s="42">
        <v>10.8</v>
      </c>
      <c r="U765" s="43">
        <v>4.2</v>
      </c>
      <c r="V765" s="42">
        <v>42.8</v>
      </c>
      <c r="W765" s="44" t="s">
        <v>48</v>
      </c>
      <c r="X765" s="43" t="s">
        <v>48</v>
      </c>
      <c r="Y765" s="41" t="s">
        <v>48</v>
      </c>
      <c r="Z765" s="41" t="s">
        <v>48</v>
      </c>
      <c r="AA765" s="42">
        <v>0.98399999999999999</v>
      </c>
      <c r="AB765" s="43">
        <v>27792</v>
      </c>
      <c r="AC765" s="42">
        <v>972</v>
      </c>
      <c r="AD765" s="43">
        <v>59.3</v>
      </c>
      <c r="AE765" s="41">
        <v>0.13619999999999999</v>
      </c>
      <c r="AF765" s="42">
        <v>773</v>
      </c>
      <c r="AG765" s="44">
        <v>4</v>
      </c>
      <c r="AH765" s="44">
        <v>2</v>
      </c>
      <c r="AJ765">
        <f t="shared" si="22"/>
        <v>328676</v>
      </c>
      <c r="AL765" t="str">
        <f t="shared" si="23"/>
        <v/>
      </c>
    </row>
    <row r="766" spans="1:38" ht="13.2" x14ac:dyDescent="0.25">
      <c r="A766" s="65" t="s">
        <v>14</v>
      </c>
      <c r="B766" s="41">
        <v>250</v>
      </c>
      <c r="C766" s="12" t="s">
        <v>16</v>
      </c>
      <c r="D766" s="41">
        <v>150</v>
      </c>
      <c r="E766" s="12" t="s">
        <v>16</v>
      </c>
      <c r="F766" s="42">
        <v>47.9</v>
      </c>
      <c r="G766" s="43">
        <v>16</v>
      </c>
      <c r="H766" s="41">
        <v>6</v>
      </c>
      <c r="I766" s="42">
        <v>218</v>
      </c>
      <c r="J766" s="44">
        <v>6108</v>
      </c>
      <c r="K766" s="43">
        <v>71</v>
      </c>
      <c r="L766" s="41">
        <v>568</v>
      </c>
      <c r="M766" s="41">
        <v>108</v>
      </c>
      <c r="N766" s="42">
        <v>633</v>
      </c>
      <c r="O766" s="43">
        <v>9</v>
      </c>
      <c r="P766" s="41">
        <v>120</v>
      </c>
      <c r="Q766" s="41">
        <v>38.4</v>
      </c>
      <c r="R766" s="42">
        <v>182</v>
      </c>
      <c r="S766" s="43">
        <v>44.5</v>
      </c>
      <c r="T766" s="42">
        <v>9.6</v>
      </c>
      <c r="U766" s="43">
        <v>4.7</v>
      </c>
      <c r="V766" s="42">
        <v>36.299999999999997</v>
      </c>
      <c r="W766" s="44" t="s">
        <v>48</v>
      </c>
      <c r="X766" s="43" t="s">
        <v>48</v>
      </c>
      <c r="Y766" s="41" t="s">
        <v>48</v>
      </c>
      <c r="Z766" s="41" t="s">
        <v>48</v>
      </c>
      <c r="AA766" s="42" t="s">
        <v>48</v>
      </c>
      <c r="AB766" s="43">
        <v>24806</v>
      </c>
      <c r="AC766" s="42">
        <v>1629</v>
      </c>
      <c r="AD766" s="43">
        <v>42.6</v>
      </c>
      <c r="AE766" s="41">
        <v>0.1232</v>
      </c>
      <c r="AF766" s="42">
        <v>867</v>
      </c>
      <c r="AG766" s="44">
        <v>4</v>
      </c>
      <c r="AH766" s="44">
        <v>2</v>
      </c>
      <c r="AJ766">
        <f t="shared" si="22"/>
        <v>292573.2</v>
      </c>
      <c r="AL766" t="str">
        <f t="shared" si="23"/>
        <v/>
      </c>
    </row>
    <row r="767" spans="1:38" ht="13.2" x14ac:dyDescent="0.25">
      <c r="A767" s="65" t="s">
        <v>14</v>
      </c>
      <c r="B767" s="41">
        <v>250</v>
      </c>
      <c r="C767" s="12" t="s">
        <v>16</v>
      </c>
      <c r="D767" s="41">
        <v>150</v>
      </c>
      <c r="E767" s="12" t="s">
        <v>16</v>
      </c>
      <c r="F767" s="42">
        <v>46.2</v>
      </c>
      <c r="G767" s="43">
        <v>16</v>
      </c>
      <c r="H767" s="41">
        <v>5</v>
      </c>
      <c r="I767" s="42">
        <v>218</v>
      </c>
      <c r="J767" s="44">
        <v>5890</v>
      </c>
      <c r="K767" s="43">
        <v>70.099999999999994</v>
      </c>
      <c r="L767" s="41">
        <v>561</v>
      </c>
      <c r="M767" s="41">
        <v>109</v>
      </c>
      <c r="N767" s="42">
        <v>621</v>
      </c>
      <c r="O767" s="43">
        <v>9</v>
      </c>
      <c r="P767" s="41">
        <v>120</v>
      </c>
      <c r="Q767" s="41">
        <v>39.1</v>
      </c>
      <c r="R767" s="42">
        <v>181</v>
      </c>
      <c r="S767" s="43">
        <v>44.8</v>
      </c>
      <c r="T767" s="42">
        <v>9.6</v>
      </c>
      <c r="U767" s="43">
        <v>4.7</v>
      </c>
      <c r="V767" s="42">
        <v>43.6</v>
      </c>
      <c r="W767" s="44" t="s">
        <v>48</v>
      </c>
      <c r="X767" s="43" t="s">
        <v>48</v>
      </c>
      <c r="Y767" s="41" t="s">
        <v>48</v>
      </c>
      <c r="Z767" s="41" t="s">
        <v>48</v>
      </c>
      <c r="AA767" s="42">
        <v>0.98</v>
      </c>
      <c r="AB767" s="43">
        <v>24453</v>
      </c>
      <c r="AC767" s="42">
        <v>1644</v>
      </c>
      <c r="AD767" s="43">
        <v>41.9</v>
      </c>
      <c r="AE767" s="41">
        <v>0.1232</v>
      </c>
      <c r="AF767" s="42">
        <v>874</v>
      </c>
      <c r="AG767" s="44">
        <v>4</v>
      </c>
      <c r="AH767" s="44">
        <v>2</v>
      </c>
      <c r="AJ767">
        <f t="shared" si="22"/>
        <v>272118</v>
      </c>
      <c r="AL767" t="str">
        <f t="shared" si="23"/>
        <v/>
      </c>
    </row>
    <row r="768" spans="1:38" ht="13.2" x14ac:dyDescent="0.25">
      <c r="A768" s="65" t="s">
        <v>14</v>
      </c>
      <c r="B768" s="41">
        <v>250</v>
      </c>
      <c r="C768" s="12" t="s">
        <v>16</v>
      </c>
      <c r="D768" s="41">
        <v>150</v>
      </c>
      <c r="E768" s="12" t="s">
        <v>16</v>
      </c>
      <c r="F768" s="42">
        <v>43.4</v>
      </c>
      <c r="G768" s="43">
        <v>14</v>
      </c>
      <c r="H768" s="41">
        <v>6</v>
      </c>
      <c r="I768" s="42">
        <v>222</v>
      </c>
      <c r="J768" s="44">
        <v>5532</v>
      </c>
      <c r="K768" s="43">
        <v>64</v>
      </c>
      <c r="L768" s="41">
        <v>512</v>
      </c>
      <c r="M768" s="41">
        <v>108</v>
      </c>
      <c r="N768" s="42">
        <v>570</v>
      </c>
      <c r="O768" s="43">
        <v>7.88</v>
      </c>
      <c r="P768" s="41">
        <v>105</v>
      </c>
      <c r="Q768" s="41">
        <v>37.700000000000003</v>
      </c>
      <c r="R768" s="42">
        <v>159</v>
      </c>
      <c r="S768" s="43">
        <v>43.9</v>
      </c>
      <c r="T768" s="42">
        <v>8.4</v>
      </c>
      <c r="U768" s="43">
        <v>5.4</v>
      </c>
      <c r="V768" s="42">
        <v>37</v>
      </c>
      <c r="W768" s="44" t="s">
        <v>48</v>
      </c>
      <c r="X768" s="43" t="s">
        <v>48</v>
      </c>
      <c r="Y768" s="41" t="s">
        <v>48</v>
      </c>
      <c r="Z768" s="41" t="s">
        <v>48</v>
      </c>
      <c r="AA768" s="42" t="s">
        <v>48</v>
      </c>
      <c r="AB768" s="43">
        <v>21639</v>
      </c>
      <c r="AC768" s="42">
        <v>2886</v>
      </c>
      <c r="AD768" s="43">
        <v>29.1</v>
      </c>
      <c r="AE768" s="41">
        <v>0.10970000000000001</v>
      </c>
      <c r="AF768" s="42">
        <v>989</v>
      </c>
      <c r="AG768" s="44">
        <v>4</v>
      </c>
      <c r="AH768" s="44">
        <v>2</v>
      </c>
      <c r="AJ768">
        <f t="shared" si="22"/>
        <v>240088.8</v>
      </c>
      <c r="AL768" t="str">
        <f t="shared" si="23"/>
        <v/>
      </c>
    </row>
    <row r="769" spans="1:38" ht="13.2" x14ac:dyDescent="0.25">
      <c r="A769" s="65" t="s">
        <v>14</v>
      </c>
      <c r="B769" s="41">
        <v>250</v>
      </c>
      <c r="C769" s="12" t="s">
        <v>16</v>
      </c>
      <c r="D769" s="41">
        <v>150</v>
      </c>
      <c r="E769" s="12" t="s">
        <v>16</v>
      </c>
      <c r="F769" s="42">
        <v>41.7</v>
      </c>
      <c r="G769" s="43">
        <v>14</v>
      </c>
      <c r="H769" s="41">
        <v>5</v>
      </c>
      <c r="I769" s="42">
        <v>222</v>
      </c>
      <c r="J769" s="44">
        <v>5310</v>
      </c>
      <c r="K769" s="43">
        <v>63.1</v>
      </c>
      <c r="L769" s="41">
        <v>505</v>
      </c>
      <c r="M769" s="41">
        <v>109</v>
      </c>
      <c r="N769" s="42">
        <v>557</v>
      </c>
      <c r="O769" s="43">
        <v>7.88</v>
      </c>
      <c r="P769" s="41">
        <v>105</v>
      </c>
      <c r="Q769" s="41">
        <v>38.5</v>
      </c>
      <c r="R769" s="42">
        <v>159</v>
      </c>
      <c r="S769" s="43">
        <v>44.2</v>
      </c>
      <c r="T769" s="42">
        <v>8.4</v>
      </c>
      <c r="U769" s="43">
        <v>5.4</v>
      </c>
      <c r="V769" s="42">
        <v>44.4</v>
      </c>
      <c r="W769" s="44" t="s">
        <v>48</v>
      </c>
      <c r="X769" s="43" t="s">
        <v>48</v>
      </c>
      <c r="Y769" s="41" t="s">
        <v>48</v>
      </c>
      <c r="Z769" s="41" t="s">
        <v>48</v>
      </c>
      <c r="AA769" s="42">
        <v>0.97499999999999998</v>
      </c>
      <c r="AB769" s="43">
        <v>21241</v>
      </c>
      <c r="AC769" s="42">
        <v>2948</v>
      </c>
      <c r="AD769" s="43">
        <v>28.4</v>
      </c>
      <c r="AE769" s="41">
        <v>0.10970000000000001</v>
      </c>
      <c r="AF769" s="42">
        <v>1002</v>
      </c>
      <c r="AG769" s="44">
        <v>4</v>
      </c>
      <c r="AH769" s="44">
        <v>2</v>
      </c>
      <c r="AJ769">
        <f t="shared" si="22"/>
        <v>221427.00000000003</v>
      </c>
      <c r="AL769" t="str">
        <f t="shared" si="23"/>
        <v/>
      </c>
    </row>
    <row r="770" spans="1:38" ht="13.2" x14ac:dyDescent="0.25">
      <c r="A770" s="65" t="s">
        <v>14</v>
      </c>
      <c r="B770" s="41">
        <v>250</v>
      </c>
      <c r="C770" s="12" t="s">
        <v>16</v>
      </c>
      <c r="D770" s="41">
        <v>150</v>
      </c>
      <c r="E770" s="12" t="s">
        <v>16</v>
      </c>
      <c r="F770" s="42">
        <v>37.1</v>
      </c>
      <c r="G770" s="43">
        <v>12</v>
      </c>
      <c r="H770" s="41">
        <v>5</v>
      </c>
      <c r="I770" s="42">
        <v>226</v>
      </c>
      <c r="J770" s="44">
        <v>4730</v>
      </c>
      <c r="K770" s="43">
        <v>55.8</v>
      </c>
      <c r="L770" s="41">
        <v>447</v>
      </c>
      <c r="M770" s="41">
        <v>109</v>
      </c>
      <c r="N770" s="42">
        <v>492</v>
      </c>
      <c r="O770" s="43">
        <v>6.75</v>
      </c>
      <c r="P770" s="41">
        <v>90</v>
      </c>
      <c r="Q770" s="41">
        <v>37.799999999999997</v>
      </c>
      <c r="R770" s="42">
        <v>136</v>
      </c>
      <c r="S770" s="43">
        <v>43.5</v>
      </c>
      <c r="T770" s="42">
        <v>7.2</v>
      </c>
      <c r="U770" s="43">
        <v>6.3</v>
      </c>
      <c r="V770" s="42">
        <v>45.2</v>
      </c>
      <c r="W770" s="44" t="s">
        <v>48</v>
      </c>
      <c r="X770" s="43" t="s">
        <v>48</v>
      </c>
      <c r="Y770" s="41" t="s">
        <v>48</v>
      </c>
      <c r="Z770" s="41" t="s">
        <v>48</v>
      </c>
      <c r="AA770" s="42">
        <v>0.96899999999999997</v>
      </c>
      <c r="AB770" s="43">
        <v>18168</v>
      </c>
      <c r="AC770" s="42">
        <v>5678</v>
      </c>
      <c r="AD770" s="43">
        <v>18.3</v>
      </c>
      <c r="AE770" s="41">
        <v>9.5600000000000004E-2</v>
      </c>
      <c r="AF770" s="42">
        <v>1166</v>
      </c>
      <c r="AG770" s="44">
        <v>4</v>
      </c>
      <c r="AH770" s="44">
        <v>2</v>
      </c>
      <c r="AJ770">
        <f t="shared" si="22"/>
        <v>175483</v>
      </c>
      <c r="AL770" t="str">
        <f t="shared" si="23"/>
        <v/>
      </c>
    </row>
    <row r="771" spans="1:38" ht="13.2" x14ac:dyDescent="0.25">
      <c r="A771" s="65" t="s">
        <v>14</v>
      </c>
      <c r="B771" s="41">
        <v>250</v>
      </c>
      <c r="C771" s="12" t="s">
        <v>16</v>
      </c>
      <c r="D771" s="41">
        <v>150</v>
      </c>
      <c r="E771" s="12" t="s">
        <v>16</v>
      </c>
      <c r="F771" s="42">
        <v>32.6</v>
      </c>
      <c r="G771" s="43">
        <v>10</v>
      </c>
      <c r="H771" s="41">
        <v>5</v>
      </c>
      <c r="I771" s="42">
        <v>230</v>
      </c>
      <c r="J771" s="44">
        <v>4150</v>
      </c>
      <c r="K771" s="43">
        <v>48.3</v>
      </c>
      <c r="L771" s="41">
        <v>386</v>
      </c>
      <c r="M771" s="41">
        <v>108</v>
      </c>
      <c r="N771" s="42">
        <v>426</v>
      </c>
      <c r="O771" s="43">
        <v>5.63</v>
      </c>
      <c r="P771" s="41">
        <v>75</v>
      </c>
      <c r="Q771" s="41">
        <v>36.799999999999997</v>
      </c>
      <c r="R771" s="42">
        <v>114</v>
      </c>
      <c r="S771" s="43">
        <v>42.7</v>
      </c>
      <c r="T771" s="42">
        <v>6</v>
      </c>
      <c r="U771" s="43">
        <v>7.5</v>
      </c>
      <c r="V771" s="42">
        <v>46</v>
      </c>
      <c r="W771" s="44" t="s">
        <v>48</v>
      </c>
      <c r="X771" s="43" t="s">
        <v>48</v>
      </c>
      <c r="Y771" s="41" t="s">
        <v>48</v>
      </c>
      <c r="Z771" s="41" t="s">
        <v>48</v>
      </c>
      <c r="AA771" s="42">
        <v>0.96</v>
      </c>
      <c r="AB771" s="43">
        <v>15265</v>
      </c>
      <c r="AC771" s="42">
        <v>11918</v>
      </c>
      <c r="AD771" s="43">
        <v>11</v>
      </c>
      <c r="AE771" s="41">
        <v>8.1000000000000003E-2</v>
      </c>
      <c r="AF771" s="42">
        <v>1384</v>
      </c>
      <c r="AG771" s="44">
        <v>4</v>
      </c>
      <c r="AH771" s="44">
        <v>2</v>
      </c>
      <c r="AJ771">
        <f t="shared" si="22"/>
        <v>135290</v>
      </c>
      <c r="AL771" t="str">
        <f t="shared" si="23"/>
        <v/>
      </c>
    </row>
    <row r="772" spans="1:38" ht="13.2" x14ac:dyDescent="0.25">
      <c r="A772" s="69" t="s">
        <v>14</v>
      </c>
      <c r="B772" s="54">
        <v>250</v>
      </c>
      <c r="C772" s="55" t="s">
        <v>16</v>
      </c>
      <c r="D772" s="54">
        <v>150</v>
      </c>
      <c r="E772" s="55" t="s">
        <v>16</v>
      </c>
      <c r="F772" s="56">
        <v>28</v>
      </c>
      <c r="G772" s="57">
        <v>8</v>
      </c>
      <c r="H772" s="54">
        <v>5</v>
      </c>
      <c r="I772" s="56">
        <v>234</v>
      </c>
      <c r="J772" s="58">
        <v>3570</v>
      </c>
      <c r="K772" s="57">
        <v>40.5</v>
      </c>
      <c r="L772" s="54">
        <v>324</v>
      </c>
      <c r="M772" s="54">
        <v>106</v>
      </c>
      <c r="N772" s="56">
        <v>359</v>
      </c>
      <c r="O772" s="57">
        <v>4.5</v>
      </c>
      <c r="P772" s="54">
        <v>60</v>
      </c>
      <c r="Q772" s="54">
        <v>35.5</v>
      </c>
      <c r="R772" s="56">
        <v>91.5</v>
      </c>
      <c r="S772" s="57">
        <v>41.7</v>
      </c>
      <c r="T772" s="56">
        <v>4.8</v>
      </c>
      <c r="U772" s="57">
        <v>9.4</v>
      </c>
      <c r="V772" s="56">
        <v>46.8</v>
      </c>
      <c r="W772" s="58" t="s">
        <v>48</v>
      </c>
      <c r="X772" s="57" t="s">
        <v>48</v>
      </c>
      <c r="Y772" s="54" t="s">
        <v>48</v>
      </c>
      <c r="Z772" s="54" t="s">
        <v>48</v>
      </c>
      <c r="AA772" s="56">
        <v>0.94899999999999995</v>
      </c>
      <c r="AB772" s="57">
        <v>12605</v>
      </c>
      <c r="AC772" s="56">
        <v>27438</v>
      </c>
      <c r="AD772" s="57">
        <v>6.13</v>
      </c>
      <c r="AE772" s="54">
        <v>6.59E-2</v>
      </c>
      <c r="AF772" s="56">
        <v>1672</v>
      </c>
      <c r="AG772" s="58">
        <v>4</v>
      </c>
      <c r="AH772" s="58">
        <v>2</v>
      </c>
      <c r="AJ772">
        <f t="shared" si="22"/>
        <v>99960</v>
      </c>
      <c r="AL772" t="str">
        <f t="shared" si="23"/>
        <v/>
      </c>
    </row>
    <row r="773" spans="1:38" ht="13.2" x14ac:dyDescent="0.25">
      <c r="A773" s="25" t="s">
        <v>14</v>
      </c>
      <c r="B773" s="26">
        <v>250</v>
      </c>
      <c r="C773" s="68" t="s">
        <v>16</v>
      </c>
      <c r="D773" s="26">
        <v>100</v>
      </c>
      <c r="E773" s="68" t="s">
        <v>16</v>
      </c>
      <c r="F773" s="29">
        <v>32.4</v>
      </c>
      <c r="G773" s="30">
        <v>14</v>
      </c>
      <c r="H773" s="26">
        <v>6</v>
      </c>
      <c r="I773" s="29">
        <v>222</v>
      </c>
      <c r="J773" s="31">
        <v>4132</v>
      </c>
      <c r="K773" s="30">
        <v>44.5</v>
      </c>
      <c r="L773" s="26">
        <v>356</v>
      </c>
      <c r="M773" s="26">
        <v>104</v>
      </c>
      <c r="N773" s="29">
        <v>404</v>
      </c>
      <c r="O773" s="30">
        <v>2.34</v>
      </c>
      <c r="P773" s="26">
        <v>46.7</v>
      </c>
      <c r="Q773" s="26">
        <v>23.8</v>
      </c>
      <c r="R773" s="29">
        <v>72</v>
      </c>
      <c r="S773" s="30">
        <v>28.6</v>
      </c>
      <c r="T773" s="29">
        <v>5.6</v>
      </c>
      <c r="U773" s="30">
        <v>3.6</v>
      </c>
      <c r="V773" s="29">
        <v>37</v>
      </c>
      <c r="W773" s="31" t="s">
        <v>48</v>
      </c>
      <c r="X773" s="30" t="s">
        <v>48</v>
      </c>
      <c r="Y773" s="26" t="s">
        <v>48</v>
      </c>
      <c r="Z773" s="26" t="s">
        <v>48</v>
      </c>
      <c r="AA773" s="29" t="s">
        <v>48</v>
      </c>
      <c r="AB773" s="30">
        <v>22284</v>
      </c>
      <c r="AC773" s="29">
        <v>2959</v>
      </c>
      <c r="AD773" s="30">
        <v>20</v>
      </c>
      <c r="AE773" s="26">
        <v>3.2500000000000001E-2</v>
      </c>
      <c r="AF773" s="29">
        <v>650</v>
      </c>
      <c r="AG773" s="31">
        <v>4</v>
      </c>
      <c r="AH773" s="31">
        <v>2</v>
      </c>
      <c r="AJ773">
        <f t="shared" si="22"/>
        <v>133876.79999999999</v>
      </c>
      <c r="AL773" t="str">
        <f t="shared" si="23"/>
        <v/>
      </c>
    </row>
    <row r="774" spans="1:38" ht="13.2" x14ac:dyDescent="0.25">
      <c r="A774" s="65" t="s">
        <v>14</v>
      </c>
      <c r="B774" s="41">
        <v>250</v>
      </c>
      <c r="C774" s="12" t="s">
        <v>16</v>
      </c>
      <c r="D774" s="41">
        <v>100</v>
      </c>
      <c r="E774" s="12" t="s">
        <v>16</v>
      </c>
      <c r="F774" s="42">
        <v>30.7</v>
      </c>
      <c r="G774" s="43">
        <v>14</v>
      </c>
      <c r="H774" s="41">
        <v>5</v>
      </c>
      <c r="I774" s="42">
        <v>222</v>
      </c>
      <c r="J774" s="44">
        <v>3910</v>
      </c>
      <c r="K774" s="43">
        <v>43.6</v>
      </c>
      <c r="L774" s="41">
        <v>349</v>
      </c>
      <c r="M774" s="41">
        <v>106</v>
      </c>
      <c r="N774" s="42">
        <v>392</v>
      </c>
      <c r="O774" s="43">
        <v>2.34</v>
      </c>
      <c r="P774" s="41">
        <v>46.7</v>
      </c>
      <c r="Q774" s="41">
        <v>24.4</v>
      </c>
      <c r="R774" s="42">
        <v>71.400000000000006</v>
      </c>
      <c r="S774" s="43">
        <v>28.9</v>
      </c>
      <c r="T774" s="42">
        <v>5.6</v>
      </c>
      <c r="U774" s="43">
        <v>3.6</v>
      </c>
      <c r="V774" s="42">
        <v>44.4</v>
      </c>
      <c r="W774" s="44" t="s">
        <v>48</v>
      </c>
      <c r="X774" s="43" t="s">
        <v>48</v>
      </c>
      <c r="Y774" s="41" t="s">
        <v>48</v>
      </c>
      <c r="Z774" s="41" t="s">
        <v>48</v>
      </c>
      <c r="AA774" s="42">
        <v>0.96599999999999997</v>
      </c>
      <c r="AB774" s="43">
        <v>21730</v>
      </c>
      <c r="AC774" s="42">
        <v>3056</v>
      </c>
      <c r="AD774" s="43">
        <v>19.3</v>
      </c>
      <c r="AE774" s="41">
        <v>3.2500000000000001E-2</v>
      </c>
      <c r="AF774" s="42">
        <v>662</v>
      </c>
      <c r="AG774" s="44">
        <v>4</v>
      </c>
      <c r="AH774" s="44">
        <v>2</v>
      </c>
      <c r="AJ774">
        <f t="shared" si="22"/>
        <v>120037</v>
      </c>
      <c r="AL774" t="str">
        <f t="shared" si="23"/>
        <v/>
      </c>
    </row>
    <row r="775" spans="1:38" ht="13.2" x14ac:dyDescent="0.25">
      <c r="A775" s="65" t="s">
        <v>14</v>
      </c>
      <c r="B775" s="41">
        <v>250</v>
      </c>
      <c r="C775" s="12" t="s">
        <v>16</v>
      </c>
      <c r="D775" s="41">
        <v>100</v>
      </c>
      <c r="E775" s="12" t="s">
        <v>16</v>
      </c>
      <c r="F775" s="42">
        <v>27.7</v>
      </c>
      <c r="G775" s="43">
        <v>12</v>
      </c>
      <c r="H775" s="41">
        <v>5</v>
      </c>
      <c r="I775" s="42">
        <v>226</v>
      </c>
      <c r="J775" s="44">
        <v>3530</v>
      </c>
      <c r="K775" s="43">
        <v>38.799999999999997</v>
      </c>
      <c r="L775" s="41">
        <v>311</v>
      </c>
      <c r="M775" s="41">
        <v>105</v>
      </c>
      <c r="N775" s="42">
        <v>349</v>
      </c>
      <c r="O775" s="43">
        <v>2</v>
      </c>
      <c r="P775" s="41">
        <v>40</v>
      </c>
      <c r="Q775" s="41">
        <v>23.8</v>
      </c>
      <c r="R775" s="42">
        <v>61.4</v>
      </c>
      <c r="S775" s="43">
        <v>28.4</v>
      </c>
      <c r="T775" s="42">
        <v>4.8</v>
      </c>
      <c r="U775" s="43">
        <v>4.2</v>
      </c>
      <c r="V775" s="42">
        <v>45.2</v>
      </c>
      <c r="W775" s="44" t="s">
        <v>48</v>
      </c>
      <c r="X775" s="43" t="s">
        <v>48</v>
      </c>
      <c r="Y775" s="41" t="s">
        <v>48</v>
      </c>
      <c r="Z775" s="41" t="s">
        <v>48</v>
      </c>
      <c r="AA775" s="42">
        <v>0.95799999999999996</v>
      </c>
      <c r="AB775" s="43">
        <v>18677</v>
      </c>
      <c r="AC775" s="42">
        <v>5850</v>
      </c>
      <c r="AD775" s="43">
        <v>12.5</v>
      </c>
      <c r="AE775" s="41">
        <v>2.8299999999999999E-2</v>
      </c>
      <c r="AF775" s="42">
        <v>767</v>
      </c>
      <c r="AG775" s="44">
        <v>4</v>
      </c>
      <c r="AH775" s="44">
        <v>2</v>
      </c>
      <c r="AJ775">
        <f t="shared" si="22"/>
        <v>97781</v>
      </c>
      <c r="AL775" t="str">
        <f t="shared" si="23"/>
        <v/>
      </c>
    </row>
    <row r="776" spans="1:38" ht="13.2" x14ac:dyDescent="0.25">
      <c r="A776" s="65" t="s">
        <v>14</v>
      </c>
      <c r="B776" s="41">
        <v>250</v>
      </c>
      <c r="C776" s="12" t="s">
        <v>16</v>
      </c>
      <c r="D776" s="41">
        <v>100</v>
      </c>
      <c r="E776" s="12" t="s">
        <v>16</v>
      </c>
      <c r="F776" s="42">
        <v>24.7</v>
      </c>
      <c r="G776" s="43">
        <v>10</v>
      </c>
      <c r="H776" s="41">
        <v>5</v>
      </c>
      <c r="I776" s="42">
        <v>230</v>
      </c>
      <c r="J776" s="44">
        <v>3150</v>
      </c>
      <c r="K776" s="43">
        <v>33.9</v>
      </c>
      <c r="L776" s="41">
        <v>271</v>
      </c>
      <c r="M776" s="41">
        <v>104</v>
      </c>
      <c r="N776" s="42">
        <v>306</v>
      </c>
      <c r="O776" s="43">
        <v>1.67</v>
      </c>
      <c r="P776" s="41">
        <v>33.4</v>
      </c>
      <c r="Q776" s="41">
        <v>23</v>
      </c>
      <c r="R776" s="42">
        <v>51.4</v>
      </c>
      <c r="S776" s="43">
        <v>27.7</v>
      </c>
      <c r="T776" s="42">
        <v>4</v>
      </c>
      <c r="U776" s="43">
        <v>5</v>
      </c>
      <c r="V776" s="42">
        <v>46</v>
      </c>
      <c r="W776" s="44" t="s">
        <v>48</v>
      </c>
      <c r="X776" s="43" t="s">
        <v>48</v>
      </c>
      <c r="Y776" s="41" t="s">
        <v>48</v>
      </c>
      <c r="Z776" s="41" t="s">
        <v>48</v>
      </c>
      <c r="AA776" s="42">
        <v>0.94799999999999995</v>
      </c>
      <c r="AB776" s="43">
        <v>15824</v>
      </c>
      <c r="AC776" s="42">
        <v>12066</v>
      </c>
      <c r="AD776" s="43">
        <v>7.67</v>
      </c>
      <c r="AE776" s="41">
        <v>2.4E-2</v>
      </c>
      <c r="AF776" s="42">
        <v>902</v>
      </c>
      <c r="AG776" s="44">
        <v>4</v>
      </c>
      <c r="AH776" s="44">
        <v>2</v>
      </c>
      <c r="AJ776">
        <f t="shared" si="22"/>
        <v>77805</v>
      </c>
      <c r="AL776" t="str">
        <f t="shared" si="23"/>
        <v/>
      </c>
    </row>
    <row r="777" spans="1:38" ht="13.2" x14ac:dyDescent="0.25">
      <c r="A777" s="65" t="s">
        <v>14</v>
      </c>
      <c r="B777" s="41">
        <v>250</v>
      </c>
      <c r="C777" s="12" t="s">
        <v>16</v>
      </c>
      <c r="D777" s="41">
        <v>100</v>
      </c>
      <c r="E777" s="12" t="s">
        <v>16</v>
      </c>
      <c r="F777" s="42">
        <v>21.7</v>
      </c>
      <c r="G777" s="43">
        <v>8</v>
      </c>
      <c r="H777" s="41">
        <v>5</v>
      </c>
      <c r="I777" s="42">
        <v>234</v>
      </c>
      <c r="J777" s="44">
        <v>2770</v>
      </c>
      <c r="K777" s="43">
        <v>28.8</v>
      </c>
      <c r="L777" s="41">
        <v>230</v>
      </c>
      <c r="M777" s="41">
        <v>102</v>
      </c>
      <c r="N777" s="42">
        <v>262</v>
      </c>
      <c r="O777" s="43">
        <v>1.34</v>
      </c>
      <c r="P777" s="41">
        <v>26.7</v>
      </c>
      <c r="Q777" s="41">
        <v>22</v>
      </c>
      <c r="R777" s="42">
        <v>41.5</v>
      </c>
      <c r="S777" s="43">
        <v>26.9</v>
      </c>
      <c r="T777" s="42">
        <v>3.2</v>
      </c>
      <c r="U777" s="43">
        <v>6.3</v>
      </c>
      <c r="V777" s="42">
        <v>46.8</v>
      </c>
      <c r="W777" s="44" t="s">
        <v>48</v>
      </c>
      <c r="X777" s="43" t="s">
        <v>48</v>
      </c>
      <c r="Y777" s="41" t="s">
        <v>48</v>
      </c>
      <c r="Z777" s="41" t="s">
        <v>48</v>
      </c>
      <c r="AA777" s="42">
        <v>0.93500000000000005</v>
      </c>
      <c r="AB777" s="43">
        <v>13271</v>
      </c>
      <c r="AC777" s="42">
        <v>26581</v>
      </c>
      <c r="AD777" s="43">
        <v>4.42</v>
      </c>
      <c r="AE777" s="41">
        <v>1.95E-2</v>
      </c>
      <c r="AF777" s="42">
        <v>1071</v>
      </c>
      <c r="AG777" s="44">
        <v>4</v>
      </c>
      <c r="AH777" s="44">
        <v>2</v>
      </c>
      <c r="AJ777">
        <f t="shared" si="22"/>
        <v>60109</v>
      </c>
      <c r="AL777" t="str">
        <f t="shared" si="23"/>
        <v/>
      </c>
    </row>
    <row r="778" spans="1:38" ht="13.2" x14ac:dyDescent="0.25">
      <c r="A778" s="69" t="s">
        <v>14</v>
      </c>
      <c r="B778" s="54">
        <v>250</v>
      </c>
      <c r="C778" s="55" t="s">
        <v>16</v>
      </c>
      <c r="D778" s="54">
        <v>100</v>
      </c>
      <c r="E778" s="55" t="s">
        <v>16</v>
      </c>
      <c r="F778" s="56">
        <v>18.8</v>
      </c>
      <c r="G778" s="57">
        <v>6</v>
      </c>
      <c r="H778" s="54">
        <v>5</v>
      </c>
      <c r="I778" s="56">
        <v>238</v>
      </c>
      <c r="J778" s="58">
        <v>2390</v>
      </c>
      <c r="K778" s="57">
        <v>23.5</v>
      </c>
      <c r="L778" s="54">
        <v>188</v>
      </c>
      <c r="M778" s="54">
        <v>99.1</v>
      </c>
      <c r="N778" s="56">
        <v>217</v>
      </c>
      <c r="O778" s="57">
        <v>1</v>
      </c>
      <c r="P778" s="54">
        <v>20</v>
      </c>
      <c r="Q778" s="54">
        <v>20.5</v>
      </c>
      <c r="R778" s="56">
        <v>31.5</v>
      </c>
      <c r="S778" s="57">
        <v>25.8</v>
      </c>
      <c r="T778" s="56">
        <v>2.4</v>
      </c>
      <c r="U778" s="57">
        <v>8.3000000000000007</v>
      </c>
      <c r="V778" s="56">
        <v>47.6</v>
      </c>
      <c r="W778" s="58" t="s">
        <v>48</v>
      </c>
      <c r="X778" s="57" t="s">
        <v>48</v>
      </c>
      <c r="Y778" s="54" t="s">
        <v>48</v>
      </c>
      <c r="Z778" s="54">
        <v>0.99099999999999999</v>
      </c>
      <c r="AA778" s="56">
        <v>0.91700000000000004</v>
      </c>
      <c r="AB778" s="57">
        <v>11259</v>
      </c>
      <c r="AC778" s="56">
        <v>58266</v>
      </c>
      <c r="AD778" s="57">
        <v>2.46</v>
      </c>
      <c r="AE778" s="54">
        <v>1.49E-2</v>
      </c>
      <c r="AF778" s="56">
        <v>1255</v>
      </c>
      <c r="AG778" s="58">
        <v>4</v>
      </c>
      <c r="AH778" s="58">
        <v>2</v>
      </c>
      <c r="AJ778">
        <f t="shared" si="22"/>
        <v>44932</v>
      </c>
      <c r="AL778" t="str">
        <f t="shared" si="23"/>
        <v/>
      </c>
    </row>
    <row r="779" spans="1:38" ht="13.2" x14ac:dyDescent="0.25">
      <c r="A779" s="25" t="s">
        <v>14</v>
      </c>
      <c r="B779" s="26">
        <v>200</v>
      </c>
      <c r="C779" s="68" t="s">
        <v>16</v>
      </c>
      <c r="D779" s="26">
        <v>200</v>
      </c>
      <c r="E779" s="68" t="s">
        <v>16</v>
      </c>
      <c r="F779" s="29">
        <v>99.7</v>
      </c>
      <c r="G779" s="30">
        <v>25</v>
      </c>
      <c r="H779" s="26">
        <v>18</v>
      </c>
      <c r="I779" s="29">
        <v>150</v>
      </c>
      <c r="J779" s="31">
        <v>12700</v>
      </c>
      <c r="K779" s="30">
        <v>82.1</v>
      </c>
      <c r="L779" s="26">
        <v>821</v>
      </c>
      <c r="M779" s="26">
        <v>80.400000000000006</v>
      </c>
      <c r="N779" s="29">
        <v>976</v>
      </c>
      <c r="O779" s="30">
        <v>33.4</v>
      </c>
      <c r="P779" s="26">
        <v>334</v>
      </c>
      <c r="Q779" s="26">
        <v>51.3</v>
      </c>
      <c r="R779" s="29">
        <v>512</v>
      </c>
      <c r="S779" s="30">
        <v>63.8</v>
      </c>
      <c r="T779" s="29">
        <v>25</v>
      </c>
      <c r="U779" s="30">
        <v>4</v>
      </c>
      <c r="V779" s="29">
        <v>8.3000000000000007</v>
      </c>
      <c r="W779" s="31" t="s">
        <v>48</v>
      </c>
      <c r="X779" s="30" t="s">
        <v>48</v>
      </c>
      <c r="Y779" s="26" t="s">
        <v>48</v>
      </c>
      <c r="Z779" s="26" t="s">
        <v>48</v>
      </c>
      <c r="AA779" s="29" t="s">
        <v>48</v>
      </c>
      <c r="AB779" s="30">
        <v>58952</v>
      </c>
      <c r="AC779" s="29">
        <v>58.9</v>
      </c>
      <c r="AD779" s="30">
        <v>242</v>
      </c>
      <c r="AE779" s="26">
        <v>0.25519999999999998</v>
      </c>
      <c r="AF779" s="29">
        <v>523</v>
      </c>
      <c r="AG779" s="31">
        <v>10</v>
      </c>
      <c r="AH779" s="31">
        <v>2</v>
      </c>
      <c r="AJ779">
        <f t="shared" si="22"/>
        <v>1266190</v>
      </c>
      <c r="AL779" t="str">
        <f t="shared" si="23"/>
        <v/>
      </c>
    </row>
    <row r="780" spans="1:38" ht="13.2" x14ac:dyDescent="0.25">
      <c r="A780" s="65" t="s">
        <v>14</v>
      </c>
      <c r="B780" s="41">
        <v>200</v>
      </c>
      <c r="C780" s="12" t="s">
        <v>16</v>
      </c>
      <c r="D780" s="41">
        <v>200</v>
      </c>
      <c r="E780" s="12" t="s">
        <v>16</v>
      </c>
      <c r="F780" s="42">
        <v>97.3</v>
      </c>
      <c r="G780" s="43">
        <v>25</v>
      </c>
      <c r="H780" s="41">
        <v>16</v>
      </c>
      <c r="I780" s="42">
        <v>150</v>
      </c>
      <c r="J780" s="44">
        <v>12400</v>
      </c>
      <c r="K780" s="43">
        <v>81.599999999999994</v>
      </c>
      <c r="L780" s="41">
        <v>816</v>
      </c>
      <c r="M780" s="41">
        <v>81.099999999999994</v>
      </c>
      <c r="N780" s="42">
        <v>965</v>
      </c>
      <c r="O780" s="43">
        <v>33.4</v>
      </c>
      <c r="P780" s="41">
        <v>334</v>
      </c>
      <c r="Q780" s="41">
        <v>51.9</v>
      </c>
      <c r="R780" s="42">
        <v>510</v>
      </c>
      <c r="S780" s="43">
        <v>64</v>
      </c>
      <c r="T780" s="42">
        <v>25</v>
      </c>
      <c r="U780" s="43">
        <v>4</v>
      </c>
      <c r="V780" s="42">
        <v>9.4</v>
      </c>
      <c r="W780" s="44" t="s">
        <v>48</v>
      </c>
      <c r="X780" s="43" t="s">
        <v>48</v>
      </c>
      <c r="Y780" s="41" t="s">
        <v>48</v>
      </c>
      <c r="Z780" s="41" t="s">
        <v>48</v>
      </c>
      <c r="AA780" s="42" t="s">
        <v>48</v>
      </c>
      <c r="AB780" s="43">
        <v>57415</v>
      </c>
      <c r="AC780" s="42">
        <v>63.3</v>
      </c>
      <c r="AD780" s="43">
        <v>232</v>
      </c>
      <c r="AE780" s="41">
        <v>0.25519999999999998</v>
      </c>
      <c r="AF780" s="42">
        <v>535</v>
      </c>
      <c r="AG780" s="44">
        <v>8</v>
      </c>
      <c r="AH780" s="44">
        <v>2</v>
      </c>
      <c r="AJ780">
        <f t="shared" si="22"/>
        <v>1206520</v>
      </c>
      <c r="AL780" t="str">
        <f t="shared" si="23"/>
        <v/>
      </c>
    </row>
    <row r="781" spans="1:38" ht="13.2" x14ac:dyDescent="0.25">
      <c r="A781" s="65" t="s">
        <v>14</v>
      </c>
      <c r="B781" s="41">
        <v>200</v>
      </c>
      <c r="C781" s="12" t="s">
        <v>16</v>
      </c>
      <c r="D781" s="41">
        <v>200</v>
      </c>
      <c r="E781" s="12" t="s">
        <v>16</v>
      </c>
      <c r="F781" s="42">
        <v>95</v>
      </c>
      <c r="G781" s="43">
        <v>25</v>
      </c>
      <c r="H781" s="41">
        <v>14</v>
      </c>
      <c r="I781" s="42">
        <v>150</v>
      </c>
      <c r="J781" s="44">
        <v>12100</v>
      </c>
      <c r="K781" s="43">
        <v>81</v>
      </c>
      <c r="L781" s="41">
        <v>810</v>
      </c>
      <c r="M781" s="41">
        <v>81.8</v>
      </c>
      <c r="N781" s="42">
        <v>954</v>
      </c>
      <c r="O781" s="43">
        <v>33.4</v>
      </c>
      <c r="P781" s="41">
        <v>334</v>
      </c>
      <c r="Q781" s="41">
        <v>52.5</v>
      </c>
      <c r="R781" s="42">
        <v>507</v>
      </c>
      <c r="S781" s="43">
        <v>64.2</v>
      </c>
      <c r="T781" s="42">
        <v>25</v>
      </c>
      <c r="U781" s="43">
        <v>4</v>
      </c>
      <c r="V781" s="42">
        <v>10.7</v>
      </c>
      <c r="W781" s="44" t="s">
        <v>48</v>
      </c>
      <c r="X781" s="43" t="s">
        <v>48</v>
      </c>
      <c r="Y781" s="41" t="s">
        <v>48</v>
      </c>
      <c r="Z781" s="41" t="s">
        <v>48</v>
      </c>
      <c r="AA781" s="42" t="s">
        <v>48</v>
      </c>
      <c r="AB781" s="43">
        <v>56132</v>
      </c>
      <c r="AC781" s="42">
        <v>67</v>
      </c>
      <c r="AD781" s="43">
        <v>224</v>
      </c>
      <c r="AE781" s="41">
        <v>0.25519999999999998</v>
      </c>
      <c r="AF781" s="42">
        <v>544</v>
      </c>
      <c r="AG781" s="44">
        <v>8</v>
      </c>
      <c r="AH781" s="44">
        <v>2</v>
      </c>
      <c r="AJ781">
        <f t="shared" si="22"/>
        <v>1149500</v>
      </c>
      <c r="AL781" t="str">
        <f t="shared" si="23"/>
        <v/>
      </c>
    </row>
    <row r="782" spans="1:38" ht="13.2" x14ac:dyDescent="0.25">
      <c r="A782" s="65" t="s">
        <v>14</v>
      </c>
      <c r="B782" s="41">
        <v>200</v>
      </c>
      <c r="C782" s="12" t="s">
        <v>16</v>
      </c>
      <c r="D782" s="41">
        <v>200</v>
      </c>
      <c r="E782" s="12" t="s">
        <v>16</v>
      </c>
      <c r="F782" s="42">
        <v>92.6</v>
      </c>
      <c r="G782" s="43">
        <v>25</v>
      </c>
      <c r="H782" s="41">
        <v>12</v>
      </c>
      <c r="I782" s="42">
        <v>150</v>
      </c>
      <c r="J782" s="44">
        <v>11800</v>
      </c>
      <c r="K782" s="43">
        <v>80.5</v>
      </c>
      <c r="L782" s="41">
        <v>805</v>
      </c>
      <c r="M782" s="41">
        <v>82.6</v>
      </c>
      <c r="N782" s="42">
        <v>943</v>
      </c>
      <c r="O782" s="43">
        <v>33.4</v>
      </c>
      <c r="P782" s="41">
        <v>334</v>
      </c>
      <c r="Q782" s="41">
        <v>53.2</v>
      </c>
      <c r="R782" s="42">
        <v>505</v>
      </c>
      <c r="S782" s="43">
        <v>64.400000000000006</v>
      </c>
      <c r="T782" s="42">
        <v>25</v>
      </c>
      <c r="U782" s="43">
        <v>4</v>
      </c>
      <c r="V782" s="42">
        <v>12.5</v>
      </c>
      <c r="W782" s="44" t="s">
        <v>48</v>
      </c>
      <c r="X782" s="43" t="s">
        <v>48</v>
      </c>
      <c r="Y782" s="41" t="s">
        <v>48</v>
      </c>
      <c r="Z782" s="41" t="s">
        <v>48</v>
      </c>
      <c r="AA782" s="42" t="s">
        <v>48</v>
      </c>
      <c r="AB782" s="43">
        <v>55077</v>
      </c>
      <c r="AC782" s="42">
        <v>69.7</v>
      </c>
      <c r="AD782" s="43">
        <v>218</v>
      </c>
      <c r="AE782" s="41">
        <v>0.25519999999999998</v>
      </c>
      <c r="AF782" s="42">
        <v>551</v>
      </c>
      <c r="AG782" s="44">
        <v>6</v>
      </c>
      <c r="AH782" s="44">
        <v>2</v>
      </c>
      <c r="AJ782">
        <f t="shared" si="22"/>
        <v>1092680</v>
      </c>
      <c r="AL782" t="str">
        <f t="shared" si="23"/>
        <v/>
      </c>
    </row>
    <row r="783" spans="1:38" ht="13.2" x14ac:dyDescent="0.25">
      <c r="A783" s="65" t="s">
        <v>14</v>
      </c>
      <c r="B783" s="41">
        <v>200</v>
      </c>
      <c r="C783" s="12" t="s">
        <v>16</v>
      </c>
      <c r="D783" s="41">
        <v>200</v>
      </c>
      <c r="E783" s="12" t="s">
        <v>16</v>
      </c>
      <c r="F783" s="42">
        <v>90.3</v>
      </c>
      <c r="G783" s="43">
        <v>25</v>
      </c>
      <c r="H783" s="41">
        <v>10</v>
      </c>
      <c r="I783" s="42">
        <v>150</v>
      </c>
      <c r="J783" s="44">
        <v>11500</v>
      </c>
      <c r="K783" s="43">
        <v>79.900000000000006</v>
      </c>
      <c r="L783" s="41">
        <v>799</v>
      </c>
      <c r="M783" s="41">
        <v>83.4</v>
      </c>
      <c r="N783" s="42">
        <v>931</v>
      </c>
      <c r="O783" s="43">
        <v>33.299999999999997</v>
      </c>
      <c r="P783" s="41">
        <v>333</v>
      </c>
      <c r="Q783" s="41">
        <v>53.8</v>
      </c>
      <c r="R783" s="42">
        <v>504</v>
      </c>
      <c r="S783" s="43">
        <v>64.599999999999994</v>
      </c>
      <c r="T783" s="42">
        <v>25</v>
      </c>
      <c r="U783" s="43">
        <v>4</v>
      </c>
      <c r="V783" s="42">
        <v>15</v>
      </c>
      <c r="W783" s="44" t="s">
        <v>48</v>
      </c>
      <c r="X783" s="43" t="s">
        <v>48</v>
      </c>
      <c r="Y783" s="41" t="s">
        <v>48</v>
      </c>
      <c r="Z783" s="41" t="s">
        <v>48</v>
      </c>
      <c r="AA783" s="42" t="s">
        <v>48</v>
      </c>
      <c r="AB783" s="43">
        <v>54220</v>
      </c>
      <c r="AC783" s="42">
        <v>71.5</v>
      </c>
      <c r="AD783" s="43">
        <v>214</v>
      </c>
      <c r="AE783" s="41">
        <v>0.25519999999999998</v>
      </c>
      <c r="AF783" s="42">
        <v>557</v>
      </c>
      <c r="AG783" s="44">
        <v>6</v>
      </c>
      <c r="AH783" s="44">
        <v>2</v>
      </c>
      <c r="AJ783">
        <f t="shared" si="22"/>
        <v>1038450</v>
      </c>
      <c r="AL783" t="str">
        <f t="shared" si="23"/>
        <v/>
      </c>
    </row>
    <row r="784" spans="1:38" ht="13.2" x14ac:dyDescent="0.25">
      <c r="A784" s="65" t="s">
        <v>14</v>
      </c>
      <c r="B784" s="41">
        <v>200</v>
      </c>
      <c r="C784" s="12" t="s">
        <v>16</v>
      </c>
      <c r="D784" s="41">
        <v>200</v>
      </c>
      <c r="E784" s="12" t="s">
        <v>16</v>
      </c>
      <c r="F784" s="42">
        <v>88.7</v>
      </c>
      <c r="G784" s="43">
        <v>22</v>
      </c>
      <c r="H784" s="41">
        <v>16</v>
      </c>
      <c r="I784" s="42">
        <v>156</v>
      </c>
      <c r="J784" s="44">
        <v>11296</v>
      </c>
      <c r="K784" s="43">
        <v>75.099999999999994</v>
      </c>
      <c r="L784" s="41">
        <v>751</v>
      </c>
      <c r="M784" s="41">
        <v>81.5</v>
      </c>
      <c r="N784" s="42">
        <v>881</v>
      </c>
      <c r="O784" s="43">
        <v>29.4</v>
      </c>
      <c r="P784" s="41">
        <v>294</v>
      </c>
      <c r="Q784" s="41">
        <v>51</v>
      </c>
      <c r="R784" s="42">
        <v>450</v>
      </c>
      <c r="S784" s="43">
        <v>62.5</v>
      </c>
      <c r="T784" s="42">
        <v>22</v>
      </c>
      <c r="U784" s="43">
        <v>4.5</v>
      </c>
      <c r="V784" s="42">
        <v>9.8000000000000007</v>
      </c>
      <c r="W784" s="44" t="s">
        <v>48</v>
      </c>
      <c r="X784" s="43" t="s">
        <v>48</v>
      </c>
      <c r="Y784" s="41" t="s">
        <v>48</v>
      </c>
      <c r="Z784" s="41" t="s">
        <v>48</v>
      </c>
      <c r="AA784" s="42" t="s">
        <v>48</v>
      </c>
      <c r="AB784" s="43">
        <v>50358</v>
      </c>
      <c r="AC784" s="42">
        <v>108</v>
      </c>
      <c r="AD784" s="43">
        <v>166</v>
      </c>
      <c r="AE784" s="41">
        <v>0.23230000000000001</v>
      </c>
      <c r="AF784" s="42">
        <v>603</v>
      </c>
      <c r="AG784" s="44">
        <v>8</v>
      </c>
      <c r="AH784" s="44">
        <v>2</v>
      </c>
      <c r="AJ784">
        <f t="shared" ref="AJ784:AJ824" si="24">F784*J784</f>
        <v>1001955.2000000001</v>
      </c>
      <c r="AL784" t="str">
        <f t="shared" ref="AL784:AL824" si="25">IF(AJ784=MAX($AJ$15:$AJ$824),AJ784,"")</f>
        <v/>
      </c>
    </row>
    <row r="785" spans="1:38" ht="13.2" x14ac:dyDescent="0.25">
      <c r="A785" s="65" t="s">
        <v>14</v>
      </c>
      <c r="B785" s="41">
        <v>200</v>
      </c>
      <c r="C785" s="12" t="s">
        <v>16</v>
      </c>
      <c r="D785" s="41">
        <v>200</v>
      </c>
      <c r="E785" s="12" t="s">
        <v>16</v>
      </c>
      <c r="F785" s="42">
        <v>86.2</v>
      </c>
      <c r="G785" s="43">
        <v>22</v>
      </c>
      <c r="H785" s="41">
        <v>14</v>
      </c>
      <c r="I785" s="42">
        <v>156</v>
      </c>
      <c r="J785" s="44">
        <v>10984</v>
      </c>
      <c r="K785" s="43">
        <v>74.5</v>
      </c>
      <c r="L785" s="41">
        <v>745</v>
      </c>
      <c r="M785" s="41">
        <v>82.4</v>
      </c>
      <c r="N785" s="42">
        <v>868</v>
      </c>
      <c r="O785" s="43">
        <v>29.4</v>
      </c>
      <c r="P785" s="41">
        <v>294</v>
      </c>
      <c r="Q785" s="41">
        <v>51.7</v>
      </c>
      <c r="R785" s="42">
        <v>448</v>
      </c>
      <c r="S785" s="43">
        <v>62.8</v>
      </c>
      <c r="T785" s="42">
        <v>22</v>
      </c>
      <c r="U785" s="43">
        <v>4.5</v>
      </c>
      <c r="V785" s="42">
        <v>11.1</v>
      </c>
      <c r="W785" s="44" t="s">
        <v>48</v>
      </c>
      <c r="X785" s="43" t="s">
        <v>48</v>
      </c>
      <c r="Y785" s="41" t="s">
        <v>48</v>
      </c>
      <c r="Z785" s="41" t="s">
        <v>48</v>
      </c>
      <c r="AA785" s="42" t="s">
        <v>48</v>
      </c>
      <c r="AB785" s="43">
        <v>48857</v>
      </c>
      <c r="AC785" s="42">
        <v>118</v>
      </c>
      <c r="AD785" s="43">
        <v>158</v>
      </c>
      <c r="AE785" s="41">
        <v>0.23230000000000001</v>
      </c>
      <c r="AF785" s="42">
        <v>618</v>
      </c>
      <c r="AG785" s="44">
        <v>8</v>
      </c>
      <c r="AH785" s="44">
        <v>2</v>
      </c>
      <c r="AJ785">
        <f t="shared" si="24"/>
        <v>946820.8</v>
      </c>
      <c r="AL785" t="str">
        <f t="shared" si="25"/>
        <v/>
      </c>
    </row>
    <row r="786" spans="1:38" ht="13.2" x14ac:dyDescent="0.25">
      <c r="A786" s="65" t="s">
        <v>14</v>
      </c>
      <c r="B786" s="41">
        <v>200</v>
      </c>
      <c r="C786" s="12" t="s">
        <v>16</v>
      </c>
      <c r="D786" s="41">
        <v>200</v>
      </c>
      <c r="E786" s="12" t="s">
        <v>16</v>
      </c>
      <c r="F786" s="42">
        <v>83.8</v>
      </c>
      <c r="G786" s="43">
        <v>22</v>
      </c>
      <c r="H786" s="41">
        <v>12</v>
      </c>
      <c r="I786" s="42">
        <v>156</v>
      </c>
      <c r="J786" s="44">
        <v>10672</v>
      </c>
      <c r="K786" s="43">
        <v>73.900000000000006</v>
      </c>
      <c r="L786" s="41">
        <v>739</v>
      </c>
      <c r="M786" s="41">
        <v>83.2</v>
      </c>
      <c r="N786" s="42">
        <v>856</v>
      </c>
      <c r="O786" s="43">
        <v>29.4</v>
      </c>
      <c r="P786" s="41">
        <v>294</v>
      </c>
      <c r="Q786" s="41">
        <v>52.4</v>
      </c>
      <c r="R786" s="42">
        <v>446</v>
      </c>
      <c r="S786" s="43">
        <v>63</v>
      </c>
      <c r="T786" s="42">
        <v>22</v>
      </c>
      <c r="U786" s="43">
        <v>4.5</v>
      </c>
      <c r="V786" s="42">
        <v>13</v>
      </c>
      <c r="W786" s="44" t="s">
        <v>48</v>
      </c>
      <c r="X786" s="43" t="s">
        <v>48</v>
      </c>
      <c r="Y786" s="41" t="s">
        <v>48</v>
      </c>
      <c r="Z786" s="41" t="s">
        <v>48</v>
      </c>
      <c r="AA786" s="42" t="s">
        <v>48</v>
      </c>
      <c r="AB786" s="43">
        <v>47636</v>
      </c>
      <c r="AC786" s="42">
        <v>125</v>
      </c>
      <c r="AD786" s="43">
        <v>152</v>
      </c>
      <c r="AE786" s="41">
        <v>0.23230000000000001</v>
      </c>
      <c r="AF786" s="42">
        <v>630</v>
      </c>
      <c r="AG786" s="44">
        <v>6</v>
      </c>
      <c r="AH786" s="44">
        <v>2</v>
      </c>
      <c r="AJ786">
        <f t="shared" si="24"/>
        <v>894313.6</v>
      </c>
      <c r="AL786" t="str">
        <f t="shared" si="25"/>
        <v/>
      </c>
    </row>
    <row r="787" spans="1:38" ht="13.2" x14ac:dyDescent="0.25">
      <c r="A787" s="65" t="s">
        <v>14</v>
      </c>
      <c r="B787" s="41">
        <v>200</v>
      </c>
      <c r="C787" s="12" t="s">
        <v>16</v>
      </c>
      <c r="D787" s="41">
        <v>200</v>
      </c>
      <c r="E787" s="12" t="s">
        <v>16</v>
      </c>
      <c r="F787" s="42">
        <v>81.3</v>
      </c>
      <c r="G787" s="43">
        <v>22</v>
      </c>
      <c r="H787" s="41">
        <v>10</v>
      </c>
      <c r="I787" s="42">
        <v>156</v>
      </c>
      <c r="J787" s="44">
        <v>10360</v>
      </c>
      <c r="K787" s="43">
        <v>73.2</v>
      </c>
      <c r="L787" s="41">
        <v>732</v>
      </c>
      <c r="M787" s="41">
        <v>84.1</v>
      </c>
      <c r="N787" s="42">
        <v>844</v>
      </c>
      <c r="O787" s="43">
        <v>29.3</v>
      </c>
      <c r="P787" s="41">
        <v>293</v>
      </c>
      <c r="Q787" s="41">
        <v>53.2</v>
      </c>
      <c r="R787" s="42">
        <v>444</v>
      </c>
      <c r="S787" s="43">
        <v>63.3</v>
      </c>
      <c r="T787" s="42">
        <v>22</v>
      </c>
      <c r="U787" s="43">
        <v>4.5</v>
      </c>
      <c r="V787" s="42">
        <v>15.6</v>
      </c>
      <c r="W787" s="44" t="s">
        <v>48</v>
      </c>
      <c r="X787" s="43" t="s">
        <v>48</v>
      </c>
      <c r="Y787" s="41" t="s">
        <v>48</v>
      </c>
      <c r="Z787" s="41" t="s">
        <v>48</v>
      </c>
      <c r="AA787" s="42" t="s">
        <v>48</v>
      </c>
      <c r="AB787" s="43">
        <v>46664</v>
      </c>
      <c r="AC787" s="42">
        <v>130</v>
      </c>
      <c r="AD787" s="43">
        <v>148</v>
      </c>
      <c r="AE787" s="41">
        <v>0.23230000000000001</v>
      </c>
      <c r="AF787" s="42">
        <v>639</v>
      </c>
      <c r="AG787" s="44">
        <v>6</v>
      </c>
      <c r="AH787" s="44">
        <v>2</v>
      </c>
      <c r="AJ787">
        <f t="shared" si="24"/>
        <v>842268</v>
      </c>
      <c r="AL787" t="str">
        <f t="shared" si="25"/>
        <v/>
      </c>
    </row>
    <row r="788" spans="1:38" ht="13.2" x14ac:dyDescent="0.25">
      <c r="A788" s="65" t="s">
        <v>14</v>
      </c>
      <c r="B788" s="41">
        <v>200</v>
      </c>
      <c r="C788" s="12" t="s">
        <v>16</v>
      </c>
      <c r="D788" s="41">
        <v>200</v>
      </c>
      <c r="E788" s="12" t="s">
        <v>16</v>
      </c>
      <c r="F788" s="42">
        <v>80.400000000000006</v>
      </c>
      <c r="G788" s="43">
        <v>20</v>
      </c>
      <c r="H788" s="41">
        <v>14</v>
      </c>
      <c r="I788" s="42">
        <v>160</v>
      </c>
      <c r="J788" s="44">
        <v>10240</v>
      </c>
      <c r="K788" s="43">
        <v>69.8</v>
      </c>
      <c r="L788" s="41">
        <v>698</v>
      </c>
      <c r="M788" s="41">
        <v>82.6</v>
      </c>
      <c r="N788" s="42">
        <v>810</v>
      </c>
      <c r="O788" s="43">
        <v>26.7</v>
      </c>
      <c r="P788" s="41">
        <v>267</v>
      </c>
      <c r="Q788" s="41">
        <v>51.1</v>
      </c>
      <c r="R788" s="42">
        <v>408</v>
      </c>
      <c r="S788" s="43">
        <v>61.8</v>
      </c>
      <c r="T788" s="42">
        <v>20</v>
      </c>
      <c r="U788" s="43">
        <v>5</v>
      </c>
      <c r="V788" s="42">
        <v>11.4</v>
      </c>
      <c r="W788" s="44" t="s">
        <v>48</v>
      </c>
      <c r="X788" s="43" t="s">
        <v>48</v>
      </c>
      <c r="Y788" s="41" t="s">
        <v>48</v>
      </c>
      <c r="Z788" s="41" t="s">
        <v>48</v>
      </c>
      <c r="AA788" s="42" t="s">
        <v>48</v>
      </c>
      <c r="AB788" s="43">
        <v>44377</v>
      </c>
      <c r="AC788" s="42">
        <v>175</v>
      </c>
      <c r="AD788" s="43">
        <v>123</v>
      </c>
      <c r="AE788" s="41">
        <v>0.216</v>
      </c>
      <c r="AF788" s="42">
        <v>675</v>
      </c>
      <c r="AG788" s="44">
        <v>8</v>
      </c>
      <c r="AH788" s="44">
        <v>2</v>
      </c>
      <c r="AJ788">
        <f t="shared" si="24"/>
        <v>823296</v>
      </c>
      <c r="AL788" t="str">
        <f t="shared" si="25"/>
        <v/>
      </c>
    </row>
    <row r="789" spans="1:38" ht="13.2" x14ac:dyDescent="0.25">
      <c r="A789" s="65" t="s">
        <v>14</v>
      </c>
      <c r="B789" s="41">
        <v>200</v>
      </c>
      <c r="C789" s="12" t="s">
        <v>16</v>
      </c>
      <c r="D789" s="41">
        <v>200</v>
      </c>
      <c r="E789" s="12" t="s">
        <v>16</v>
      </c>
      <c r="F789" s="42">
        <v>77.900000000000006</v>
      </c>
      <c r="G789" s="43">
        <v>20</v>
      </c>
      <c r="H789" s="41">
        <v>12</v>
      </c>
      <c r="I789" s="42">
        <v>160</v>
      </c>
      <c r="J789" s="44">
        <v>9920</v>
      </c>
      <c r="K789" s="43">
        <v>69.2</v>
      </c>
      <c r="L789" s="41">
        <v>692</v>
      </c>
      <c r="M789" s="41">
        <v>83.5</v>
      </c>
      <c r="N789" s="42">
        <v>797</v>
      </c>
      <c r="O789" s="43">
        <v>26.7</v>
      </c>
      <c r="P789" s="41">
        <v>267</v>
      </c>
      <c r="Q789" s="41">
        <v>51.9</v>
      </c>
      <c r="R789" s="42">
        <v>406</v>
      </c>
      <c r="S789" s="43">
        <v>62.1</v>
      </c>
      <c r="T789" s="42">
        <v>20</v>
      </c>
      <c r="U789" s="43">
        <v>5</v>
      </c>
      <c r="V789" s="42">
        <v>13.3</v>
      </c>
      <c r="W789" s="44" t="s">
        <v>48</v>
      </c>
      <c r="X789" s="43" t="s">
        <v>48</v>
      </c>
      <c r="Y789" s="41" t="s">
        <v>48</v>
      </c>
      <c r="Z789" s="41" t="s">
        <v>48</v>
      </c>
      <c r="AA789" s="42" t="s">
        <v>48</v>
      </c>
      <c r="AB789" s="43">
        <v>43003</v>
      </c>
      <c r="AC789" s="42">
        <v>190</v>
      </c>
      <c r="AD789" s="43">
        <v>117</v>
      </c>
      <c r="AE789" s="41">
        <v>0.216</v>
      </c>
      <c r="AF789" s="42">
        <v>693</v>
      </c>
      <c r="AG789" s="44">
        <v>6</v>
      </c>
      <c r="AH789" s="44">
        <v>2</v>
      </c>
      <c r="AJ789">
        <f t="shared" si="24"/>
        <v>772768</v>
      </c>
      <c r="AL789" t="str">
        <f t="shared" si="25"/>
        <v/>
      </c>
    </row>
    <row r="790" spans="1:38" ht="13.2" x14ac:dyDescent="0.25">
      <c r="A790" s="65" t="s">
        <v>14</v>
      </c>
      <c r="B790" s="41">
        <v>200</v>
      </c>
      <c r="C790" s="12" t="s">
        <v>16</v>
      </c>
      <c r="D790" s="41">
        <v>200</v>
      </c>
      <c r="E790" s="12" t="s">
        <v>16</v>
      </c>
      <c r="F790" s="42">
        <v>75.400000000000006</v>
      </c>
      <c r="G790" s="43">
        <v>20</v>
      </c>
      <c r="H790" s="41">
        <v>10</v>
      </c>
      <c r="I790" s="42">
        <v>160</v>
      </c>
      <c r="J790" s="44">
        <v>9600</v>
      </c>
      <c r="K790" s="43">
        <v>68.5</v>
      </c>
      <c r="L790" s="41">
        <v>685</v>
      </c>
      <c r="M790" s="41">
        <v>84.5</v>
      </c>
      <c r="N790" s="42">
        <v>784</v>
      </c>
      <c r="O790" s="43">
        <v>26.7</v>
      </c>
      <c r="P790" s="41">
        <v>267</v>
      </c>
      <c r="Q790" s="41">
        <v>52.7</v>
      </c>
      <c r="R790" s="42">
        <v>404</v>
      </c>
      <c r="S790" s="43">
        <v>62.4</v>
      </c>
      <c r="T790" s="42">
        <v>20</v>
      </c>
      <c r="U790" s="43">
        <v>5</v>
      </c>
      <c r="V790" s="42">
        <v>16</v>
      </c>
      <c r="W790" s="44" t="s">
        <v>48</v>
      </c>
      <c r="X790" s="43" t="s">
        <v>48</v>
      </c>
      <c r="Y790" s="41" t="s">
        <v>48</v>
      </c>
      <c r="Z790" s="41" t="s">
        <v>48</v>
      </c>
      <c r="AA790" s="42" t="s">
        <v>48</v>
      </c>
      <c r="AB790" s="43">
        <v>41921</v>
      </c>
      <c r="AC790" s="42">
        <v>201</v>
      </c>
      <c r="AD790" s="43">
        <v>113</v>
      </c>
      <c r="AE790" s="41">
        <v>0.216</v>
      </c>
      <c r="AF790" s="42">
        <v>706</v>
      </c>
      <c r="AG790" s="44">
        <v>6</v>
      </c>
      <c r="AH790" s="44">
        <v>2</v>
      </c>
      <c r="AJ790">
        <f t="shared" si="24"/>
        <v>723840</v>
      </c>
      <c r="AL790" t="str">
        <f t="shared" si="25"/>
        <v/>
      </c>
    </row>
    <row r="791" spans="1:38" ht="13.2" x14ac:dyDescent="0.25">
      <c r="A791" s="65" t="s">
        <v>14</v>
      </c>
      <c r="B791" s="41">
        <v>200</v>
      </c>
      <c r="C791" s="12" t="s">
        <v>16</v>
      </c>
      <c r="D791" s="41">
        <v>200</v>
      </c>
      <c r="E791" s="12" t="s">
        <v>16</v>
      </c>
      <c r="F791" s="42">
        <v>72.8</v>
      </c>
      <c r="G791" s="43">
        <v>20</v>
      </c>
      <c r="H791" s="41">
        <v>8</v>
      </c>
      <c r="I791" s="42">
        <v>160</v>
      </c>
      <c r="J791" s="44">
        <v>9280</v>
      </c>
      <c r="K791" s="43">
        <v>67.8</v>
      </c>
      <c r="L791" s="41">
        <v>678</v>
      </c>
      <c r="M791" s="41">
        <v>85.5</v>
      </c>
      <c r="N791" s="42">
        <v>771</v>
      </c>
      <c r="O791" s="43">
        <v>26.7</v>
      </c>
      <c r="P791" s="41">
        <v>267</v>
      </c>
      <c r="Q791" s="41">
        <v>53.6</v>
      </c>
      <c r="R791" s="42">
        <v>403</v>
      </c>
      <c r="S791" s="43">
        <v>62.7</v>
      </c>
      <c r="T791" s="42">
        <v>20</v>
      </c>
      <c r="U791" s="43">
        <v>5</v>
      </c>
      <c r="V791" s="42">
        <v>20</v>
      </c>
      <c r="W791" s="44" t="s">
        <v>48</v>
      </c>
      <c r="X791" s="43" t="s">
        <v>48</v>
      </c>
      <c r="Y791" s="41" t="s">
        <v>48</v>
      </c>
      <c r="Z791" s="41" t="s">
        <v>48</v>
      </c>
      <c r="AA791" s="42" t="s">
        <v>48</v>
      </c>
      <c r="AB791" s="43">
        <v>41087</v>
      </c>
      <c r="AC791" s="42">
        <v>207</v>
      </c>
      <c r="AD791" s="43">
        <v>110</v>
      </c>
      <c r="AE791" s="41">
        <v>0.216</v>
      </c>
      <c r="AF791" s="42">
        <v>715</v>
      </c>
      <c r="AG791" s="44">
        <v>5</v>
      </c>
      <c r="AH791" s="44">
        <v>2</v>
      </c>
      <c r="AJ791">
        <f t="shared" si="24"/>
        <v>675584</v>
      </c>
      <c r="AL791" t="str">
        <f t="shared" si="25"/>
        <v/>
      </c>
    </row>
    <row r="792" spans="1:38" ht="13.2" x14ac:dyDescent="0.25">
      <c r="A792" s="65" t="s">
        <v>14</v>
      </c>
      <c r="B792" s="41">
        <v>200</v>
      </c>
      <c r="C792" s="12" t="s">
        <v>16</v>
      </c>
      <c r="D792" s="41">
        <v>200</v>
      </c>
      <c r="E792" s="12" t="s">
        <v>16</v>
      </c>
      <c r="F792" s="42">
        <v>72</v>
      </c>
      <c r="G792" s="43">
        <v>18</v>
      </c>
      <c r="H792" s="41">
        <v>12</v>
      </c>
      <c r="I792" s="42">
        <v>164</v>
      </c>
      <c r="J792" s="44">
        <v>9168</v>
      </c>
      <c r="K792" s="43">
        <v>64.2</v>
      </c>
      <c r="L792" s="41">
        <v>642</v>
      </c>
      <c r="M792" s="41">
        <v>83.7</v>
      </c>
      <c r="N792" s="42">
        <v>736</v>
      </c>
      <c r="O792" s="43">
        <v>24</v>
      </c>
      <c r="P792" s="41">
        <v>240</v>
      </c>
      <c r="Q792" s="41">
        <v>51.2</v>
      </c>
      <c r="R792" s="42">
        <v>366</v>
      </c>
      <c r="S792" s="43">
        <v>61.2</v>
      </c>
      <c r="T792" s="42">
        <v>18</v>
      </c>
      <c r="U792" s="43">
        <v>5.6</v>
      </c>
      <c r="V792" s="42">
        <v>13.7</v>
      </c>
      <c r="W792" s="44" t="s">
        <v>48</v>
      </c>
      <c r="X792" s="43" t="s">
        <v>48</v>
      </c>
      <c r="Y792" s="41" t="s">
        <v>48</v>
      </c>
      <c r="Z792" s="41" t="s">
        <v>48</v>
      </c>
      <c r="AA792" s="42" t="s">
        <v>48</v>
      </c>
      <c r="AB792" s="43">
        <v>38655</v>
      </c>
      <c r="AC792" s="42">
        <v>294</v>
      </c>
      <c r="AD792" s="43">
        <v>88.2</v>
      </c>
      <c r="AE792" s="41">
        <v>0.19869999999999999</v>
      </c>
      <c r="AF792" s="42">
        <v>765</v>
      </c>
      <c r="AG792" s="44">
        <v>6</v>
      </c>
      <c r="AH792" s="44">
        <v>2</v>
      </c>
      <c r="AJ792">
        <f t="shared" si="24"/>
        <v>660096</v>
      </c>
      <c r="AL792" t="str">
        <f t="shared" si="25"/>
        <v/>
      </c>
    </row>
    <row r="793" spans="1:38" ht="13.2" x14ac:dyDescent="0.25">
      <c r="A793" s="65" t="s">
        <v>14</v>
      </c>
      <c r="B793" s="41">
        <v>200</v>
      </c>
      <c r="C793" s="12" t="s">
        <v>16</v>
      </c>
      <c r="D793" s="41">
        <v>200</v>
      </c>
      <c r="E793" s="12" t="s">
        <v>16</v>
      </c>
      <c r="F793" s="42">
        <v>69.400000000000006</v>
      </c>
      <c r="G793" s="43">
        <v>18</v>
      </c>
      <c r="H793" s="41">
        <v>10</v>
      </c>
      <c r="I793" s="42">
        <v>164</v>
      </c>
      <c r="J793" s="44">
        <v>8840</v>
      </c>
      <c r="K793" s="43">
        <v>63.5</v>
      </c>
      <c r="L793" s="41">
        <v>635</v>
      </c>
      <c r="M793" s="41">
        <v>84.7</v>
      </c>
      <c r="N793" s="42">
        <v>722</v>
      </c>
      <c r="O793" s="43">
        <v>24</v>
      </c>
      <c r="P793" s="41">
        <v>240</v>
      </c>
      <c r="Q793" s="41">
        <v>52.1</v>
      </c>
      <c r="R793" s="42">
        <v>364</v>
      </c>
      <c r="S793" s="43">
        <v>61.5</v>
      </c>
      <c r="T793" s="42">
        <v>18</v>
      </c>
      <c r="U793" s="43">
        <v>5.6</v>
      </c>
      <c r="V793" s="42">
        <v>16.399999999999999</v>
      </c>
      <c r="W793" s="44" t="s">
        <v>48</v>
      </c>
      <c r="X793" s="43" t="s">
        <v>48</v>
      </c>
      <c r="Y793" s="41" t="s">
        <v>48</v>
      </c>
      <c r="Z793" s="41" t="s">
        <v>48</v>
      </c>
      <c r="AA793" s="42" t="s">
        <v>48</v>
      </c>
      <c r="AB793" s="43">
        <v>37424</v>
      </c>
      <c r="AC793" s="42">
        <v>319</v>
      </c>
      <c r="AD793" s="43">
        <v>83.8</v>
      </c>
      <c r="AE793" s="41">
        <v>0.19869999999999999</v>
      </c>
      <c r="AF793" s="42">
        <v>785</v>
      </c>
      <c r="AG793" s="44">
        <v>6</v>
      </c>
      <c r="AH793" s="44">
        <v>2</v>
      </c>
      <c r="AJ793">
        <f t="shared" si="24"/>
        <v>613496</v>
      </c>
      <c r="AL793" t="str">
        <f t="shared" si="25"/>
        <v/>
      </c>
    </row>
    <row r="794" spans="1:38" ht="13.2" x14ac:dyDescent="0.25">
      <c r="A794" s="65" t="s">
        <v>14</v>
      </c>
      <c r="B794" s="41">
        <v>200</v>
      </c>
      <c r="C794" s="12" t="s">
        <v>16</v>
      </c>
      <c r="D794" s="41">
        <v>200</v>
      </c>
      <c r="E794" s="12" t="s">
        <v>16</v>
      </c>
      <c r="F794" s="42">
        <v>66.8</v>
      </c>
      <c r="G794" s="43">
        <v>18</v>
      </c>
      <c r="H794" s="41">
        <v>8</v>
      </c>
      <c r="I794" s="42">
        <v>164</v>
      </c>
      <c r="J794" s="44">
        <v>8512</v>
      </c>
      <c r="K794" s="43">
        <v>62.8</v>
      </c>
      <c r="L794" s="41">
        <v>628</v>
      </c>
      <c r="M794" s="41">
        <v>85.9</v>
      </c>
      <c r="N794" s="42">
        <v>709</v>
      </c>
      <c r="O794" s="43">
        <v>24</v>
      </c>
      <c r="P794" s="41">
        <v>240</v>
      </c>
      <c r="Q794" s="41">
        <v>53.1</v>
      </c>
      <c r="R794" s="42">
        <v>363</v>
      </c>
      <c r="S794" s="43">
        <v>61.8</v>
      </c>
      <c r="T794" s="42">
        <v>18</v>
      </c>
      <c r="U794" s="43">
        <v>5.6</v>
      </c>
      <c r="V794" s="42">
        <v>20.5</v>
      </c>
      <c r="W794" s="44" t="s">
        <v>48</v>
      </c>
      <c r="X794" s="43" t="s">
        <v>48</v>
      </c>
      <c r="Y794" s="41" t="s">
        <v>48</v>
      </c>
      <c r="Z794" s="41" t="s">
        <v>48</v>
      </c>
      <c r="AA794" s="42" t="s">
        <v>48</v>
      </c>
      <c r="AB794" s="43">
        <v>36491</v>
      </c>
      <c r="AC794" s="42">
        <v>335</v>
      </c>
      <c r="AD794" s="43">
        <v>80.900000000000006</v>
      </c>
      <c r="AE794" s="41">
        <v>0.19869999999999999</v>
      </c>
      <c r="AF794" s="42">
        <v>799</v>
      </c>
      <c r="AG794" s="44">
        <v>5</v>
      </c>
      <c r="AH794" s="44">
        <v>2</v>
      </c>
      <c r="AJ794">
        <f t="shared" si="24"/>
        <v>568601.59999999998</v>
      </c>
      <c r="AL794" t="str">
        <f t="shared" si="25"/>
        <v/>
      </c>
    </row>
    <row r="795" spans="1:38" ht="13.2" x14ac:dyDescent="0.25">
      <c r="A795" s="65" t="s">
        <v>14</v>
      </c>
      <c r="B795" s="41">
        <v>200</v>
      </c>
      <c r="C795" s="12" t="s">
        <v>16</v>
      </c>
      <c r="D795" s="41">
        <v>200</v>
      </c>
      <c r="E795" s="12" t="s">
        <v>16</v>
      </c>
      <c r="F795" s="42">
        <v>66.099999999999994</v>
      </c>
      <c r="G795" s="43">
        <v>16</v>
      </c>
      <c r="H795" s="41">
        <v>12</v>
      </c>
      <c r="I795" s="42">
        <v>168</v>
      </c>
      <c r="J795" s="44">
        <v>8416</v>
      </c>
      <c r="K795" s="43">
        <v>59</v>
      </c>
      <c r="L795" s="41">
        <v>590</v>
      </c>
      <c r="M795" s="41">
        <v>83.8</v>
      </c>
      <c r="N795" s="42">
        <v>673</v>
      </c>
      <c r="O795" s="43">
        <v>21.4</v>
      </c>
      <c r="P795" s="41">
        <v>214</v>
      </c>
      <c r="Q795" s="41">
        <v>50.4</v>
      </c>
      <c r="R795" s="42">
        <v>326</v>
      </c>
      <c r="S795" s="43">
        <v>60.1</v>
      </c>
      <c r="T795" s="42">
        <v>16</v>
      </c>
      <c r="U795" s="43">
        <v>6.3</v>
      </c>
      <c r="V795" s="42">
        <v>14</v>
      </c>
      <c r="W795" s="44" t="s">
        <v>48</v>
      </c>
      <c r="X795" s="43" t="s">
        <v>48</v>
      </c>
      <c r="Y795" s="41" t="s">
        <v>48</v>
      </c>
      <c r="Z795" s="41" t="s">
        <v>48</v>
      </c>
      <c r="AA795" s="42" t="s">
        <v>48</v>
      </c>
      <c r="AB795" s="43">
        <v>34631</v>
      </c>
      <c r="AC795" s="42">
        <v>465</v>
      </c>
      <c r="AD795" s="43">
        <v>65.2</v>
      </c>
      <c r="AE795" s="41">
        <v>0.18060000000000001</v>
      </c>
      <c r="AF795" s="42">
        <v>848</v>
      </c>
      <c r="AG795" s="44">
        <v>6</v>
      </c>
      <c r="AH795" s="44">
        <v>2</v>
      </c>
      <c r="AJ795">
        <f t="shared" si="24"/>
        <v>556297.6</v>
      </c>
      <c r="AL795" t="str">
        <f t="shared" si="25"/>
        <v/>
      </c>
    </row>
    <row r="796" spans="1:38" ht="13.2" x14ac:dyDescent="0.25">
      <c r="A796" s="65" t="s">
        <v>14</v>
      </c>
      <c r="B796" s="41">
        <v>200</v>
      </c>
      <c r="C796" s="12" t="s">
        <v>16</v>
      </c>
      <c r="D796" s="41">
        <v>200</v>
      </c>
      <c r="E796" s="12" t="s">
        <v>16</v>
      </c>
      <c r="F796" s="42">
        <v>63.4</v>
      </c>
      <c r="G796" s="43">
        <v>16</v>
      </c>
      <c r="H796" s="41">
        <v>10</v>
      </c>
      <c r="I796" s="42">
        <v>168</v>
      </c>
      <c r="J796" s="44">
        <v>8080</v>
      </c>
      <c r="K796" s="43">
        <v>58.3</v>
      </c>
      <c r="L796" s="41">
        <v>583</v>
      </c>
      <c r="M796" s="41">
        <v>84.9</v>
      </c>
      <c r="N796" s="42">
        <v>659</v>
      </c>
      <c r="O796" s="43">
        <v>21.3</v>
      </c>
      <c r="P796" s="41">
        <v>213</v>
      </c>
      <c r="Q796" s="41">
        <v>51.4</v>
      </c>
      <c r="R796" s="42">
        <v>324</v>
      </c>
      <c r="S796" s="43">
        <v>60.5</v>
      </c>
      <c r="T796" s="42">
        <v>16</v>
      </c>
      <c r="U796" s="43">
        <v>6.3</v>
      </c>
      <c r="V796" s="42">
        <v>16.8</v>
      </c>
      <c r="W796" s="44" t="s">
        <v>48</v>
      </c>
      <c r="X796" s="43" t="s">
        <v>48</v>
      </c>
      <c r="Y796" s="41" t="s">
        <v>48</v>
      </c>
      <c r="Z796" s="41" t="s">
        <v>48</v>
      </c>
      <c r="AA796" s="42" t="s">
        <v>48</v>
      </c>
      <c r="AB796" s="43">
        <v>33195</v>
      </c>
      <c r="AC796" s="42">
        <v>522</v>
      </c>
      <c r="AD796" s="43">
        <v>60.7</v>
      </c>
      <c r="AE796" s="41">
        <v>0.18060000000000001</v>
      </c>
      <c r="AF796" s="42">
        <v>879</v>
      </c>
      <c r="AG796" s="44">
        <v>6</v>
      </c>
      <c r="AH796" s="44">
        <v>2</v>
      </c>
      <c r="AJ796">
        <f t="shared" si="24"/>
        <v>512272</v>
      </c>
      <c r="AL796" t="str">
        <f t="shared" si="25"/>
        <v/>
      </c>
    </row>
    <row r="797" spans="1:38" ht="13.2" x14ac:dyDescent="0.25">
      <c r="A797" s="65" t="s">
        <v>14</v>
      </c>
      <c r="B797" s="41">
        <v>200</v>
      </c>
      <c r="C797" s="12" t="s">
        <v>16</v>
      </c>
      <c r="D797" s="41">
        <v>200</v>
      </c>
      <c r="E797" s="12" t="s">
        <v>16</v>
      </c>
      <c r="F797" s="42">
        <v>60.8</v>
      </c>
      <c r="G797" s="43">
        <v>16</v>
      </c>
      <c r="H797" s="41">
        <v>8</v>
      </c>
      <c r="I797" s="42">
        <v>168</v>
      </c>
      <c r="J797" s="44">
        <v>7744</v>
      </c>
      <c r="K797" s="43">
        <v>57.5</v>
      </c>
      <c r="L797" s="41">
        <v>575</v>
      </c>
      <c r="M797" s="41">
        <v>86.1</v>
      </c>
      <c r="N797" s="42">
        <v>645</v>
      </c>
      <c r="O797" s="43">
        <v>21.3</v>
      </c>
      <c r="P797" s="41">
        <v>213</v>
      </c>
      <c r="Q797" s="41">
        <v>52.5</v>
      </c>
      <c r="R797" s="42">
        <v>323</v>
      </c>
      <c r="S797" s="43">
        <v>60.9</v>
      </c>
      <c r="T797" s="42">
        <v>16</v>
      </c>
      <c r="U797" s="43">
        <v>6.3</v>
      </c>
      <c r="V797" s="42">
        <v>21</v>
      </c>
      <c r="W797" s="44" t="s">
        <v>48</v>
      </c>
      <c r="X797" s="43" t="s">
        <v>48</v>
      </c>
      <c r="Y797" s="41" t="s">
        <v>48</v>
      </c>
      <c r="Z797" s="41" t="s">
        <v>48</v>
      </c>
      <c r="AA797" s="42" t="s">
        <v>48</v>
      </c>
      <c r="AB797" s="43">
        <v>32123</v>
      </c>
      <c r="AC797" s="42">
        <v>562</v>
      </c>
      <c r="AD797" s="43">
        <v>57.8</v>
      </c>
      <c r="AE797" s="41">
        <v>0.18060000000000001</v>
      </c>
      <c r="AF797" s="42">
        <v>902</v>
      </c>
      <c r="AG797" s="44">
        <v>5</v>
      </c>
      <c r="AH797" s="44">
        <v>2</v>
      </c>
      <c r="AJ797">
        <f t="shared" si="24"/>
        <v>470835.19999999995</v>
      </c>
      <c r="AL797" t="str">
        <f t="shared" si="25"/>
        <v/>
      </c>
    </row>
    <row r="798" spans="1:38" ht="13.2" x14ac:dyDescent="0.25">
      <c r="A798" s="65" t="s">
        <v>14</v>
      </c>
      <c r="B798" s="41">
        <v>200</v>
      </c>
      <c r="C798" s="12" t="s">
        <v>16</v>
      </c>
      <c r="D798" s="41">
        <v>200</v>
      </c>
      <c r="E798" s="12" t="s">
        <v>16</v>
      </c>
      <c r="F798" s="42">
        <v>58.2</v>
      </c>
      <c r="G798" s="43">
        <v>16</v>
      </c>
      <c r="H798" s="41">
        <v>6</v>
      </c>
      <c r="I798" s="42">
        <v>168</v>
      </c>
      <c r="J798" s="44">
        <v>7408</v>
      </c>
      <c r="K798" s="43">
        <v>56.7</v>
      </c>
      <c r="L798" s="41">
        <v>567</v>
      </c>
      <c r="M798" s="41">
        <v>87.5</v>
      </c>
      <c r="N798" s="42">
        <v>631</v>
      </c>
      <c r="O798" s="43">
        <v>21.3</v>
      </c>
      <c r="P798" s="41">
        <v>213</v>
      </c>
      <c r="Q798" s="41">
        <v>53.7</v>
      </c>
      <c r="R798" s="42">
        <v>322</v>
      </c>
      <c r="S798" s="43">
        <v>61.4</v>
      </c>
      <c r="T798" s="42">
        <v>16</v>
      </c>
      <c r="U798" s="43">
        <v>6.3</v>
      </c>
      <c r="V798" s="42">
        <v>28</v>
      </c>
      <c r="W798" s="44" t="s">
        <v>48</v>
      </c>
      <c r="X798" s="43" t="s">
        <v>48</v>
      </c>
      <c r="Y798" s="41" t="s">
        <v>48</v>
      </c>
      <c r="Z798" s="41" t="s">
        <v>48</v>
      </c>
      <c r="AA798" s="42" t="s">
        <v>48</v>
      </c>
      <c r="AB798" s="43">
        <v>31351</v>
      </c>
      <c r="AC798" s="42">
        <v>583</v>
      </c>
      <c r="AD798" s="43">
        <v>55.9</v>
      </c>
      <c r="AE798" s="41">
        <v>0.18060000000000001</v>
      </c>
      <c r="AF798" s="42">
        <v>916</v>
      </c>
      <c r="AG798" s="44">
        <v>4</v>
      </c>
      <c r="AH798" s="44">
        <v>2</v>
      </c>
      <c r="AJ798">
        <f t="shared" si="24"/>
        <v>431145.60000000003</v>
      </c>
      <c r="AL798" t="str">
        <f t="shared" si="25"/>
        <v/>
      </c>
    </row>
    <row r="799" spans="1:38" ht="13.2" x14ac:dyDescent="0.25">
      <c r="A799" s="65" t="s">
        <v>14</v>
      </c>
      <c r="B799" s="41">
        <v>200</v>
      </c>
      <c r="C799" s="12" t="s">
        <v>16</v>
      </c>
      <c r="D799" s="41">
        <v>200</v>
      </c>
      <c r="E799" s="12" t="s">
        <v>16</v>
      </c>
      <c r="F799" s="42">
        <v>57.5</v>
      </c>
      <c r="G799" s="43">
        <v>14</v>
      </c>
      <c r="H799" s="41">
        <v>10</v>
      </c>
      <c r="I799" s="42">
        <v>172</v>
      </c>
      <c r="J799" s="44">
        <v>7320</v>
      </c>
      <c r="K799" s="43">
        <v>52.8</v>
      </c>
      <c r="L799" s="41">
        <v>528</v>
      </c>
      <c r="M799" s="41">
        <v>84.9</v>
      </c>
      <c r="N799" s="42">
        <v>595</v>
      </c>
      <c r="O799" s="43">
        <v>18.7</v>
      </c>
      <c r="P799" s="41">
        <v>187</v>
      </c>
      <c r="Q799" s="41">
        <v>50.5</v>
      </c>
      <c r="R799" s="42">
        <v>284</v>
      </c>
      <c r="S799" s="43">
        <v>59.5</v>
      </c>
      <c r="T799" s="42">
        <v>14</v>
      </c>
      <c r="U799" s="43">
        <v>7.1</v>
      </c>
      <c r="V799" s="42">
        <v>17.2</v>
      </c>
      <c r="W799" s="44" t="s">
        <v>48</v>
      </c>
      <c r="X799" s="43" t="s">
        <v>48</v>
      </c>
      <c r="Y799" s="41" t="s">
        <v>48</v>
      </c>
      <c r="Z799" s="41" t="s">
        <v>48</v>
      </c>
      <c r="AA799" s="42" t="s">
        <v>48</v>
      </c>
      <c r="AB799" s="43">
        <v>29276</v>
      </c>
      <c r="AC799" s="42">
        <v>882</v>
      </c>
      <c r="AD799" s="43">
        <v>42.8</v>
      </c>
      <c r="AE799" s="41">
        <v>0.16139999999999999</v>
      </c>
      <c r="AF799" s="42">
        <v>990</v>
      </c>
      <c r="AG799" s="44">
        <v>6</v>
      </c>
      <c r="AH799" s="44">
        <v>2</v>
      </c>
      <c r="AJ799">
        <f t="shared" si="24"/>
        <v>420900</v>
      </c>
      <c r="AL799" t="str">
        <f t="shared" si="25"/>
        <v/>
      </c>
    </row>
    <row r="800" spans="1:38" ht="13.2" x14ac:dyDescent="0.25">
      <c r="A800" s="65" t="s">
        <v>14</v>
      </c>
      <c r="B800" s="41">
        <v>200</v>
      </c>
      <c r="C800" s="12" t="s">
        <v>16</v>
      </c>
      <c r="D800" s="41">
        <v>200</v>
      </c>
      <c r="E800" s="12" t="s">
        <v>16</v>
      </c>
      <c r="F800" s="42">
        <v>54.8</v>
      </c>
      <c r="G800" s="43">
        <v>14</v>
      </c>
      <c r="H800" s="41">
        <v>8</v>
      </c>
      <c r="I800" s="42">
        <v>172</v>
      </c>
      <c r="J800" s="44">
        <v>6976</v>
      </c>
      <c r="K800" s="43">
        <v>51.9</v>
      </c>
      <c r="L800" s="41">
        <v>519</v>
      </c>
      <c r="M800" s="41">
        <v>86.3</v>
      </c>
      <c r="N800" s="42">
        <v>580</v>
      </c>
      <c r="O800" s="43">
        <v>18.7</v>
      </c>
      <c r="P800" s="41">
        <v>187</v>
      </c>
      <c r="Q800" s="41">
        <v>51.7</v>
      </c>
      <c r="R800" s="42">
        <v>283</v>
      </c>
      <c r="S800" s="43">
        <v>60</v>
      </c>
      <c r="T800" s="42">
        <v>14</v>
      </c>
      <c r="U800" s="43">
        <v>7.1</v>
      </c>
      <c r="V800" s="42">
        <v>21.5</v>
      </c>
      <c r="W800" s="44" t="s">
        <v>48</v>
      </c>
      <c r="X800" s="43" t="s">
        <v>48</v>
      </c>
      <c r="Y800" s="41" t="s">
        <v>48</v>
      </c>
      <c r="Z800" s="41" t="s">
        <v>48</v>
      </c>
      <c r="AA800" s="42" t="s">
        <v>48</v>
      </c>
      <c r="AB800" s="43">
        <v>28001</v>
      </c>
      <c r="AC800" s="42">
        <v>989</v>
      </c>
      <c r="AD800" s="43">
        <v>39.799999999999997</v>
      </c>
      <c r="AE800" s="41">
        <v>0.16139999999999999</v>
      </c>
      <c r="AF800" s="42">
        <v>1027</v>
      </c>
      <c r="AG800" s="44">
        <v>5</v>
      </c>
      <c r="AH800" s="44">
        <v>2</v>
      </c>
      <c r="AJ800">
        <f t="shared" si="24"/>
        <v>382284.79999999999</v>
      </c>
      <c r="AL800" t="str">
        <f t="shared" si="25"/>
        <v/>
      </c>
    </row>
    <row r="801" spans="1:38" ht="13.2" x14ac:dyDescent="0.25">
      <c r="A801" s="65" t="s">
        <v>14</v>
      </c>
      <c r="B801" s="41">
        <v>200</v>
      </c>
      <c r="C801" s="12" t="s">
        <v>16</v>
      </c>
      <c r="D801" s="41">
        <v>200</v>
      </c>
      <c r="E801" s="12" t="s">
        <v>16</v>
      </c>
      <c r="F801" s="42">
        <v>52.1</v>
      </c>
      <c r="G801" s="43">
        <v>14</v>
      </c>
      <c r="H801" s="41">
        <v>6</v>
      </c>
      <c r="I801" s="42">
        <v>172</v>
      </c>
      <c r="J801" s="44">
        <v>6632</v>
      </c>
      <c r="K801" s="43">
        <v>51.1</v>
      </c>
      <c r="L801" s="41">
        <v>511</v>
      </c>
      <c r="M801" s="41">
        <v>87.8</v>
      </c>
      <c r="N801" s="42">
        <v>565</v>
      </c>
      <c r="O801" s="43">
        <v>18.7</v>
      </c>
      <c r="P801" s="41">
        <v>187</v>
      </c>
      <c r="Q801" s="41">
        <v>53.1</v>
      </c>
      <c r="R801" s="42">
        <v>282</v>
      </c>
      <c r="S801" s="43">
        <v>60.5</v>
      </c>
      <c r="T801" s="42">
        <v>14</v>
      </c>
      <c r="U801" s="43">
        <v>7.1</v>
      </c>
      <c r="V801" s="42">
        <v>28.7</v>
      </c>
      <c r="W801" s="44" t="s">
        <v>48</v>
      </c>
      <c r="X801" s="43" t="s">
        <v>48</v>
      </c>
      <c r="Y801" s="41" t="s">
        <v>48</v>
      </c>
      <c r="Z801" s="41" t="s">
        <v>48</v>
      </c>
      <c r="AA801" s="42" t="s">
        <v>48</v>
      </c>
      <c r="AB801" s="43">
        <v>27107</v>
      </c>
      <c r="AC801" s="42">
        <v>1052</v>
      </c>
      <c r="AD801" s="43">
        <v>37.9</v>
      </c>
      <c r="AE801" s="41">
        <v>0.16139999999999999</v>
      </c>
      <c r="AF801" s="42">
        <v>1052</v>
      </c>
      <c r="AG801" s="44">
        <v>4</v>
      </c>
      <c r="AH801" s="44">
        <v>2</v>
      </c>
      <c r="AJ801">
        <f t="shared" si="24"/>
        <v>345527.2</v>
      </c>
      <c r="AL801" t="str">
        <f t="shared" si="25"/>
        <v/>
      </c>
    </row>
    <row r="802" spans="1:38" ht="13.2" x14ac:dyDescent="0.25">
      <c r="A802" s="65" t="s">
        <v>14</v>
      </c>
      <c r="B802" s="41">
        <v>200</v>
      </c>
      <c r="C802" s="12" t="s">
        <v>16</v>
      </c>
      <c r="D802" s="41">
        <v>200</v>
      </c>
      <c r="E802" s="12" t="s">
        <v>16</v>
      </c>
      <c r="F802" s="42">
        <v>48.7</v>
      </c>
      <c r="G802" s="43">
        <v>12</v>
      </c>
      <c r="H802" s="41">
        <v>8</v>
      </c>
      <c r="I802" s="42">
        <v>176</v>
      </c>
      <c r="J802" s="44">
        <v>6208</v>
      </c>
      <c r="K802" s="43">
        <v>46.1</v>
      </c>
      <c r="L802" s="41">
        <v>461</v>
      </c>
      <c r="M802" s="41">
        <v>86.2</v>
      </c>
      <c r="N802" s="42">
        <v>513</v>
      </c>
      <c r="O802" s="43">
        <v>16</v>
      </c>
      <c r="P802" s="41">
        <v>160</v>
      </c>
      <c r="Q802" s="41">
        <v>50.8</v>
      </c>
      <c r="R802" s="42">
        <v>243</v>
      </c>
      <c r="S802" s="43">
        <v>58.9</v>
      </c>
      <c r="T802" s="42">
        <v>12</v>
      </c>
      <c r="U802" s="43">
        <v>8.3000000000000007</v>
      </c>
      <c r="V802" s="42">
        <v>22</v>
      </c>
      <c r="W802" s="44" t="s">
        <v>48</v>
      </c>
      <c r="X802" s="43" t="s">
        <v>48</v>
      </c>
      <c r="Y802" s="41" t="s">
        <v>48</v>
      </c>
      <c r="Z802" s="41" t="s">
        <v>48</v>
      </c>
      <c r="AA802" s="42" t="s">
        <v>48</v>
      </c>
      <c r="AB802" s="43">
        <v>24168</v>
      </c>
      <c r="AC802" s="42">
        <v>1829</v>
      </c>
      <c r="AD802" s="43">
        <v>26.2</v>
      </c>
      <c r="AE802" s="41">
        <v>0.1414</v>
      </c>
      <c r="AF802" s="42">
        <v>1183</v>
      </c>
      <c r="AG802" s="44">
        <v>5</v>
      </c>
      <c r="AH802" s="44">
        <v>2</v>
      </c>
      <c r="AJ802">
        <f t="shared" si="24"/>
        <v>302329.60000000003</v>
      </c>
      <c r="AL802" t="str">
        <f t="shared" si="25"/>
        <v/>
      </c>
    </row>
    <row r="803" spans="1:38" ht="13.2" x14ac:dyDescent="0.25">
      <c r="A803" s="65" t="s">
        <v>14</v>
      </c>
      <c r="B803" s="41">
        <v>200</v>
      </c>
      <c r="C803" s="12" t="s">
        <v>16</v>
      </c>
      <c r="D803" s="41">
        <v>200</v>
      </c>
      <c r="E803" s="12" t="s">
        <v>16</v>
      </c>
      <c r="F803" s="42">
        <v>46</v>
      </c>
      <c r="G803" s="43">
        <v>12</v>
      </c>
      <c r="H803" s="41">
        <v>6</v>
      </c>
      <c r="I803" s="42">
        <v>176</v>
      </c>
      <c r="J803" s="44">
        <v>5856</v>
      </c>
      <c r="K803" s="43">
        <v>45.2</v>
      </c>
      <c r="L803" s="41">
        <v>452</v>
      </c>
      <c r="M803" s="41">
        <v>87.9</v>
      </c>
      <c r="N803" s="42">
        <v>498</v>
      </c>
      <c r="O803" s="43">
        <v>16</v>
      </c>
      <c r="P803" s="41">
        <v>160</v>
      </c>
      <c r="Q803" s="41">
        <v>52.3</v>
      </c>
      <c r="R803" s="42">
        <v>242</v>
      </c>
      <c r="S803" s="43">
        <v>59.5</v>
      </c>
      <c r="T803" s="42">
        <v>12</v>
      </c>
      <c r="U803" s="43">
        <v>8.3000000000000007</v>
      </c>
      <c r="V803" s="42">
        <v>29.3</v>
      </c>
      <c r="W803" s="44" t="s">
        <v>48</v>
      </c>
      <c r="X803" s="43" t="s">
        <v>48</v>
      </c>
      <c r="Y803" s="41" t="s">
        <v>48</v>
      </c>
      <c r="Z803" s="41" t="s">
        <v>48</v>
      </c>
      <c r="AA803" s="42" t="s">
        <v>48</v>
      </c>
      <c r="AB803" s="43">
        <v>23083</v>
      </c>
      <c r="AC803" s="42">
        <v>2035</v>
      </c>
      <c r="AD803" s="43">
        <v>24.4</v>
      </c>
      <c r="AE803" s="41">
        <v>0.1414</v>
      </c>
      <c r="AF803" s="42">
        <v>1228</v>
      </c>
      <c r="AG803" s="44">
        <v>4</v>
      </c>
      <c r="AH803" s="44">
        <v>2</v>
      </c>
      <c r="AJ803">
        <f t="shared" si="24"/>
        <v>269376</v>
      </c>
      <c r="AL803" t="str">
        <f t="shared" si="25"/>
        <v/>
      </c>
    </row>
    <row r="804" spans="1:38" ht="13.2" x14ac:dyDescent="0.25">
      <c r="A804" s="65" t="s">
        <v>14</v>
      </c>
      <c r="B804" s="41">
        <v>200</v>
      </c>
      <c r="C804" s="12" t="s">
        <v>16</v>
      </c>
      <c r="D804" s="41">
        <v>200</v>
      </c>
      <c r="E804" s="12" t="s">
        <v>16</v>
      </c>
      <c r="F804" s="42">
        <v>44.6</v>
      </c>
      <c r="G804" s="43">
        <v>12</v>
      </c>
      <c r="H804" s="41">
        <v>5</v>
      </c>
      <c r="I804" s="42">
        <v>176</v>
      </c>
      <c r="J804" s="44">
        <v>5680</v>
      </c>
      <c r="K804" s="43">
        <v>44.7</v>
      </c>
      <c r="L804" s="41">
        <v>447</v>
      </c>
      <c r="M804" s="41">
        <v>88.8</v>
      </c>
      <c r="N804" s="42">
        <v>490</v>
      </c>
      <c r="O804" s="43">
        <v>16</v>
      </c>
      <c r="P804" s="41">
        <v>160</v>
      </c>
      <c r="Q804" s="41">
        <v>53.1</v>
      </c>
      <c r="R804" s="42">
        <v>241</v>
      </c>
      <c r="S804" s="43">
        <v>59.8</v>
      </c>
      <c r="T804" s="42">
        <v>12</v>
      </c>
      <c r="U804" s="43">
        <v>8.3000000000000007</v>
      </c>
      <c r="V804" s="42">
        <v>35.200000000000003</v>
      </c>
      <c r="W804" s="44" t="s">
        <v>48</v>
      </c>
      <c r="X804" s="43" t="s">
        <v>48</v>
      </c>
      <c r="Y804" s="41" t="s">
        <v>48</v>
      </c>
      <c r="Z804" s="41" t="s">
        <v>48</v>
      </c>
      <c r="AA804" s="42" t="s">
        <v>48</v>
      </c>
      <c r="AB804" s="43">
        <v>22694</v>
      </c>
      <c r="AC804" s="42">
        <v>2091</v>
      </c>
      <c r="AD804" s="43">
        <v>23.8</v>
      </c>
      <c r="AE804" s="41">
        <v>0.1414</v>
      </c>
      <c r="AF804" s="42">
        <v>1242</v>
      </c>
      <c r="AG804" s="44">
        <v>4</v>
      </c>
      <c r="AH804" s="44">
        <v>2</v>
      </c>
      <c r="AJ804">
        <f t="shared" si="24"/>
        <v>253328</v>
      </c>
      <c r="AL804" t="str">
        <f t="shared" si="25"/>
        <v/>
      </c>
    </row>
    <row r="805" spans="1:38" ht="13.2" x14ac:dyDescent="0.25">
      <c r="A805" s="65" t="s">
        <v>14</v>
      </c>
      <c r="B805" s="41">
        <v>200</v>
      </c>
      <c r="C805" s="12" t="s">
        <v>16</v>
      </c>
      <c r="D805" s="41">
        <v>200</v>
      </c>
      <c r="E805" s="12" t="s">
        <v>16</v>
      </c>
      <c r="F805" s="42">
        <v>39.9</v>
      </c>
      <c r="G805" s="43">
        <v>10</v>
      </c>
      <c r="H805" s="41">
        <v>6</v>
      </c>
      <c r="I805" s="42">
        <v>180</v>
      </c>
      <c r="J805" s="44">
        <v>5080</v>
      </c>
      <c r="K805" s="43">
        <v>39</v>
      </c>
      <c r="L805" s="41">
        <v>390</v>
      </c>
      <c r="M805" s="41">
        <v>87.7</v>
      </c>
      <c r="N805" s="42">
        <v>429</v>
      </c>
      <c r="O805" s="43">
        <v>13.3</v>
      </c>
      <c r="P805" s="41">
        <v>133</v>
      </c>
      <c r="Q805" s="41">
        <v>51.2</v>
      </c>
      <c r="R805" s="42">
        <v>202</v>
      </c>
      <c r="S805" s="43">
        <v>58.4</v>
      </c>
      <c r="T805" s="42">
        <v>10</v>
      </c>
      <c r="U805" s="43">
        <v>10</v>
      </c>
      <c r="V805" s="42">
        <v>30</v>
      </c>
      <c r="W805" s="44" t="s">
        <v>48</v>
      </c>
      <c r="X805" s="43" t="s">
        <v>48</v>
      </c>
      <c r="Y805" s="41" t="s">
        <v>48</v>
      </c>
      <c r="Z805" s="41" t="s">
        <v>48</v>
      </c>
      <c r="AA805" s="42" t="s">
        <v>48</v>
      </c>
      <c r="AB805" s="43">
        <v>19318</v>
      </c>
      <c r="AC805" s="42">
        <v>4272</v>
      </c>
      <c r="AD805" s="43">
        <v>14.7</v>
      </c>
      <c r="AE805" s="41">
        <v>0.1203</v>
      </c>
      <c r="AF805" s="42">
        <v>1459</v>
      </c>
      <c r="AG805" s="44">
        <v>4</v>
      </c>
      <c r="AH805" s="44">
        <v>2</v>
      </c>
      <c r="AJ805">
        <f t="shared" si="24"/>
        <v>202692</v>
      </c>
      <c r="AL805" t="str">
        <f t="shared" si="25"/>
        <v/>
      </c>
    </row>
    <row r="806" spans="1:38" ht="13.2" x14ac:dyDescent="0.25">
      <c r="A806" s="69" t="s">
        <v>14</v>
      </c>
      <c r="B806" s="54">
        <v>200</v>
      </c>
      <c r="C806" s="55" t="s">
        <v>16</v>
      </c>
      <c r="D806" s="54">
        <v>200</v>
      </c>
      <c r="E806" s="55" t="s">
        <v>16</v>
      </c>
      <c r="F806" s="56">
        <v>38.5</v>
      </c>
      <c r="G806" s="57">
        <v>10</v>
      </c>
      <c r="H806" s="54">
        <v>5</v>
      </c>
      <c r="I806" s="56">
        <v>180</v>
      </c>
      <c r="J806" s="58">
        <v>4900</v>
      </c>
      <c r="K806" s="57">
        <v>38.6</v>
      </c>
      <c r="L806" s="54">
        <v>386</v>
      </c>
      <c r="M806" s="54">
        <v>88.7</v>
      </c>
      <c r="N806" s="56">
        <v>421</v>
      </c>
      <c r="O806" s="57">
        <v>13.3</v>
      </c>
      <c r="P806" s="54">
        <v>133</v>
      </c>
      <c r="Q806" s="54">
        <v>52.2</v>
      </c>
      <c r="R806" s="56">
        <v>201</v>
      </c>
      <c r="S806" s="57">
        <v>58.8</v>
      </c>
      <c r="T806" s="56">
        <v>10</v>
      </c>
      <c r="U806" s="57">
        <v>10</v>
      </c>
      <c r="V806" s="56">
        <v>36</v>
      </c>
      <c r="W806" s="58" t="s">
        <v>48</v>
      </c>
      <c r="X806" s="57" t="s">
        <v>48</v>
      </c>
      <c r="Y806" s="54" t="s">
        <v>48</v>
      </c>
      <c r="Z806" s="54" t="s">
        <v>48</v>
      </c>
      <c r="AA806" s="56" t="s">
        <v>48</v>
      </c>
      <c r="AB806" s="57">
        <v>18831</v>
      </c>
      <c r="AC806" s="56">
        <v>4514</v>
      </c>
      <c r="AD806" s="57">
        <v>14.1</v>
      </c>
      <c r="AE806" s="54">
        <v>0.1203</v>
      </c>
      <c r="AF806" s="56">
        <v>1488</v>
      </c>
      <c r="AG806" s="58">
        <v>4</v>
      </c>
      <c r="AH806" s="58">
        <v>2</v>
      </c>
      <c r="AJ806">
        <f t="shared" si="24"/>
        <v>188650</v>
      </c>
      <c r="AL806" t="str">
        <f t="shared" si="25"/>
        <v/>
      </c>
    </row>
    <row r="807" spans="1:38" ht="13.2" x14ac:dyDescent="0.25">
      <c r="A807" s="25" t="s">
        <v>14</v>
      </c>
      <c r="B807" s="26">
        <v>200</v>
      </c>
      <c r="C807" s="68" t="s">
        <v>16</v>
      </c>
      <c r="D807" s="26">
        <v>150</v>
      </c>
      <c r="E807" s="68" t="s">
        <v>16</v>
      </c>
      <c r="F807" s="29">
        <v>54.6</v>
      </c>
      <c r="G807" s="30">
        <v>20</v>
      </c>
      <c r="H807" s="26">
        <v>6</v>
      </c>
      <c r="I807" s="29">
        <v>160</v>
      </c>
      <c r="J807" s="31">
        <v>6960</v>
      </c>
      <c r="K807" s="30">
        <v>50.8</v>
      </c>
      <c r="L807" s="26">
        <v>508</v>
      </c>
      <c r="M807" s="26">
        <v>85.5</v>
      </c>
      <c r="N807" s="29">
        <v>578</v>
      </c>
      <c r="O807" s="30">
        <v>11.3</v>
      </c>
      <c r="P807" s="26">
        <v>150</v>
      </c>
      <c r="Q807" s="26">
        <v>40.200000000000003</v>
      </c>
      <c r="R807" s="29">
        <v>226</v>
      </c>
      <c r="S807" s="30">
        <v>47</v>
      </c>
      <c r="T807" s="29">
        <v>15</v>
      </c>
      <c r="U807" s="30">
        <v>3.8</v>
      </c>
      <c r="V807" s="29">
        <v>26.7</v>
      </c>
      <c r="W807" s="31" t="s">
        <v>48</v>
      </c>
      <c r="X807" s="30" t="s">
        <v>48</v>
      </c>
      <c r="Y807" s="26" t="s">
        <v>48</v>
      </c>
      <c r="Z807" s="26" t="s">
        <v>48</v>
      </c>
      <c r="AA807" s="29" t="s">
        <v>48</v>
      </c>
      <c r="AB807" s="30">
        <v>40834</v>
      </c>
      <c r="AC807" s="29">
        <v>213</v>
      </c>
      <c r="AD807" s="30">
        <v>81.3</v>
      </c>
      <c r="AE807" s="26">
        <v>9.11E-2</v>
      </c>
      <c r="AF807" s="29">
        <v>540</v>
      </c>
      <c r="AG807" s="31">
        <v>4</v>
      </c>
      <c r="AH807" s="31">
        <v>2</v>
      </c>
      <c r="AJ807">
        <f t="shared" si="24"/>
        <v>380016</v>
      </c>
      <c r="AL807" t="str">
        <f t="shared" si="25"/>
        <v/>
      </c>
    </row>
    <row r="808" spans="1:38" ht="13.2" x14ac:dyDescent="0.25">
      <c r="A808" s="65" t="s">
        <v>14</v>
      </c>
      <c r="B808" s="41">
        <v>200</v>
      </c>
      <c r="C808" s="12" t="s">
        <v>16</v>
      </c>
      <c r="D808" s="41">
        <v>150</v>
      </c>
      <c r="E808" s="12" t="s">
        <v>16</v>
      </c>
      <c r="F808" s="42">
        <v>53.4</v>
      </c>
      <c r="G808" s="43">
        <v>20</v>
      </c>
      <c r="H808" s="41">
        <v>5</v>
      </c>
      <c r="I808" s="42">
        <v>160</v>
      </c>
      <c r="J808" s="44">
        <v>6800</v>
      </c>
      <c r="K808" s="43">
        <v>50.5</v>
      </c>
      <c r="L808" s="41">
        <v>505</v>
      </c>
      <c r="M808" s="41">
        <v>86.2</v>
      </c>
      <c r="N808" s="42">
        <v>572</v>
      </c>
      <c r="O808" s="43">
        <v>11.3</v>
      </c>
      <c r="P808" s="41">
        <v>150</v>
      </c>
      <c r="Q808" s="41">
        <v>40.700000000000003</v>
      </c>
      <c r="R808" s="42">
        <v>226</v>
      </c>
      <c r="S808" s="43">
        <v>47.2</v>
      </c>
      <c r="T808" s="42">
        <v>15</v>
      </c>
      <c r="U808" s="43">
        <v>3.8</v>
      </c>
      <c r="V808" s="42">
        <v>32</v>
      </c>
      <c r="W808" s="44" t="s">
        <v>48</v>
      </c>
      <c r="X808" s="43" t="s">
        <v>48</v>
      </c>
      <c r="Y808" s="41" t="s">
        <v>48</v>
      </c>
      <c r="Z808" s="41" t="s">
        <v>48</v>
      </c>
      <c r="AA808" s="42" t="s">
        <v>48</v>
      </c>
      <c r="AB808" s="43">
        <v>40498</v>
      </c>
      <c r="AC808" s="42">
        <v>213</v>
      </c>
      <c r="AD808" s="43">
        <v>80.8</v>
      </c>
      <c r="AE808" s="41">
        <v>9.11E-2</v>
      </c>
      <c r="AF808" s="42">
        <v>542</v>
      </c>
      <c r="AG808" s="44">
        <v>4</v>
      </c>
      <c r="AH808" s="44">
        <v>2</v>
      </c>
      <c r="AJ808">
        <f t="shared" si="24"/>
        <v>363120</v>
      </c>
      <c r="AL808" t="str">
        <f t="shared" si="25"/>
        <v/>
      </c>
    </row>
    <row r="809" spans="1:38" ht="13.2" x14ac:dyDescent="0.25">
      <c r="A809" s="65" t="s">
        <v>14</v>
      </c>
      <c r="B809" s="41">
        <v>200</v>
      </c>
      <c r="C809" s="12" t="s">
        <v>16</v>
      </c>
      <c r="D809" s="41">
        <v>150</v>
      </c>
      <c r="E809" s="12" t="s">
        <v>16</v>
      </c>
      <c r="F809" s="42">
        <v>50.1</v>
      </c>
      <c r="G809" s="43">
        <v>18</v>
      </c>
      <c r="H809" s="41">
        <v>6</v>
      </c>
      <c r="I809" s="42">
        <v>164</v>
      </c>
      <c r="J809" s="44">
        <v>6384</v>
      </c>
      <c r="K809" s="43">
        <v>47.1</v>
      </c>
      <c r="L809" s="41">
        <v>471</v>
      </c>
      <c r="M809" s="41">
        <v>85.9</v>
      </c>
      <c r="N809" s="42">
        <v>532</v>
      </c>
      <c r="O809" s="43">
        <v>10.1</v>
      </c>
      <c r="P809" s="41">
        <v>135</v>
      </c>
      <c r="Q809" s="41">
        <v>39.799999999999997</v>
      </c>
      <c r="R809" s="42">
        <v>204</v>
      </c>
      <c r="S809" s="43">
        <v>46.4</v>
      </c>
      <c r="T809" s="42">
        <v>13.5</v>
      </c>
      <c r="U809" s="43">
        <v>4.2</v>
      </c>
      <c r="V809" s="42">
        <v>27.3</v>
      </c>
      <c r="W809" s="44" t="s">
        <v>48</v>
      </c>
      <c r="X809" s="43" t="s">
        <v>48</v>
      </c>
      <c r="Y809" s="41" t="s">
        <v>48</v>
      </c>
      <c r="Z809" s="41" t="s">
        <v>48</v>
      </c>
      <c r="AA809" s="42" t="s">
        <v>48</v>
      </c>
      <c r="AB809" s="43">
        <v>36183</v>
      </c>
      <c r="AC809" s="42">
        <v>346</v>
      </c>
      <c r="AD809" s="43">
        <v>59.6</v>
      </c>
      <c r="AE809" s="41">
        <v>8.3799999999999999E-2</v>
      </c>
      <c r="AF809" s="42">
        <v>605</v>
      </c>
      <c r="AG809" s="44">
        <v>4</v>
      </c>
      <c r="AH809" s="44">
        <v>2</v>
      </c>
      <c r="AJ809">
        <f t="shared" si="24"/>
        <v>319838.40000000002</v>
      </c>
      <c r="AL809" t="str">
        <f t="shared" si="25"/>
        <v/>
      </c>
    </row>
    <row r="810" spans="1:38" ht="13.2" x14ac:dyDescent="0.25">
      <c r="A810" s="65" t="s">
        <v>14</v>
      </c>
      <c r="B810" s="41">
        <v>200</v>
      </c>
      <c r="C810" s="12" t="s">
        <v>16</v>
      </c>
      <c r="D810" s="41">
        <v>150</v>
      </c>
      <c r="E810" s="12" t="s">
        <v>16</v>
      </c>
      <c r="F810" s="42">
        <v>48.8</v>
      </c>
      <c r="G810" s="43">
        <v>18</v>
      </c>
      <c r="H810" s="41">
        <v>5</v>
      </c>
      <c r="I810" s="42">
        <v>164</v>
      </c>
      <c r="J810" s="44">
        <v>6220</v>
      </c>
      <c r="K810" s="43">
        <v>46.7</v>
      </c>
      <c r="L810" s="41">
        <v>467</v>
      </c>
      <c r="M810" s="41">
        <v>86.6</v>
      </c>
      <c r="N810" s="42">
        <v>525</v>
      </c>
      <c r="O810" s="43">
        <v>10.1</v>
      </c>
      <c r="P810" s="41">
        <v>135</v>
      </c>
      <c r="Q810" s="41">
        <v>40.299999999999997</v>
      </c>
      <c r="R810" s="42">
        <v>204</v>
      </c>
      <c r="S810" s="43">
        <v>46.6</v>
      </c>
      <c r="T810" s="42">
        <v>13.5</v>
      </c>
      <c r="U810" s="43">
        <v>4.2</v>
      </c>
      <c r="V810" s="42">
        <v>32.799999999999997</v>
      </c>
      <c r="W810" s="44" t="s">
        <v>48</v>
      </c>
      <c r="X810" s="43" t="s">
        <v>48</v>
      </c>
      <c r="Y810" s="41" t="s">
        <v>48</v>
      </c>
      <c r="Z810" s="41" t="s">
        <v>48</v>
      </c>
      <c r="AA810" s="42" t="s">
        <v>48</v>
      </c>
      <c r="AB810" s="43">
        <v>35830</v>
      </c>
      <c r="AC810" s="42">
        <v>347</v>
      </c>
      <c r="AD810" s="43">
        <v>59.1</v>
      </c>
      <c r="AE810" s="41">
        <v>8.3799999999999999E-2</v>
      </c>
      <c r="AF810" s="42">
        <v>607</v>
      </c>
      <c r="AG810" s="44">
        <v>4</v>
      </c>
      <c r="AH810" s="44">
        <v>2</v>
      </c>
      <c r="AJ810">
        <f t="shared" si="24"/>
        <v>303536</v>
      </c>
      <c r="AL810" t="str">
        <f t="shared" si="25"/>
        <v/>
      </c>
    </row>
    <row r="811" spans="1:38" ht="13.2" x14ac:dyDescent="0.25">
      <c r="A811" s="65" t="s">
        <v>14</v>
      </c>
      <c r="B811" s="41">
        <v>200</v>
      </c>
      <c r="C811" s="12" t="s">
        <v>16</v>
      </c>
      <c r="D811" s="41">
        <v>150</v>
      </c>
      <c r="E811" s="12" t="s">
        <v>16</v>
      </c>
      <c r="F811" s="42">
        <v>45.6</v>
      </c>
      <c r="G811" s="43">
        <v>16</v>
      </c>
      <c r="H811" s="41">
        <v>6</v>
      </c>
      <c r="I811" s="42">
        <v>168</v>
      </c>
      <c r="J811" s="44">
        <v>5808</v>
      </c>
      <c r="K811" s="43">
        <v>43.1</v>
      </c>
      <c r="L811" s="41">
        <v>431</v>
      </c>
      <c r="M811" s="41">
        <v>86.1</v>
      </c>
      <c r="N811" s="42">
        <v>484</v>
      </c>
      <c r="O811" s="43">
        <v>9</v>
      </c>
      <c r="P811" s="41">
        <v>120</v>
      </c>
      <c r="Q811" s="41">
        <v>39.4</v>
      </c>
      <c r="R811" s="42">
        <v>182</v>
      </c>
      <c r="S811" s="43">
        <v>45.7</v>
      </c>
      <c r="T811" s="42">
        <v>12</v>
      </c>
      <c r="U811" s="43">
        <v>4.7</v>
      </c>
      <c r="V811" s="42">
        <v>28</v>
      </c>
      <c r="W811" s="44" t="s">
        <v>48</v>
      </c>
      <c r="X811" s="43" t="s">
        <v>48</v>
      </c>
      <c r="Y811" s="41" t="s">
        <v>48</v>
      </c>
      <c r="Z811" s="41" t="s">
        <v>48</v>
      </c>
      <c r="AA811" s="42" t="s">
        <v>48</v>
      </c>
      <c r="AB811" s="43">
        <v>31738</v>
      </c>
      <c r="AC811" s="42">
        <v>590</v>
      </c>
      <c r="AD811" s="43">
        <v>42.3</v>
      </c>
      <c r="AE811" s="41">
        <v>7.6200000000000004E-2</v>
      </c>
      <c r="AF811" s="42">
        <v>684</v>
      </c>
      <c r="AG811" s="44">
        <v>4</v>
      </c>
      <c r="AH811" s="44">
        <v>2</v>
      </c>
      <c r="AJ811">
        <f t="shared" si="24"/>
        <v>264844.79999999999</v>
      </c>
      <c r="AL811" t="str">
        <f t="shared" si="25"/>
        <v/>
      </c>
    </row>
    <row r="812" spans="1:38" ht="13.2" x14ac:dyDescent="0.25">
      <c r="A812" s="65" t="s">
        <v>14</v>
      </c>
      <c r="B812" s="41">
        <v>200</v>
      </c>
      <c r="C812" s="12" t="s">
        <v>16</v>
      </c>
      <c r="D812" s="41">
        <v>150</v>
      </c>
      <c r="E812" s="12" t="s">
        <v>16</v>
      </c>
      <c r="F812" s="42">
        <v>44.3</v>
      </c>
      <c r="G812" s="43">
        <v>16</v>
      </c>
      <c r="H812" s="41">
        <v>5</v>
      </c>
      <c r="I812" s="42">
        <v>168</v>
      </c>
      <c r="J812" s="44">
        <v>5640</v>
      </c>
      <c r="K812" s="43">
        <v>42.7</v>
      </c>
      <c r="L812" s="41">
        <v>427</v>
      </c>
      <c r="M812" s="41">
        <v>87</v>
      </c>
      <c r="N812" s="42">
        <v>477</v>
      </c>
      <c r="O812" s="43">
        <v>9</v>
      </c>
      <c r="P812" s="41">
        <v>120</v>
      </c>
      <c r="Q812" s="41">
        <v>40</v>
      </c>
      <c r="R812" s="42">
        <v>181</v>
      </c>
      <c r="S812" s="43">
        <v>45.9</v>
      </c>
      <c r="T812" s="42">
        <v>12</v>
      </c>
      <c r="U812" s="43">
        <v>4.7</v>
      </c>
      <c r="V812" s="42">
        <v>33.6</v>
      </c>
      <c r="W812" s="44" t="s">
        <v>48</v>
      </c>
      <c r="X812" s="43" t="s">
        <v>48</v>
      </c>
      <c r="Y812" s="41" t="s">
        <v>48</v>
      </c>
      <c r="Z812" s="41" t="s">
        <v>48</v>
      </c>
      <c r="AA812" s="42" t="s">
        <v>48</v>
      </c>
      <c r="AB812" s="43">
        <v>31356</v>
      </c>
      <c r="AC812" s="42">
        <v>595</v>
      </c>
      <c r="AD812" s="43">
        <v>41.7</v>
      </c>
      <c r="AE812" s="41">
        <v>7.6200000000000004E-2</v>
      </c>
      <c r="AF812" s="42">
        <v>689</v>
      </c>
      <c r="AG812" s="44">
        <v>4</v>
      </c>
      <c r="AH812" s="44">
        <v>2</v>
      </c>
      <c r="AJ812">
        <f t="shared" si="24"/>
        <v>249851.99999999997</v>
      </c>
      <c r="AL812" t="str">
        <f t="shared" si="25"/>
        <v/>
      </c>
    </row>
    <row r="813" spans="1:38" ht="13.2" x14ac:dyDescent="0.25">
      <c r="A813" s="65" t="s">
        <v>14</v>
      </c>
      <c r="B813" s="41">
        <v>200</v>
      </c>
      <c r="C813" s="12" t="s">
        <v>16</v>
      </c>
      <c r="D813" s="41">
        <v>150</v>
      </c>
      <c r="E813" s="12" t="s">
        <v>16</v>
      </c>
      <c r="F813" s="42">
        <v>41.1</v>
      </c>
      <c r="G813" s="43">
        <v>14</v>
      </c>
      <c r="H813" s="41">
        <v>6</v>
      </c>
      <c r="I813" s="42">
        <v>172</v>
      </c>
      <c r="J813" s="44">
        <v>5232</v>
      </c>
      <c r="K813" s="43">
        <v>38.9</v>
      </c>
      <c r="L813" s="41">
        <v>389</v>
      </c>
      <c r="M813" s="41">
        <v>86.3</v>
      </c>
      <c r="N813" s="42">
        <v>435</v>
      </c>
      <c r="O813" s="43">
        <v>7.88</v>
      </c>
      <c r="P813" s="41">
        <v>105</v>
      </c>
      <c r="Q813" s="41">
        <v>38.799999999999997</v>
      </c>
      <c r="R813" s="42">
        <v>159</v>
      </c>
      <c r="S813" s="43">
        <v>45</v>
      </c>
      <c r="T813" s="42">
        <v>10.5</v>
      </c>
      <c r="U813" s="43">
        <v>5.4</v>
      </c>
      <c r="V813" s="42">
        <v>28.7</v>
      </c>
      <c r="W813" s="44" t="s">
        <v>48</v>
      </c>
      <c r="X813" s="43" t="s">
        <v>48</v>
      </c>
      <c r="Y813" s="41" t="s">
        <v>48</v>
      </c>
      <c r="Z813" s="41" t="s">
        <v>48</v>
      </c>
      <c r="AA813" s="42" t="s">
        <v>48</v>
      </c>
      <c r="AB813" s="43">
        <v>27508</v>
      </c>
      <c r="AC813" s="42">
        <v>1062</v>
      </c>
      <c r="AD813" s="43">
        <v>28.8</v>
      </c>
      <c r="AE813" s="41">
        <v>6.8099999999999994E-2</v>
      </c>
      <c r="AF813" s="42">
        <v>784</v>
      </c>
      <c r="AG813" s="44">
        <v>4</v>
      </c>
      <c r="AH813" s="44">
        <v>2</v>
      </c>
      <c r="AJ813">
        <f t="shared" si="24"/>
        <v>215035.2</v>
      </c>
      <c r="AL813" t="str">
        <f t="shared" si="25"/>
        <v/>
      </c>
    </row>
    <row r="814" spans="1:38" ht="13.2" x14ac:dyDescent="0.25">
      <c r="A814" s="65" t="s">
        <v>14</v>
      </c>
      <c r="B814" s="41">
        <v>200</v>
      </c>
      <c r="C814" s="12" t="s">
        <v>16</v>
      </c>
      <c r="D814" s="41">
        <v>150</v>
      </c>
      <c r="E814" s="12" t="s">
        <v>16</v>
      </c>
      <c r="F814" s="42">
        <v>39.700000000000003</v>
      </c>
      <c r="G814" s="43">
        <v>14</v>
      </c>
      <c r="H814" s="41">
        <v>5</v>
      </c>
      <c r="I814" s="42">
        <v>172</v>
      </c>
      <c r="J814" s="44">
        <v>5060</v>
      </c>
      <c r="K814" s="43">
        <v>38.5</v>
      </c>
      <c r="L814" s="41">
        <v>385</v>
      </c>
      <c r="M814" s="41">
        <v>87.2</v>
      </c>
      <c r="N814" s="42">
        <v>428</v>
      </c>
      <c r="O814" s="43">
        <v>7.88</v>
      </c>
      <c r="P814" s="41">
        <v>105</v>
      </c>
      <c r="Q814" s="41">
        <v>39.5</v>
      </c>
      <c r="R814" s="42">
        <v>159</v>
      </c>
      <c r="S814" s="43">
        <v>45.2</v>
      </c>
      <c r="T814" s="42">
        <v>10.5</v>
      </c>
      <c r="U814" s="43">
        <v>5.4</v>
      </c>
      <c r="V814" s="42">
        <v>34.4</v>
      </c>
      <c r="W814" s="44" t="s">
        <v>48</v>
      </c>
      <c r="X814" s="43" t="s">
        <v>48</v>
      </c>
      <c r="Y814" s="41" t="s">
        <v>48</v>
      </c>
      <c r="Z814" s="41" t="s">
        <v>48</v>
      </c>
      <c r="AA814" s="42" t="s">
        <v>48</v>
      </c>
      <c r="AB814" s="43">
        <v>27080</v>
      </c>
      <c r="AC814" s="42">
        <v>1081</v>
      </c>
      <c r="AD814" s="43">
        <v>28.2</v>
      </c>
      <c r="AE814" s="41">
        <v>6.8099999999999994E-2</v>
      </c>
      <c r="AF814" s="42">
        <v>792</v>
      </c>
      <c r="AG814" s="44">
        <v>4</v>
      </c>
      <c r="AH814" s="44">
        <v>2</v>
      </c>
      <c r="AJ814">
        <f t="shared" si="24"/>
        <v>200882</v>
      </c>
      <c r="AL814" t="str">
        <f t="shared" si="25"/>
        <v/>
      </c>
    </row>
    <row r="815" spans="1:38" ht="13.2" x14ac:dyDescent="0.25">
      <c r="A815" s="65" t="s">
        <v>14</v>
      </c>
      <c r="B815" s="41">
        <v>200</v>
      </c>
      <c r="C815" s="12" t="s">
        <v>16</v>
      </c>
      <c r="D815" s="41">
        <v>150</v>
      </c>
      <c r="E815" s="12" t="s">
        <v>16</v>
      </c>
      <c r="F815" s="42">
        <v>35.200000000000003</v>
      </c>
      <c r="G815" s="43">
        <v>12</v>
      </c>
      <c r="H815" s="41">
        <v>5</v>
      </c>
      <c r="I815" s="42">
        <v>176</v>
      </c>
      <c r="J815" s="44">
        <v>4480</v>
      </c>
      <c r="K815" s="43">
        <v>34.1</v>
      </c>
      <c r="L815" s="41">
        <v>341</v>
      </c>
      <c r="M815" s="41">
        <v>87.3</v>
      </c>
      <c r="N815" s="42">
        <v>377</v>
      </c>
      <c r="O815" s="43">
        <v>6.75</v>
      </c>
      <c r="P815" s="41">
        <v>90</v>
      </c>
      <c r="Q815" s="41">
        <v>38.799999999999997</v>
      </c>
      <c r="R815" s="42">
        <v>136</v>
      </c>
      <c r="S815" s="43">
        <v>44.5</v>
      </c>
      <c r="T815" s="42">
        <v>9</v>
      </c>
      <c r="U815" s="43">
        <v>6.3</v>
      </c>
      <c r="V815" s="42">
        <v>35.200000000000003</v>
      </c>
      <c r="W815" s="44" t="s">
        <v>48</v>
      </c>
      <c r="X815" s="43" t="s">
        <v>48</v>
      </c>
      <c r="Y815" s="41" t="s">
        <v>48</v>
      </c>
      <c r="Z815" s="41" t="s">
        <v>48</v>
      </c>
      <c r="AA815" s="42" t="s">
        <v>48</v>
      </c>
      <c r="AB815" s="43">
        <v>23011</v>
      </c>
      <c r="AC815" s="42">
        <v>2116</v>
      </c>
      <c r="AD815" s="43">
        <v>18.100000000000001</v>
      </c>
      <c r="AE815" s="41">
        <v>5.96E-2</v>
      </c>
      <c r="AF815" s="42">
        <v>927</v>
      </c>
      <c r="AG815" s="44">
        <v>4</v>
      </c>
      <c r="AH815" s="44">
        <v>2</v>
      </c>
      <c r="AJ815">
        <f t="shared" si="24"/>
        <v>157696</v>
      </c>
      <c r="AL815" t="str">
        <f t="shared" si="25"/>
        <v/>
      </c>
    </row>
    <row r="816" spans="1:38" ht="13.2" x14ac:dyDescent="0.25">
      <c r="A816" s="65" t="s">
        <v>14</v>
      </c>
      <c r="B816" s="41">
        <v>200</v>
      </c>
      <c r="C816" s="12" t="s">
        <v>16</v>
      </c>
      <c r="D816" s="41">
        <v>150</v>
      </c>
      <c r="E816" s="12" t="s">
        <v>16</v>
      </c>
      <c r="F816" s="42">
        <v>30.6</v>
      </c>
      <c r="G816" s="43">
        <v>10</v>
      </c>
      <c r="H816" s="41">
        <v>5</v>
      </c>
      <c r="I816" s="42">
        <v>180</v>
      </c>
      <c r="J816" s="44">
        <v>3900</v>
      </c>
      <c r="K816" s="43">
        <v>29.5</v>
      </c>
      <c r="L816" s="41">
        <v>295</v>
      </c>
      <c r="M816" s="41">
        <v>87</v>
      </c>
      <c r="N816" s="42">
        <v>326</v>
      </c>
      <c r="O816" s="43">
        <v>5.63</v>
      </c>
      <c r="P816" s="41">
        <v>75</v>
      </c>
      <c r="Q816" s="41">
        <v>38</v>
      </c>
      <c r="R816" s="42">
        <v>114</v>
      </c>
      <c r="S816" s="43">
        <v>43.7</v>
      </c>
      <c r="T816" s="42">
        <v>7.5</v>
      </c>
      <c r="U816" s="43">
        <v>7.5</v>
      </c>
      <c r="V816" s="42">
        <v>36</v>
      </c>
      <c r="W816" s="44" t="s">
        <v>48</v>
      </c>
      <c r="X816" s="43" t="s">
        <v>48</v>
      </c>
      <c r="Y816" s="41" t="s">
        <v>48</v>
      </c>
      <c r="Z816" s="41" t="s">
        <v>48</v>
      </c>
      <c r="AA816" s="42" t="s">
        <v>48</v>
      </c>
      <c r="AB816" s="43">
        <v>19177</v>
      </c>
      <c r="AC816" s="42">
        <v>4534</v>
      </c>
      <c r="AD816" s="43">
        <v>10.8</v>
      </c>
      <c r="AE816" s="41">
        <v>5.0799999999999998E-2</v>
      </c>
      <c r="AF816" s="42">
        <v>1106</v>
      </c>
      <c r="AG816" s="44">
        <v>4</v>
      </c>
      <c r="AH816" s="44">
        <v>2</v>
      </c>
      <c r="AJ816">
        <f t="shared" si="24"/>
        <v>119340</v>
      </c>
      <c r="AL816" t="str">
        <f t="shared" si="25"/>
        <v/>
      </c>
    </row>
    <row r="817" spans="1:38" ht="13.2" x14ac:dyDescent="0.25">
      <c r="A817" s="65" t="s">
        <v>14</v>
      </c>
      <c r="B817" s="41">
        <v>200</v>
      </c>
      <c r="C817" s="12" t="s">
        <v>16</v>
      </c>
      <c r="D817" s="41">
        <v>150</v>
      </c>
      <c r="E817" s="12" t="s">
        <v>16</v>
      </c>
      <c r="F817" s="42">
        <v>26.1</v>
      </c>
      <c r="G817" s="43">
        <v>8</v>
      </c>
      <c r="H817" s="41">
        <v>5</v>
      </c>
      <c r="I817" s="42">
        <v>184</v>
      </c>
      <c r="J817" s="44">
        <v>3320</v>
      </c>
      <c r="K817" s="43">
        <v>24.7</v>
      </c>
      <c r="L817" s="41">
        <v>247</v>
      </c>
      <c r="M817" s="41">
        <v>86.3</v>
      </c>
      <c r="N817" s="42">
        <v>273</v>
      </c>
      <c r="O817" s="43">
        <v>4.5</v>
      </c>
      <c r="P817" s="41">
        <v>60</v>
      </c>
      <c r="Q817" s="41">
        <v>36.799999999999997</v>
      </c>
      <c r="R817" s="42">
        <v>91.2</v>
      </c>
      <c r="S817" s="43">
        <v>42.7</v>
      </c>
      <c r="T817" s="42">
        <v>6</v>
      </c>
      <c r="U817" s="43">
        <v>9.4</v>
      </c>
      <c r="V817" s="42">
        <v>36.799999999999997</v>
      </c>
      <c r="W817" s="44" t="s">
        <v>48</v>
      </c>
      <c r="X817" s="43" t="s">
        <v>48</v>
      </c>
      <c r="Y817" s="41" t="s">
        <v>48</v>
      </c>
      <c r="Z817" s="41" t="s">
        <v>48</v>
      </c>
      <c r="AA817" s="42" t="s">
        <v>48</v>
      </c>
      <c r="AB817" s="43">
        <v>15650</v>
      </c>
      <c r="AC817" s="42">
        <v>10786</v>
      </c>
      <c r="AD817" s="43">
        <v>5.92</v>
      </c>
      <c r="AE817" s="41">
        <v>4.1500000000000002E-2</v>
      </c>
      <c r="AF817" s="42">
        <v>1350</v>
      </c>
      <c r="AG817" s="44">
        <v>4</v>
      </c>
      <c r="AH817" s="44">
        <v>2</v>
      </c>
      <c r="AJ817">
        <f t="shared" si="24"/>
        <v>86652</v>
      </c>
      <c r="AL817" t="str">
        <f t="shared" si="25"/>
        <v/>
      </c>
    </row>
    <row r="818" spans="1:38" ht="13.2" x14ac:dyDescent="0.25">
      <c r="A818" s="69" t="s">
        <v>14</v>
      </c>
      <c r="B818" s="54">
        <v>200</v>
      </c>
      <c r="C818" s="55" t="s">
        <v>16</v>
      </c>
      <c r="D818" s="54">
        <v>100</v>
      </c>
      <c r="E818" s="55" t="s">
        <v>16</v>
      </c>
      <c r="F818" s="56">
        <v>30.1</v>
      </c>
      <c r="G818" s="57">
        <v>14</v>
      </c>
      <c r="H818" s="54">
        <v>6</v>
      </c>
      <c r="I818" s="56">
        <v>172</v>
      </c>
      <c r="J818" s="58">
        <v>3832</v>
      </c>
      <c r="K818" s="57">
        <v>26.8</v>
      </c>
      <c r="L818" s="54">
        <v>268</v>
      </c>
      <c r="M818" s="54">
        <v>83.6</v>
      </c>
      <c r="N818" s="56">
        <v>305</v>
      </c>
      <c r="O818" s="57">
        <v>2.34</v>
      </c>
      <c r="P818" s="54">
        <v>46.7</v>
      </c>
      <c r="Q818" s="54">
        <v>24.7</v>
      </c>
      <c r="R818" s="56">
        <v>71.5</v>
      </c>
      <c r="S818" s="57">
        <v>29.5</v>
      </c>
      <c r="T818" s="56">
        <v>7</v>
      </c>
      <c r="U818" s="57">
        <v>3.6</v>
      </c>
      <c r="V818" s="56">
        <v>28.7</v>
      </c>
      <c r="W818" s="58" t="s">
        <v>48</v>
      </c>
      <c r="X818" s="57" t="s">
        <v>48</v>
      </c>
      <c r="Y818" s="54" t="s">
        <v>48</v>
      </c>
      <c r="Z818" s="54" t="s">
        <v>48</v>
      </c>
      <c r="AA818" s="56" t="s">
        <v>48</v>
      </c>
      <c r="AB818" s="57">
        <v>28243</v>
      </c>
      <c r="AC818" s="56">
        <v>1081</v>
      </c>
      <c r="AD818" s="57">
        <v>19.600000000000001</v>
      </c>
      <c r="AE818" s="54">
        <v>2.0199999999999999E-2</v>
      </c>
      <c r="AF818" s="56">
        <v>517</v>
      </c>
      <c r="AG818" s="58">
        <v>4</v>
      </c>
      <c r="AH818" s="58">
        <v>2</v>
      </c>
      <c r="AJ818">
        <f t="shared" si="24"/>
        <v>115343.20000000001</v>
      </c>
      <c r="AL818" t="str">
        <f t="shared" si="25"/>
        <v/>
      </c>
    </row>
    <row r="819" spans="1:38" ht="13.2" x14ac:dyDescent="0.25">
      <c r="A819" s="25" t="s">
        <v>14</v>
      </c>
      <c r="B819" s="26">
        <v>200</v>
      </c>
      <c r="C819" s="68" t="s">
        <v>16</v>
      </c>
      <c r="D819" s="26">
        <v>100</v>
      </c>
      <c r="E819" s="68" t="s">
        <v>16</v>
      </c>
      <c r="F819" s="29">
        <v>28.7</v>
      </c>
      <c r="G819" s="30">
        <v>14</v>
      </c>
      <c r="H819" s="26">
        <v>5</v>
      </c>
      <c r="I819" s="29">
        <v>172</v>
      </c>
      <c r="J819" s="31">
        <v>3660</v>
      </c>
      <c r="K819" s="30">
        <v>26.4</v>
      </c>
      <c r="L819" s="26">
        <v>264</v>
      </c>
      <c r="M819" s="26">
        <v>84.9</v>
      </c>
      <c r="N819" s="29">
        <v>297</v>
      </c>
      <c r="O819" s="30">
        <v>2.34</v>
      </c>
      <c r="P819" s="26">
        <v>46.7</v>
      </c>
      <c r="Q819" s="26">
        <v>25.3</v>
      </c>
      <c r="R819" s="29">
        <v>71.099999999999994</v>
      </c>
      <c r="S819" s="30">
        <v>29.8</v>
      </c>
      <c r="T819" s="29">
        <v>7</v>
      </c>
      <c r="U819" s="30">
        <v>3.6</v>
      </c>
      <c r="V819" s="29">
        <v>34.4</v>
      </c>
      <c r="W819" s="31" t="s">
        <v>48</v>
      </c>
      <c r="X819" s="30" t="s">
        <v>48</v>
      </c>
      <c r="Y819" s="26" t="s">
        <v>48</v>
      </c>
      <c r="Z819" s="26" t="s">
        <v>48</v>
      </c>
      <c r="AA819" s="29" t="s">
        <v>48</v>
      </c>
      <c r="AB819" s="30">
        <v>27639</v>
      </c>
      <c r="AC819" s="29">
        <v>1110</v>
      </c>
      <c r="AD819" s="30">
        <v>19.100000000000001</v>
      </c>
      <c r="AE819" s="26">
        <v>2.0199999999999999E-2</v>
      </c>
      <c r="AF819" s="29">
        <v>525</v>
      </c>
      <c r="AG819" s="31">
        <v>4</v>
      </c>
      <c r="AH819" s="31">
        <v>2</v>
      </c>
      <c r="AJ819">
        <f t="shared" si="24"/>
        <v>105042</v>
      </c>
      <c r="AL819" t="str">
        <f t="shared" si="25"/>
        <v/>
      </c>
    </row>
    <row r="820" spans="1:38" ht="13.2" x14ac:dyDescent="0.25">
      <c r="A820" s="65" t="s">
        <v>14</v>
      </c>
      <c r="B820" s="41">
        <v>200</v>
      </c>
      <c r="C820" s="12" t="s">
        <v>16</v>
      </c>
      <c r="D820" s="41">
        <v>100</v>
      </c>
      <c r="E820" s="12" t="s">
        <v>16</v>
      </c>
      <c r="F820" s="42">
        <v>25.7</v>
      </c>
      <c r="G820" s="43">
        <v>12</v>
      </c>
      <c r="H820" s="41">
        <v>5</v>
      </c>
      <c r="I820" s="42">
        <v>176</v>
      </c>
      <c r="J820" s="44">
        <v>3280</v>
      </c>
      <c r="K820" s="43">
        <v>23.5</v>
      </c>
      <c r="L820" s="41">
        <v>235</v>
      </c>
      <c r="M820" s="41">
        <v>84.7</v>
      </c>
      <c r="N820" s="42">
        <v>264</v>
      </c>
      <c r="O820" s="43">
        <v>2</v>
      </c>
      <c r="P820" s="41">
        <v>40</v>
      </c>
      <c r="Q820" s="41">
        <v>24.7</v>
      </c>
      <c r="R820" s="42">
        <v>61.1</v>
      </c>
      <c r="S820" s="43">
        <v>29.2</v>
      </c>
      <c r="T820" s="42">
        <v>6</v>
      </c>
      <c r="U820" s="43">
        <v>4.2</v>
      </c>
      <c r="V820" s="42">
        <v>35.200000000000003</v>
      </c>
      <c r="W820" s="44" t="s">
        <v>48</v>
      </c>
      <c r="X820" s="43" t="s">
        <v>48</v>
      </c>
      <c r="Y820" s="41" t="s">
        <v>48</v>
      </c>
      <c r="Z820" s="41" t="s">
        <v>48</v>
      </c>
      <c r="AA820" s="42" t="s">
        <v>48</v>
      </c>
      <c r="AB820" s="43">
        <v>23589</v>
      </c>
      <c r="AC820" s="42">
        <v>2163</v>
      </c>
      <c r="AD820" s="43">
        <v>12.3</v>
      </c>
      <c r="AE820" s="41">
        <v>1.77E-2</v>
      </c>
      <c r="AF820" s="42">
        <v>611</v>
      </c>
      <c r="AG820" s="44">
        <v>4</v>
      </c>
      <c r="AH820" s="44">
        <v>2</v>
      </c>
      <c r="AJ820">
        <f t="shared" si="24"/>
        <v>84296</v>
      </c>
      <c r="AL820" t="str">
        <f t="shared" si="25"/>
        <v/>
      </c>
    </row>
    <row r="821" spans="1:38" ht="13.2" x14ac:dyDescent="0.25">
      <c r="A821" s="65" t="s">
        <v>14</v>
      </c>
      <c r="B821" s="41">
        <v>200</v>
      </c>
      <c r="C821" s="12" t="s">
        <v>16</v>
      </c>
      <c r="D821" s="41">
        <v>100</v>
      </c>
      <c r="E821" s="12" t="s">
        <v>16</v>
      </c>
      <c r="F821" s="42">
        <v>22.8</v>
      </c>
      <c r="G821" s="43">
        <v>10</v>
      </c>
      <c r="H821" s="41">
        <v>5</v>
      </c>
      <c r="I821" s="42">
        <v>180</v>
      </c>
      <c r="J821" s="44">
        <v>2900</v>
      </c>
      <c r="K821" s="43">
        <v>20.5</v>
      </c>
      <c r="L821" s="41">
        <v>205</v>
      </c>
      <c r="M821" s="41">
        <v>84.1</v>
      </c>
      <c r="N821" s="42">
        <v>231</v>
      </c>
      <c r="O821" s="43">
        <v>1.67</v>
      </c>
      <c r="P821" s="41">
        <v>33.4</v>
      </c>
      <c r="Q821" s="41">
        <v>24</v>
      </c>
      <c r="R821" s="42">
        <v>51.1</v>
      </c>
      <c r="S821" s="43">
        <v>28.5</v>
      </c>
      <c r="T821" s="42">
        <v>5</v>
      </c>
      <c r="U821" s="43">
        <v>5</v>
      </c>
      <c r="V821" s="42">
        <v>36</v>
      </c>
      <c r="W821" s="44" t="s">
        <v>48</v>
      </c>
      <c r="X821" s="43" t="s">
        <v>48</v>
      </c>
      <c r="Y821" s="41" t="s">
        <v>48</v>
      </c>
      <c r="Z821" s="41" t="s">
        <v>48</v>
      </c>
      <c r="AA821" s="42" t="s">
        <v>48</v>
      </c>
      <c r="AB821" s="43">
        <v>19806</v>
      </c>
      <c r="AC821" s="42">
        <v>4569</v>
      </c>
      <c r="AD821" s="43">
        <v>7.46</v>
      </c>
      <c r="AE821" s="41">
        <v>1.4999999999999999E-2</v>
      </c>
      <c r="AF821" s="42">
        <v>724</v>
      </c>
      <c r="AG821" s="44">
        <v>4</v>
      </c>
      <c r="AH821" s="44">
        <v>2</v>
      </c>
      <c r="AJ821">
        <f t="shared" si="24"/>
        <v>66120</v>
      </c>
      <c r="AL821" t="str">
        <f t="shared" si="25"/>
        <v/>
      </c>
    </row>
    <row r="822" spans="1:38" ht="13.2" x14ac:dyDescent="0.25">
      <c r="A822" s="65" t="s">
        <v>14</v>
      </c>
      <c r="B822" s="41">
        <v>200</v>
      </c>
      <c r="C822" s="12" t="s">
        <v>16</v>
      </c>
      <c r="D822" s="41">
        <v>100</v>
      </c>
      <c r="E822" s="12" t="s">
        <v>16</v>
      </c>
      <c r="F822" s="42">
        <v>19.8</v>
      </c>
      <c r="G822" s="43">
        <v>8</v>
      </c>
      <c r="H822" s="41">
        <v>5</v>
      </c>
      <c r="I822" s="42">
        <v>184</v>
      </c>
      <c r="J822" s="44">
        <v>2520</v>
      </c>
      <c r="K822" s="43">
        <v>17.3</v>
      </c>
      <c r="L822" s="41">
        <v>173</v>
      </c>
      <c r="M822" s="41">
        <v>83</v>
      </c>
      <c r="N822" s="42">
        <v>196</v>
      </c>
      <c r="O822" s="43">
        <v>1.34</v>
      </c>
      <c r="P822" s="41">
        <v>26.7</v>
      </c>
      <c r="Q822" s="41">
        <v>23</v>
      </c>
      <c r="R822" s="42">
        <v>41.2</v>
      </c>
      <c r="S822" s="43">
        <v>27.7</v>
      </c>
      <c r="T822" s="42">
        <v>4</v>
      </c>
      <c r="U822" s="43">
        <v>6.3</v>
      </c>
      <c r="V822" s="42">
        <v>36.799999999999997</v>
      </c>
      <c r="W822" s="44" t="s">
        <v>48</v>
      </c>
      <c r="X822" s="43" t="s">
        <v>48</v>
      </c>
      <c r="Y822" s="41" t="s">
        <v>48</v>
      </c>
      <c r="Z822" s="41" t="s">
        <v>48</v>
      </c>
      <c r="AA822" s="42" t="s">
        <v>48</v>
      </c>
      <c r="AB822" s="43">
        <v>16394</v>
      </c>
      <c r="AC822" s="42">
        <v>10473</v>
      </c>
      <c r="AD822" s="43">
        <v>4.21</v>
      </c>
      <c r="AE822" s="41">
        <v>1.23E-2</v>
      </c>
      <c r="AF822" s="42">
        <v>871</v>
      </c>
      <c r="AG822" s="44">
        <v>4</v>
      </c>
      <c r="AH822" s="44">
        <v>2</v>
      </c>
      <c r="AJ822">
        <f t="shared" si="24"/>
        <v>49896</v>
      </c>
      <c r="AL822" t="str">
        <f>IF(AJ822=MAX($AJ$15:$AJ$824),AJ822,"")</f>
        <v/>
      </c>
    </row>
    <row r="823" spans="1:38" ht="13.2" x14ac:dyDescent="0.25">
      <c r="A823" s="65" t="s">
        <v>14</v>
      </c>
      <c r="B823" s="41">
        <v>200</v>
      </c>
      <c r="C823" s="12" t="s">
        <v>16</v>
      </c>
      <c r="D823" s="41">
        <v>100</v>
      </c>
      <c r="E823" s="12" t="s">
        <v>16</v>
      </c>
      <c r="F823" s="42">
        <v>16.8</v>
      </c>
      <c r="G823" s="43">
        <v>6</v>
      </c>
      <c r="H823" s="41">
        <v>5</v>
      </c>
      <c r="I823" s="42">
        <v>188</v>
      </c>
      <c r="J823" s="44">
        <v>2140</v>
      </c>
      <c r="K823" s="43">
        <v>14.1</v>
      </c>
      <c r="L823" s="41">
        <v>141</v>
      </c>
      <c r="M823" s="41">
        <v>81.099999999999994</v>
      </c>
      <c r="N823" s="42">
        <v>161</v>
      </c>
      <c r="O823" s="43">
        <v>1</v>
      </c>
      <c r="P823" s="41">
        <v>20</v>
      </c>
      <c r="Q823" s="41">
        <v>21.6</v>
      </c>
      <c r="R823" s="42">
        <v>31.2</v>
      </c>
      <c r="S823" s="43">
        <v>26.7</v>
      </c>
      <c r="T823" s="42">
        <v>3</v>
      </c>
      <c r="U823" s="43">
        <v>8.3000000000000007</v>
      </c>
      <c r="V823" s="42">
        <v>37.6</v>
      </c>
      <c r="W823" s="44" t="s">
        <v>48</v>
      </c>
      <c r="X823" s="43" t="s">
        <v>48</v>
      </c>
      <c r="Y823" s="41" t="s">
        <v>48</v>
      </c>
      <c r="Z823" s="41" t="s">
        <v>48</v>
      </c>
      <c r="AA823" s="42" t="s">
        <v>48</v>
      </c>
      <c r="AB823" s="43">
        <v>13615</v>
      </c>
      <c r="AC823" s="42">
        <v>24658</v>
      </c>
      <c r="AD823" s="43">
        <v>2.25</v>
      </c>
      <c r="AE823" s="41">
        <v>9.4000000000000004E-3</v>
      </c>
      <c r="AF823" s="42">
        <v>1043</v>
      </c>
      <c r="AG823" s="44">
        <v>4</v>
      </c>
      <c r="AH823" s="44">
        <v>2</v>
      </c>
      <c r="AJ823">
        <f t="shared" si="24"/>
        <v>35952</v>
      </c>
      <c r="AL823" t="str">
        <f t="shared" si="25"/>
        <v/>
      </c>
    </row>
    <row r="824" spans="1:38" ht="13.2" x14ac:dyDescent="0.25">
      <c r="A824" s="69" t="s">
        <v>14</v>
      </c>
      <c r="B824" s="54">
        <v>200</v>
      </c>
      <c r="C824" s="55" t="s">
        <v>16</v>
      </c>
      <c r="D824" s="54">
        <v>100</v>
      </c>
      <c r="E824" s="55" t="s">
        <v>16</v>
      </c>
      <c r="F824" s="56">
        <v>15.3</v>
      </c>
      <c r="G824" s="57">
        <v>5</v>
      </c>
      <c r="H824" s="54">
        <v>5</v>
      </c>
      <c r="I824" s="56">
        <v>190</v>
      </c>
      <c r="J824" s="58">
        <v>1950</v>
      </c>
      <c r="K824" s="57">
        <v>12.4</v>
      </c>
      <c r="L824" s="54">
        <v>124</v>
      </c>
      <c r="M824" s="54">
        <v>79.599999999999994</v>
      </c>
      <c r="N824" s="56">
        <v>143</v>
      </c>
      <c r="O824" s="57">
        <v>0.84</v>
      </c>
      <c r="P824" s="54">
        <v>16.7</v>
      </c>
      <c r="Q824" s="54">
        <v>20.7</v>
      </c>
      <c r="R824" s="56">
        <v>26.2</v>
      </c>
      <c r="S824" s="57">
        <v>26</v>
      </c>
      <c r="T824" s="56">
        <v>2.5</v>
      </c>
      <c r="U824" s="57">
        <v>10</v>
      </c>
      <c r="V824" s="56">
        <v>38</v>
      </c>
      <c r="W824" s="58" t="s">
        <v>48</v>
      </c>
      <c r="X824" s="57" t="s">
        <v>48</v>
      </c>
      <c r="Y824" s="54" t="s">
        <v>48</v>
      </c>
      <c r="Z824" s="54" t="s">
        <v>48</v>
      </c>
      <c r="AA824" s="56">
        <v>0.99299999999999999</v>
      </c>
      <c r="AB824" s="57">
        <v>12645</v>
      </c>
      <c r="AC824" s="56">
        <v>35934</v>
      </c>
      <c r="AD824" s="57">
        <v>1.65</v>
      </c>
      <c r="AE824" s="54">
        <v>7.9000000000000008E-3</v>
      </c>
      <c r="AF824" s="56">
        <v>1119</v>
      </c>
      <c r="AG824" s="58">
        <v>4</v>
      </c>
      <c r="AH824" s="58">
        <v>2</v>
      </c>
      <c r="AJ824">
        <f t="shared" si="24"/>
        <v>29835</v>
      </c>
      <c r="AL824" t="str">
        <f t="shared" si="25"/>
        <v/>
      </c>
    </row>
    <row r="825" spans="1:38" ht="13.2" x14ac:dyDescent="0.25">
      <c r="B825" s="41"/>
      <c r="C825" s="12"/>
      <c r="D825" s="41"/>
      <c r="E825" s="1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8" ht="13.2" x14ac:dyDescent="0.25">
      <c r="B826" s="2"/>
      <c r="C826" s="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8" ht="13.2" x14ac:dyDescent="0.25">
      <c r="B827" s="2"/>
      <c r="C827" s="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8" ht="13.2" x14ac:dyDescent="0.25">
      <c r="B828" s="2"/>
      <c r="C828" s="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8" ht="13.2" x14ac:dyDescent="0.25">
      <c r="B829" s="2"/>
      <c r="C829" s="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8" ht="13.2" x14ac:dyDescent="0.25">
      <c r="B830" s="2"/>
      <c r="C830" s="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8" ht="13.2" x14ac:dyDescent="0.25">
      <c r="B831" s="2"/>
      <c r="C831" s="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8" ht="13.2" x14ac:dyDescent="0.25">
      <c r="B832" s="2"/>
      <c r="C832" s="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2:34" ht="13.2" x14ac:dyDescent="0.25">
      <c r="B833" s="2"/>
      <c r="C833" s="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2:34" ht="13.2" x14ac:dyDescent="0.25">
      <c r="B834" s="2"/>
      <c r="C834" s="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2:34" ht="13.2" x14ac:dyDescent="0.25">
      <c r="B835" s="2"/>
      <c r="C835" s="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2:34" ht="13.2" x14ac:dyDescent="0.25">
      <c r="B836" s="2"/>
      <c r="C836" s="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2:34" ht="13.2" x14ac:dyDescent="0.25">
      <c r="B837" s="2"/>
      <c r="C837" s="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2:34" ht="13.2" x14ac:dyDescent="0.25">
      <c r="B838" s="2"/>
      <c r="C838" s="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2:34" ht="13.2" x14ac:dyDescent="0.25">
      <c r="B839" s="2"/>
      <c r="C839" s="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2:34" ht="13.2" x14ac:dyDescent="0.25">
      <c r="B840" s="2"/>
      <c r="C840" s="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2:34" ht="13.2" x14ac:dyDescent="0.25">
      <c r="B841" s="2"/>
      <c r="C841" s="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2:34" ht="13.2" x14ac:dyDescent="0.25">
      <c r="B842" s="2"/>
      <c r="C842" s="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2:34" ht="13.2" x14ac:dyDescent="0.25">
      <c r="B843" s="2"/>
      <c r="C843" s="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2:34" ht="13.2" x14ac:dyDescent="0.25">
      <c r="B844" s="2"/>
      <c r="C844" s="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2:34" ht="13.2" x14ac:dyDescent="0.25">
      <c r="B845" s="2"/>
      <c r="C845" s="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2:34" ht="13.2" x14ac:dyDescent="0.25">
      <c r="B846" s="2"/>
      <c r="C846" s="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2:34" ht="13.2" x14ac:dyDescent="0.25">
      <c r="B847" s="2"/>
      <c r="C847" s="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2:34" ht="13.2" x14ac:dyDescent="0.25">
      <c r="B848" s="2"/>
      <c r="C848" s="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2:34" ht="13.2" x14ac:dyDescent="0.25">
      <c r="B849" s="2"/>
      <c r="C849" s="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2:34" ht="13.2" x14ac:dyDescent="0.25">
      <c r="B850" s="2"/>
      <c r="C850" s="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2:34" ht="13.2" x14ac:dyDescent="0.25">
      <c r="B851" s="2"/>
      <c r="C851" s="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2:34" ht="13.2" x14ac:dyDescent="0.25">
      <c r="B852" s="2"/>
      <c r="C852" s="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2:34" ht="13.2" x14ac:dyDescent="0.25">
      <c r="B853" s="2"/>
      <c r="C853" s="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2:34" ht="13.2" x14ac:dyDescent="0.25">
      <c r="B854" s="2"/>
      <c r="C854" s="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2:34" ht="13.2" x14ac:dyDescent="0.25">
      <c r="B855" s="2"/>
      <c r="C855" s="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2:34" ht="13.2" x14ac:dyDescent="0.25">
      <c r="B856" s="2"/>
      <c r="C856" s="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2:34" ht="13.2" x14ac:dyDescent="0.25">
      <c r="B857" s="2"/>
      <c r="C857" s="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2:34" ht="13.2" x14ac:dyDescent="0.25">
      <c r="B858" s="2"/>
      <c r="C858" s="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2:34" ht="13.2" x14ac:dyDescent="0.25">
      <c r="B859" s="2"/>
      <c r="C859" s="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2:34" ht="13.2" x14ac:dyDescent="0.25">
      <c r="B860" s="2"/>
      <c r="C860" s="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2:34" ht="13.2" x14ac:dyDescent="0.25">
      <c r="B861" s="2"/>
      <c r="C861" s="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2:34" ht="13.2" x14ac:dyDescent="0.25">
      <c r="B862" s="2"/>
      <c r="C862" s="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2:34" ht="13.2" x14ac:dyDescent="0.25">
      <c r="B863" s="2"/>
      <c r="C863" s="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2:34" ht="13.2" x14ac:dyDescent="0.25">
      <c r="B864" s="2"/>
      <c r="C864" s="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2:34" ht="13.2" x14ac:dyDescent="0.25">
      <c r="B865" s="2"/>
      <c r="C865" s="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2:34" ht="13.2" x14ac:dyDescent="0.25">
      <c r="B866" s="2"/>
      <c r="C866" s="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2:34" ht="13.2" x14ac:dyDescent="0.25">
      <c r="B867" s="2"/>
      <c r="C867" s="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2:34" ht="13.2" x14ac:dyDescent="0.25">
      <c r="B868" s="2"/>
      <c r="C868" s="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2:34" ht="13.2" x14ac:dyDescent="0.25">
      <c r="B869" s="2"/>
      <c r="C869" s="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2:34" ht="13.2" x14ac:dyDescent="0.25">
      <c r="B870" s="2"/>
      <c r="C870" s="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2:34" ht="13.2" x14ac:dyDescent="0.25">
      <c r="B871" s="2"/>
      <c r="C871" s="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2:34" ht="13.2" x14ac:dyDescent="0.25">
      <c r="B872" s="2"/>
      <c r="C872" s="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2:34" ht="13.2" x14ac:dyDescent="0.25">
      <c r="B873" s="2"/>
      <c r="C873" s="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2:34" ht="13.2" x14ac:dyDescent="0.25">
      <c r="B874" s="2"/>
      <c r="C874" s="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2:34" ht="13.2" x14ac:dyDescent="0.25">
      <c r="B875" s="2"/>
      <c r="C875" s="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2:34" ht="13.2" x14ac:dyDescent="0.25">
      <c r="B876" s="2"/>
      <c r="C876" s="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2:34" ht="13.2" x14ac:dyDescent="0.25">
      <c r="B877" s="2"/>
      <c r="C877" s="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2:34" ht="13.2" x14ac:dyDescent="0.25">
      <c r="B878" s="2"/>
      <c r="C878" s="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2:34" ht="13.2" x14ac:dyDescent="0.25">
      <c r="B879" s="2"/>
      <c r="C879" s="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2:34" ht="13.2" x14ac:dyDescent="0.25">
      <c r="B880" s="2"/>
      <c r="C880" s="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2:34" ht="13.2" x14ac:dyDescent="0.25">
      <c r="B881" s="2"/>
      <c r="C881" s="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2:34" ht="13.2" x14ac:dyDescent="0.25">
      <c r="B882" s="2"/>
      <c r="C882" s="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2:34" ht="13.2" x14ac:dyDescent="0.25">
      <c r="B883" s="2"/>
      <c r="C883" s="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2:34" ht="13.2" x14ac:dyDescent="0.25">
      <c r="B884" s="2"/>
      <c r="C884" s="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2:34" ht="13.2" x14ac:dyDescent="0.25">
      <c r="B885" s="2"/>
      <c r="C885" s="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2:34" ht="13.2" x14ac:dyDescent="0.25">
      <c r="B886" s="2"/>
      <c r="C886" s="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2:34" ht="13.2" x14ac:dyDescent="0.25">
      <c r="B887" s="2"/>
      <c r="C887" s="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2:34" ht="13.2" x14ac:dyDescent="0.25">
      <c r="B888" s="2"/>
      <c r="C888" s="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2:34" ht="13.2" x14ac:dyDescent="0.25">
      <c r="B889" s="2"/>
      <c r="C889" s="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2:34" ht="13.2" x14ac:dyDescent="0.25">
      <c r="B890" s="2"/>
      <c r="C890" s="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2:34" ht="13.2" x14ac:dyDescent="0.25">
      <c r="B891" s="2"/>
      <c r="C891" s="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2:34" ht="13.2" x14ac:dyDescent="0.25">
      <c r="B892" s="2"/>
      <c r="C892" s="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2:34" ht="13.2" x14ac:dyDescent="0.25">
      <c r="B893" s="2"/>
      <c r="C893" s="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2:34" ht="13.2" x14ac:dyDescent="0.25">
      <c r="B894" s="2"/>
      <c r="C894" s="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2:34" ht="13.2" x14ac:dyDescent="0.25">
      <c r="B895" s="2"/>
      <c r="C895" s="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2:34" ht="13.2" x14ac:dyDescent="0.25">
      <c r="B896" s="2"/>
      <c r="C896" s="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2:34" ht="13.2" x14ac:dyDescent="0.25">
      <c r="B897" s="2"/>
      <c r="C897" s="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2:34" ht="13.2" x14ac:dyDescent="0.25">
      <c r="B898" s="2"/>
      <c r="C898" s="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2:34" ht="13.2" x14ac:dyDescent="0.25">
      <c r="B899" s="2"/>
      <c r="C899" s="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2:34" ht="13.2" x14ac:dyDescent="0.25">
      <c r="B900" s="2"/>
      <c r="C900" s="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2:34" ht="13.2" x14ac:dyDescent="0.25">
      <c r="B901" s="2"/>
      <c r="C901" s="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2:34" ht="13.2" x14ac:dyDescent="0.25">
      <c r="B902" s="2"/>
      <c r="C902" s="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2:34" ht="13.2" x14ac:dyDescent="0.25">
      <c r="B903" s="2"/>
      <c r="C903" s="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2:34" ht="13.2" x14ac:dyDescent="0.25">
      <c r="B904" s="2"/>
      <c r="C904" s="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2:34" ht="13.2" x14ac:dyDescent="0.25">
      <c r="B905" s="2"/>
      <c r="C905" s="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2:34" ht="13.2" x14ac:dyDescent="0.25">
      <c r="B906" s="2"/>
      <c r="C906" s="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2:34" ht="13.2" x14ac:dyDescent="0.25">
      <c r="B907" s="2"/>
      <c r="C907" s="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2:34" ht="13.2" x14ac:dyDescent="0.25">
      <c r="B908" s="2"/>
      <c r="C908" s="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2:34" ht="13.2" x14ac:dyDescent="0.25">
      <c r="B909" s="2"/>
      <c r="C909" s="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2:34" ht="13.2" x14ac:dyDescent="0.25">
      <c r="B910" s="2"/>
      <c r="C910" s="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2:34" ht="13.2" x14ac:dyDescent="0.25">
      <c r="B911" s="2"/>
      <c r="C911" s="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2:34" ht="13.2" x14ac:dyDescent="0.25">
      <c r="B912" s="2"/>
      <c r="C912" s="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2:34" ht="13.2" x14ac:dyDescent="0.25">
      <c r="B913" s="2"/>
      <c r="C913" s="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2:34" ht="13.2" x14ac:dyDescent="0.25">
      <c r="B914" s="2"/>
      <c r="C914" s="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2:34" ht="13.2" x14ac:dyDescent="0.25">
      <c r="B915" s="2"/>
      <c r="C915" s="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2:34" ht="13.2" x14ac:dyDescent="0.25">
      <c r="B916" s="2"/>
      <c r="C916" s="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2:34" ht="13.2" x14ac:dyDescent="0.25">
      <c r="B917" s="2"/>
      <c r="C917" s="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2:34" ht="13.2" x14ac:dyDescent="0.25">
      <c r="B918" s="2"/>
      <c r="C918" s="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2:34" ht="13.2" x14ac:dyDescent="0.25">
      <c r="B919" s="2"/>
      <c r="C919" s="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2:34" ht="13.2" x14ac:dyDescent="0.25">
      <c r="B920" s="2"/>
      <c r="C920" s="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2:34" ht="13.2" x14ac:dyDescent="0.25">
      <c r="B921" s="2"/>
      <c r="C921" s="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2:34" ht="13.2" x14ac:dyDescent="0.25">
      <c r="B922" s="2"/>
      <c r="C922" s="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2:34" ht="13.2" x14ac:dyDescent="0.25">
      <c r="B923" s="2"/>
      <c r="C923" s="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2:34" ht="13.2" x14ac:dyDescent="0.25">
      <c r="B924" s="2"/>
      <c r="C924" s="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2:34" ht="13.2" x14ac:dyDescent="0.25">
      <c r="B925" s="2"/>
      <c r="C925" s="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2:34" ht="13.2" x14ac:dyDescent="0.25">
      <c r="B926" s="2"/>
      <c r="C926" s="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2:34" ht="13.2" x14ac:dyDescent="0.25">
      <c r="B927" s="2"/>
      <c r="C927" s="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2:34" ht="13.2" x14ac:dyDescent="0.25">
      <c r="B928" s="2"/>
      <c r="C928" s="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2:34" ht="13.2" x14ac:dyDescent="0.25">
      <c r="B929" s="2"/>
      <c r="C929" s="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2:34" ht="13.2" x14ac:dyDescent="0.25">
      <c r="B930" s="2"/>
      <c r="C930" s="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2:34" ht="13.2" x14ac:dyDescent="0.25">
      <c r="B931" s="2"/>
      <c r="C931" s="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2:34" ht="13.2" x14ac:dyDescent="0.25">
      <c r="B932" s="2"/>
      <c r="C932" s="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2:34" ht="13.2" x14ac:dyDescent="0.25">
      <c r="B933" s="2"/>
      <c r="C933" s="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2:34" ht="13.2" x14ac:dyDescent="0.25">
      <c r="B934" s="2"/>
      <c r="C934" s="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2:34" ht="13.2" x14ac:dyDescent="0.25">
      <c r="B935" s="2"/>
      <c r="C935" s="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2:34" ht="13.2" x14ac:dyDescent="0.25">
      <c r="B936" s="2"/>
      <c r="C936" s="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2:34" ht="13.2" x14ac:dyDescent="0.25">
      <c r="B937" s="2"/>
      <c r="C937" s="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2:34" ht="13.2" x14ac:dyDescent="0.25">
      <c r="B938" s="2"/>
      <c r="C938" s="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2:34" ht="13.2" x14ac:dyDescent="0.25">
      <c r="B939" s="2"/>
      <c r="C939" s="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2:34" ht="13.2" x14ac:dyDescent="0.25">
      <c r="B940" s="2"/>
      <c r="C940" s="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2:34" ht="13.2" x14ac:dyDescent="0.25">
      <c r="B941" s="2"/>
      <c r="C941" s="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2:34" ht="13.2" x14ac:dyDescent="0.25">
      <c r="B942" s="2"/>
      <c r="C942" s="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2:34" ht="13.2" x14ac:dyDescent="0.25">
      <c r="B943" s="2"/>
      <c r="C943" s="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2:34" ht="13.2" x14ac:dyDescent="0.25">
      <c r="B944" s="2"/>
      <c r="C944" s="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2:34" ht="13.2" x14ac:dyDescent="0.25">
      <c r="B945" s="2"/>
      <c r="C945" s="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2:34" ht="13.2" x14ac:dyDescent="0.25">
      <c r="B946" s="2"/>
      <c r="C946" s="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2:34" ht="13.2" x14ac:dyDescent="0.25">
      <c r="B947" s="2"/>
      <c r="C947" s="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2:34" ht="13.2" x14ac:dyDescent="0.25">
      <c r="B948" s="2"/>
      <c r="C948" s="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2:34" ht="13.2" x14ac:dyDescent="0.25">
      <c r="B949" s="2"/>
      <c r="C949" s="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2:34" ht="13.2" x14ac:dyDescent="0.25">
      <c r="B950" s="2"/>
      <c r="C950" s="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2:34" ht="13.2" x14ac:dyDescent="0.25">
      <c r="B951" s="2"/>
      <c r="C951" s="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2:34" ht="13.2" x14ac:dyDescent="0.25">
      <c r="B952" s="2"/>
      <c r="C952" s="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2:34" ht="13.2" x14ac:dyDescent="0.25">
      <c r="B953" s="2"/>
      <c r="C953" s="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2:34" ht="13.2" x14ac:dyDescent="0.25">
      <c r="B954" s="2"/>
      <c r="C954" s="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2:34" ht="13.2" x14ac:dyDescent="0.25">
      <c r="B955" s="2"/>
      <c r="C955" s="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2:34" ht="13.2" x14ac:dyDescent="0.25">
      <c r="B956" s="2"/>
      <c r="C956" s="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2:34" ht="13.2" x14ac:dyDescent="0.25">
      <c r="B957" s="2"/>
      <c r="C957" s="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2:34" ht="13.2" x14ac:dyDescent="0.25">
      <c r="B958" s="2"/>
      <c r="C958" s="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2:34" ht="13.2" x14ac:dyDescent="0.25">
      <c r="B959" s="2"/>
      <c r="C959" s="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2:34" ht="13.2" x14ac:dyDescent="0.25">
      <c r="B960" s="2"/>
      <c r="C960" s="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2:34" ht="13.2" x14ac:dyDescent="0.25">
      <c r="B961" s="2"/>
      <c r="C961" s="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2:34" ht="13.2" x14ac:dyDescent="0.25">
      <c r="B962" s="2"/>
      <c r="C962" s="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2:34" ht="13.2" x14ac:dyDescent="0.25">
      <c r="B963" s="2"/>
      <c r="C963" s="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2:34" ht="13.2" x14ac:dyDescent="0.25">
      <c r="B964" s="2"/>
      <c r="C964" s="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2:34" ht="13.2" x14ac:dyDescent="0.25">
      <c r="B965" s="2"/>
      <c r="C965" s="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2:34" ht="13.2" x14ac:dyDescent="0.25">
      <c r="B966" s="2"/>
      <c r="C966" s="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2:34" ht="13.2" x14ac:dyDescent="0.25">
      <c r="B967" s="2"/>
      <c r="C967" s="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2:34" ht="13.2" x14ac:dyDescent="0.25">
      <c r="B968" s="2"/>
      <c r="C968" s="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2:34" ht="13.2" x14ac:dyDescent="0.25">
      <c r="B969" s="2"/>
      <c r="C969" s="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2:34" ht="13.2" x14ac:dyDescent="0.25">
      <c r="B970" s="2"/>
      <c r="C970" s="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2:34" ht="13.2" x14ac:dyDescent="0.25">
      <c r="B971" s="2"/>
      <c r="C971" s="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2:34" ht="13.2" x14ac:dyDescent="0.25">
      <c r="B972" s="2"/>
      <c r="C972" s="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2:34" ht="13.2" x14ac:dyDescent="0.25">
      <c r="B973" s="2"/>
      <c r="C973" s="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2:34" ht="13.2" x14ac:dyDescent="0.25">
      <c r="B974" s="2"/>
      <c r="C974" s="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2:34" ht="13.2" x14ac:dyDescent="0.25">
      <c r="B975" s="2"/>
      <c r="C975" s="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2:34" ht="13.2" x14ac:dyDescent="0.25">
      <c r="B976" s="2"/>
      <c r="C976" s="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2:34" ht="13.2" x14ac:dyDescent="0.25">
      <c r="B977" s="2"/>
      <c r="C977" s="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2:34" ht="13.2" x14ac:dyDescent="0.25">
      <c r="B978" s="2"/>
      <c r="C978" s="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2:34" ht="13.2" x14ac:dyDescent="0.25">
      <c r="B979" s="2"/>
      <c r="C979" s="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2:34" ht="13.2" x14ac:dyDescent="0.25">
      <c r="B980" s="2"/>
      <c r="C980" s="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2:34" ht="13.2" x14ac:dyDescent="0.25">
      <c r="B981" s="2"/>
      <c r="C981" s="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2:34" ht="13.2" x14ac:dyDescent="0.25">
      <c r="B982" s="2"/>
      <c r="C982" s="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2:34" ht="13.2" x14ac:dyDescent="0.25">
      <c r="B983" s="2"/>
      <c r="C983" s="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2:34" ht="13.2" x14ac:dyDescent="0.25">
      <c r="B984" s="2"/>
      <c r="C984" s="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2:34" ht="13.2" x14ac:dyDescent="0.25">
      <c r="B985" s="2"/>
      <c r="C985" s="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2:34" ht="13.2" x14ac:dyDescent="0.25">
      <c r="B986" s="2"/>
      <c r="C986" s="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2:34" ht="13.2" x14ac:dyDescent="0.25">
      <c r="B987" s="2"/>
      <c r="C987" s="3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2:34" ht="13.2" x14ac:dyDescent="0.25">
      <c r="B988" s="2"/>
      <c r="C988" s="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2:34" ht="13.2" x14ac:dyDescent="0.25">
      <c r="B989" s="2"/>
      <c r="C989" s="3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2:34" ht="13.2" x14ac:dyDescent="0.25">
      <c r="B990" s="2"/>
      <c r="C990" s="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2:34" ht="13.2" x14ac:dyDescent="0.25">
      <c r="B991" s="2"/>
      <c r="C991" s="3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2:34" ht="13.2" x14ac:dyDescent="0.25">
      <c r="B992" s="2"/>
      <c r="C992" s="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2:34" ht="13.2" x14ac:dyDescent="0.25">
      <c r="B993" s="2"/>
      <c r="C993" s="3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2:34" ht="13.2" x14ac:dyDescent="0.25">
      <c r="B994" s="2"/>
      <c r="C994" s="3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2:34" ht="13.2" x14ac:dyDescent="0.25">
      <c r="B995" s="2"/>
      <c r="C995" s="3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2:34" ht="13.2" x14ac:dyDescent="0.25">
      <c r="B996" s="2"/>
      <c r="C996" s="3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2:34" ht="13.2" x14ac:dyDescent="0.25">
      <c r="B997" s="2"/>
      <c r="C997" s="3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2:34" ht="13.2" x14ac:dyDescent="0.25">
      <c r="B998" s="2"/>
      <c r="C998" s="3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2:34" ht="13.2" x14ac:dyDescent="0.25">
      <c r="B999" s="2"/>
      <c r="C999" s="3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2:34" ht="13.2" x14ac:dyDescent="0.25">
      <c r="B1000" s="2"/>
      <c r="C1000" s="3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 spans="2:34" ht="13.2" x14ac:dyDescent="0.25">
      <c r="B1001" s="2"/>
      <c r="C1001" s="3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  <row r="1002" spans="2:34" ht="13.2" x14ac:dyDescent="0.25">
      <c r="B1002" s="2"/>
      <c r="C1002" s="3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</row>
    <row r="1003" spans="2:34" ht="13.2" x14ac:dyDescent="0.25">
      <c r="B1003" s="2"/>
      <c r="C1003" s="3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</row>
    <row r="1004" spans="2:34" ht="13.2" x14ac:dyDescent="0.25">
      <c r="B1004" s="2"/>
      <c r="C1004" s="3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</row>
    <row r="1005" spans="2:34" ht="13.2" x14ac:dyDescent="0.25">
      <c r="B1005" s="2"/>
      <c r="C1005" s="3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</row>
    <row r="1006" spans="2:34" ht="13.2" x14ac:dyDescent="0.25">
      <c r="B1006" s="2"/>
      <c r="C1006" s="3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</row>
    <row r="1007" spans="2:34" ht="13.2" x14ac:dyDescent="0.25">
      <c r="B1007" s="2"/>
      <c r="C1007" s="3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</row>
    <row r="1008" spans="2:34" ht="13.2" x14ac:dyDescent="0.25">
      <c r="B1008" s="2"/>
      <c r="C1008" s="3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</row>
    <row r="1009" spans="2:34" ht="13.2" x14ac:dyDescent="0.25">
      <c r="B1009" s="2"/>
      <c r="C1009" s="3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</row>
    <row r="1010" spans="2:34" ht="13.2" x14ac:dyDescent="0.25">
      <c r="B1010" s="2"/>
      <c r="C1010" s="3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</row>
    <row r="1011" spans="2:34" ht="13.2" x14ac:dyDescent="0.25">
      <c r="B1011" s="2"/>
      <c r="C1011" s="3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</row>
    <row r="1012" spans="2:34" ht="13.2" x14ac:dyDescent="0.25">
      <c r="B1012" s="2"/>
      <c r="C1012" s="3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</row>
    <row r="1013" spans="2:34" ht="13.2" x14ac:dyDescent="0.25">
      <c r="B1013" s="2"/>
      <c r="C1013" s="3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</row>
    <row r="1014" spans="2:34" ht="13.2" x14ac:dyDescent="0.25">
      <c r="B1014" s="2"/>
      <c r="C1014" s="3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</row>
    <row r="1015" spans="2:34" ht="13.2" x14ac:dyDescent="0.25">
      <c r="B1015" s="2"/>
      <c r="C1015" s="3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</row>
    <row r="1016" spans="2:34" ht="13.2" x14ac:dyDescent="0.25">
      <c r="B1016" s="2"/>
      <c r="C1016" s="3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</row>
    <row r="1017" spans="2:34" ht="13.2" x14ac:dyDescent="0.25">
      <c r="B1017" s="2"/>
      <c r="C1017" s="3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</row>
    <row r="1018" spans="2:34" ht="13.2" x14ac:dyDescent="0.25">
      <c r="B1018" s="2"/>
      <c r="C1018" s="3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</row>
    <row r="1019" spans="2:34" ht="13.2" x14ac:dyDescent="0.25">
      <c r="B1019" s="2"/>
      <c r="C1019" s="3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</row>
    <row r="1020" spans="2:34" ht="13.2" x14ac:dyDescent="0.25">
      <c r="B1020" s="2"/>
      <c r="C1020" s="3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</row>
    <row r="1021" spans="2:34" ht="13.2" x14ac:dyDescent="0.25">
      <c r="B1021" s="2"/>
      <c r="C1021" s="3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</row>
    <row r="1022" spans="2:34" ht="13.2" x14ac:dyDescent="0.25">
      <c r="B1022" s="2"/>
      <c r="C1022" s="3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</row>
    <row r="1023" spans="2:34" ht="13.2" x14ac:dyDescent="0.25">
      <c r="B1023" s="2"/>
      <c r="C1023" s="3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</row>
    <row r="1024" spans="2:34" ht="13.2" x14ac:dyDescent="0.25">
      <c r="B1024" s="2"/>
      <c r="C1024" s="3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</row>
    <row r="1025" spans="2:34" ht="13.2" x14ac:dyDescent="0.25">
      <c r="B1025" s="2"/>
      <c r="C1025" s="3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</row>
    <row r="1026" spans="2:34" ht="13.2" x14ac:dyDescent="0.25">
      <c r="B1026" s="2"/>
      <c r="C1026" s="3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</row>
    <row r="1027" spans="2:34" ht="13.2" x14ac:dyDescent="0.25">
      <c r="B1027" s="2"/>
      <c r="C1027" s="3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</row>
    <row r="1028" spans="2:34" ht="13.2" x14ac:dyDescent="0.25">
      <c r="B1028" s="2"/>
      <c r="C1028" s="3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</row>
    <row r="1029" spans="2:34" ht="13.2" x14ac:dyDescent="0.25">
      <c r="B1029" s="2"/>
      <c r="C1029" s="3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</row>
    <row r="1030" spans="2:34" ht="13.2" x14ac:dyDescent="0.25">
      <c r="B1030" s="2"/>
      <c r="C1030" s="3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</row>
    <row r="1031" spans="2:34" ht="13.2" x14ac:dyDescent="0.25">
      <c r="B1031" s="2"/>
      <c r="C1031" s="3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</row>
    <row r="1032" spans="2:34" ht="13.2" x14ac:dyDescent="0.25">
      <c r="B1032" s="2"/>
      <c r="C1032" s="3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</row>
    <row r="1033" spans="2:34" ht="13.2" x14ac:dyDescent="0.25">
      <c r="B1033" s="2"/>
      <c r="C1033" s="3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</row>
    <row r="1034" spans="2:34" ht="13.2" x14ac:dyDescent="0.25">
      <c r="B1034" s="2"/>
      <c r="C1034" s="3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</row>
    <row r="1035" spans="2:34" ht="13.2" x14ac:dyDescent="0.25">
      <c r="B1035" s="2"/>
      <c r="C1035" s="3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</row>
    <row r="1036" spans="2:34" ht="13.2" x14ac:dyDescent="0.25">
      <c r="B1036" s="2"/>
      <c r="C1036" s="3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</row>
    <row r="1037" spans="2:34" ht="13.2" x14ac:dyDescent="0.25">
      <c r="B1037" s="2"/>
      <c r="C1037" s="3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</row>
    <row r="1038" spans="2:34" ht="13.2" x14ac:dyDescent="0.25">
      <c r="B1038" s="2"/>
      <c r="C1038" s="3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</row>
    <row r="1039" spans="2:34" ht="13.2" x14ac:dyDescent="0.25">
      <c r="B1039" s="2"/>
      <c r="C1039" s="3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</row>
    <row r="1040" spans="2:34" ht="13.2" x14ac:dyDescent="0.25">
      <c r="B1040" s="2"/>
      <c r="C1040" s="3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</row>
    <row r="1041" spans="2:34" ht="13.2" x14ac:dyDescent="0.25">
      <c r="B1041" s="2"/>
      <c r="C1041" s="3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</row>
    <row r="1042" spans="2:34" ht="13.2" x14ac:dyDescent="0.25">
      <c r="B1042" s="2"/>
      <c r="C1042" s="3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</row>
    <row r="1043" spans="2:34" ht="13.2" x14ac:dyDescent="0.25">
      <c r="B1043" s="2"/>
      <c r="C1043" s="3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</row>
    <row r="1044" spans="2:34" ht="13.2" x14ac:dyDescent="0.25">
      <c r="B1044" s="2"/>
      <c r="C1044" s="3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</row>
    <row r="1045" spans="2:34" ht="13.2" x14ac:dyDescent="0.25">
      <c r="B1045" s="2"/>
      <c r="C1045" s="3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</row>
    <row r="1046" spans="2:34" ht="13.2" x14ac:dyDescent="0.25">
      <c r="B1046" s="2"/>
      <c r="C1046" s="3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</row>
    <row r="1047" spans="2:34" ht="13.2" x14ac:dyDescent="0.25">
      <c r="B1047" s="2"/>
      <c r="C1047" s="3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</row>
    <row r="1048" spans="2:34" ht="13.2" x14ac:dyDescent="0.25">
      <c r="B1048" s="2"/>
      <c r="C1048" s="3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</row>
    <row r="1049" spans="2:34" ht="13.2" x14ac:dyDescent="0.25">
      <c r="B1049" s="2"/>
      <c r="C1049" s="3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</row>
    <row r="1050" spans="2:34" ht="13.2" x14ac:dyDescent="0.25">
      <c r="B1050" s="2"/>
      <c r="C1050" s="3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</row>
    <row r="1051" spans="2:34" ht="13.2" x14ac:dyDescent="0.25">
      <c r="B1051" s="2"/>
      <c r="C1051" s="3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</row>
    <row r="1052" spans="2:34" ht="13.2" x14ac:dyDescent="0.25">
      <c r="B1052" s="2"/>
      <c r="C1052" s="3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</row>
    <row r="1053" spans="2:34" ht="13.2" x14ac:dyDescent="0.25">
      <c r="B1053" s="2"/>
      <c r="C1053" s="3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</row>
    <row r="1054" spans="2:34" ht="13.2" x14ac:dyDescent="0.25">
      <c r="B1054" s="2"/>
      <c r="C1054" s="3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</row>
    <row r="1055" spans="2:34" ht="13.2" x14ac:dyDescent="0.25">
      <c r="B1055" s="2"/>
      <c r="C1055" s="3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</row>
    <row r="1056" spans="2:34" ht="13.2" x14ac:dyDescent="0.25">
      <c r="B1056" s="2"/>
      <c r="C1056" s="3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</row>
    <row r="1057" spans="2:34" ht="13.2" x14ac:dyDescent="0.25">
      <c r="B1057" s="2"/>
      <c r="C1057" s="3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</row>
    <row r="1058" spans="2:34" ht="13.2" x14ac:dyDescent="0.25">
      <c r="B1058" s="2"/>
      <c r="C1058" s="3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</row>
    <row r="1059" spans="2:34" ht="13.2" x14ac:dyDescent="0.25">
      <c r="B1059" s="2"/>
      <c r="C1059" s="3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</row>
    <row r="1060" spans="2:34" ht="13.2" x14ac:dyDescent="0.25">
      <c r="B1060" s="2"/>
      <c r="C1060" s="3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</row>
    <row r="1061" spans="2:34" ht="13.2" x14ac:dyDescent="0.25">
      <c r="B1061" s="2"/>
      <c r="C1061" s="3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</row>
    <row r="1062" spans="2:34" ht="13.2" x14ac:dyDescent="0.25">
      <c r="B1062" s="2"/>
      <c r="C1062" s="3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</row>
    <row r="1063" spans="2:34" ht="13.2" x14ac:dyDescent="0.25">
      <c r="B1063" s="2"/>
      <c r="C1063" s="3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</row>
    <row r="1064" spans="2:34" ht="13.2" x14ac:dyDescent="0.25">
      <c r="B1064" s="2"/>
      <c r="C1064" s="3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</row>
    <row r="1065" spans="2:34" ht="13.2" x14ac:dyDescent="0.25">
      <c r="B1065" s="2"/>
      <c r="C1065" s="3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</row>
    <row r="1066" spans="2:34" ht="13.2" x14ac:dyDescent="0.25">
      <c r="B1066" s="2"/>
      <c r="C1066" s="3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</row>
    <row r="1067" spans="2:34" ht="13.2" x14ac:dyDescent="0.25">
      <c r="B1067" s="2"/>
      <c r="C1067" s="3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</row>
    <row r="1068" spans="2:34" ht="13.2" x14ac:dyDescent="0.25">
      <c r="B1068" s="2"/>
      <c r="C1068" s="3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</row>
    <row r="1069" spans="2:34" ht="13.2" x14ac:dyDescent="0.25">
      <c r="B1069" s="2"/>
      <c r="C1069" s="3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</row>
    <row r="1070" spans="2:34" ht="13.2" x14ac:dyDescent="0.25">
      <c r="B1070" s="2"/>
      <c r="C1070" s="3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</row>
    <row r="1071" spans="2:34" ht="13.2" x14ac:dyDescent="0.25">
      <c r="B1071" s="2"/>
      <c r="C1071" s="3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</row>
    <row r="1072" spans="2:34" ht="13.2" x14ac:dyDescent="0.25">
      <c r="B1072" s="2"/>
      <c r="C1072" s="3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</row>
    <row r="1073" spans="2:34" ht="13.2" x14ac:dyDescent="0.25">
      <c r="B1073" s="2"/>
      <c r="C1073" s="3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</row>
    <row r="1074" spans="2:34" ht="13.2" x14ac:dyDescent="0.25">
      <c r="B1074" s="2"/>
      <c r="C1074" s="3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</row>
    <row r="1075" spans="2:34" ht="13.2" x14ac:dyDescent="0.25">
      <c r="B1075" s="2"/>
      <c r="C1075" s="3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</row>
    <row r="1076" spans="2:34" ht="13.2" x14ac:dyDescent="0.25">
      <c r="B1076" s="2"/>
      <c r="C1076" s="3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</row>
    <row r="1077" spans="2:34" ht="13.2" x14ac:dyDescent="0.25">
      <c r="B1077" s="2"/>
      <c r="C1077" s="3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</row>
    <row r="1078" spans="2:34" ht="13.2" x14ac:dyDescent="0.25">
      <c r="B1078" s="2"/>
      <c r="C1078" s="3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</row>
    <row r="1079" spans="2:34" ht="13.2" x14ac:dyDescent="0.25">
      <c r="B1079" s="2"/>
      <c r="C1079" s="3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</row>
    <row r="1080" spans="2:34" ht="13.2" x14ac:dyDescent="0.25">
      <c r="B1080" s="2"/>
      <c r="C1080" s="3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</row>
    <row r="1081" spans="2:34" ht="13.2" x14ac:dyDescent="0.25">
      <c r="B1081" s="2"/>
      <c r="C1081" s="3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</row>
    <row r="1082" spans="2:34" ht="13.2" x14ac:dyDescent="0.25">
      <c r="B1082" s="2"/>
      <c r="C1082" s="3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</row>
    <row r="1083" spans="2:34" ht="13.2" x14ac:dyDescent="0.25">
      <c r="B1083" s="2"/>
      <c r="C1083" s="3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</row>
    <row r="1084" spans="2:34" ht="13.2" x14ac:dyDescent="0.25">
      <c r="B1084" s="2"/>
      <c r="C1084" s="3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</row>
    <row r="1085" spans="2:34" ht="13.2" x14ac:dyDescent="0.25">
      <c r="B1085" s="2"/>
      <c r="C1085" s="3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</row>
    <row r="1086" spans="2:34" ht="13.2" x14ac:dyDescent="0.25">
      <c r="B1086" s="2"/>
      <c r="C1086" s="3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</row>
    <row r="1087" spans="2:34" ht="13.2" x14ac:dyDescent="0.25">
      <c r="B1087" s="2"/>
      <c r="C1087" s="3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</row>
    <row r="1088" spans="2:34" ht="13.2" x14ac:dyDescent="0.25">
      <c r="B1088" s="2"/>
      <c r="C1088" s="3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</row>
    <row r="1089" spans="2:34" ht="13.2" x14ac:dyDescent="0.25">
      <c r="B1089" s="2"/>
      <c r="C1089" s="3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</row>
    <row r="1090" spans="2:34" ht="13.2" x14ac:dyDescent="0.25">
      <c r="B1090" s="2"/>
      <c r="C1090" s="3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</row>
    <row r="1091" spans="2:34" ht="13.2" x14ac:dyDescent="0.25">
      <c r="B1091" s="2"/>
      <c r="C1091" s="3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</row>
    <row r="1092" spans="2:34" ht="13.2" x14ac:dyDescent="0.25">
      <c r="B1092" s="2"/>
      <c r="C1092" s="3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</row>
    <row r="1093" spans="2:34" ht="13.2" x14ac:dyDescent="0.25">
      <c r="B1093" s="2"/>
      <c r="C1093" s="3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</row>
    <row r="1094" spans="2:34" ht="13.2" x14ac:dyDescent="0.25">
      <c r="B1094" s="2"/>
      <c r="C1094" s="3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</row>
    <row r="1095" spans="2:34" ht="13.2" x14ac:dyDescent="0.25">
      <c r="B1095" s="2"/>
      <c r="C1095" s="3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</row>
    <row r="1096" spans="2:34" ht="13.2" x14ac:dyDescent="0.25">
      <c r="B1096" s="2"/>
      <c r="C1096" s="3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</row>
    <row r="1097" spans="2:34" ht="13.2" x14ac:dyDescent="0.25">
      <c r="B1097" s="2"/>
      <c r="C1097" s="3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</row>
    <row r="1098" spans="2:34" ht="13.2" x14ac:dyDescent="0.25">
      <c r="B1098" s="2"/>
      <c r="C1098" s="3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</row>
    <row r="1099" spans="2:34" ht="13.2" x14ac:dyDescent="0.25">
      <c r="B1099" s="2"/>
      <c r="C1099" s="3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</row>
    <row r="1100" spans="2:34" ht="13.2" x14ac:dyDescent="0.25">
      <c r="B1100" s="2"/>
      <c r="C1100" s="3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</row>
    <row r="1101" spans="2:34" ht="13.2" x14ac:dyDescent="0.25">
      <c r="B1101" s="2"/>
      <c r="C1101" s="3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</row>
    <row r="1102" spans="2:34" ht="13.2" x14ac:dyDescent="0.25">
      <c r="B1102" s="2"/>
      <c r="C1102" s="3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</row>
    <row r="1103" spans="2:34" ht="13.2" x14ac:dyDescent="0.25">
      <c r="B1103" s="2"/>
      <c r="C1103" s="3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</row>
    <row r="1104" spans="2:34" ht="13.2" x14ac:dyDescent="0.25">
      <c r="B1104" s="2"/>
      <c r="C1104" s="3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</row>
    <row r="1105" spans="2:34" ht="13.2" x14ac:dyDescent="0.25">
      <c r="B1105" s="2"/>
      <c r="C1105" s="3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</row>
    <row r="1106" spans="2:34" ht="13.2" x14ac:dyDescent="0.25">
      <c r="B1106" s="2"/>
      <c r="C1106" s="3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</row>
    <row r="1107" spans="2:34" ht="13.2" x14ac:dyDescent="0.25">
      <c r="B1107" s="2"/>
      <c r="C1107" s="3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</row>
    <row r="1108" spans="2:34" ht="13.2" x14ac:dyDescent="0.25">
      <c r="B1108" s="2"/>
      <c r="C1108" s="3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</row>
    <row r="1109" spans="2:34" ht="13.2" x14ac:dyDescent="0.25">
      <c r="B1109" s="2"/>
      <c r="C1109" s="3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</row>
    <row r="1110" spans="2:34" ht="13.2" x14ac:dyDescent="0.25">
      <c r="B1110" s="2"/>
      <c r="C1110" s="3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</row>
    <row r="1111" spans="2:34" ht="13.2" x14ac:dyDescent="0.25">
      <c r="B1111" s="2"/>
      <c r="C1111" s="3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</row>
    <row r="1112" spans="2:34" ht="13.2" x14ac:dyDescent="0.25">
      <c r="B1112" s="2"/>
      <c r="C1112" s="3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</row>
    <row r="1113" spans="2:34" ht="13.2" x14ac:dyDescent="0.25">
      <c r="B1113" s="2"/>
      <c r="C1113" s="3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</row>
    <row r="1114" spans="2:34" ht="13.2" x14ac:dyDescent="0.25">
      <c r="B1114" s="2"/>
      <c r="C1114" s="3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</row>
    <row r="1115" spans="2:34" ht="13.2" x14ac:dyDescent="0.25">
      <c r="B1115" s="2"/>
      <c r="C1115" s="3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</row>
    <row r="1116" spans="2:34" ht="13.2" x14ac:dyDescent="0.25">
      <c r="B1116" s="2"/>
      <c r="C1116" s="3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</row>
    <row r="1117" spans="2:34" ht="13.2" x14ac:dyDescent="0.25">
      <c r="B1117" s="2"/>
      <c r="C1117" s="3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</row>
    <row r="1118" spans="2:34" ht="13.2" x14ac:dyDescent="0.25">
      <c r="B1118" s="2"/>
      <c r="C1118" s="3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</row>
    <row r="1119" spans="2:34" ht="13.2" x14ac:dyDescent="0.25">
      <c r="B1119" s="2"/>
      <c r="C1119" s="3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</row>
    <row r="1120" spans="2:34" ht="13.2" x14ac:dyDescent="0.25">
      <c r="B1120" s="2"/>
      <c r="C1120" s="3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</row>
    <row r="1121" spans="2:34" ht="13.2" x14ac:dyDescent="0.25">
      <c r="B1121" s="2"/>
      <c r="C1121" s="3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</row>
    <row r="1122" spans="2:34" ht="13.2" x14ac:dyDescent="0.25">
      <c r="B1122" s="2"/>
      <c r="C1122" s="3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</row>
    <row r="1123" spans="2:34" ht="13.2" x14ac:dyDescent="0.25">
      <c r="B1123" s="2"/>
      <c r="C1123" s="3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</row>
    <row r="1124" spans="2:34" ht="13.2" x14ac:dyDescent="0.25">
      <c r="B1124" s="2"/>
      <c r="C1124" s="3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</row>
    <row r="1125" spans="2:34" ht="13.2" x14ac:dyDescent="0.25">
      <c r="B1125" s="2"/>
      <c r="C1125" s="3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</row>
    <row r="1126" spans="2:34" ht="13.2" x14ac:dyDescent="0.25">
      <c r="B1126" s="2"/>
      <c r="C1126" s="3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</row>
    <row r="1127" spans="2:34" ht="13.2" x14ac:dyDescent="0.25">
      <c r="B1127" s="2"/>
      <c r="C1127" s="3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</row>
    <row r="1128" spans="2:34" ht="13.2" x14ac:dyDescent="0.25">
      <c r="B1128" s="2"/>
      <c r="C1128" s="3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</row>
    <row r="1129" spans="2:34" ht="13.2" x14ac:dyDescent="0.25">
      <c r="B1129" s="2"/>
      <c r="C1129" s="3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</row>
    <row r="1130" spans="2:34" ht="13.2" x14ac:dyDescent="0.25">
      <c r="B1130" s="2"/>
      <c r="C1130" s="3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</row>
    <row r="1131" spans="2:34" ht="13.2" x14ac:dyDescent="0.25">
      <c r="B1131" s="2"/>
      <c r="C1131" s="3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</row>
    <row r="1132" spans="2:34" ht="13.2" x14ac:dyDescent="0.25">
      <c r="B1132" s="2"/>
      <c r="C1132" s="3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</row>
    <row r="1133" spans="2:34" ht="13.2" x14ac:dyDescent="0.25">
      <c r="B1133" s="2"/>
      <c r="C1133" s="3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</row>
    <row r="1134" spans="2:34" ht="13.2" x14ac:dyDescent="0.25">
      <c r="B1134" s="2"/>
      <c r="C1134" s="3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</row>
    <row r="1135" spans="2:34" ht="13.2" x14ac:dyDescent="0.25">
      <c r="B1135" s="2"/>
      <c r="C1135" s="3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</row>
    <row r="1136" spans="2:34" ht="13.2" x14ac:dyDescent="0.25">
      <c r="B1136" s="2"/>
      <c r="C1136" s="3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</row>
    <row r="1137" spans="2:34" ht="13.2" x14ac:dyDescent="0.25">
      <c r="B1137" s="2"/>
      <c r="C1137" s="3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</row>
    <row r="1138" spans="2:34" ht="13.2" x14ac:dyDescent="0.25">
      <c r="B1138" s="2"/>
      <c r="C1138" s="3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</row>
    <row r="1139" spans="2:34" ht="13.2" x14ac:dyDescent="0.25">
      <c r="B1139" s="2"/>
      <c r="C1139" s="3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</row>
    <row r="1140" spans="2:34" ht="13.2" x14ac:dyDescent="0.25">
      <c r="B1140" s="2"/>
      <c r="C1140" s="3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</row>
    <row r="1141" spans="2:34" ht="13.2" x14ac:dyDescent="0.25">
      <c r="B1141" s="2"/>
      <c r="C1141" s="3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</row>
    <row r="1142" spans="2:34" ht="13.2" x14ac:dyDescent="0.25">
      <c r="B1142" s="2"/>
      <c r="C1142" s="3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</row>
    <row r="1143" spans="2:34" ht="13.2" x14ac:dyDescent="0.25">
      <c r="B1143" s="2"/>
      <c r="C1143" s="3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</row>
    <row r="1144" spans="2:34" ht="13.2" x14ac:dyDescent="0.25">
      <c r="B1144" s="2"/>
      <c r="C1144" s="3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</row>
    <row r="1145" spans="2:34" ht="13.2" x14ac:dyDescent="0.25">
      <c r="B1145" s="2"/>
      <c r="C1145" s="3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</row>
    <row r="1146" spans="2:34" ht="13.2" x14ac:dyDescent="0.25">
      <c r="B1146" s="2"/>
      <c r="C1146" s="3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</row>
    <row r="1147" spans="2:34" ht="13.2" x14ac:dyDescent="0.25">
      <c r="B1147" s="2"/>
      <c r="C1147" s="3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</row>
    <row r="1148" spans="2:34" ht="13.2" x14ac:dyDescent="0.25">
      <c r="B1148" s="2"/>
      <c r="C1148" s="3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</row>
    <row r="1149" spans="2:34" ht="13.2" x14ac:dyDescent="0.25">
      <c r="B1149" s="2"/>
      <c r="C1149" s="3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</row>
    <row r="1150" spans="2:34" ht="13.2" x14ac:dyDescent="0.25">
      <c r="B1150" s="2"/>
      <c r="C1150" s="3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</row>
    <row r="1151" spans="2:34" ht="13.2" x14ac:dyDescent="0.25">
      <c r="B1151" s="2"/>
      <c r="C1151" s="3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</row>
    <row r="1152" spans="2:34" ht="13.2" x14ac:dyDescent="0.25">
      <c r="B1152" s="2"/>
      <c r="C1152" s="3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</row>
    <row r="1153" spans="2:34" ht="13.2" x14ac:dyDescent="0.25">
      <c r="B1153" s="2"/>
      <c r="C1153" s="3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</row>
    <row r="1154" spans="2:34" ht="13.2" x14ac:dyDescent="0.25">
      <c r="B1154" s="2"/>
      <c r="C1154" s="3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</row>
    <row r="1155" spans="2:34" ht="13.2" x14ac:dyDescent="0.25">
      <c r="B1155" s="2"/>
      <c r="C1155" s="3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</row>
    <row r="1156" spans="2:34" ht="13.2" x14ac:dyDescent="0.25">
      <c r="B1156" s="2"/>
      <c r="C1156" s="3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</row>
    <row r="1157" spans="2:34" ht="13.2" x14ac:dyDescent="0.25">
      <c r="B1157" s="2"/>
      <c r="C1157" s="3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</row>
    <row r="1158" spans="2:34" ht="13.2" x14ac:dyDescent="0.25">
      <c r="B1158" s="2"/>
      <c r="C1158" s="3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</row>
    <row r="1159" spans="2:34" ht="13.2" x14ac:dyDescent="0.25">
      <c r="B1159" s="2"/>
      <c r="C1159" s="3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</row>
    <row r="1160" spans="2:34" ht="13.2" x14ac:dyDescent="0.25">
      <c r="B1160" s="2"/>
      <c r="C1160" s="3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</row>
    <row r="1161" spans="2:34" ht="13.2" x14ac:dyDescent="0.25">
      <c r="B1161" s="2"/>
      <c r="C1161" s="3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</row>
    <row r="1162" spans="2:34" ht="13.2" x14ac:dyDescent="0.25">
      <c r="B1162" s="2"/>
      <c r="C1162" s="3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</row>
    <row r="1163" spans="2:34" ht="13.2" x14ac:dyDescent="0.25">
      <c r="B1163" s="2"/>
      <c r="C1163" s="3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</row>
    <row r="1164" spans="2:34" ht="13.2" x14ac:dyDescent="0.25">
      <c r="B1164" s="2"/>
      <c r="C1164" s="3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</row>
    <row r="1165" spans="2:34" ht="13.2" x14ac:dyDescent="0.25">
      <c r="B1165" s="2"/>
      <c r="C1165" s="3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</row>
    <row r="1166" spans="2:34" ht="13.2" x14ac:dyDescent="0.25">
      <c r="B1166" s="2"/>
      <c r="C1166" s="3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</row>
    <row r="1167" spans="2:34" ht="13.2" x14ac:dyDescent="0.25">
      <c r="B1167" s="2"/>
      <c r="C1167" s="3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</row>
    <row r="1168" spans="2:34" ht="13.2" x14ac:dyDescent="0.25">
      <c r="B1168" s="2"/>
      <c r="C1168" s="3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</row>
    <row r="1169" spans="2:34" ht="13.2" x14ac:dyDescent="0.25">
      <c r="B1169" s="2"/>
      <c r="C1169" s="3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</row>
    <row r="1170" spans="2:34" ht="13.2" x14ac:dyDescent="0.25">
      <c r="B1170" s="2"/>
      <c r="C1170" s="3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</row>
    <row r="1171" spans="2:34" ht="13.2" x14ac:dyDescent="0.25">
      <c r="B1171" s="2"/>
      <c r="C1171" s="3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</row>
    <row r="1172" spans="2:34" ht="13.2" x14ac:dyDescent="0.25">
      <c r="B1172" s="2"/>
      <c r="C1172" s="3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</row>
    <row r="1173" spans="2:34" ht="13.2" x14ac:dyDescent="0.25">
      <c r="B1173" s="2"/>
      <c r="C1173" s="3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</row>
    <row r="1174" spans="2:34" ht="13.2" x14ac:dyDescent="0.25">
      <c r="B1174" s="2"/>
      <c r="C1174" s="3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</row>
    <row r="1175" spans="2:34" ht="13.2" x14ac:dyDescent="0.25">
      <c r="B1175" s="2"/>
      <c r="C1175" s="3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</row>
    <row r="1176" spans="2:34" ht="13.2" x14ac:dyDescent="0.25">
      <c r="B1176" s="2"/>
      <c r="C1176" s="3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</row>
    <row r="1177" spans="2:34" ht="13.2" x14ac:dyDescent="0.25">
      <c r="B1177" s="2"/>
      <c r="C1177" s="3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</row>
    <row r="1178" spans="2:34" ht="13.2" x14ac:dyDescent="0.25">
      <c r="B1178" s="2"/>
      <c r="C1178" s="3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</row>
    <row r="1179" spans="2:34" ht="13.2" x14ac:dyDescent="0.25">
      <c r="B1179" s="2"/>
      <c r="C1179" s="3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</row>
    <row r="1180" spans="2:34" ht="13.2" x14ac:dyDescent="0.25">
      <c r="B1180" s="2"/>
      <c r="C1180" s="3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</row>
    <row r="1181" spans="2:34" ht="13.2" x14ac:dyDescent="0.25">
      <c r="B1181" s="2"/>
      <c r="C1181" s="3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</row>
    <row r="1182" spans="2:34" ht="13.2" x14ac:dyDescent="0.25">
      <c r="B1182" s="2"/>
      <c r="C1182" s="3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</row>
    <row r="1183" spans="2:34" ht="13.2" x14ac:dyDescent="0.25">
      <c r="B1183" s="2"/>
      <c r="C1183" s="3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</row>
    <row r="1184" spans="2:34" ht="13.2" x14ac:dyDescent="0.25">
      <c r="B1184" s="2"/>
      <c r="C1184" s="3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</row>
    <row r="1185" spans="2:34" ht="13.2" x14ac:dyDescent="0.25">
      <c r="B1185" s="2"/>
      <c r="C1185" s="3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</row>
    <row r="1186" spans="2:34" ht="13.2" x14ac:dyDescent="0.25">
      <c r="B1186" s="2"/>
      <c r="C1186" s="3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</row>
    <row r="1187" spans="2:34" ht="13.2" x14ac:dyDescent="0.25">
      <c r="B1187" s="2"/>
      <c r="C1187" s="3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</row>
    <row r="1188" spans="2:34" ht="13.2" x14ac:dyDescent="0.25">
      <c r="B1188" s="2"/>
      <c r="C1188" s="3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</row>
    <row r="1189" spans="2:34" ht="13.2" x14ac:dyDescent="0.25">
      <c r="B1189" s="2"/>
      <c r="C1189" s="3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</row>
    <row r="1190" spans="2:34" ht="13.2" x14ac:dyDescent="0.25">
      <c r="B1190" s="2"/>
      <c r="C1190" s="3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</row>
    <row r="1191" spans="2:34" ht="13.2" x14ac:dyDescent="0.25">
      <c r="B1191" s="2"/>
      <c r="C1191" s="3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</row>
    <row r="1192" spans="2:34" ht="13.2" x14ac:dyDescent="0.25">
      <c r="B1192" s="2"/>
      <c r="C1192" s="3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</row>
    <row r="1193" spans="2:34" ht="13.2" x14ac:dyDescent="0.25">
      <c r="B1193" s="2"/>
      <c r="C1193" s="3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</row>
    <row r="1194" spans="2:34" ht="13.2" x14ac:dyDescent="0.25">
      <c r="B1194" s="2"/>
      <c r="C1194" s="3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</row>
    <row r="1195" spans="2:34" ht="13.2" x14ac:dyDescent="0.25">
      <c r="B1195" s="2"/>
      <c r="C1195" s="3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</row>
    <row r="1196" spans="2:34" ht="13.2" x14ac:dyDescent="0.25">
      <c r="B1196" s="2"/>
      <c r="C1196" s="3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</row>
    <row r="1197" spans="2:34" ht="13.2" x14ac:dyDescent="0.25">
      <c r="B1197" s="2"/>
      <c r="C1197" s="3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</row>
    <row r="1198" spans="2:34" ht="13.2" x14ac:dyDescent="0.25">
      <c r="B1198" s="2"/>
      <c r="C1198" s="3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</row>
    <row r="1199" spans="2:34" ht="13.2" x14ac:dyDescent="0.25">
      <c r="B1199" s="2"/>
      <c r="C1199" s="3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</row>
    <row r="1200" spans="2:34" ht="13.2" x14ac:dyDescent="0.25">
      <c r="B1200" s="2"/>
      <c r="C1200" s="3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</row>
    <row r="1201" spans="2:34" ht="13.2" x14ac:dyDescent="0.25">
      <c r="B1201" s="2"/>
      <c r="C1201" s="3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</row>
    <row r="1202" spans="2:34" ht="13.2" x14ac:dyDescent="0.25">
      <c r="B1202" s="2"/>
      <c r="C1202" s="3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</row>
    <row r="1203" spans="2:34" ht="13.2" x14ac:dyDescent="0.25">
      <c r="B1203" s="2"/>
      <c r="C1203" s="3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</row>
    <row r="1204" spans="2:34" ht="13.2" x14ac:dyDescent="0.25">
      <c r="B1204" s="2"/>
      <c r="C1204" s="3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</row>
    <row r="1205" spans="2:34" ht="13.2" x14ac:dyDescent="0.25">
      <c r="B1205" s="2"/>
      <c r="C1205" s="3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</row>
    <row r="1206" spans="2:34" ht="13.2" x14ac:dyDescent="0.25">
      <c r="B1206" s="2"/>
      <c r="C1206" s="3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</row>
    <row r="1207" spans="2:34" ht="13.2" x14ac:dyDescent="0.25">
      <c r="B1207" s="2"/>
      <c r="C1207" s="3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</row>
    <row r="1208" spans="2:34" ht="13.2" x14ac:dyDescent="0.25">
      <c r="B1208" s="2"/>
      <c r="C1208" s="3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</row>
    <row r="1209" spans="2:34" ht="13.2" x14ac:dyDescent="0.25">
      <c r="B1209" s="2"/>
      <c r="C1209" s="3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</row>
    <row r="1210" spans="2:34" ht="13.2" x14ac:dyDescent="0.25">
      <c r="B1210" s="2"/>
      <c r="C1210" s="3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</row>
    <row r="1211" spans="2:34" ht="13.2" x14ac:dyDescent="0.25">
      <c r="B1211" s="2"/>
      <c r="C1211" s="3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</row>
    <row r="1212" spans="2:34" ht="13.2" x14ac:dyDescent="0.25">
      <c r="B1212" s="2"/>
      <c r="C1212" s="3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</row>
    <row r="1213" spans="2:34" ht="13.2" x14ac:dyDescent="0.25">
      <c r="B1213" s="2"/>
      <c r="C1213" s="3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</row>
    <row r="1214" spans="2:34" ht="13.2" x14ac:dyDescent="0.25">
      <c r="B1214" s="2"/>
      <c r="C1214" s="3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</row>
    <row r="1215" spans="2:34" ht="13.2" x14ac:dyDescent="0.25">
      <c r="B1215" s="2"/>
      <c r="C1215" s="3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</row>
    <row r="1216" spans="2:34" ht="13.2" x14ac:dyDescent="0.25">
      <c r="B1216" s="2"/>
      <c r="C1216" s="3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</row>
    <row r="1217" spans="2:34" ht="13.2" x14ac:dyDescent="0.25">
      <c r="B1217" s="2"/>
      <c r="C1217" s="3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</row>
    <row r="1218" spans="2:34" ht="13.2" x14ac:dyDescent="0.25">
      <c r="B1218" s="2"/>
      <c r="C1218" s="3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</row>
    <row r="1219" spans="2:34" ht="13.2" x14ac:dyDescent="0.25">
      <c r="B1219" s="2"/>
      <c r="C1219" s="3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</row>
    <row r="1220" spans="2:34" ht="13.2" x14ac:dyDescent="0.25">
      <c r="B1220" s="2"/>
      <c r="C1220" s="3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</row>
    <row r="1221" spans="2:34" ht="13.2" x14ac:dyDescent="0.25">
      <c r="B1221" s="2"/>
      <c r="C1221" s="3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</row>
    <row r="1222" spans="2:34" ht="13.2" x14ac:dyDescent="0.25">
      <c r="B1222" s="2"/>
      <c r="C1222" s="3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</row>
    <row r="1223" spans="2:34" ht="13.2" x14ac:dyDescent="0.25">
      <c r="B1223" s="2"/>
      <c r="C1223" s="3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</row>
    <row r="1224" spans="2:34" ht="13.2" x14ac:dyDescent="0.25">
      <c r="B1224" s="2"/>
      <c r="C1224" s="3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</row>
    <row r="1225" spans="2:34" ht="13.2" x14ac:dyDescent="0.25">
      <c r="B1225" s="2"/>
      <c r="C1225" s="3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</row>
    <row r="1226" spans="2:34" ht="13.2" x14ac:dyDescent="0.25">
      <c r="B1226" s="2"/>
      <c r="C1226" s="3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</row>
    <row r="1227" spans="2:34" ht="13.2" x14ac:dyDescent="0.25">
      <c r="B1227" s="2"/>
      <c r="C1227" s="3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</row>
    <row r="1228" spans="2:34" ht="13.2" x14ac:dyDescent="0.25">
      <c r="B1228" s="2"/>
      <c r="C1228" s="3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</row>
    <row r="1229" spans="2:34" ht="13.2" x14ac:dyDescent="0.25">
      <c r="B1229" s="2"/>
      <c r="C1229" s="3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</row>
    <row r="1230" spans="2:34" ht="13.2" x14ac:dyDescent="0.25">
      <c r="B1230" s="2"/>
      <c r="C1230" s="3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</row>
    <row r="1231" spans="2:34" ht="13.2" x14ac:dyDescent="0.25">
      <c r="B1231" s="2"/>
      <c r="C1231" s="3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</row>
    <row r="1232" spans="2:34" ht="13.2" x14ac:dyDescent="0.25">
      <c r="B1232" s="2"/>
      <c r="C1232" s="3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</row>
    <row r="1233" spans="2:34" ht="13.2" x14ac:dyDescent="0.25">
      <c r="B1233" s="2"/>
      <c r="C1233" s="3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</row>
    <row r="1234" spans="2:34" ht="13.2" x14ac:dyDescent="0.25">
      <c r="B1234" s="2"/>
      <c r="C1234" s="3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</row>
    <row r="1235" spans="2:34" ht="13.2" x14ac:dyDescent="0.25">
      <c r="B1235" s="2"/>
      <c r="C1235" s="3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</row>
    <row r="1236" spans="2:34" ht="13.2" x14ac:dyDescent="0.25">
      <c r="B1236" s="2"/>
      <c r="C1236" s="3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</row>
    <row r="1237" spans="2:34" ht="13.2" x14ac:dyDescent="0.25">
      <c r="B1237" s="2"/>
      <c r="C1237" s="3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</row>
    <row r="1238" spans="2:34" ht="13.2" x14ac:dyDescent="0.25">
      <c r="B1238" s="2"/>
      <c r="C1238" s="3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</row>
    <row r="1239" spans="2:34" ht="13.2" x14ac:dyDescent="0.25">
      <c r="B1239" s="2"/>
      <c r="C1239" s="3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</row>
    <row r="1240" spans="2:34" ht="13.2" x14ac:dyDescent="0.25">
      <c r="B1240" s="2"/>
      <c r="C1240" s="3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</row>
    <row r="1241" spans="2:34" ht="13.2" x14ac:dyDescent="0.25">
      <c r="B1241" s="2"/>
      <c r="C1241" s="3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</row>
    <row r="1242" spans="2:34" ht="13.2" x14ac:dyDescent="0.25">
      <c r="B1242" s="2"/>
      <c r="C1242" s="3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</row>
    <row r="1243" spans="2:34" ht="13.2" x14ac:dyDescent="0.25">
      <c r="B1243" s="2"/>
      <c r="C1243" s="3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</row>
    <row r="1244" spans="2:34" ht="13.2" x14ac:dyDescent="0.25">
      <c r="B1244" s="2"/>
      <c r="C1244" s="3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</row>
    <row r="1245" spans="2:34" ht="13.2" x14ac:dyDescent="0.25">
      <c r="B1245" s="2"/>
      <c r="C1245" s="3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</row>
    <row r="1246" spans="2:34" ht="13.2" x14ac:dyDescent="0.25">
      <c r="B1246" s="2"/>
      <c r="C1246" s="3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</row>
    <row r="1247" spans="2:34" ht="13.2" x14ac:dyDescent="0.25">
      <c r="B1247" s="2"/>
      <c r="C1247" s="3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</row>
    <row r="1248" spans="2:34" ht="13.2" x14ac:dyDescent="0.25">
      <c r="B1248" s="2"/>
      <c r="C1248" s="3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</row>
    <row r="1249" spans="2:34" ht="13.2" x14ac:dyDescent="0.25">
      <c r="B1249" s="2"/>
      <c r="C1249" s="3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</row>
    <row r="1250" spans="2:34" ht="13.2" x14ac:dyDescent="0.25">
      <c r="B1250" s="2"/>
      <c r="C1250" s="3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</row>
    <row r="1251" spans="2:34" ht="13.2" x14ac:dyDescent="0.25">
      <c r="B1251" s="2"/>
      <c r="C1251" s="3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</row>
    <row r="1252" spans="2:34" ht="13.2" x14ac:dyDescent="0.25">
      <c r="B1252" s="2"/>
      <c r="C1252" s="3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</row>
    <row r="1253" spans="2:34" ht="13.2" x14ac:dyDescent="0.25">
      <c r="B1253" s="2"/>
      <c r="C1253" s="3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</row>
    <row r="1254" spans="2:34" ht="13.2" x14ac:dyDescent="0.25">
      <c r="B1254" s="2"/>
      <c r="C1254" s="3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</row>
    <row r="1255" spans="2:34" ht="13.2" x14ac:dyDescent="0.25">
      <c r="B1255" s="2"/>
      <c r="C1255" s="3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</row>
    <row r="1256" spans="2:34" ht="13.2" x14ac:dyDescent="0.25">
      <c r="B1256" s="2"/>
      <c r="C1256" s="3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</row>
    <row r="1257" spans="2:34" ht="13.2" x14ac:dyDescent="0.25">
      <c r="B1257" s="2"/>
      <c r="C1257" s="3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</row>
    <row r="1258" spans="2:34" ht="13.2" x14ac:dyDescent="0.25">
      <c r="B1258" s="2"/>
      <c r="C1258" s="3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</row>
    <row r="1259" spans="2:34" ht="13.2" x14ac:dyDescent="0.25">
      <c r="B1259" s="2"/>
      <c r="C1259" s="3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</row>
    <row r="1260" spans="2:34" ht="13.2" x14ac:dyDescent="0.25">
      <c r="B1260" s="2"/>
      <c r="C1260" s="3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</row>
    <row r="1261" spans="2:34" ht="13.2" x14ac:dyDescent="0.25">
      <c r="B1261" s="2"/>
      <c r="C1261" s="3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</row>
    <row r="1262" spans="2:34" ht="13.2" x14ac:dyDescent="0.25">
      <c r="B1262" s="2"/>
      <c r="C1262" s="3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</row>
    <row r="1263" spans="2:34" ht="13.2" x14ac:dyDescent="0.25">
      <c r="B1263" s="2"/>
      <c r="C1263" s="3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</row>
    <row r="1264" spans="2:34" ht="13.2" x14ac:dyDescent="0.25">
      <c r="B1264" s="2"/>
      <c r="C1264" s="3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</row>
    <row r="1265" spans="2:34" ht="13.2" x14ac:dyDescent="0.25">
      <c r="B1265" s="2"/>
      <c r="C1265" s="3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</row>
    <row r="1266" spans="2:34" ht="13.2" x14ac:dyDescent="0.25">
      <c r="B1266" s="2"/>
      <c r="C1266" s="3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</row>
    <row r="1267" spans="2:34" ht="13.2" x14ac:dyDescent="0.25">
      <c r="B1267" s="2"/>
      <c r="C1267" s="3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</row>
    <row r="1268" spans="2:34" ht="13.2" x14ac:dyDescent="0.25">
      <c r="B1268" s="2"/>
      <c r="C1268" s="3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</row>
    <row r="1269" spans="2:34" ht="13.2" x14ac:dyDescent="0.25">
      <c r="B1269" s="2"/>
      <c r="C1269" s="3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</row>
    <row r="1270" spans="2:34" ht="13.2" x14ac:dyDescent="0.25">
      <c r="B1270" s="2"/>
      <c r="C1270" s="3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</row>
    <row r="1271" spans="2:34" ht="13.2" x14ac:dyDescent="0.25">
      <c r="B1271" s="2"/>
      <c r="C1271" s="3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</row>
    <row r="1272" spans="2:34" ht="13.2" x14ac:dyDescent="0.25">
      <c r="B1272" s="2"/>
      <c r="C1272" s="3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</row>
    <row r="1273" spans="2:34" ht="13.2" x14ac:dyDescent="0.25">
      <c r="B1273" s="2"/>
      <c r="C1273" s="3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</row>
    <row r="1274" spans="2:34" ht="13.2" x14ac:dyDescent="0.25">
      <c r="B1274" s="2"/>
      <c r="C1274" s="3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</row>
    <row r="1275" spans="2:34" ht="13.2" x14ac:dyDescent="0.25">
      <c r="B1275" s="2"/>
      <c r="C1275" s="3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</row>
    <row r="1276" spans="2:34" ht="13.2" x14ac:dyDescent="0.25">
      <c r="B1276" s="2"/>
      <c r="C1276" s="3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</row>
    <row r="1277" spans="2:34" ht="13.2" x14ac:dyDescent="0.25">
      <c r="B1277" s="2"/>
      <c r="C1277" s="3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</row>
    <row r="1278" spans="2:34" ht="13.2" x14ac:dyDescent="0.25">
      <c r="B1278" s="2"/>
      <c r="C1278" s="3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</row>
    <row r="1279" spans="2:34" ht="13.2" x14ac:dyDescent="0.25">
      <c r="B1279" s="2"/>
      <c r="C1279" s="3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</row>
    <row r="1280" spans="2:34" ht="13.2" x14ac:dyDescent="0.25">
      <c r="B1280" s="2"/>
      <c r="C1280" s="3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</row>
    <row r="1281" spans="2:34" ht="13.2" x14ac:dyDescent="0.25">
      <c r="B1281" s="2"/>
      <c r="C1281" s="3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</row>
    <row r="1282" spans="2:34" ht="13.2" x14ac:dyDescent="0.25">
      <c r="B1282" s="2"/>
      <c r="C1282" s="3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</row>
    <row r="1283" spans="2:34" ht="13.2" x14ac:dyDescent="0.25">
      <c r="B1283" s="2"/>
      <c r="C1283" s="3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</row>
    <row r="1284" spans="2:34" ht="13.2" x14ac:dyDescent="0.25">
      <c r="B1284" s="2"/>
      <c r="C1284" s="3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</row>
    <row r="1285" spans="2:34" ht="13.2" x14ac:dyDescent="0.25">
      <c r="B1285" s="2"/>
      <c r="C1285" s="3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</row>
    <row r="1286" spans="2:34" ht="13.2" x14ac:dyDescent="0.25">
      <c r="B1286" s="2"/>
      <c r="C1286" s="3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</row>
    <row r="1287" spans="2:34" ht="13.2" x14ac:dyDescent="0.25">
      <c r="B1287" s="2"/>
      <c r="C1287" s="3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</row>
    <row r="1288" spans="2:34" ht="13.2" x14ac:dyDescent="0.25">
      <c r="B1288" s="2"/>
      <c r="C1288" s="3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</row>
    <row r="1289" spans="2:34" ht="13.2" x14ac:dyDescent="0.25">
      <c r="B1289" s="2"/>
      <c r="C1289" s="3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</row>
    <row r="1290" spans="2:34" ht="13.2" x14ac:dyDescent="0.25">
      <c r="B1290" s="2"/>
      <c r="C1290" s="3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</row>
    <row r="1291" spans="2:34" ht="13.2" x14ac:dyDescent="0.25">
      <c r="B1291" s="2"/>
      <c r="C1291" s="3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</row>
    <row r="1292" spans="2:34" ht="13.2" x14ac:dyDescent="0.25">
      <c r="B1292" s="2"/>
      <c r="C1292" s="3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</row>
    <row r="1293" spans="2:34" ht="13.2" x14ac:dyDescent="0.25">
      <c r="B1293" s="2"/>
      <c r="C1293" s="3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</row>
    <row r="1294" spans="2:34" ht="13.2" x14ac:dyDescent="0.25">
      <c r="B1294" s="2"/>
      <c r="C1294" s="3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</row>
    <row r="1295" spans="2:34" ht="13.2" x14ac:dyDescent="0.25">
      <c r="B1295" s="2"/>
      <c r="C1295" s="3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</row>
    <row r="1296" spans="2:34" ht="13.2" x14ac:dyDescent="0.25">
      <c r="B1296" s="2"/>
      <c r="C1296" s="3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</row>
    <row r="1297" spans="2:34" ht="13.2" x14ac:dyDescent="0.25">
      <c r="B1297" s="2"/>
      <c r="C1297" s="3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</row>
    <row r="1298" spans="2:34" ht="13.2" x14ac:dyDescent="0.25">
      <c r="B1298" s="2"/>
      <c r="C1298" s="3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</row>
    <row r="1299" spans="2:34" ht="13.2" x14ac:dyDescent="0.25">
      <c r="B1299" s="2"/>
      <c r="C1299" s="3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</row>
    <row r="1300" spans="2:34" ht="13.2" x14ac:dyDescent="0.25">
      <c r="B1300" s="2"/>
      <c r="C1300" s="3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</row>
    <row r="1301" spans="2:34" ht="13.2" x14ac:dyDescent="0.25">
      <c r="B1301" s="2"/>
      <c r="C1301" s="3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</row>
    <row r="1302" spans="2:34" ht="13.2" x14ac:dyDescent="0.25">
      <c r="B1302" s="2"/>
      <c r="C1302" s="3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</row>
    <row r="1303" spans="2:34" ht="13.2" x14ac:dyDescent="0.25">
      <c r="B1303" s="2"/>
      <c r="C1303" s="3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</row>
    <row r="1304" spans="2:34" ht="13.2" x14ac:dyDescent="0.25">
      <c r="B1304" s="2"/>
      <c r="C1304" s="3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</row>
    <row r="1305" spans="2:34" ht="13.2" x14ac:dyDescent="0.25">
      <c r="B1305" s="2"/>
      <c r="C1305" s="3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</row>
    <row r="1306" spans="2:34" ht="13.2" x14ac:dyDescent="0.25">
      <c r="B1306" s="2"/>
      <c r="C1306" s="3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</row>
    <row r="1307" spans="2:34" ht="13.2" x14ac:dyDescent="0.25">
      <c r="B1307" s="2"/>
      <c r="C1307" s="3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</row>
    <row r="1308" spans="2:34" ht="13.2" x14ac:dyDescent="0.25">
      <c r="B1308" s="2"/>
      <c r="C1308" s="3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</row>
    <row r="1309" spans="2:34" ht="13.2" x14ac:dyDescent="0.25">
      <c r="B1309" s="2"/>
      <c r="C1309" s="3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</row>
    <row r="1310" spans="2:34" ht="13.2" x14ac:dyDescent="0.25">
      <c r="B1310" s="2"/>
      <c r="C1310" s="3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</row>
    <row r="1311" spans="2:34" ht="13.2" x14ac:dyDescent="0.25">
      <c r="B1311" s="2"/>
      <c r="C1311" s="3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</row>
    <row r="1312" spans="2:34" ht="13.2" x14ac:dyDescent="0.25">
      <c r="B1312" s="2"/>
      <c r="C1312" s="3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</row>
    <row r="1313" spans="2:34" ht="13.2" x14ac:dyDescent="0.25">
      <c r="B1313" s="2"/>
      <c r="C1313" s="3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</row>
    <row r="1314" spans="2:34" ht="13.2" x14ac:dyDescent="0.25">
      <c r="B1314" s="2"/>
      <c r="C1314" s="3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</row>
    <row r="1315" spans="2:34" ht="13.2" x14ac:dyDescent="0.25">
      <c r="B1315" s="2"/>
      <c r="C1315" s="3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</row>
    <row r="1316" spans="2:34" ht="13.2" x14ac:dyDescent="0.25">
      <c r="B1316" s="2"/>
      <c r="C1316" s="3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</row>
    <row r="1317" spans="2:34" ht="13.2" x14ac:dyDescent="0.25">
      <c r="B1317" s="2"/>
      <c r="C1317" s="3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</row>
    <row r="1318" spans="2:34" ht="13.2" x14ac:dyDescent="0.25">
      <c r="B1318" s="2"/>
      <c r="C1318" s="3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</row>
    <row r="1319" spans="2:34" ht="13.2" x14ac:dyDescent="0.25">
      <c r="B1319" s="2"/>
      <c r="C1319" s="3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</row>
    <row r="1320" spans="2:34" ht="13.2" x14ac:dyDescent="0.25">
      <c r="B1320" s="2"/>
      <c r="C1320" s="3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</row>
    <row r="1321" spans="2:34" ht="13.2" x14ac:dyDescent="0.25">
      <c r="B1321" s="2"/>
      <c r="C1321" s="3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</row>
    <row r="1322" spans="2:34" ht="13.2" x14ac:dyDescent="0.25">
      <c r="B1322" s="2"/>
      <c r="C1322" s="3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</row>
    <row r="1323" spans="2:34" ht="13.2" x14ac:dyDescent="0.25">
      <c r="B1323" s="2"/>
      <c r="C1323" s="3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</row>
    <row r="1324" spans="2:34" ht="13.2" x14ac:dyDescent="0.25">
      <c r="B1324" s="2"/>
      <c r="C1324" s="3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</row>
    <row r="1325" spans="2:34" ht="13.2" x14ac:dyDescent="0.25">
      <c r="B1325" s="2"/>
      <c r="C1325" s="3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</row>
    <row r="1326" spans="2:34" ht="13.2" x14ac:dyDescent="0.25">
      <c r="B1326" s="2"/>
      <c r="C1326" s="3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</row>
    <row r="1327" spans="2:34" ht="13.2" x14ac:dyDescent="0.25">
      <c r="B1327" s="2"/>
      <c r="C1327" s="3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</row>
    <row r="1328" spans="2:34" ht="13.2" x14ac:dyDescent="0.25">
      <c r="B1328" s="2"/>
      <c r="C1328" s="3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</row>
    <row r="1329" spans="2:34" ht="13.2" x14ac:dyDescent="0.25">
      <c r="B1329" s="2"/>
      <c r="C1329" s="3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</row>
    <row r="1330" spans="2:34" ht="13.2" x14ac:dyDescent="0.25">
      <c r="B1330" s="2"/>
      <c r="C1330" s="3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</row>
    <row r="1331" spans="2:34" ht="13.2" x14ac:dyDescent="0.25">
      <c r="B1331" s="2"/>
      <c r="C1331" s="3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</row>
    <row r="1332" spans="2:34" ht="13.2" x14ac:dyDescent="0.25">
      <c r="B1332" s="2"/>
      <c r="C1332" s="3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</row>
    <row r="1333" spans="2:34" ht="13.2" x14ac:dyDescent="0.25">
      <c r="B1333" s="2"/>
      <c r="C1333" s="3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</row>
    <row r="1334" spans="2:34" ht="13.2" x14ac:dyDescent="0.25">
      <c r="B1334" s="2"/>
      <c r="C1334" s="3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</row>
    <row r="1335" spans="2:34" ht="13.2" x14ac:dyDescent="0.25">
      <c r="B1335" s="2"/>
      <c r="C1335" s="3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</row>
    <row r="1336" spans="2:34" ht="13.2" x14ac:dyDescent="0.25">
      <c r="B1336" s="2"/>
      <c r="C1336" s="3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</row>
    <row r="1337" spans="2:34" ht="13.2" x14ac:dyDescent="0.25">
      <c r="B1337" s="2"/>
      <c r="C1337" s="3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</row>
    <row r="1338" spans="2:34" ht="13.2" x14ac:dyDescent="0.25">
      <c r="B1338" s="2"/>
      <c r="C1338" s="3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</row>
    <row r="1339" spans="2:34" ht="13.2" x14ac:dyDescent="0.25">
      <c r="B1339" s="2"/>
      <c r="C1339" s="3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</row>
    <row r="1340" spans="2:34" ht="13.2" x14ac:dyDescent="0.25">
      <c r="B1340" s="2"/>
      <c r="C1340" s="3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</row>
    <row r="1341" spans="2:34" ht="13.2" x14ac:dyDescent="0.25">
      <c r="B1341" s="2"/>
      <c r="C1341" s="3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</row>
    <row r="1342" spans="2:34" ht="13.2" x14ac:dyDescent="0.25">
      <c r="B1342" s="2"/>
      <c r="C1342" s="3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</row>
    <row r="1343" spans="2:34" ht="13.2" x14ac:dyDescent="0.25">
      <c r="B1343" s="2"/>
      <c r="C1343" s="3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</row>
    <row r="1344" spans="2:34" ht="13.2" x14ac:dyDescent="0.25">
      <c r="B1344" s="2"/>
      <c r="C1344" s="3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</row>
    <row r="1345" spans="2:34" ht="13.2" x14ac:dyDescent="0.25">
      <c r="B1345" s="2"/>
      <c r="C1345" s="3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</row>
    <row r="1346" spans="2:34" ht="13.2" x14ac:dyDescent="0.25">
      <c r="B1346" s="2"/>
      <c r="C1346" s="3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</row>
    <row r="1347" spans="2:34" ht="13.2" x14ac:dyDescent="0.25">
      <c r="B1347" s="2"/>
      <c r="C1347" s="3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</row>
    <row r="1348" spans="2:34" ht="13.2" x14ac:dyDescent="0.25">
      <c r="B1348" s="2"/>
      <c r="C1348" s="3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</row>
    <row r="1349" spans="2:34" ht="13.2" x14ac:dyDescent="0.25">
      <c r="B1349" s="2"/>
      <c r="C1349" s="3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</row>
    <row r="1350" spans="2:34" ht="13.2" x14ac:dyDescent="0.25">
      <c r="B1350" s="2"/>
      <c r="C1350" s="3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</row>
    <row r="1351" spans="2:34" ht="13.2" x14ac:dyDescent="0.25">
      <c r="B1351" s="2"/>
      <c r="C1351" s="3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</row>
    <row r="1352" spans="2:34" ht="13.2" x14ac:dyDescent="0.25">
      <c r="B1352" s="2"/>
      <c r="C1352" s="3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</row>
    <row r="1353" spans="2:34" ht="13.2" x14ac:dyDescent="0.25">
      <c r="B1353" s="2"/>
      <c r="C1353" s="3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</row>
    <row r="1354" spans="2:34" ht="13.2" x14ac:dyDescent="0.25">
      <c r="B1354" s="2"/>
      <c r="C1354" s="3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</row>
    <row r="1355" spans="2:34" ht="13.2" x14ac:dyDescent="0.25">
      <c r="B1355" s="2"/>
      <c r="C1355" s="3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</row>
    <row r="1356" spans="2:34" ht="13.2" x14ac:dyDescent="0.25">
      <c r="B1356" s="2"/>
      <c r="C1356" s="3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</row>
    <row r="1357" spans="2:34" ht="13.2" x14ac:dyDescent="0.25">
      <c r="B1357" s="2"/>
      <c r="C1357" s="3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</row>
    <row r="1358" spans="2:34" ht="13.2" x14ac:dyDescent="0.25">
      <c r="B1358" s="2"/>
      <c r="C1358" s="3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</row>
    <row r="1359" spans="2:34" ht="13.2" x14ac:dyDescent="0.25">
      <c r="B1359" s="2"/>
      <c r="C1359" s="3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</row>
    <row r="1360" spans="2:34" ht="13.2" x14ac:dyDescent="0.25">
      <c r="B1360" s="2"/>
      <c r="C1360" s="3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</row>
    <row r="1361" spans="2:34" ht="13.2" x14ac:dyDescent="0.25">
      <c r="B1361" s="2"/>
      <c r="C1361" s="3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</row>
    <row r="1362" spans="2:34" ht="13.2" x14ac:dyDescent="0.25">
      <c r="B1362" s="2"/>
      <c r="C1362" s="3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</row>
    <row r="1363" spans="2:34" ht="13.2" x14ac:dyDescent="0.25">
      <c r="B1363" s="2"/>
      <c r="C1363" s="3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</row>
    <row r="1364" spans="2:34" ht="13.2" x14ac:dyDescent="0.25">
      <c r="B1364" s="2"/>
      <c r="C1364" s="3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</row>
    <row r="1365" spans="2:34" ht="13.2" x14ac:dyDescent="0.25">
      <c r="B1365" s="2"/>
      <c r="C1365" s="3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</row>
    <row r="1366" spans="2:34" ht="13.2" x14ac:dyDescent="0.25">
      <c r="B1366" s="2"/>
      <c r="C1366" s="3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</row>
    <row r="1367" spans="2:34" ht="13.2" x14ac:dyDescent="0.25">
      <c r="B1367" s="2"/>
      <c r="C1367" s="3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</row>
    <row r="1368" spans="2:34" ht="13.2" x14ac:dyDescent="0.25">
      <c r="B1368" s="2"/>
      <c r="C1368" s="3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</row>
    <row r="1369" spans="2:34" ht="13.2" x14ac:dyDescent="0.25">
      <c r="B1369" s="2"/>
      <c r="C1369" s="3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</row>
    <row r="1370" spans="2:34" ht="13.2" x14ac:dyDescent="0.25">
      <c r="B1370" s="2"/>
      <c r="C1370" s="3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</row>
    <row r="1371" spans="2:34" ht="13.2" x14ac:dyDescent="0.25">
      <c r="B1371" s="2"/>
      <c r="C1371" s="3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</row>
    <row r="1372" spans="2:34" ht="13.2" x14ac:dyDescent="0.25">
      <c r="B1372" s="2"/>
      <c r="C1372" s="3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</row>
    <row r="1373" spans="2:34" ht="13.2" x14ac:dyDescent="0.25">
      <c r="B1373" s="2"/>
      <c r="C1373" s="3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</row>
    <row r="1374" spans="2:34" ht="13.2" x14ac:dyDescent="0.25">
      <c r="B1374" s="2"/>
      <c r="C1374" s="3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</row>
    <row r="1375" spans="2:34" ht="13.2" x14ac:dyDescent="0.25">
      <c r="B1375" s="2"/>
      <c r="C1375" s="3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</row>
    <row r="1376" spans="2:34" ht="13.2" x14ac:dyDescent="0.25">
      <c r="B1376" s="2"/>
      <c r="C1376" s="3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</row>
    <row r="1377" spans="2:34" ht="13.2" x14ac:dyDescent="0.25">
      <c r="B1377" s="2"/>
      <c r="C1377" s="3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</row>
    <row r="1378" spans="2:34" ht="13.2" x14ac:dyDescent="0.25">
      <c r="B1378" s="2"/>
      <c r="C1378" s="3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</row>
    <row r="1379" spans="2:34" ht="13.2" x14ac:dyDescent="0.25">
      <c r="B1379" s="2"/>
      <c r="C1379" s="3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</row>
    <row r="1380" spans="2:34" ht="13.2" x14ac:dyDescent="0.25">
      <c r="B1380" s="2"/>
      <c r="C1380" s="3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</row>
    <row r="1381" spans="2:34" ht="13.2" x14ac:dyDescent="0.25">
      <c r="B1381" s="2"/>
      <c r="C1381" s="3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</row>
    <row r="1382" spans="2:34" ht="13.2" x14ac:dyDescent="0.25">
      <c r="B1382" s="2"/>
      <c r="C1382" s="3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</row>
    <row r="1383" spans="2:34" ht="13.2" x14ac:dyDescent="0.25">
      <c r="B1383" s="2"/>
      <c r="C1383" s="3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</row>
    <row r="1384" spans="2:34" ht="13.2" x14ac:dyDescent="0.25">
      <c r="B1384" s="2"/>
      <c r="C1384" s="3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</row>
    <row r="1385" spans="2:34" ht="13.2" x14ac:dyDescent="0.25">
      <c r="B1385" s="2"/>
      <c r="C1385" s="3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</row>
    <row r="1386" spans="2:34" ht="13.2" x14ac:dyDescent="0.25">
      <c r="B1386" s="2"/>
      <c r="C1386" s="3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</row>
    <row r="1387" spans="2:34" ht="13.2" x14ac:dyDescent="0.25">
      <c r="B1387" s="2"/>
      <c r="C1387" s="3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</row>
    <row r="1388" spans="2:34" ht="13.2" x14ac:dyDescent="0.25">
      <c r="B1388" s="2"/>
      <c r="C1388" s="3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</row>
    <row r="1389" spans="2:34" ht="13.2" x14ac:dyDescent="0.25">
      <c r="B1389" s="2"/>
      <c r="C1389" s="3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</row>
    <row r="1390" spans="2:34" ht="13.2" x14ac:dyDescent="0.25">
      <c r="B1390" s="2"/>
      <c r="C1390" s="3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</row>
    <row r="1391" spans="2:34" ht="13.2" x14ac:dyDescent="0.25">
      <c r="B1391" s="2"/>
      <c r="C1391" s="3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</row>
    <row r="1392" spans="2:34" ht="13.2" x14ac:dyDescent="0.25">
      <c r="B1392" s="2"/>
      <c r="C1392" s="3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</row>
    <row r="1393" spans="2:34" ht="13.2" x14ac:dyDescent="0.25">
      <c r="B1393" s="2"/>
      <c r="C1393" s="3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</row>
    <row r="1394" spans="2:34" ht="13.2" x14ac:dyDescent="0.25">
      <c r="B1394" s="2"/>
      <c r="C1394" s="3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</row>
    <row r="1395" spans="2:34" ht="13.2" x14ac:dyDescent="0.25">
      <c r="B1395" s="2"/>
      <c r="C1395" s="3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</row>
    <row r="1396" spans="2:34" ht="13.2" x14ac:dyDescent="0.25">
      <c r="B1396" s="2"/>
      <c r="C1396" s="3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</row>
    <row r="1397" spans="2:34" ht="13.2" x14ac:dyDescent="0.25">
      <c r="B1397" s="2"/>
      <c r="C1397" s="3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</row>
    <row r="1398" spans="2:34" ht="13.2" x14ac:dyDescent="0.25">
      <c r="B1398" s="2"/>
      <c r="C1398" s="3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</row>
    <row r="1399" spans="2:34" ht="13.2" x14ac:dyDescent="0.25">
      <c r="B1399" s="2"/>
      <c r="C1399" s="3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</row>
    <row r="1400" spans="2:34" ht="13.2" x14ac:dyDescent="0.25">
      <c r="B1400" s="2"/>
      <c r="C1400" s="3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</row>
    <row r="1401" spans="2:34" ht="13.2" x14ac:dyDescent="0.25">
      <c r="B1401" s="2"/>
      <c r="C1401" s="3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</row>
    <row r="1402" spans="2:34" ht="13.2" x14ac:dyDescent="0.25">
      <c r="B1402" s="2"/>
      <c r="C1402" s="3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</row>
    <row r="1403" spans="2:34" ht="13.2" x14ac:dyDescent="0.25">
      <c r="B1403" s="2"/>
      <c r="C1403" s="3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</row>
    <row r="1404" spans="2:34" ht="13.2" x14ac:dyDescent="0.25">
      <c r="B1404" s="2"/>
      <c r="C1404" s="3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</row>
    <row r="1405" spans="2:34" ht="13.2" x14ac:dyDescent="0.25">
      <c r="B1405" s="2"/>
      <c r="C1405" s="3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</row>
    <row r="1406" spans="2:34" ht="13.2" x14ac:dyDescent="0.25">
      <c r="B1406" s="2"/>
      <c r="C1406" s="3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</row>
    <row r="1407" spans="2:34" ht="13.2" x14ac:dyDescent="0.25">
      <c r="B1407" s="2"/>
      <c r="C1407" s="3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</row>
    <row r="1408" spans="2:34" ht="13.2" x14ac:dyDescent="0.25">
      <c r="B1408" s="2"/>
      <c r="C1408" s="3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</row>
    <row r="1409" spans="2:34" ht="13.2" x14ac:dyDescent="0.25">
      <c r="B1409" s="2"/>
      <c r="C1409" s="3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</row>
    <row r="1410" spans="2:34" ht="13.2" x14ac:dyDescent="0.25">
      <c r="B1410" s="2"/>
      <c r="C1410" s="3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</row>
    <row r="1411" spans="2:34" ht="13.2" x14ac:dyDescent="0.25">
      <c r="B1411" s="2"/>
      <c r="C1411" s="3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</row>
    <row r="1412" spans="2:34" ht="13.2" x14ac:dyDescent="0.25">
      <c r="B1412" s="2"/>
      <c r="C1412" s="3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</row>
    <row r="1413" spans="2:34" ht="13.2" x14ac:dyDescent="0.25">
      <c r="B1413" s="2"/>
      <c r="C1413" s="3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</row>
    <row r="1414" spans="2:34" ht="13.2" x14ac:dyDescent="0.25">
      <c r="B1414" s="2"/>
      <c r="C1414" s="3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</row>
    <row r="1415" spans="2:34" ht="13.2" x14ac:dyDescent="0.25">
      <c r="B1415" s="2"/>
      <c r="C1415" s="3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</row>
    <row r="1416" spans="2:34" ht="13.2" x14ac:dyDescent="0.25">
      <c r="B1416" s="2"/>
      <c r="C1416" s="3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</row>
    <row r="1417" spans="2:34" ht="13.2" x14ac:dyDescent="0.25">
      <c r="B1417" s="2"/>
      <c r="C1417" s="3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</row>
    <row r="1418" spans="2:34" ht="13.2" x14ac:dyDescent="0.25">
      <c r="B1418" s="2"/>
      <c r="C1418" s="3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</row>
    <row r="1419" spans="2:34" ht="13.2" x14ac:dyDescent="0.25">
      <c r="B1419" s="2"/>
      <c r="C1419" s="3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</row>
    <row r="1420" spans="2:34" ht="13.2" x14ac:dyDescent="0.25">
      <c r="B1420" s="2"/>
      <c r="C1420" s="3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</row>
    <row r="1421" spans="2:34" ht="13.2" x14ac:dyDescent="0.25">
      <c r="B1421" s="2"/>
      <c r="C1421" s="3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</row>
    <row r="1422" spans="2:34" ht="13.2" x14ac:dyDescent="0.25">
      <c r="B1422" s="2"/>
      <c r="C1422" s="3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</row>
    <row r="1423" spans="2:34" ht="13.2" x14ac:dyDescent="0.25">
      <c r="B1423" s="2"/>
      <c r="C1423" s="3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</row>
    <row r="1424" spans="2:34" ht="13.2" x14ac:dyDescent="0.25">
      <c r="B1424" s="2"/>
      <c r="C1424" s="3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</row>
    <row r="1425" spans="2:34" ht="13.2" x14ac:dyDescent="0.25">
      <c r="B1425" s="2"/>
      <c r="C1425" s="3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</row>
    <row r="1426" spans="2:34" ht="13.2" x14ac:dyDescent="0.25">
      <c r="B1426" s="2"/>
      <c r="C1426" s="3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</row>
    <row r="1427" spans="2:34" ht="13.2" x14ac:dyDescent="0.25">
      <c r="B1427" s="2"/>
      <c r="C1427" s="3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</row>
    <row r="1428" spans="2:34" ht="13.2" x14ac:dyDescent="0.25">
      <c r="B1428" s="2"/>
      <c r="C1428" s="3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</row>
    <row r="1429" spans="2:34" ht="13.2" x14ac:dyDescent="0.25">
      <c r="B1429" s="2"/>
      <c r="C1429" s="3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</row>
    <row r="1430" spans="2:34" ht="13.2" x14ac:dyDescent="0.25">
      <c r="B1430" s="2"/>
      <c r="C1430" s="3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</row>
    <row r="1431" spans="2:34" ht="13.2" x14ac:dyDescent="0.25">
      <c r="B1431" s="2"/>
      <c r="C1431" s="3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</row>
    <row r="1432" spans="2:34" ht="13.2" x14ac:dyDescent="0.25">
      <c r="B1432" s="2"/>
      <c r="C1432" s="3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</row>
    <row r="1433" spans="2:34" ht="13.2" x14ac:dyDescent="0.25">
      <c r="B1433" s="2"/>
      <c r="C1433" s="3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</row>
    <row r="1434" spans="2:34" ht="13.2" x14ac:dyDescent="0.25">
      <c r="B1434" s="2"/>
      <c r="C1434" s="3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</row>
    <row r="1435" spans="2:34" ht="13.2" x14ac:dyDescent="0.25">
      <c r="B1435" s="2"/>
      <c r="C1435" s="3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</row>
    <row r="1436" spans="2:34" ht="13.2" x14ac:dyDescent="0.25">
      <c r="B1436" s="2"/>
      <c r="C1436" s="3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</row>
    <row r="1437" spans="2:34" ht="13.2" x14ac:dyDescent="0.25">
      <c r="B1437" s="2"/>
      <c r="C1437" s="3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</row>
    <row r="1438" spans="2:34" ht="13.2" x14ac:dyDescent="0.25">
      <c r="B1438" s="2"/>
      <c r="C1438" s="3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</row>
    <row r="1439" spans="2:34" ht="13.2" x14ac:dyDescent="0.25">
      <c r="B1439" s="2"/>
      <c r="C1439" s="3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</row>
    <row r="1440" spans="2:34" ht="13.2" x14ac:dyDescent="0.25">
      <c r="B1440" s="2"/>
      <c r="C1440" s="3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</row>
    <row r="1441" spans="2:34" ht="13.2" x14ac:dyDescent="0.25">
      <c r="B1441" s="2"/>
      <c r="C1441" s="3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</row>
    <row r="1442" spans="2:34" ht="13.2" x14ac:dyDescent="0.25">
      <c r="B1442" s="2"/>
      <c r="C1442" s="3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</row>
    <row r="1443" spans="2:34" ht="13.2" x14ac:dyDescent="0.25">
      <c r="B1443" s="2"/>
      <c r="C1443" s="3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</row>
    <row r="1444" spans="2:34" ht="13.2" x14ac:dyDescent="0.25">
      <c r="B1444" s="2"/>
      <c r="C1444" s="3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</row>
    <row r="1445" spans="2:34" ht="13.2" x14ac:dyDescent="0.25">
      <c r="B1445" s="2"/>
      <c r="C1445" s="3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</row>
    <row r="1446" spans="2:34" ht="13.2" x14ac:dyDescent="0.25">
      <c r="B1446" s="2"/>
      <c r="C1446" s="3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</row>
    <row r="1447" spans="2:34" ht="13.2" x14ac:dyDescent="0.25">
      <c r="B1447" s="2"/>
      <c r="C1447" s="3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</row>
    <row r="1448" spans="2:34" ht="13.2" x14ac:dyDescent="0.25">
      <c r="B1448" s="2"/>
      <c r="C1448" s="3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</row>
    <row r="1449" spans="2:34" ht="13.2" x14ac:dyDescent="0.25">
      <c r="B1449" s="2"/>
      <c r="C1449" s="3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</row>
    <row r="1450" spans="2:34" ht="13.2" x14ac:dyDescent="0.25">
      <c r="B1450" s="2"/>
      <c r="C1450" s="3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</row>
    <row r="1451" spans="2:34" ht="13.2" x14ac:dyDescent="0.25">
      <c r="B1451" s="2"/>
      <c r="C1451" s="3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</row>
    <row r="1452" spans="2:34" ht="13.2" x14ac:dyDescent="0.25">
      <c r="B1452" s="2"/>
      <c r="C1452" s="3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</row>
    <row r="1453" spans="2:34" ht="13.2" x14ac:dyDescent="0.25">
      <c r="B1453" s="2"/>
      <c r="C1453" s="3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</row>
    <row r="1454" spans="2:34" ht="13.2" x14ac:dyDescent="0.25">
      <c r="B1454" s="2"/>
      <c r="C1454" s="3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</row>
    <row r="1455" spans="2:34" ht="13.2" x14ac:dyDescent="0.25">
      <c r="B1455" s="2"/>
      <c r="C1455" s="3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</row>
    <row r="1456" spans="2:34" ht="13.2" x14ac:dyDescent="0.25">
      <c r="B1456" s="2"/>
      <c r="C1456" s="3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</row>
    <row r="1457" spans="2:34" ht="13.2" x14ac:dyDescent="0.25">
      <c r="B1457" s="2"/>
      <c r="C1457" s="3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</row>
    <row r="1458" spans="2:34" ht="13.2" x14ac:dyDescent="0.25">
      <c r="B1458" s="2"/>
      <c r="C1458" s="3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</row>
    <row r="1459" spans="2:34" ht="13.2" x14ac:dyDescent="0.25">
      <c r="B1459" s="2"/>
      <c r="C1459" s="3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</row>
    <row r="1460" spans="2:34" ht="13.2" x14ac:dyDescent="0.25">
      <c r="B1460" s="2"/>
      <c r="C1460" s="3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</row>
    <row r="1461" spans="2:34" ht="13.2" x14ac:dyDescent="0.25">
      <c r="B1461" s="2"/>
      <c r="C1461" s="3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</row>
    <row r="1462" spans="2:34" ht="13.2" x14ac:dyDescent="0.25">
      <c r="B1462" s="2"/>
      <c r="C1462" s="3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</row>
    <row r="1463" spans="2:34" ht="13.2" x14ac:dyDescent="0.25">
      <c r="B1463" s="2"/>
      <c r="C1463" s="3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</row>
    <row r="1464" spans="2:34" ht="13.2" x14ac:dyDescent="0.25">
      <c r="B1464" s="2"/>
      <c r="C1464" s="3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</row>
    <row r="1465" spans="2:34" ht="13.2" x14ac:dyDescent="0.25">
      <c r="B1465" s="2"/>
      <c r="C1465" s="3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</row>
    <row r="1466" spans="2:34" ht="13.2" x14ac:dyDescent="0.25">
      <c r="B1466" s="2"/>
      <c r="C1466" s="3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</row>
    <row r="1467" spans="2:34" ht="13.2" x14ac:dyDescent="0.25">
      <c r="B1467" s="2"/>
      <c r="C1467" s="3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</row>
    <row r="1468" spans="2:34" ht="13.2" x14ac:dyDescent="0.25">
      <c r="B1468" s="2"/>
      <c r="C1468" s="3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</row>
    <row r="1469" spans="2:34" ht="13.2" x14ac:dyDescent="0.25">
      <c r="B1469" s="2"/>
      <c r="C1469" s="3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</row>
    <row r="1470" spans="2:34" ht="13.2" x14ac:dyDescent="0.25">
      <c r="B1470" s="2"/>
      <c r="C1470" s="3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</row>
    <row r="1471" spans="2:34" ht="13.2" x14ac:dyDescent="0.25">
      <c r="B1471" s="2"/>
      <c r="C1471" s="3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</row>
    <row r="1472" spans="2:34" ht="13.2" x14ac:dyDescent="0.25">
      <c r="B1472" s="2"/>
      <c r="C1472" s="3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</row>
    <row r="1473" spans="2:34" ht="13.2" x14ac:dyDescent="0.25">
      <c r="B1473" s="2"/>
      <c r="C1473" s="3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</row>
    <row r="1474" spans="2:34" ht="13.2" x14ac:dyDescent="0.25">
      <c r="B1474" s="2"/>
      <c r="C1474" s="3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</row>
    <row r="1475" spans="2:34" ht="13.2" x14ac:dyDescent="0.25">
      <c r="B1475" s="2"/>
      <c r="C1475" s="3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</row>
    <row r="1476" spans="2:34" ht="13.2" x14ac:dyDescent="0.25">
      <c r="B1476" s="2"/>
      <c r="C1476" s="3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</row>
    <row r="1477" spans="2:34" ht="13.2" x14ac:dyDescent="0.25">
      <c r="B1477" s="2"/>
      <c r="C1477" s="3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</row>
    <row r="1478" spans="2:34" ht="13.2" x14ac:dyDescent="0.25">
      <c r="B1478" s="2"/>
      <c r="C1478" s="3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</row>
    <row r="1479" spans="2:34" ht="13.2" x14ac:dyDescent="0.25">
      <c r="B1479" s="2"/>
      <c r="C1479" s="3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</row>
    <row r="1480" spans="2:34" ht="13.2" x14ac:dyDescent="0.25">
      <c r="B1480" s="2"/>
      <c r="C1480" s="3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</row>
    <row r="1481" spans="2:34" ht="13.2" x14ac:dyDescent="0.25">
      <c r="B1481" s="2"/>
      <c r="C1481" s="3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</row>
    <row r="1482" spans="2:34" ht="13.2" x14ac:dyDescent="0.25">
      <c r="B1482" s="2"/>
      <c r="C1482" s="3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</row>
    <row r="1483" spans="2:34" ht="13.2" x14ac:dyDescent="0.25">
      <c r="B1483" s="2"/>
      <c r="C1483" s="3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</row>
    <row r="1484" spans="2:34" ht="13.2" x14ac:dyDescent="0.25">
      <c r="B1484" s="2"/>
      <c r="C1484" s="3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</row>
    <row r="1485" spans="2:34" ht="13.2" x14ac:dyDescent="0.25">
      <c r="B1485" s="2"/>
      <c r="C1485" s="3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</row>
    <row r="1486" spans="2:34" ht="13.2" x14ac:dyDescent="0.25">
      <c r="B1486" s="2"/>
      <c r="C1486" s="3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</row>
    <row r="1487" spans="2:34" ht="13.2" x14ac:dyDescent="0.25">
      <c r="B1487" s="2"/>
      <c r="C1487" s="3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</row>
    <row r="1488" spans="2:34" ht="13.2" x14ac:dyDescent="0.25">
      <c r="B1488" s="2"/>
      <c r="C1488" s="3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</row>
    <row r="1489" spans="2:34" ht="13.2" x14ac:dyDescent="0.25">
      <c r="B1489" s="2"/>
      <c r="C1489" s="3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</row>
    <row r="1490" spans="2:34" ht="13.2" x14ac:dyDescent="0.25">
      <c r="B1490" s="2"/>
      <c r="C1490" s="3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</row>
    <row r="1491" spans="2:34" ht="13.2" x14ac:dyDescent="0.25">
      <c r="B1491" s="2"/>
      <c r="C1491" s="3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</row>
    <row r="1492" spans="2:34" ht="13.2" x14ac:dyDescent="0.25">
      <c r="B1492" s="2"/>
      <c r="C1492" s="3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</row>
    <row r="1493" spans="2:34" ht="13.2" x14ac:dyDescent="0.25">
      <c r="B1493" s="2"/>
      <c r="C1493" s="3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</row>
    <row r="1494" spans="2:34" ht="13.2" x14ac:dyDescent="0.25">
      <c r="B1494" s="2"/>
      <c r="C1494" s="3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</row>
    <row r="1495" spans="2:34" ht="13.2" x14ac:dyDescent="0.25">
      <c r="B1495" s="2"/>
      <c r="C1495" s="3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</row>
    <row r="1496" spans="2:34" ht="13.2" x14ac:dyDescent="0.25">
      <c r="B1496" s="2"/>
      <c r="C1496" s="3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</row>
    <row r="1497" spans="2:34" ht="13.2" x14ac:dyDescent="0.25">
      <c r="B1497" s="2"/>
      <c r="C1497" s="3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</row>
    <row r="1498" spans="2:34" ht="13.2" x14ac:dyDescent="0.25">
      <c r="B1498" s="2"/>
      <c r="C1498" s="3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</row>
    <row r="1499" spans="2:34" ht="13.2" x14ac:dyDescent="0.25">
      <c r="B1499" s="2"/>
      <c r="C1499" s="3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</row>
    <row r="1500" spans="2:34" ht="13.2" x14ac:dyDescent="0.25">
      <c r="B1500" s="2"/>
      <c r="C1500" s="3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</row>
    <row r="1501" spans="2:34" ht="13.2" x14ac:dyDescent="0.25">
      <c r="B1501" s="2"/>
      <c r="C1501" s="3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</row>
    <row r="1502" spans="2:34" ht="13.2" x14ac:dyDescent="0.25">
      <c r="B1502" s="2"/>
      <c r="C1502" s="3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</row>
    <row r="1503" spans="2:34" ht="13.2" x14ac:dyDescent="0.25">
      <c r="B1503" s="2"/>
      <c r="C1503" s="3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</row>
    <row r="1504" spans="2:34" ht="13.2" x14ac:dyDescent="0.25">
      <c r="B1504" s="2"/>
      <c r="C1504" s="3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</row>
    <row r="1505" spans="2:34" ht="13.2" x14ac:dyDescent="0.25">
      <c r="B1505" s="2"/>
      <c r="C1505" s="3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</row>
    <row r="1506" spans="2:34" ht="13.2" x14ac:dyDescent="0.25">
      <c r="B1506" s="2"/>
      <c r="C1506" s="3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</row>
    <row r="1507" spans="2:34" ht="13.2" x14ac:dyDescent="0.25">
      <c r="B1507" s="2"/>
      <c r="C1507" s="3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</row>
    <row r="1508" spans="2:34" ht="13.2" x14ac:dyDescent="0.25">
      <c r="B1508" s="2"/>
      <c r="C1508" s="3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</row>
    <row r="1509" spans="2:34" ht="13.2" x14ac:dyDescent="0.25">
      <c r="B1509" s="2"/>
      <c r="C1509" s="3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</row>
    <row r="1510" spans="2:34" ht="13.2" x14ac:dyDescent="0.25">
      <c r="B1510" s="2"/>
      <c r="C1510" s="3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</row>
    <row r="1511" spans="2:34" ht="13.2" x14ac:dyDescent="0.25">
      <c r="B1511" s="2"/>
      <c r="C1511" s="3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</row>
    <row r="1512" spans="2:34" ht="13.2" x14ac:dyDescent="0.25">
      <c r="B1512" s="2"/>
      <c r="C1512" s="3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</row>
    <row r="1513" spans="2:34" ht="13.2" x14ac:dyDescent="0.25">
      <c r="B1513" s="2"/>
      <c r="C1513" s="3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</row>
    <row r="1514" spans="2:34" ht="13.2" x14ac:dyDescent="0.25">
      <c r="B1514" s="2"/>
      <c r="C1514" s="3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</row>
    <row r="1515" spans="2:34" ht="13.2" x14ac:dyDescent="0.25">
      <c r="B1515" s="2"/>
      <c r="C1515" s="3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</row>
    <row r="1516" spans="2:34" ht="13.2" x14ac:dyDescent="0.25">
      <c r="B1516" s="2"/>
      <c r="C1516" s="3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</row>
    <row r="1517" spans="2:34" ht="13.2" x14ac:dyDescent="0.25">
      <c r="B1517" s="2"/>
      <c r="C1517" s="3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</row>
    <row r="1518" spans="2:34" ht="13.2" x14ac:dyDescent="0.25">
      <c r="B1518" s="2"/>
      <c r="C1518" s="3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</row>
    <row r="1519" spans="2:34" ht="13.2" x14ac:dyDescent="0.25">
      <c r="B1519" s="2"/>
      <c r="C1519" s="3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</row>
    <row r="1520" spans="2:34" ht="13.2" x14ac:dyDescent="0.25">
      <c r="B1520" s="2"/>
      <c r="C1520" s="3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</row>
    <row r="1521" spans="2:34" ht="13.2" x14ac:dyDescent="0.25">
      <c r="B1521" s="2"/>
      <c r="C1521" s="3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</row>
    <row r="1522" spans="2:34" ht="13.2" x14ac:dyDescent="0.25">
      <c r="B1522" s="2"/>
      <c r="C1522" s="3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</row>
    <row r="1523" spans="2:34" ht="13.2" x14ac:dyDescent="0.25">
      <c r="B1523" s="2"/>
      <c r="C1523" s="3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</row>
    <row r="1524" spans="2:34" ht="13.2" x14ac:dyDescent="0.25">
      <c r="B1524" s="2"/>
      <c r="C1524" s="3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</row>
    <row r="1525" spans="2:34" ht="13.2" x14ac:dyDescent="0.25">
      <c r="B1525" s="2"/>
      <c r="C1525" s="3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</row>
    <row r="1526" spans="2:34" ht="13.2" x14ac:dyDescent="0.25">
      <c r="B1526" s="2"/>
      <c r="C1526" s="3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</row>
    <row r="1527" spans="2:34" ht="13.2" x14ac:dyDescent="0.25">
      <c r="B1527" s="2"/>
      <c r="C1527" s="3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</row>
    <row r="1528" spans="2:34" ht="13.2" x14ac:dyDescent="0.25">
      <c r="B1528" s="2"/>
      <c r="C1528" s="3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</row>
    <row r="1529" spans="2:34" ht="13.2" x14ac:dyDescent="0.25">
      <c r="B1529" s="2"/>
      <c r="C1529" s="3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</row>
    <row r="1530" spans="2:34" ht="13.2" x14ac:dyDescent="0.25">
      <c r="B1530" s="2"/>
      <c r="C1530" s="3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</row>
    <row r="1531" spans="2:34" ht="13.2" x14ac:dyDescent="0.25">
      <c r="B1531" s="2"/>
      <c r="C1531" s="3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</row>
    <row r="1532" spans="2:34" ht="13.2" x14ac:dyDescent="0.25">
      <c r="B1532" s="2"/>
      <c r="C1532" s="3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</row>
    <row r="1533" spans="2:34" ht="13.2" x14ac:dyDescent="0.25">
      <c r="B1533" s="2"/>
      <c r="C1533" s="3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</row>
    <row r="1534" spans="2:34" ht="13.2" x14ac:dyDescent="0.25">
      <c r="B1534" s="2"/>
      <c r="C1534" s="3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</row>
    <row r="1535" spans="2:34" ht="13.2" x14ac:dyDescent="0.25">
      <c r="B1535" s="2"/>
      <c r="C1535" s="3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</row>
    <row r="1536" spans="2:34" ht="13.2" x14ac:dyDescent="0.25">
      <c r="B1536" s="2"/>
      <c r="C1536" s="3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</row>
    <row r="1537" spans="2:34" ht="13.2" x14ac:dyDescent="0.25">
      <c r="B1537" s="2"/>
      <c r="C1537" s="3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</row>
    <row r="1538" spans="2:34" ht="13.2" x14ac:dyDescent="0.25">
      <c r="B1538" s="2"/>
      <c r="C1538" s="3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</row>
    <row r="1539" spans="2:34" ht="13.2" x14ac:dyDescent="0.25">
      <c r="B1539" s="2"/>
      <c r="C1539" s="3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</row>
    <row r="1540" spans="2:34" ht="13.2" x14ac:dyDescent="0.25">
      <c r="B1540" s="2"/>
      <c r="C1540" s="3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</row>
    <row r="1541" spans="2:34" ht="13.2" x14ac:dyDescent="0.25">
      <c r="B1541" s="2"/>
      <c r="C1541" s="3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</row>
    <row r="1542" spans="2:34" ht="13.2" x14ac:dyDescent="0.25">
      <c r="B1542" s="2"/>
      <c r="C1542" s="3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</row>
    <row r="1543" spans="2:34" ht="13.2" x14ac:dyDescent="0.25">
      <c r="B1543" s="2"/>
      <c r="C1543" s="3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</row>
    <row r="1544" spans="2:34" ht="13.2" x14ac:dyDescent="0.25">
      <c r="B1544" s="2"/>
      <c r="C1544" s="3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</row>
    <row r="1545" spans="2:34" ht="13.2" x14ac:dyDescent="0.25">
      <c r="B1545" s="2"/>
      <c r="C1545" s="3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</row>
    <row r="1546" spans="2:34" ht="13.2" x14ac:dyDescent="0.25">
      <c r="B1546" s="2"/>
      <c r="C1546" s="3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</row>
    <row r="1547" spans="2:34" ht="13.2" x14ac:dyDescent="0.25">
      <c r="B1547" s="2"/>
      <c r="C1547" s="3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</row>
    <row r="1548" spans="2:34" ht="13.2" x14ac:dyDescent="0.25">
      <c r="B1548" s="2"/>
      <c r="C1548" s="3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</row>
    <row r="1549" spans="2:34" ht="13.2" x14ac:dyDescent="0.25">
      <c r="B1549" s="2"/>
      <c r="C1549" s="3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</row>
    <row r="1550" spans="2:34" ht="13.2" x14ac:dyDescent="0.25">
      <c r="B1550" s="2"/>
      <c r="C1550" s="3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</row>
    <row r="1551" spans="2:34" ht="13.2" x14ac:dyDescent="0.25">
      <c r="B1551" s="2"/>
      <c r="C1551" s="3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</row>
    <row r="1552" spans="2:34" ht="13.2" x14ac:dyDescent="0.25">
      <c r="B1552" s="2"/>
      <c r="C1552" s="3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</row>
    <row r="1553" spans="2:34" ht="13.2" x14ac:dyDescent="0.25">
      <c r="B1553" s="2"/>
      <c r="C1553" s="3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</row>
    <row r="1554" spans="2:34" ht="13.2" x14ac:dyDescent="0.25">
      <c r="B1554" s="2"/>
      <c r="C1554" s="3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</row>
    <row r="1555" spans="2:34" ht="13.2" x14ac:dyDescent="0.25">
      <c r="B1555" s="2"/>
      <c r="C1555" s="3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</row>
    <row r="1556" spans="2:34" ht="13.2" x14ac:dyDescent="0.25">
      <c r="B1556" s="2"/>
      <c r="C1556" s="3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</row>
    <row r="1557" spans="2:34" ht="13.2" x14ac:dyDescent="0.25">
      <c r="B1557" s="2"/>
      <c r="C1557" s="3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</row>
    <row r="1558" spans="2:34" ht="13.2" x14ac:dyDescent="0.25">
      <c r="B1558" s="2"/>
      <c r="C1558" s="3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</row>
    <row r="1559" spans="2:34" ht="13.2" x14ac:dyDescent="0.25">
      <c r="B1559" s="2"/>
      <c r="C1559" s="3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</row>
    <row r="1560" spans="2:34" ht="13.2" x14ac:dyDescent="0.25">
      <c r="B1560" s="2"/>
      <c r="C1560" s="3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</row>
    <row r="1561" spans="2:34" ht="13.2" x14ac:dyDescent="0.25">
      <c r="B1561" s="2"/>
      <c r="C1561" s="3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</row>
    <row r="1562" spans="2:34" ht="13.2" x14ac:dyDescent="0.25">
      <c r="B1562" s="2"/>
      <c r="C1562" s="3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</row>
    <row r="1563" spans="2:34" ht="13.2" x14ac:dyDescent="0.25">
      <c r="B1563" s="2"/>
      <c r="C1563" s="3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</row>
    <row r="1564" spans="2:34" ht="13.2" x14ac:dyDescent="0.25">
      <c r="B1564" s="2"/>
      <c r="C1564" s="3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</row>
    <row r="1565" spans="2:34" ht="13.2" x14ac:dyDescent="0.25">
      <c r="B1565" s="2"/>
      <c r="C1565" s="3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</row>
    <row r="1566" spans="2:34" ht="13.2" x14ac:dyDescent="0.25">
      <c r="B1566" s="2"/>
      <c r="C1566" s="3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</row>
    <row r="1567" spans="2:34" ht="13.2" x14ac:dyDescent="0.25">
      <c r="B1567" s="2"/>
      <c r="C1567" s="3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</row>
    <row r="1568" spans="2:34" ht="13.2" x14ac:dyDescent="0.25">
      <c r="B1568" s="2"/>
      <c r="C1568" s="3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</row>
    <row r="1569" spans="2:34" ht="13.2" x14ac:dyDescent="0.25">
      <c r="B1569" s="2"/>
      <c r="C1569" s="3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</row>
    <row r="1570" spans="2:34" ht="13.2" x14ac:dyDescent="0.25">
      <c r="B1570" s="2"/>
      <c r="C1570" s="3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</row>
    <row r="1571" spans="2:34" ht="13.2" x14ac:dyDescent="0.25">
      <c r="B1571" s="2"/>
      <c r="C1571" s="3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</row>
    <row r="1572" spans="2:34" ht="13.2" x14ac:dyDescent="0.25">
      <c r="B1572" s="2"/>
      <c r="C1572" s="3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</row>
    <row r="1573" spans="2:34" ht="13.2" x14ac:dyDescent="0.25">
      <c r="B1573" s="2"/>
      <c r="C1573" s="3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</row>
    <row r="1574" spans="2:34" ht="13.2" x14ac:dyDescent="0.25">
      <c r="B1574" s="2"/>
      <c r="C1574" s="3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</row>
    <row r="1575" spans="2:34" ht="13.2" x14ac:dyDescent="0.25">
      <c r="B1575" s="2"/>
      <c r="C1575" s="3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</row>
    <row r="1576" spans="2:34" ht="13.2" x14ac:dyDescent="0.25">
      <c r="B1576" s="2"/>
      <c r="C1576" s="3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</row>
    <row r="1577" spans="2:34" ht="13.2" x14ac:dyDescent="0.25">
      <c r="B1577" s="2"/>
      <c r="C1577" s="3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</row>
    <row r="1578" spans="2:34" ht="13.2" x14ac:dyDescent="0.25">
      <c r="B1578" s="2"/>
      <c r="C1578" s="3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</row>
    <row r="1579" spans="2:34" ht="13.2" x14ac:dyDescent="0.25">
      <c r="B1579" s="2"/>
      <c r="C1579" s="3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</row>
    <row r="1580" spans="2:34" ht="13.2" x14ac:dyDescent="0.25">
      <c r="B1580" s="2"/>
      <c r="C1580" s="3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</row>
    <row r="1581" spans="2:34" ht="13.2" x14ac:dyDescent="0.25">
      <c r="B1581" s="2"/>
      <c r="C1581" s="3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</row>
    <row r="1582" spans="2:34" ht="13.2" x14ac:dyDescent="0.25">
      <c r="B1582" s="2"/>
      <c r="C1582" s="3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</row>
    <row r="1583" spans="2:34" ht="13.2" x14ac:dyDescent="0.25">
      <c r="B1583" s="2"/>
      <c r="C1583" s="3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</row>
    <row r="1584" spans="2:34" ht="13.2" x14ac:dyDescent="0.25">
      <c r="B1584" s="2"/>
      <c r="C1584" s="3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</row>
    <row r="1585" spans="2:34" ht="13.2" x14ac:dyDescent="0.25">
      <c r="B1585" s="2"/>
      <c r="C1585" s="3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</row>
    <row r="1586" spans="2:34" ht="13.2" x14ac:dyDescent="0.25">
      <c r="B1586" s="2"/>
      <c r="C1586" s="3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</row>
    <row r="1587" spans="2:34" ht="13.2" x14ac:dyDescent="0.25">
      <c r="B1587" s="2"/>
      <c r="C1587" s="3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</row>
    <row r="1588" spans="2:34" ht="13.2" x14ac:dyDescent="0.25">
      <c r="B1588" s="2"/>
      <c r="C1588" s="3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</row>
    <row r="1589" spans="2:34" ht="13.2" x14ac:dyDescent="0.25">
      <c r="B1589" s="2"/>
      <c r="C1589" s="3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</row>
    <row r="1590" spans="2:34" ht="13.2" x14ac:dyDescent="0.25">
      <c r="B1590" s="2"/>
      <c r="C1590" s="3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</row>
    <row r="1591" spans="2:34" ht="13.2" x14ac:dyDescent="0.25">
      <c r="B1591" s="2"/>
      <c r="C1591" s="3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</row>
    <row r="1592" spans="2:34" ht="13.2" x14ac:dyDescent="0.25">
      <c r="B1592" s="2"/>
      <c r="C1592" s="3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</row>
    <row r="1593" spans="2:34" ht="13.2" x14ac:dyDescent="0.25">
      <c r="B1593" s="2"/>
      <c r="C1593" s="3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</row>
    <row r="1594" spans="2:34" ht="13.2" x14ac:dyDescent="0.25">
      <c r="B1594" s="2"/>
      <c r="C1594" s="3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</row>
    <row r="1595" spans="2:34" ht="13.2" x14ac:dyDescent="0.25">
      <c r="B1595" s="2"/>
      <c r="C1595" s="3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</row>
    <row r="1596" spans="2:34" ht="13.2" x14ac:dyDescent="0.25">
      <c r="B1596" s="2"/>
      <c r="C1596" s="3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</row>
    <row r="1597" spans="2:34" ht="13.2" x14ac:dyDescent="0.25">
      <c r="B1597" s="2"/>
      <c r="C1597" s="3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</row>
    <row r="1598" spans="2:34" ht="13.2" x14ac:dyDescent="0.25">
      <c r="B1598" s="2"/>
      <c r="C1598" s="3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</row>
    <row r="1599" spans="2:34" ht="13.2" x14ac:dyDescent="0.25">
      <c r="B1599" s="2"/>
      <c r="C1599" s="3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</row>
    <row r="1600" spans="2:34" ht="13.2" x14ac:dyDescent="0.25">
      <c r="B1600" s="2"/>
      <c r="C1600" s="3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</row>
    <row r="1601" spans="2:34" ht="13.2" x14ac:dyDescent="0.25">
      <c r="B1601" s="2"/>
      <c r="C1601" s="3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</row>
    <row r="1602" spans="2:34" ht="13.2" x14ac:dyDescent="0.25">
      <c r="B1602" s="2"/>
      <c r="C1602" s="3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</row>
    <row r="1603" spans="2:34" ht="13.2" x14ac:dyDescent="0.25">
      <c r="B1603" s="2"/>
      <c r="C1603" s="3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</row>
    <row r="1604" spans="2:34" ht="13.2" x14ac:dyDescent="0.25">
      <c r="B1604" s="2"/>
      <c r="C1604" s="3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</row>
    <row r="1605" spans="2:34" ht="13.2" x14ac:dyDescent="0.25">
      <c r="B1605" s="2"/>
      <c r="C1605" s="3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</row>
    <row r="1606" spans="2:34" ht="13.2" x14ac:dyDescent="0.25">
      <c r="B1606" s="2"/>
      <c r="C1606" s="3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</row>
    <row r="1607" spans="2:34" ht="13.2" x14ac:dyDescent="0.25">
      <c r="B1607" s="2"/>
      <c r="C1607" s="3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</row>
    <row r="1608" spans="2:34" ht="13.2" x14ac:dyDescent="0.25">
      <c r="B1608" s="2"/>
      <c r="C1608" s="3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</row>
    <row r="1609" spans="2:34" ht="13.2" x14ac:dyDescent="0.25">
      <c r="B1609" s="2"/>
      <c r="C1609" s="3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</row>
    <row r="1610" spans="2:34" ht="13.2" x14ac:dyDescent="0.25">
      <c r="B1610" s="2"/>
      <c r="C1610" s="3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</row>
    <row r="1611" spans="2:34" ht="13.2" x14ac:dyDescent="0.25">
      <c r="B1611" s="2"/>
      <c r="C1611" s="3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</row>
    <row r="1612" spans="2:34" ht="13.2" x14ac:dyDescent="0.25">
      <c r="B1612" s="2"/>
      <c r="C1612" s="3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</row>
    <row r="1613" spans="2:34" ht="13.2" x14ac:dyDescent="0.25">
      <c r="B1613" s="2"/>
      <c r="C1613" s="3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</row>
    <row r="1614" spans="2:34" ht="13.2" x14ac:dyDescent="0.25">
      <c r="B1614" s="2"/>
      <c r="C1614" s="3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</row>
    <row r="1615" spans="2:34" ht="13.2" x14ac:dyDescent="0.25">
      <c r="B1615" s="2"/>
      <c r="C1615" s="3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</row>
    <row r="1616" spans="2:34" ht="13.2" x14ac:dyDescent="0.25">
      <c r="B1616" s="2"/>
      <c r="C1616" s="3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</row>
    <row r="1617" spans="2:34" ht="13.2" x14ac:dyDescent="0.25">
      <c r="B1617" s="2"/>
      <c r="C1617" s="3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</row>
    <row r="1618" spans="2:34" ht="13.2" x14ac:dyDescent="0.25">
      <c r="B1618" s="2"/>
      <c r="C1618" s="3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</row>
    <row r="1619" spans="2:34" ht="13.2" x14ac:dyDescent="0.25">
      <c r="B1619" s="2"/>
      <c r="C1619" s="3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</row>
    <row r="1620" spans="2:34" ht="13.2" x14ac:dyDescent="0.25">
      <c r="B1620" s="2"/>
      <c r="C1620" s="3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</row>
    <row r="1621" spans="2:34" ht="13.2" x14ac:dyDescent="0.25">
      <c r="B1621" s="2"/>
      <c r="C1621" s="3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</row>
    <row r="1622" spans="2:34" ht="13.2" x14ac:dyDescent="0.25">
      <c r="B1622" s="2"/>
      <c r="C1622" s="3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</row>
    <row r="1623" spans="2:34" ht="13.2" x14ac:dyDescent="0.25">
      <c r="B1623" s="2"/>
      <c r="C1623" s="3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</row>
    <row r="1624" spans="2:34" ht="13.2" x14ac:dyDescent="0.25">
      <c r="B1624" s="2"/>
      <c r="C1624" s="3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</row>
    <row r="1625" spans="2:34" ht="13.2" x14ac:dyDescent="0.25">
      <c r="B1625" s="2"/>
      <c r="C1625" s="3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</row>
    <row r="1626" spans="2:34" ht="13.2" x14ac:dyDescent="0.25">
      <c r="B1626" s="2"/>
      <c r="C1626" s="3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</row>
    <row r="1627" spans="2:34" ht="13.2" x14ac:dyDescent="0.25">
      <c r="B1627" s="2"/>
      <c r="C1627" s="3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</row>
    <row r="1628" spans="2:34" ht="13.2" x14ac:dyDescent="0.25">
      <c r="B1628" s="2"/>
      <c r="C1628" s="3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</row>
    <row r="1629" spans="2:34" ht="13.2" x14ac:dyDescent="0.25">
      <c r="B1629" s="2"/>
      <c r="C1629" s="3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</row>
    <row r="1630" spans="2:34" ht="13.2" x14ac:dyDescent="0.25">
      <c r="B1630" s="2"/>
      <c r="C1630" s="3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</row>
    <row r="1631" spans="2:34" ht="13.2" x14ac:dyDescent="0.25">
      <c r="B1631" s="2"/>
      <c r="C1631" s="3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</row>
    <row r="1632" spans="2:34" ht="13.2" x14ac:dyDescent="0.25">
      <c r="B1632" s="2"/>
      <c r="C1632" s="3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</row>
    <row r="1633" spans="2:34" ht="13.2" x14ac:dyDescent="0.25">
      <c r="B1633" s="2"/>
      <c r="C1633" s="3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</row>
    <row r="1634" spans="2:34" ht="13.2" x14ac:dyDescent="0.25">
      <c r="B1634" s="2"/>
      <c r="C1634" s="3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</row>
    <row r="1635" spans="2:34" ht="13.2" x14ac:dyDescent="0.25">
      <c r="B1635" s="2"/>
      <c r="C1635" s="3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</row>
    <row r="1636" spans="2:34" ht="13.2" x14ac:dyDescent="0.25">
      <c r="B1636" s="2"/>
      <c r="C1636" s="3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</row>
    <row r="1637" spans="2:34" ht="13.2" x14ac:dyDescent="0.25">
      <c r="B1637" s="2"/>
      <c r="C1637" s="3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</row>
    <row r="1638" spans="2:34" ht="13.2" x14ac:dyDescent="0.25">
      <c r="B1638" s="2"/>
      <c r="C1638" s="3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</row>
    <row r="1639" spans="2:34" ht="13.2" x14ac:dyDescent="0.25">
      <c r="B1639" s="2"/>
      <c r="C1639" s="3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</row>
    <row r="1640" spans="2:34" ht="13.2" x14ac:dyDescent="0.25">
      <c r="B1640" s="2"/>
      <c r="C1640" s="3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</row>
    <row r="1641" spans="2:34" ht="13.2" x14ac:dyDescent="0.25">
      <c r="B1641" s="2"/>
      <c r="C1641" s="3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</row>
    <row r="1642" spans="2:34" ht="13.2" x14ac:dyDescent="0.25">
      <c r="B1642" s="2"/>
      <c r="C1642" s="3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</row>
    <row r="1643" spans="2:34" ht="13.2" x14ac:dyDescent="0.25">
      <c r="B1643" s="2"/>
      <c r="C1643" s="3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</row>
    <row r="1644" spans="2:34" ht="13.2" x14ac:dyDescent="0.25">
      <c r="B1644" s="2"/>
      <c r="C1644" s="3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</row>
    <row r="1645" spans="2:34" ht="13.2" x14ac:dyDescent="0.25">
      <c r="B1645" s="2"/>
      <c r="C1645" s="3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</row>
    <row r="1646" spans="2:34" ht="13.2" x14ac:dyDescent="0.25">
      <c r="B1646" s="2"/>
      <c r="C1646" s="3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</row>
    <row r="1647" spans="2:34" ht="13.2" x14ac:dyDescent="0.25">
      <c r="B1647" s="2"/>
      <c r="C1647" s="3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</row>
    <row r="1648" spans="2:34" ht="13.2" x14ac:dyDescent="0.25">
      <c r="B1648" s="2"/>
      <c r="C1648" s="3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</row>
    <row r="1649" spans="2:34" ht="13.2" x14ac:dyDescent="0.25">
      <c r="B1649" s="2"/>
      <c r="C1649" s="3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</row>
    <row r="1650" spans="2:34" ht="13.2" x14ac:dyDescent="0.25">
      <c r="B1650" s="2"/>
      <c r="C1650" s="3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</row>
    <row r="1651" spans="2:34" ht="13.2" x14ac:dyDescent="0.25">
      <c r="B1651" s="2"/>
      <c r="C1651" s="3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</row>
    <row r="1652" spans="2:34" ht="13.2" x14ac:dyDescent="0.25">
      <c r="B1652" s="2"/>
      <c r="C1652" s="3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</row>
    <row r="1653" spans="2:34" ht="13.2" x14ac:dyDescent="0.25">
      <c r="B1653" s="2"/>
      <c r="C1653" s="3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</row>
    <row r="1654" spans="2:34" ht="13.2" x14ac:dyDescent="0.25">
      <c r="B1654" s="2"/>
      <c r="C1654" s="3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</row>
    <row r="1655" spans="2:34" ht="13.2" x14ac:dyDescent="0.25">
      <c r="B1655" s="2"/>
      <c r="C1655" s="3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</row>
    <row r="1656" spans="2:34" ht="13.2" x14ac:dyDescent="0.25">
      <c r="B1656" s="2"/>
      <c r="C1656" s="3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</row>
    <row r="1657" spans="2:34" ht="13.2" x14ac:dyDescent="0.25">
      <c r="B1657" s="2"/>
      <c r="C1657" s="3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</row>
    <row r="1658" spans="2:34" ht="13.2" x14ac:dyDescent="0.25">
      <c r="B1658" s="2"/>
      <c r="C1658" s="3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</row>
    <row r="1659" spans="2:34" ht="13.2" x14ac:dyDescent="0.25">
      <c r="B1659" s="2"/>
      <c r="C1659" s="3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</row>
    <row r="1660" spans="2:34" ht="13.2" x14ac:dyDescent="0.25">
      <c r="B1660" s="2"/>
      <c r="C1660" s="3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</row>
    <row r="1661" spans="2:34" ht="13.2" x14ac:dyDescent="0.25">
      <c r="B1661" s="2"/>
      <c r="C1661" s="3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</row>
    <row r="1662" spans="2:34" ht="13.2" x14ac:dyDescent="0.25">
      <c r="B1662" s="2"/>
      <c r="C1662" s="3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</row>
    <row r="1663" spans="2:34" ht="13.2" x14ac:dyDescent="0.25">
      <c r="B1663" s="2"/>
      <c r="C1663" s="3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</row>
    <row r="1664" spans="2:34" ht="13.2" x14ac:dyDescent="0.25">
      <c r="B1664" s="2"/>
      <c r="C1664" s="3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</row>
    <row r="1665" spans="2:34" ht="13.2" x14ac:dyDescent="0.25">
      <c r="B1665" s="2"/>
      <c r="C1665" s="3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</row>
    <row r="1666" spans="2:34" ht="13.2" x14ac:dyDescent="0.25">
      <c r="B1666" s="2"/>
      <c r="C1666" s="3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</row>
    <row r="1667" spans="2:34" ht="13.2" x14ac:dyDescent="0.25">
      <c r="B1667" s="2"/>
      <c r="C1667" s="3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</row>
    <row r="1668" spans="2:34" ht="13.2" x14ac:dyDescent="0.25">
      <c r="B1668" s="2"/>
      <c r="C1668" s="3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</row>
    <row r="1669" spans="2:34" ht="13.2" x14ac:dyDescent="0.25">
      <c r="B1669" s="2"/>
      <c r="C1669" s="3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</row>
    <row r="1670" spans="2:34" ht="13.2" x14ac:dyDescent="0.25">
      <c r="B1670" s="2"/>
      <c r="C1670" s="3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</row>
    <row r="1671" spans="2:34" ht="13.2" x14ac:dyDescent="0.25">
      <c r="B1671" s="2"/>
      <c r="C1671" s="3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</row>
    <row r="1672" spans="2:34" ht="13.2" x14ac:dyDescent="0.25">
      <c r="B1672" s="2"/>
      <c r="C1672" s="3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</row>
    <row r="1673" spans="2:34" ht="13.2" x14ac:dyDescent="0.25">
      <c r="B1673" s="2"/>
      <c r="C1673" s="3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</row>
    <row r="1674" spans="2:34" ht="13.2" x14ac:dyDescent="0.25">
      <c r="B1674" s="2"/>
      <c r="C1674" s="3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</row>
    <row r="1675" spans="2:34" ht="13.2" x14ac:dyDescent="0.25">
      <c r="B1675" s="2"/>
      <c r="C1675" s="3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</row>
    <row r="1676" spans="2:34" ht="13.2" x14ac:dyDescent="0.25">
      <c r="B1676" s="2"/>
      <c r="C1676" s="3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</row>
    <row r="1677" spans="2:34" ht="13.2" x14ac:dyDescent="0.25">
      <c r="B1677" s="2"/>
      <c r="C1677" s="3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</row>
    <row r="1678" spans="2:34" ht="13.2" x14ac:dyDescent="0.25">
      <c r="B1678" s="2"/>
      <c r="C1678" s="3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</row>
    <row r="1679" spans="2:34" ht="13.2" x14ac:dyDescent="0.25">
      <c r="B1679" s="2"/>
      <c r="C1679" s="3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</row>
    <row r="1680" spans="2:34" ht="13.2" x14ac:dyDescent="0.25">
      <c r="B1680" s="2"/>
      <c r="C1680" s="3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</row>
    <row r="1681" spans="2:34" ht="13.2" x14ac:dyDescent="0.25">
      <c r="B1681" s="2"/>
      <c r="C1681" s="3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</row>
    <row r="1682" spans="2:34" ht="13.2" x14ac:dyDescent="0.25">
      <c r="B1682" s="2"/>
      <c r="C1682" s="3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</row>
    <row r="1683" spans="2:34" ht="13.2" x14ac:dyDescent="0.25">
      <c r="B1683" s="2"/>
      <c r="C1683" s="3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</row>
    <row r="1684" spans="2:34" ht="13.2" x14ac:dyDescent="0.25">
      <c r="B1684" s="2"/>
      <c r="C1684" s="3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</row>
    <row r="1685" spans="2:34" ht="13.2" x14ac:dyDescent="0.25">
      <c r="B1685" s="2"/>
      <c r="C1685" s="3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</row>
    <row r="1686" spans="2:34" ht="13.2" x14ac:dyDescent="0.25">
      <c r="B1686" s="2"/>
      <c r="C1686" s="3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</row>
    <row r="1687" spans="2:34" ht="13.2" x14ac:dyDescent="0.25">
      <c r="B1687" s="2"/>
      <c r="C1687" s="3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</row>
    <row r="1688" spans="2:34" ht="13.2" x14ac:dyDescent="0.25">
      <c r="B1688" s="2"/>
      <c r="C1688" s="3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</row>
    <row r="1689" spans="2:34" ht="13.2" x14ac:dyDescent="0.25">
      <c r="B1689" s="2"/>
      <c r="C1689" s="3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</row>
    <row r="1690" spans="2:34" ht="13.2" x14ac:dyDescent="0.25">
      <c r="B1690" s="2"/>
      <c r="C1690" s="3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</row>
    <row r="1691" spans="2:34" ht="13.2" x14ac:dyDescent="0.25">
      <c r="B1691" s="2"/>
      <c r="C1691" s="3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</row>
    <row r="1692" spans="2:34" ht="13.2" x14ac:dyDescent="0.25">
      <c r="B1692" s="2"/>
      <c r="C1692" s="3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</row>
    <row r="1693" spans="2:34" ht="13.2" x14ac:dyDescent="0.25">
      <c r="B1693" s="2"/>
      <c r="C1693" s="3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</row>
    <row r="1694" spans="2:34" ht="13.2" x14ac:dyDescent="0.25">
      <c r="B1694" s="2"/>
      <c r="C1694" s="3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</row>
    <row r="1695" spans="2:34" ht="13.2" x14ac:dyDescent="0.25">
      <c r="B1695" s="2"/>
      <c r="C1695" s="3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</row>
    <row r="1696" spans="2:34" ht="13.2" x14ac:dyDescent="0.25">
      <c r="B1696" s="2"/>
      <c r="C1696" s="3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</row>
    <row r="1697" spans="2:34" ht="13.2" x14ac:dyDescent="0.25">
      <c r="B1697" s="2"/>
      <c r="C1697" s="3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</row>
    <row r="1698" spans="2:34" ht="13.2" x14ac:dyDescent="0.25">
      <c r="B1698" s="2"/>
      <c r="C1698" s="3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</row>
    <row r="1699" spans="2:34" ht="13.2" x14ac:dyDescent="0.25">
      <c r="B1699" s="2"/>
      <c r="C1699" s="3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</row>
    <row r="1700" spans="2:34" ht="13.2" x14ac:dyDescent="0.25">
      <c r="B1700" s="2"/>
      <c r="C1700" s="3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</row>
    <row r="1701" spans="2:34" ht="13.2" x14ac:dyDescent="0.25">
      <c r="B1701" s="2"/>
      <c r="C1701" s="3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</row>
    <row r="1702" spans="2:34" ht="13.2" x14ac:dyDescent="0.25">
      <c r="B1702" s="2"/>
      <c r="C1702" s="3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</row>
    <row r="1703" spans="2:34" ht="13.2" x14ac:dyDescent="0.25">
      <c r="B1703" s="2"/>
      <c r="C1703" s="3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</row>
    <row r="1704" spans="2:34" ht="13.2" x14ac:dyDescent="0.25">
      <c r="B1704" s="2"/>
      <c r="C1704" s="3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</row>
    <row r="1705" spans="2:34" ht="13.2" x14ac:dyDescent="0.25">
      <c r="B1705" s="2"/>
      <c r="C1705" s="3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</row>
    <row r="1706" spans="2:34" ht="13.2" x14ac:dyDescent="0.25">
      <c r="B1706" s="2"/>
      <c r="C1706" s="3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</row>
    <row r="1707" spans="2:34" ht="13.2" x14ac:dyDescent="0.25">
      <c r="B1707" s="2"/>
      <c r="C1707" s="3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</row>
    <row r="1708" spans="2:34" ht="13.2" x14ac:dyDescent="0.25">
      <c r="B1708" s="2"/>
      <c r="C1708" s="3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</row>
    <row r="1709" spans="2:34" ht="13.2" x14ac:dyDescent="0.25">
      <c r="B1709" s="2"/>
      <c r="C1709" s="3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</row>
    <row r="1710" spans="2:34" ht="13.2" x14ac:dyDescent="0.25">
      <c r="B1710" s="2"/>
      <c r="C1710" s="3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</row>
    <row r="1711" spans="2:34" ht="13.2" x14ac:dyDescent="0.25">
      <c r="B1711" s="2"/>
      <c r="C1711" s="3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</row>
    <row r="1712" spans="2:34" ht="13.2" x14ac:dyDescent="0.25">
      <c r="B1712" s="2"/>
      <c r="C1712" s="3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</row>
    <row r="1713" spans="2:34" ht="13.2" x14ac:dyDescent="0.25">
      <c r="B1713" s="2"/>
      <c r="C1713" s="3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</row>
    <row r="1714" spans="2:34" ht="13.2" x14ac:dyDescent="0.25">
      <c r="B1714" s="2"/>
      <c r="C1714" s="3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</row>
    <row r="1715" spans="2:34" ht="13.2" x14ac:dyDescent="0.25">
      <c r="B1715" s="2"/>
      <c r="C1715" s="3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</row>
    <row r="1716" spans="2:34" ht="13.2" x14ac:dyDescent="0.25">
      <c r="B1716" s="2"/>
      <c r="C1716" s="3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</row>
    <row r="1717" spans="2:34" ht="13.2" x14ac:dyDescent="0.25">
      <c r="B1717" s="2"/>
      <c r="C1717" s="3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</row>
    <row r="1718" spans="2:34" ht="13.2" x14ac:dyDescent="0.25">
      <c r="B1718" s="2"/>
      <c r="C1718" s="3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</row>
    <row r="1719" spans="2:34" ht="13.2" x14ac:dyDescent="0.25">
      <c r="B1719" s="2"/>
      <c r="C1719" s="3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</row>
    <row r="1720" spans="2:34" ht="13.2" x14ac:dyDescent="0.25">
      <c r="B1720" s="2"/>
      <c r="C1720" s="3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</row>
    <row r="1721" spans="2:34" ht="13.2" x14ac:dyDescent="0.25">
      <c r="B1721" s="2"/>
      <c r="C1721" s="3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</row>
    <row r="1722" spans="2:34" ht="13.2" x14ac:dyDescent="0.25">
      <c r="B1722" s="2"/>
      <c r="C1722" s="3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</row>
    <row r="1723" spans="2:34" ht="13.2" x14ac:dyDescent="0.25">
      <c r="B1723" s="2"/>
      <c r="C1723" s="3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</row>
    <row r="1724" spans="2:34" ht="13.2" x14ac:dyDescent="0.25">
      <c r="B1724" s="2"/>
      <c r="C1724" s="3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</row>
    <row r="1725" spans="2:34" ht="13.2" x14ac:dyDescent="0.25">
      <c r="B1725" s="2"/>
      <c r="C1725" s="3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</row>
    <row r="1726" spans="2:34" ht="13.2" x14ac:dyDescent="0.25">
      <c r="B1726" s="2"/>
      <c r="C1726" s="3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</row>
    <row r="1727" spans="2:34" ht="13.2" x14ac:dyDescent="0.25">
      <c r="B1727" s="2"/>
      <c r="C1727" s="3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</row>
    <row r="1728" spans="2:34" ht="13.2" x14ac:dyDescent="0.25">
      <c r="B1728" s="2"/>
      <c r="C1728" s="3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</row>
    <row r="1729" spans="2:34" ht="13.2" x14ac:dyDescent="0.25">
      <c r="B1729" s="2"/>
      <c r="C1729" s="3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</row>
    <row r="1730" spans="2:34" ht="13.2" x14ac:dyDescent="0.25">
      <c r="B1730" s="2"/>
      <c r="C1730" s="3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</row>
    <row r="1731" spans="2:34" ht="13.2" x14ac:dyDescent="0.25">
      <c r="B1731" s="2"/>
      <c r="C1731" s="3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</row>
    <row r="1732" spans="2:34" ht="13.2" x14ac:dyDescent="0.25">
      <c r="B1732" s="2"/>
      <c r="C1732" s="3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</row>
    <row r="1733" spans="2:34" ht="13.2" x14ac:dyDescent="0.25">
      <c r="B1733" s="2"/>
      <c r="C1733" s="3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</row>
    <row r="1734" spans="2:34" ht="13.2" x14ac:dyDescent="0.25">
      <c r="B1734" s="2"/>
      <c r="C1734" s="3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</row>
    <row r="1735" spans="2:34" ht="13.2" x14ac:dyDescent="0.25">
      <c r="B1735" s="2"/>
      <c r="C1735" s="3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</row>
    <row r="1736" spans="2:34" ht="13.2" x14ac:dyDescent="0.25">
      <c r="B1736" s="2"/>
      <c r="C1736" s="3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</row>
    <row r="1737" spans="2:34" ht="13.2" x14ac:dyDescent="0.25">
      <c r="B1737" s="2"/>
      <c r="C1737" s="3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</row>
    <row r="1738" spans="2:34" ht="13.2" x14ac:dyDescent="0.25">
      <c r="B1738" s="2"/>
      <c r="C1738" s="3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</row>
    <row r="1739" spans="2:34" ht="13.2" x14ac:dyDescent="0.25">
      <c r="B1739" s="2"/>
      <c r="C1739" s="3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</row>
    <row r="1740" spans="2:34" ht="13.2" x14ac:dyDescent="0.25">
      <c r="B1740" s="2"/>
      <c r="C1740" s="3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</row>
    <row r="1741" spans="2:34" ht="13.2" x14ac:dyDescent="0.25">
      <c r="B1741" s="2"/>
      <c r="C1741" s="3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</row>
    <row r="1742" spans="2:34" ht="13.2" x14ac:dyDescent="0.25">
      <c r="B1742" s="2"/>
      <c r="C1742" s="3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</row>
    <row r="1743" spans="2:34" ht="13.2" x14ac:dyDescent="0.25">
      <c r="B1743" s="2"/>
      <c r="C1743" s="3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</row>
    <row r="1744" spans="2:34" ht="13.2" x14ac:dyDescent="0.25">
      <c r="B1744" s="2"/>
      <c r="C1744" s="3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</row>
    <row r="1745" spans="2:34" ht="13.2" x14ac:dyDescent="0.25">
      <c r="B1745" s="2"/>
      <c r="C1745" s="3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</row>
    <row r="1746" spans="2:34" ht="13.2" x14ac:dyDescent="0.25">
      <c r="B1746" s="2"/>
      <c r="C1746" s="3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</row>
    <row r="1747" spans="2:34" ht="13.2" x14ac:dyDescent="0.25">
      <c r="B1747" s="2"/>
      <c r="C1747" s="3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</row>
    <row r="1748" spans="2:34" ht="13.2" x14ac:dyDescent="0.25">
      <c r="B1748" s="2"/>
      <c r="C1748" s="3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</row>
    <row r="1749" spans="2:34" ht="13.2" x14ac:dyDescent="0.25">
      <c r="B1749" s="2"/>
      <c r="C1749" s="3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</row>
    <row r="1750" spans="2:34" ht="13.2" x14ac:dyDescent="0.25">
      <c r="B1750" s="2"/>
      <c r="C1750" s="3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</row>
    <row r="1751" spans="2:34" ht="13.2" x14ac:dyDescent="0.25">
      <c r="B1751" s="2"/>
      <c r="C1751" s="3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</row>
    <row r="1752" spans="2:34" ht="13.2" x14ac:dyDescent="0.25">
      <c r="B1752" s="2"/>
      <c r="C1752" s="3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</row>
    <row r="1753" spans="2:34" ht="13.2" x14ac:dyDescent="0.25">
      <c r="B1753" s="2"/>
      <c r="C1753" s="3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</row>
    <row r="1754" spans="2:34" ht="13.2" x14ac:dyDescent="0.25">
      <c r="B1754" s="2"/>
      <c r="C1754" s="3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</row>
    <row r="1755" spans="2:34" ht="13.2" x14ac:dyDescent="0.25">
      <c r="B1755" s="2"/>
      <c r="C1755" s="3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</row>
    <row r="1756" spans="2:34" ht="13.2" x14ac:dyDescent="0.25">
      <c r="B1756" s="2"/>
      <c r="C1756" s="3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</row>
    <row r="1757" spans="2:34" ht="13.2" x14ac:dyDescent="0.25">
      <c r="B1757" s="2"/>
      <c r="C1757" s="3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</row>
    <row r="1758" spans="2:34" ht="13.2" x14ac:dyDescent="0.25">
      <c r="B1758" s="2"/>
      <c r="C1758" s="3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</row>
    <row r="1759" spans="2:34" ht="13.2" x14ac:dyDescent="0.25">
      <c r="B1759" s="2"/>
      <c r="C1759" s="3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</row>
    <row r="1760" spans="2:34" ht="13.2" x14ac:dyDescent="0.25">
      <c r="B1760" s="2"/>
      <c r="C1760" s="3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</row>
    <row r="1761" spans="2:34" ht="13.2" x14ac:dyDescent="0.25">
      <c r="B1761" s="2"/>
      <c r="C1761" s="3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</row>
    <row r="1762" spans="2:34" ht="13.2" x14ac:dyDescent="0.25">
      <c r="B1762" s="2"/>
      <c r="C1762" s="3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</row>
    <row r="1763" spans="2:34" ht="13.2" x14ac:dyDescent="0.25">
      <c r="B1763" s="2"/>
      <c r="C1763" s="3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</row>
    <row r="1764" spans="2:34" ht="13.2" x14ac:dyDescent="0.25">
      <c r="B1764" s="2"/>
      <c r="C1764" s="3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</row>
    <row r="1765" spans="2:34" ht="13.2" x14ac:dyDescent="0.25">
      <c r="B1765" s="2"/>
      <c r="C1765" s="3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</row>
    <row r="1766" spans="2:34" ht="13.2" x14ac:dyDescent="0.25">
      <c r="B1766" s="2"/>
      <c r="C1766" s="3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</row>
    <row r="1767" spans="2:34" ht="13.2" x14ac:dyDescent="0.25">
      <c r="B1767" s="2"/>
      <c r="C1767" s="3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</row>
    <row r="1768" spans="2:34" ht="13.2" x14ac:dyDescent="0.25">
      <c r="B1768" s="2"/>
      <c r="C1768" s="3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</row>
    <row r="1769" spans="2:34" ht="13.2" x14ac:dyDescent="0.25">
      <c r="B1769" s="2"/>
      <c r="C1769" s="3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</row>
    <row r="1770" spans="2:34" ht="13.2" x14ac:dyDescent="0.25">
      <c r="B1770" s="2"/>
      <c r="C1770" s="3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</row>
    <row r="1771" spans="2:34" ht="13.2" x14ac:dyDescent="0.25">
      <c r="B1771" s="2"/>
      <c r="C1771" s="3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</row>
    <row r="1772" spans="2:34" ht="13.2" x14ac:dyDescent="0.25">
      <c r="B1772" s="2"/>
      <c r="C1772" s="3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</row>
    <row r="1773" spans="2:34" ht="13.2" x14ac:dyDescent="0.25">
      <c r="B1773" s="2"/>
      <c r="C1773" s="3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</row>
    <row r="1774" spans="2:34" ht="13.2" x14ac:dyDescent="0.25">
      <c r="B1774" s="2"/>
      <c r="C1774" s="3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</row>
    <row r="1775" spans="2:34" ht="13.2" x14ac:dyDescent="0.25">
      <c r="B1775" s="2"/>
      <c r="C1775" s="3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</row>
    <row r="1776" spans="2:34" ht="13.2" x14ac:dyDescent="0.25">
      <c r="B1776" s="2"/>
      <c r="C1776" s="3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</row>
    <row r="1777" spans="2:34" ht="13.2" x14ac:dyDescent="0.25">
      <c r="B1777" s="2"/>
      <c r="C1777" s="3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</row>
    <row r="1778" spans="2:34" ht="13.2" x14ac:dyDescent="0.25">
      <c r="B1778" s="2"/>
      <c r="C1778" s="3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</row>
    <row r="1779" spans="2:34" ht="13.2" x14ac:dyDescent="0.25">
      <c r="B1779" s="2"/>
      <c r="C1779" s="3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</row>
    <row r="1780" spans="2:34" ht="13.2" x14ac:dyDescent="0.25">
      <c r="B1780" s="2"/>
      <c r="C1780" s="3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</row>
    <row r="1781" spans="2:34" ht="13.2" x14ac:dyDescent="0.25">
      <c r="B1781" s="2"/>
      <c r="C1781" s="3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</row>
    <row r="1782" spans="2:34" ht="13.2" x14ac:dyDescent="0.25">
      <c r="B1782" s="2"/>
      <c r="C1782" s="3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</row>
    <row r="1783" spans="2:34" ht="13.2" x14ac:dyDescent="0.25">
      <c r="B1783" s="2"/>
      <c r="C1783" s="3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</row>
    <row r="1784" spans="2:34" ht="13.2" x14ac:dyDescent="0.25">
      <c r="B1784" s="2"/>
      <c r="C1784" s="3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</row>
    <row r="1785" spans="2:34" ht="13.2" x14ac:dyDescent="0.25">
      <c r="B1785" s="2"/>
      <c r="C1785" s="3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</row>
    <row r="1786" spans="2:34" ht="13.2" x14ac:dyDescent="0.25">
      <c r="B1786" s="2"/>
      <c r="C1786" s="3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</row>
    <row r="1787" spans="2:34" ht="13.2" x14ac:dyDescent="0.25">
      <c r="B1787" s="2"/>
      <c r="C1787" s="3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</row>
    <row r="1788" spans="2:34" ht="13.2" x14ac:dyDescent="0.25">
      <c r="B1788" s="2"/>
      <c r="C1788" s="3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</row>
    <row r="1789" spans="2:34" ht="13.2" x14ac:dyDescent="0.25">
      <c r="B1789" s="2"/>
      <c r="C1789" s="3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</row>
    <row r="1790" spans="2:34" ht="13.2" x14ac:dyDescent="0.25">
      <c r="B1790" s="2"/>
      <c r="C1790" s="3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</row>
    <row r="1791" spans="2:34" ht="13.2" x14ac:dyDescent="0.25">
      <c r="B1791" s="2"/>
      <c r="C1791" s="3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</row>
    <row r="1792" spans="2:34" ht="13.2" x14ac:dyDescent="0.25">
      <c r="B1792" s="2"/>
      <c r="C1792" s="3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</row>
    <row r="1793" spans="2:34" ht="13.2" x14ac:dyDescent="0.25">
      <c r="B1793" s="2"/>
      <c r="C1793" s="3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</row>
    <row r="1794" spans="2:34" ht="13.2" x14ac:dyDescent="0.25">
      <c r="B1794" s="2"/>
      <c r="C1794" s="3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</row>
    <row r="1795" spans="2:34" ht="13.2" x14ac:dyDescent="0.25">
      <c r="B1795" s="2"/>
      <c r="C1795" s="3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</row>
    <row r="1796" spans="2:34" ht="13.2" x14ac:dyDescent="0.25">
      <c r="B1796" s="2"/>
      <c r="C1796" s="3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</row>
    <row r="1797" spans="2:34" ht="13.2" x14ac:dyDescent="0.25">
      <c r="B1797" s="2"/>
      <c r="C1797" s="3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</row>
    <row r="1798" spans="2:34" ht="13.2" x14ac:dyDescent="0.25">
      <c r="B1798" s="2"/>
      <c r="C1798" s="3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</row>
    <row r="1799" spans="2:34" ht="13.2" x14ac:dyDescent="0.25">
      <c r="B1799" s="2"/>
      <c r="C1799" s="3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</row>
    <row r="1800" spans="2:34" ht="13.2" x14ac:dyDescent="0.25">
      <c r="B1800" s="2"/>
      <c r="C1800" s="3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</row>
    <row r="1801" spans="2:34" ht="13.2" x14ac:dyDescent="0.25">
      <c r="B1801" s="2"/>
      <c r="C1801" s="3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</row>
    <row r="1802" spans="2:34" ht="13.2" x14ac:dyDescent="0.25">
      <c r="B1802" s="2"/>
      <c r="C1802" s="3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</row>
    <row r="1803" spans="2:34" ht="13.2" x14ac:dyDescent="0.25">
      <c r="B1803" s="2"/>
      <c r="C1803" s="3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</row>
    <row r="1804" spans="2:34" ht="13.2" x14ac:dyDescent="0.25">
      <c r="B1804" s="2"/>
      <c r="C1804" s="3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</row>
    <row r="1805" spans="2:34" ht="13.2" x14ac:dyDescent="0.25">
      <c r="B1805" s="2"/>
      <c r="C1805" s="3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</row>
    <row r="1806" spans="2:34" ht="13.2" x14ac:dyDescent="0.25">
      <c r="B1806" s="2"/>
      <c r="C1806" s="3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</row>
    <row r="1807" spans="2:34" ht="13.2" x14ac:dyDescent="0.25">
      <c r="B1807" s="2"/>
      <c r="C1807" s="3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</row>
    <row r="1808" spans="2:34" ht="13.2" x14ac:dyDescent="0.25">
      <c r="B1808" s="2"/>
      <c r="C1808" s="3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</row>
    <row r="1809" spans="2:34" ht="13.2" x14ac:dyDescent="0.25">
      <c r="B1809" s="2"/>
      <c r="C1809" s="3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</row>
    <row r="1810" spans="2:34" ht="13.2" x14ac:dyDescent="0.25">
      <c r="B1810" s="2"/>
      <c r="C1810" s="3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</row>
    <row r="1811" spans="2:34" ht="13.2" x14ac:dyDescent="0.25">
      <c r="B1811" s="2"/>
      <c r="C1811" s="3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</row>
    <row r="1812" spans="2:34" ht="13.2" x14ac:dyDescent="0.25">
      <c r="B1812" s="2"/>
      <c r="C1812" s="3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</row>
    <row r="1813" spans="2:34" ht="13.2" x14ac:dyDescent="0.25">
      <c r="B1813" s="2"/>
      <c r="C1813" s="3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</row>
    <row r="1814" spans="2:34" ht="13.2" x14ac:dyDescent="0.25">
      <c r="B1814" s="2"/>
      <c r="C1814" s="3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</row>
    <row r="1815" spans="2:34" ht="13.2" x14ac:dyDescent="0.25">
      <c r="B1815" s="2"/>
      <c r="C1815" s="3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</row>
    <row r="1816" spans="2:34" ht="13.2" x14ac:dyDescent="0.25">
      <c r="B1816" s="2"/>
      <c r="C1816" s="3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</row>
    <row r="1817" spans="2:34" ht="13.2" x14ac:dyDescent="0.25">
      <c r="B1817" s="2"/>
      <c r="C1817" s="3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</row>
    <row r="1818" spans="2:34" ht="13.2" x14ac:dyDescent="0.25">
      <c r="B1818" s="2"/>
      <c r="C1818" s="3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</row>
    <row r="1819" spans="2:34" ht="13.2" x14ac:dyDescent="0.25">
      <c r="B1819" s="2"/>
      <c r="C1819" s="3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</row>
    <row r="1820" spans="2:34" ht="13.2" x14ac:dyDescent="0.25">
      <c r="B1820" s="2"/>
      <c r="C1820" s="3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</row>
    <row r="1821" spans="2:34" ht="13.2" x14ac:dyDescent="0.25">
      <c r="B1821" s="2"/>
      <c r="C1821" s="3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</row>
    <row r="1822" spans="2:34" ht="13.2" x14ac:dyDescent="0.25">
      <c r="B1822" s="2"/>
      <c r="C1822" s="3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</row>
    <row r="1823" spans="2:34" ht="13.2" x14ac:dyDescent="0.25">
      <c r="B1823" s="2"/>
      <c r="C1823" s="3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</row>
    <row r="1824" spans="2:34" ht="13.2" x14ac:dyDescent="0.25">
      <c r="B1824" s="2"/>
      <c r="C1824" s="3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</row>
    <row r="1825" spans="2:34" ht="13.2" x14ac:dyDescent="0.25">
      <c r="B1825" s="2"/>
      <c r="C1825" s="3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</row>
    <row r="1826" spans="2:34" ht="13.2" x14ac:dyDescent="0.25">
      <c r="B1826" s="2"/>
      <c r="C1826" s="3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</row>
    <row r="1827" spans="2:34" ht="13.2" x14ac:dyDescent="0.25">
      <c r="B1827" s="2"/>
      <c r="C1827" s="3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</row>
    <row r="1828" spans="2:34" ht="13.2" x14ac:dyDescent="0.25">
      <c r="B1828" s="2"/>
      <c r="C1828" s="3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</row>
    <row r="1829" spans="2:34" ht="13.2" x14ac:dyDescent="0.25">
      <c r="B1829" s="2"/>
      <c r="C1829" s="3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</row>
    <row r="1830" spans="2:34" ht="13.2" x14ac:dyDescent="0.25">
      <c r="B1830" s="2"/>
      <c r="C1830" s="3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</row>
    <row r="1831" spans="2:34" ht="13.2" x14ac:dyDescent="0.25">
      <c r="B1831" s="2"/>
      <c r="C1831" s="3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</row>
    <row r="1832" spans="2:34" ht="13.2" x14ac:dyDescent="0.25">
      <c r="B1832" s="2"/>
      <c r="C1832" s="3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</row>
    <row r="1833" spans="2:34" ht="13.2" x14ac:dyDescent="0.25">
      <c r="B1833" s="2"/>
      <c r="C1833" s="3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</row>
    <row r="1834" spans="2:34" ht="13.2" x14ac:dyDescent="0.25">
      <c r="B1834" s="2"/>
      <c r="C1834" s="3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</row>
    <row r="1835" spans="2:34" ht="13.2" x14ac:dyDescent="0.25">
      <c r="B1835" s="2"/>
      <c r="C1835" s="3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</row>
    <row r="1836" spans="2:34" ht="13.2" x14ac:dyDescent="0.25">
      <c r="B1836" s="2"/>
      <c r="C1836" s="3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</row>
    <row r="1837" spans="2:34" ht="13.2" x14ac:dyDescent="0.25">
      <c r="B1837" s="2"/>
      <c r="C1837" s="3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</row>
    <row r="1838" spans="2:34" ht="13.2" x14ac:dyDescent="0.25">
      <c r="B1838" s="2"/>
      <c r="C1838" s="3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</row>
    <row r="1839" spans="2:34" ht="13.2" x14ac:dyDescent="0.25">
      <c r="B1839" s="2"/>
      <c r="C1839" s="3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</row>
    <row r="1840" spans="2:34" ht="13.2" x14ac:dyDescent="0.25">
      <c r="B1840" s="2"/>
      <c r="C1840" s="3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</row>
    <row r="1841" spans="2:34" ht="13.2" x14ac:dyDescent="0.25">
      <c r="B1841" s="2"/>
      <c r="C1841" s="3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</row>
    <row r="1842" spans="2:34" ht="13.2" x14ac:dyDescent="0.25">
      <c r="B1842" s="2"/>
      <c r="C1842" s="3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</row>
    <row r="1843" spans="2:34" ht="13.2" x14ac:dyDescent="0.25">
      <c r="B1843" s="2"/>
      <c r="C1843" s="3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</row>
    <row r="1844" spans="2:34" ht="13.2" x14ac:dyDescent="0.25">
      <c r="B1844" s="2"/>
      <c r="C1844" s="3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</row>
    <row r="1845" spans="2:34" ht="13.2" x14ac:dyDescent="0.25">
      <c r="B1845" s="2"/>
      <c r="C1845" s="3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</row>
    <row r="1846" spans="2:34" ht="13.2" x14ac:dyDescent="0.25">
      <c r="B1846" s="2"/>
      <c r="C1846" s="3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</row>
    <row r="1847" spans="2:34" ht="13.2" x14ac:dyDescent="0.25">
      <c r="B1847" s="2"/>
      <c r="C1847" s="3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</row>
    <row r="1848" spans="2:34" ht="13.2" x14ac:dyDescent="0.25">
      <c r="B1848" s="2"/>
      <c r="C1848" s="3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</row>
    <row r="1849" spans="2:34" ht="13.2" x14ac:dyDescent="0.25">
      <c r="B1849" s="2"/>
      <c r="C1849" s="3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</row>
    <row r="1850" spans="2:34" ht="13.2" x14ac:dyDescent="0.25">
      <c r="B1850" s="2"/>
      <c r="C1850" s="3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</row>
    <row r="1851" spans="2:34" ht="13.2" x14ac:dyDescent="0.25">
      <c r="B1851" s="2"/>
      <c r="C1851" s="3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</row>
    <row r="1852" spans="2:34" ht="13.2" x14ac:dyDescent="0.25">
      <c r="B1852" s="2"/>
      <c r="C1852" s="3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</row>
    <row r="1853" spans="2:34" ht="13.2" x14ac:dyDescent="0.25">
      <c r="B1853" s="2"/>
      <c r="C1853" s="3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</row>
    <row r="1854" spans="2:34" ht="13.2" x14ac:dyDescent="0.25">
      <c r="B1854" s="2"/>
      <c r="C1854" s="3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</row>
    <row r="1855" spans="2:34" ht="13.2" x14ac:dyDescent="0.25">
      <c r="B1855" s="2"/>
      <c r="C1855" s="3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</row>
    <row r="1856" spans="2:34" ht="13.2" x14ac:dyDescent="0.25">
      <c r="B1856" s="2"/>
      <c r="C1856" s="3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</row>
    <row r="1857" spans="2:34" ht="13.2" x14ac:dyDescent="0.25">
      <c r="B1857" s="2"/>
      <c r="C1857" s="3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</row>
    <row r="1858" spans="2:34" ht="13.2" x14ac:dyDescent="0.25">
      <c r="B1858" s="2"/>
      <c r="C1858" s="3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</row>
    <row r="1859" spans="2:34" ht="13.2" x14ac:dyDescent="0.25">
      <c r="B1859" s="2"/>
      <c r="C1859" s="3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</row>
    <row r="1860" spans="2:34" ht="13.2" x14ac:dyDescent="0.25">
      <c r="B1860" s="2"/>
      <c r="C1860" s="3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</row>
    <row r="1861" spans="2:34" ht="13.2" x14ac:dyDescent="0.25">
      <c r="B1861" s="2"/>
      <c r="C1861" s="3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</row>
    <row r="1862" spans="2:34" ht="13.2" x14ac:dyDescent="0.25">
      <c r="B1862" s="2"/>
      <c r="C1862" s="3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</row>
    <row r="1863" spans="2:34" ht="13.2" x14ac:dyDescent="0.25">
      <c r="B1863" s="2"/>
      <c r="C1863" s="3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</row>
    <row r="1864" spans="2:34" ht="13.2" x14ac:dyDescent="0.25">
      <c r="B1864" s="2"/>
      <c r="C1864" s="3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</row>
    <row r="1865" spans="2:34" ht="13.2" x14ac:dyDescent="0.25">
      <c r="B1865" s="2"/>
      <c r="C1865" s="3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</row>
    <row r="1866" spans="2:34" ht="13.2" x14ac:dyDescent="0.25">
      <c r="B1866" s="2"/>
      <c r="C1866" s="3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</row>
    <row r="1867" spans="2:34" ht="13.2" x14ac:dyDescent="0.25">
      <c r="B1867" s="2"/>
      <c r="C1867" s="3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</row>
    <row r="1868" spans="2:34" ht="13.2" x14ac:dyDescent="0.25">
      <c r="B1868" s="2"/>
      <c r="C1868" s="3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</row>
    <row r="1869" spans="2:34" ht="13.2" x14ac:dyDescent="0.25">
      <c r="B1869" s="2"/>
      <c r="C1869" s="3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</row>
    <row r="1870" spans="2:34" ht="13.2" x14ac:dyDescent="0.25">
      <c r="B1870" s="2"/>
      <c r="C1870" s="3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</row>
    <row r="1871" spans="2:34" ht="13.2" x14ac:dyDescent="0.25">
      <c r="B1871" s="2"/>
      <c r="C1871" s="3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</row>
    <row r="1872" spans="2:34" ht="13.2" x14ac:dyDescent="0.25">
      <c r="B1872" s="2"/>
      <c r="C1872" s="3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</row>
    <row r="1873" spans="2:34" ht="13.2" x14ac:dyDescent="0.25">
      <c r="B1873" s="2"/>
      <c r="C1873" s="3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</row>
    <row r="1874" spans="2:34" ht="13.2" x14ac:dyDescent="0.25">
      <c r="B1874" s="2"/>
      <c r="C1874" s="3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</row>
    <row r="1875" spans="2:34" ht="13.2" x14ac:dyDescent="0.25">
      <c r="B1875" s="2"/>
      <c r="C1875" s="3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</row>
    <row r="1876" spans="2:34" ht="13.2" x14ac:dyDescent="0.25">
      <c r="B1876" s="2"/>
      <c r="C1876" s="3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</row>
    <row r="1877" spans="2:34" ht="13.2" x14ac:dyDescent="0.25">
      <c r="B1877" s="2"/>
      <c r="C1877" s="3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</row>
    <row r="1878" spans="2:34" ht="13.2" x14ac:dyDescent="0.25">
      <c r="B1878" s="2"/>
      <c r="C1878" s="3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</row>
    <row r="1879" spans="2:34" ht="13.2" x14ac:dyDescent="0.25">
      <c r="B1879" s="2"/>
      <c r="C1879" s="3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</row>
    <row r="1880" spans="2:34" ht="13.2" x14ac:dyDescent="0.25">
      <c r="B1880" s="2"/>
      <c r="C1880" s="3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</row>
    <row r="1881" spans="2:34" ht="13.2" x14ac:dyDescent="0.25">
      <c r="B1881" s="2"/>
      <c r="C1881" s="3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</row>
    <row r="1882" spans="2:34" ht="13.2" x14ac:dyDescent="0.25">
      <c r="B1882" s="2"/>
      <c r="C1882" s="3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</row>
    <row r="1883" spans="2:34" ht="13.2" x14ac:dyDescent="0.25">
      <c r="B1883" s="2"/>
      <c r="C1883" s="3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</row>
    <row r="1884" spans="2:34" ht="13.2" x14ac:dyDescent="0.25">
      <c r="B1884" s="2"/>
      <c r="C1884" s="3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</row>
    <row r="1885" spans="2:34" ht="13.2" x14ac:dyDescent="0.25">
      <c r="B1885" s="2"/>
      <c r="C1885" s="3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</row>
    <row r="1886" spans="2:34" ht="13.2" x14ac:dyDescent="0.25">
      <c r="B1886" s="2"/>
      <c r="C1886" s="3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</row>
    <row r="1887" spans="2:34" ht="13.2" x14ac:dyDescent="0.25">
      <c r="B1887" s="2"/>
      <c r="C1887" s="3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</row>
    <row r="1888" spans="2:34" ht="13.2" x14ac:dyDescent="0.25">
      <c r="B1888" s="2"/>
      <c r="C1888" s="3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</row>
    <row r="1889" spans="2:34" ht="13.2" x14ac:dyDescent="0.25">
      <c r="B1889" s="2"/>
      <c r="C1889" s="3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</row>
    <row r="1890" spans="2:34" ht="13.2" x14ac:dyDescent="0.25">
      <c r="B1890" s="2"/>
      <c r="C1890" s="3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</row>
    <row r="1891" spans="2:34" ht="13.2" x14ac:dyDescent="0.25">
      <c r="B1891" s="2"/>
      <c r="C1891" s="3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</row>
    <row r="1892" spans="2:34" ht="13.2" x14ac:dyDescent="0.25">
      <c r="B1892" s="2"/>
      <c r="C1892" s="3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</row>
    <row r="1893" spans="2:34" ht="13.2" x14ac:dyDescent="0.25">
      <c r="B1893" s="2"/>
      <c r="C1893" s="3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</row>
    <row r="1894" spans="2:34" ht="13.2" x14ac:dyDescent="0.25">
      <c r="B1894" s="2"/>
      <c r="C1894" s="3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</row>
    <row r="1895" spans="2:34" ht="13.2" x14ac:dyDescent="0.25">
      <c r="B1895" s="2"/>
      <c r="C1895" s="3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</row>
    <row r="1896" spans="2:34" ht="13.2" x14ac:dyDescent="0.25">
      <c r="B1896" s="2"/>
      <c r="C1896" s="3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</row>
    <row r="1897" spans="2:34" ht="13.2" x14ac:dyDescent="0.25">
      <c r="B1897" s="2"/>
      <c r="C1897" s="3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</row>
    <row r="1898" spans="2:34" ht="13.2" x14ac:dyDescent="0.25">
      <c r="B1898" s="2"/>
      <c r="C1898" s="3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</row>
    <row r="1899" spans="2:34" ht="13.2" x14ac:dyDescent="0.25">
      <c r="B1899" s="2"/>
      <c r="C1899" s="3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</row>
    <row r="1900" spans="2:34" ht="13.2" x14ac:dyDescent="0.25">
      <c r="B1900" s="2"/>
      <c r="C1900" s="3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</row>
    <row r="1901" spans="2:34" ht="13.2" x14ac:dyDescent="0.25">
      <c r="B1901" s="2"/>
      <c r="C1901" s="3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</row>
    <row r="1902" spans="2:34" ht="13.2" x14ac:dyDescent="0.25">
      <c r="B1902" s="2"/>
      <c r="C1902" s="3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</row>
    <row r="1903" spans="2:34" ht="13.2" x14ac:dyDescent="0.25">
      <c r="B1903" s="2"/>
      <c r="C1903" s="3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</row>
    <row r="1904" spans="2:34" ht="13.2" x14ac:dyDescent="0.25">
      <c r="B1904" s="2"/>
      <c r="C1904" s="3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</row>
    <row r="1905" spans="2:34" ht="13.2" x14ac:dyDescent="0.25">
      <c r="B1905" s="2"/>
      <c r="C1905" s="3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</row>
    <row r="1906" spans="2:34" ht="13.2" x14ac:dyDescent="0.25">
      <c r="B1906" s="2"/>
      <c r="C1906" s="3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</row>
    <row r="1907" spans="2:34" ht="13.2" x14ac:dyDescent="0.25">
      <c r="B1907" s="2"/>
      <c r="C1907" s="3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</row>
    <row r="1908" spans="2:34" ht="13.2" x14ac:dyDescent="0.25">
      <c r="B1908" s="2"/>
      <c r="C1908" s="3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</row>
    <row r="1909" spans="2:34" ht="13.2" x14ac:dyDescent="0.25">
      <c r="B1909" s="2"/>
      <c r="C1909" s="3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</row>
    <row r="1910" spans="2:34" ht="13.2" x14ac:dyDescent="0.25">
      <c r="B1910" s="2"/>
      <c r="C1910" s="3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</row>
    <row r="1911" spans="2:34" ht="13.2" x14ac:dyDescent="0.25">
      <c r="B1911" s="2"/>
      <c r="C1911" s="3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</row>
    <row r="1912" spans="2:34" ht="13.2" x14ac:dyDescent="0.25">
      <c r="B1912" s="2"/>
      <c r="C1912" s="3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</row>
    <row r="1913" spans="2:34" ht="13.2" x14ac:dyDescent="0.25">
      <c r="B1913" s="2"/>
      <c r="C1913" s="3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</row>
    <row r="1914" spans="2:34" ht="13.2" x14ac:dyDescent="0.25">
      <c r="B1914" s="2"/>
      <c r="C1914" s="3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</row>
    <row r="1915" spans="2:34" ht="13.2" x14ac:dyDescent="0.25">
      <c r="B1915" s="2"/>
      <c r="C1915" s="3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</row>
    <row r="1916" spans="2:34" ht="13.2" x14ac:dyDescent="0.25">
      <c r="B1916" s="2"/>
      <c r="C1916" s="3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</row>
    <row r="1917" spans="2:34" ht="13.2" x14ac:dyDescent="0.25">
      <c r="B1917" s="2"/>
      <c r="C1917" s="3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</row>
    <row r="1918" spans="2:34" ht="13.2" x14ac:dyDescent="0.25">
      <c r="B1918" s="2"/>
      <c r="C1918" s="3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</row>
    <row r="1919" spans="2:34" ht="13.2" x14ac:dyDescent="0.25">
      <c r="B1919" s="2"/>
      <c r="C1919" s="3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</row>
    <row r="1920" spans="2:34" ht="13.2" x14ac:dyDescent="0.25">
      <c r="B1920" s="2"/>
      <c r="C1920" s="3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</row>
    <row r="1921" spans="2:34" ht="13.2" x14ac:dyDescent="0.25">
      <c r="B1921" s="2"/>
      <c r="C1921" s="3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</row>
    <row r="1922" spans="2:34" ht="13.2" x14ac:dyDescent="0.25">
      <c r="B1922" s="2"/>
      <c r="C1922" s="3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</row>
    <row r="1923" spans="2:34" ht="13.2" x14ac:dyDescent="0.25">
      <c r="B1923" s="2"/>
      <c r="C1923" s="3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</row>
    <row r="1924" spans="2:34" ht="13.2" x14ac:dyDescent="0.25">
      <c r="B1924" s="2"/>
      <c r="C1924" s="3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</row>
    <row r="1925" spans="2:34" ht="13.2" x14ac:dyDescent="0.25">
      <c r="B1925" s="2"/>
      <c r="C1925" s="3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</row>
    <row r="1926" spans="2:34" ht="13.2" x14ac:dyDescent="0.25">
      <c r="B1926" s="2"/>
      <c r="C1926" s="3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</row>
    <row r="1927" spans="2:34" ht="13.2" x14ac:dyDescent="0.25">
      <c r="B1927" s="2"/>
      <c r="C1927" s="3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</row>
    <row r="1928" spans="2:34" ht="13.2" x14ac:dyDescent="0.25">
      <c r="B1928" s="2"/>
      <c r="C1928" s="3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</row>
    <row r="1929" spans="2:34" ht="13.2" x14ac:dyDescent="0.25">
      <c r="B1929" s="2"/>
      <c r="C1929" s="3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</row>
    <row r="1930" spans="2:34" ht="13.2" x14ac:dyDescent="0.25">
      <c r="B1930" s="2"/>
      <c r="C1930" s="3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</row>
    <row r="1931" spans="2:34" ht="13.2" x14ac:dyDescent="0.25">
      <c r="B1931" s="2"/>
      <c r="C1931" s="3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</row>
    <row r="1932" spans="2:34" ht="13.2" x14ac:dyDescent="0.25">
      <c r="B1932" s="2"/>
      <c r="C1932" s="3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</row>
    <row r="1933" spans="2:34" ht="13.2" x14ac:dyDescent="0.25">
      <c r="B1933" s="2"/>
      <c r="C1933" s="3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</row>
    <row r="1934" spans="2:34" ht="13.2" x14ac:dyDescent="0.25">
      <c r="B1934" s="2"/>
      <c r="C1934" s="3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</row>
    <row r="1935" spans="2:34" ht="13.2" x14ac:dyDescent="0.25">
      <c r="B1935" s="2"/>
      <c r="C1935" s="3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</row>
    <row r="1936" spans="2:34" ht="13.2" x14ac:dyDescent="0.25">
      <c r="B1936" s="2"/>
      <c r="C1936" s="3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</row>
    <row r="1937" spans="2:34" ht="13.2" x14ac:dyDescent="0.25">
      <c r="B1937" s="2"/>
      <c r="C1937" s="3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</row>
    <row r="1938" spans="2:34" ht="13.2" x14ac:dyDescent="0.25">
      <c r="B1938" s="2"/>
      <c r="C1938" s="3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</row>
    <row r="1939" spans="2:34" ht="13.2" x14ac:dyDescent="0.25">
      <c r="B1939" s="2"/>
      <c r="C1939" s="3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</row>
    <row r="1940" spans="2:34" ht="13.2" x14ac:dyDescent="0.25">
      <c r="B1940" s="2"/>
      <c r="C1940" s="3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</row>
    <row r="1941" spans="2:34" ht="13.2" x14ac:dyDescent="0.25">
      <c r="B1941" s="2"/>
      <c r="C1941" s="3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</row>
    <row r="1942" spans="2:34" ht="13.2" x14ac:dyDescent="0.25">
      <c r="B1942" s="2"/>
      <c r="C1942" s="3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</row>
    <row r="1943" spans="2:34" ht="13.2" x14ac:dyDescent="0.25">
      <c r="B1943" s="2"/>
      <c r="C1943" s="3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</row>
    <row r="1944" spans="2:34" ht="13.2" x14ac:dyDescent="0.25">
      <c r="B1944" s="2"/>
      <c r="C1944" s="3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</row>
    <row r="1945" spans="2:34" ht="13.2" x14ac:dyDescent="0.25">
      <c r="B1945" s="2"/>
      <c r="C1945" s="3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</row>
    <row r="1946" spans="2:34" ht="13.2" x14ac:dyDescent="0.25">
      <c r="B1946" s="2"/>
      <c r="C1946" s="3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</row>
    <row r="1947" spans="2:34" ht="13.2" x14ac:dyDescent="0.25">
      <c r="B1947" s="2"/>
      <c r="C1947" s="3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</row>
    <row r="1948" spans="2:34" ht="13.2" x14ac:dyDescent="0.25">
      <c r="B1948" s="2"/>
      <c r="C1948" s="3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</row>
    <row r="1949" spans="2:34" ht="13.2" x14ac:dyDescent="0.25">
      <c r="B1949" s="2"/>
      <c r="C1949" s="3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</row>
    <row r="1950" spans="2:34" ht="13.2" x14ac:dyDescent="0.25">
      <c r="B1950" s="2"/>
      <c r="C1950" s="3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</row>
    <row r="1951" spans="2:34" ht="13.2" x14ac:dyDescent="0.25">
      <c r="B1951" s="2"/>
      <c r="C1951" s="3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</row>
    <row r="1952" spans="2:34" ht="13.2" x14ac:dyDescent="0.25">
      <c r="B1952" s="2"/>
      <c r="C1952" s="3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</row>
    <row r="1953" spans="2:34" ht="13.2" x14ac:dyDescent="0.25">
      <c r="B1953" s="2"/>
      <c r="C1953" s="3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</row>
    <row r="1954" spans="2:34" ht="13.2" x14ac:dyDescent="0.25">
      <c r="B1954" s="2"/>
      <c r="C1954" s="3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</row>
    <row r="1955" spans="2:34" ht="13.2" x14ac:dyDescent="0.25">
      <c r="B1955" s="2"/>
      <c r="C1955" s="3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</row>
    <row r="1956" spans="2:34" ht="13.2" x14ac:dyDescent="0.25">
      <c r="B1956" s="2"/>
      <c r="C1956" s="3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</row>
    <row r="1957" spans="2:34" ht="13.2" x14ac:dyDescent="0.25">
      <c r="B1957" s="2"/>
      <c r="C1957" s="3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</row>
    <row r="1958" spans="2:34" ht="13.2" x14ac:dyDescent="0.25">
      <c r="B1958" s="2"/>
      <c r="C1958" s="3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</row>
    <row r="1959" spans="2:34" ht="13.2" x14ac:dyDescent="0.25">
      <c r="B1959" s="2"/>
      <c r="C1959" s="3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</row>
    <row r="1960" spans="2:34" ht="13.2" x14ac:dyDescent="0.25">
      <c r="B1960" s="2"/>
      <c r="C1960" s="3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</row>
    <row r="1961" spans="2:34" ht="13.2" x14ac:dyDescent="0.25">
      <c r="B1961" s="2"/>
      <c r="C1961" s="3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</row>
    <row r="1962" spans="2:34" ht="13.2" x14ac:dyDescent="0.25">
      <c r="B1962" s="2"/>
      <c r="C1962" s="3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</row>
    <row r="1963" spans="2:34" ht="13.2" x14ac:dyDescent="0.25">
      <c r="B1963" s="2"/>
      <c r="C1963" s="3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</row>
    <row r="1964" spans="2:34" ht="13.2" x14ac:dyDescent="0.25">
      <c r="B1964" s="2"/>
      <c r="C1964" s="3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</row>
    <row r="1965" spans="2:34" ht="13.2" x14ac:dyDescent="0.25">
      <c r="B1965" s="2"/>
      <c r="C1965" s="3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</row>
    <row r="1966" spans="2:34" ht="13.2" x14ac:dyDescent="0.25">
      <c r="B1966" s="2"/>
      <c r="C1966" s="3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</row>
    <row r="1967" spans="2:34" ht="13.2" x14ac:dyDescent="0.25">
      <c r="B1967" s="2"/>
      <c r="C1967" s="3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</row>
    <row r="1968" spans="2:34" ht="13.2" x14ac:dyDescent="0.25">
      <c r="B1968" s="2"/>
      <c r="C1968" s="3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</row>
    <row r="1969" spans="2:34" ht="13.2" x14ac:dyDescent="0.25">
      <c r="B1969" s="2"/>
      <c r="C1969" s="3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</row>
    <row r="1970" spans="2:34" ht="13.2" x14ac:dyDescent="0.25">
      <c r="B1970" s="2"/>
      <c r="C1970" s="3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</row>
    <row r="1971" spans="2:34" ht="13.2" x14ac:dyDescent="0.25">
      <c r="B1971" s="2"/>
      <c r="C1971" s="3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</row>
    <row r="1972" spans="2:34" ht="13.2" x14ac:dyDescent="0.25">
      <c r="B1972" s="2"/>
      <c r="C1972" s="3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</row>
    <row r="1973" spans="2:34" ht="13.2" x14ac:dyDescent="0.25">
      <c r="B1973" s="2"/>
      <c r="C1973" s="3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</row>
    <row r="1974" spans="2:34" ht="13.2" x14ac:dyDescent="0.25">
      <c r="B1974" s="2"/>
      <c r="C1974" s="3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</row>
    <row r="1975" spans="2:34" ht="13.2" x14ac:dyDescent="0.25">
      <c r="B1975" s="2"/>
      <c r="C1975" s="3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</row>
    <row r="1976" spans="2:34" ht="13.2" x14ac:dyDescent="0.25">
      <c r="B1976" s="2"/>
      <c r="C1976" s="3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</row>
    <row r="1977" spans="2:34" ht="13.2" x14ac:dyDescent="0.25">
      <c r="B1977" s="2"/>
      <c r="C1977" s="3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</row>
    <row r="1978" spans="2:34" ht="13.2" x14ac:dyDescent="0.25">
      <c r="B1978" s="2"/>
      <c r="C1978" s="3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</row>
    <row r="1979" spans="2:34" ht="13.2" x14ac:dyDescent="0.25">
      <c r="B1979" s="2"/>
      <c r="C1979" s="3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</row>
    <row r="1980" spans="2:34" ht="13.2" x14ac:dyDescent="0.25">
      <c r="B1980" s="2"/>
      <c r="C1980" s="3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</row>
    <row r="1981" spans="2:34" ht="13.2" x14ac:dyDescent="0.25">
      <c r="B1981" s="2"/>
      <c r="C1981" s="3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</row>
    <row r="1982" spans="2:34" ht="13.2" x14ac:dyDescent="0.25">
      <c r="B1982" s="2"/>
      <c r="C1982" s="3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</row>
    <row r="1983" spans="2:34" ht="13.2" x14ac:dyDescent="0.25">
      <c r="B1983" s="2"/>
      <c r="C1983" s="3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</row>
    <row r="1984" spans="2:34" ht="13.2" x14ac:dyDescent="0.25">
      <c r="B1984" s="2"/>
      <c r="C1984" s="3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</row>
    <row r="1985" spans="2:34" ht="13.2" x14ac:dyDescent="0.25">
      <c r="B1985" s="2"/>
      <c r="C1985" s="3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</row>
    <row r="1986" spans="2:34" ht="13.2" x14ac:dyDescent="0.25">
      <c r="B1986" s="2"/>
      <c r="C1986" s="3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</row>
    <row r="1987" spans="2:34" ht="13.2" x14ac:dyDescent="0.25">
      <c r="B1987" s="2"/>
      <c r="C1987" s="3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</row>
    <row r="1988" spans="2:34" ht="13.2" x14ac:dyDescent="0.25">
      <c r="B1988" s="2"/>
      <c r="C1988" s="3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</row>
    <row r="1989" spans="2:34" ht="13.2" x14ac:dyDescent="0.25">
      <c r="B1989" s="2"/>
      <c r="C1989" s="3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</row>
    <row r="1990" spans="2:34" ht="13.2" x14ac:dyDescent="0.25">
      <c r="B1990" s="2"/>
      <c r="C1990" s="3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</row>
    <row r="1991" spans="2:34" ht="13.2" x14ac:dyDescent="0.25">
      <c r="B1991" s="2"/>
      <c r="C1991" s="3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</row>
    <row r="1992" spans="2:34" ht="13.2" x14ac:dyDescent="0.25">
      <c r="B1992" s="2"/>
      <c r="C1992" s="3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</row>
    <row r="1993" spans="2:34" ht="13.2" x14ac:dyDescent="0.25">
      <c r="B1993" s="2"/>
      <c r="C1993" s="3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</row>
    <row r="1994" spans="2:34" ht="13.2" x14ac:dyDescent="0.25">
      <c r="B1994" s="2"/>
      <c r="C1994" s="3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</row>
    <row r="1995" spans="2:34" ht="13.2" x14ac:dyDescent="0.25">
      <c r="B1995" s="2"/>
      <c r="C1995" s="3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</row>
    <row r="1996" spans="2:34" ht="13.2" x14ac:dyDescent="0.25">
      <c r="B1996" s="2"/>
      <c r="C1996" s="3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</row>
    <row r="1997" spans="2:34" ht="13.2" x14ac:dyDescent="0.25">
      <c r="B1997" s="2"/>
      <c r="C1997" s="3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</row>
    <row r="1998" spans="2:34" ht="13.2" x14ac:dyDescent="0.25">
      <c r="B1998" s="2"/>
      <c r="C1998" s="3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</row>
    <row r="1999" spans="2:34" ht="13.2" x14ac:dyDescent="0.25">
      <c r="B1999" s="2"/>
      <c r="C1999" s="3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</row>
    <row r="2000" spans="2:34" ht="13.2" x14ac:dyDescent="0.25">
      <c r="B2000" s="2"/>
      <c r="C2000" s="3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</row>
    <row r="2001" spans="2:34" ht="13.2" x14ac:dyDescent="0.25">
      <c r="B2001" s="2"/>
      <c r="C2001" s="3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</row>
    <row r="2002" spans="2:34" ht="13.2" x14ac:dyDescent="0.25">
      <c r="B2002" s="2"/>
      <c r="C2002" s="3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</row>
    <row r="2003" spans="2:34" ht="13.2" x14ac:dyDescent="0.25">
      <c r="B2003" s="2"/>
      <c r="C2003" s="3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</row>
  </sheetData>
  <mergeCells count="9">
    <mergeCell ref="AD10:AF10"/>
    <mergeCell ref="X11:AA11"/>
    <mergeCell ref="X13:AA13"/>
    <mergeCell ref="A10:F10"/>
    <mergeCell ref="G10:I10"/>
    <mergeCell ref="K10:N10"/>
    <mergeCell ref="O10:R10"/>
    <mergeCell ref="U10:V10"/>
    <mergeCell ref="W10:AA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AL824"/>
  <sheetViews>
    <sheetView topLeftCell="Y1" workbookViewId="0">
      <selection activeCell="AL15" sqref="AL15"/>
    </sheetView>
  </sheetViews>
  <sheetFormatPr defaultColWidth="14.44140625" defaultRowHeight="15.75" customHeight="1" x14ac:dyDescent="0.25"/>
  <cols>
    <col min="1" max="1" width="4.44140625" customWidth="1"/>
    <col min="2" max="2" width="7.33203125" customWidth="1"/>
    <col min="3" max="3" width="1.88671875" customWidth="1"/>
    <col min="4" max="4" width="7.33203125" customWidth="1"/>
    <col min="5" max="5" width="1.88671875" customWidth="1"/>
    <col min="6" max="6" width="7.33203125" customWidth="1"/>
    <col min="7" max="9" width="9.88671875" customWidth="1"/>
    <col min="10" max="10" width="10" customWidth="1"/>
    <col min="11" max="33" width="10.6640625" customWidth="1"/>
  </cols>
  <sheetData>
    <row r="3" spans="1:38" ht="13.2" x14ac:dyDescent="0.25">
      <c r="Y3" s="163" t="s">
        <v>52</v>
      </c>
      <c r="Z3" s="158"/>
      <c r="AA3" s="158"/>
    </row>
    <row r="10" spans="1:38" ht="13.2" x14ac:dyDescent="0.25">
      <c r="A10" s="154" t="s">
        <v>0</v>
      </c>
      <c r="B10" s="155"/>
      <c r="C10" s="155"/>
      <c r="D10" s="155"/>
      <c r="E10" s="155"/>
      <c r="F10" s="156"/>
      <c r="G10" s="154" t="s">
        <v>1</v>
      </c>
      <c r="H10" s="155"/>
      <c r="I10" s="156"/>
      <c r="J10" s="8" t="s">
        <v>2</v>
      </c>
      <c r="K10" s="154" t="s">
        <v>3</v>
      </c>
      <c r="L10" s="155"/>
      <c r="M10" s="155"/>
      <c r="N10" s="156"/>
      <c r="O10" s="154" t="s">
        <v>4</v>
      </c>
      <c r="P10" s="155"/>
      <c r="Q10" s="155"/>
      <c r="R10" s="156"/>
      <c r="S10" s="9"/>
      <c r="T10" s="10"/>
      <c r="U10" s="154" t="s">
        <v>5</v>
      </c>
      <c r="V10" s="156"/>
      <c r="W10" s="154" t="s">
        <v>53</v>
      </c>
      <c r="X10" s="155"/>
      <c r="Y10" s="155"/>
      <c r="Z10" s="156"/>
      <c r="AA10" s="9"/>
      <c r="AB10" s="10"/>
      <c r="AC10" s="154" t="s">
        <v>7</v>
      </c>
      <c r="AD10" s="155"/>
      <c r="AE10" s="156"/>
      <c r="AF10" s="8" t="s">
        <v>8</v>
      </c>
      <c r="AG10" s="8" t="s">
        <v>9</v>
      </c>
    </row>
    <row r="11" spans="1:38" ht="13.2" x14ac:dyDescent="0.25">
      <c r="A11" s="11"/>
      <c r="B11" s="12"/>
      <c r="C11" s="13"/>
      <c r="D11" s="12"/>
      <c r="E11" s="13"/>
      <c r="F11" s="14"/>
      <c r="G11" s="15"/>
      <c r="H11" s="12"/>
      <c r="I11" s="14"/>
      <c r="J11" s="16"/>
      <c r="K11" s="15"/>
      <c r="L11" s="12"/>
      <c r="M11" s="12"/>
      <c r="N11" s="14"/>
      <c r="O11" s="15"/>
      <c r="P11" s="12"/>
      <c r="Q11" s="12"/>
      <c r="R11" s="14"/>
      <c r="S11" s="15"/>
      <c r="T11" s="14"/>
      <c r="U11" s="15" t="s">
        <v>10</v>
      </c>
      <c r="V11" s="14" t="s">
        <v>11</v>
      </c>
      <c r="W11" s="154" t="s">
        <v>12</v>
      </c>
      <c r="X11" s="155"/>
      <c r="Y11" s="155"/>
      <c r="Z11" s="156"/>
      <c r="AA11" s="11"/>
      <c r="AB11" s="17"/>
      <c r="AC11" s="11"/>
      <c r="AD11" s="3"/>
      <c r="AE11" s="17"/>
      <c r="AF11" s="16" t="s">
        <v>13</v>
      </c>
      <c r="AG11" s="16"/>
    </row>
    <row r="12" spans="1:38" ht="13.2" x14ac:dyDescent="0.25">
      <c r="A12" s="77" t="s">
        <v>54</v>
      </c>
      <c r="B12" s="12" t="s">
        <v>15</v>
      </c>
      <c r="C12" s="13" t="s">
        <v>16</v>
      </c>
      <c r="D12" s="12" t="s">
        <v>17</v>
      </c>
      <c r="E12" s="13" t="s">
        <v>16</v>
      </c>
      <c r="F12" s="14" t="s">
        <v>18</v>
      </c>
      <c r="G12" s="15" t="s">
        <v>19</v>
      </c>
      <c r="H12" s="12" t="s">
        <v>20</v>
      </c>
      <c r="I12" s="14" t="s">
        <v>21</v>
      </c>
      <c r="J12" s="16" t="s">
        <v>22</v>
      </c>
      <c r="K12" s="15" t="s">
        <v>23</v>
      </c>
      <c r="L12" s="12" t="s">
        <v>24</v>
      </c>
      <c r="M12" s="12" t="s">
        <v>25</v>
      </c>
      <c r="N12" s="14" t="s">
        <v>26</v>
      </c>
      <c r="O12" s="15" t="s">
        <v>27</v>
      </c>
      <c r="P12" s="12" t="s">
        <v>28</v>
      </c>
      <c r="Q12" s="12" t="s">
        <v>29</v>
      </c>
      <c r="R12" s="14" t="s">
        <v>30</v>
      </c>
      <c r="S12" s="15" t="s">
        <v>31</v>
      </c>
      <c r="T12" s="14" t="s">
        <v>32</v>
      </c>
      <c r="U12" s="15" t="s">
        <v>33</v>
      </c>
      <c r="V12" s="14" t="s">
        <v>34</v>
      </c>
      <c r="W12" s="11"/>
      <c r="X12" s="3"/>
      <c r="Y12" s="3"/>
      <c r="Z12" s="17"/>
      <c r="AA12" s="15" t="s">
        <v>35</v>
      </c>
      <c r="AB12" s="14" t="s">
        <v>36</v>
      </c>
      <c r="AC12" s="65" t="s">
        <v>37</v>
      </c>
      <c r="AD12" s="76" t="s">
        <v>38</v>
      </c>
      <c r="AE12" s="78" t="s">
        <v>39</v>
      </c>
      <c r="AF12" s="16" t="s">
        <v>8</v>
      </c>
      <c r="AG12" s="16" t="s">
        <v>40</v>
      </c>
    </row>
    <row r="13" spans="1:38" ht="13.2" x14ac:dyDescent="0.25">
      <c r="A13" s="11"/>
      <c r="B13" s="12"/>
      <c r="C13" s="13"/>
      <c r="D13" s="12"/>
      <c r="E13" s="13"/>
      <c r="F13" s="14"/>
      <c r="G13" s="15"/>
      <c r="H13" s="12"/>
      <c r="I13" s="14"/>
      <c r="J13" s="16"/>
      <c r="K13" s="15"/>
      <c r="L13" s="12"/>
      <c r="M13" s="12"/>
      <c r="N13" s="14"/>
      <c r="O13" s="15"/>
      <c r="P13" s="12"/>
      <c r="Q13" s="12"/>
      <c r="R13" s="14"/>
      <c r="S13" s="15"/>
      <c r="T13" s="14"/>
      <c r="U13" s="15"/>
      <c r="V13" s="14"/>
      <c r="W13" s="157" t="s">
        <v>41</v>
      </c>
      <c r="X13" s="158"/>
      <c r="Y13" s="158"/>
      <c r="Z13" s="159"/>
      <c r="AA13" s="11"/>
      <c r="AB13" s="17"/>
      <c r="AC13" s="11"/>
      <c r="AD13" s="3"/>
      <c r="AE13" s="17"/>
      <c r="AF13" s="18"/>
      <c r="AG13" s="18"/>
    </row>
    <row r="14" spans="1:38" ht="13.2" x14ac:dyDescent="0.25">
      <c r="A14" s="20"/>
      <c r="B14" s="21" t="s">
        <v>43</v>
      </c>
      <c r="C14" s="22" t="s">
        <v>16</v>
      </c>
      <c r="D14" s="21" t="s">
        <v>43</v>
      </c>
      <c r="E14" s="22" t="s">
        <v>16</v>
      </c>
      <c r="F14" s="23" t="s">
        <v>44</v>
      </c>
      <c r="G14" s="20" t="s">
        <v>43</v>
      </c>
      <c r="H14" s="21" t="s">
        <v>43</v>
      </c>
      <c r="I14" s="23" t="s">
        <v>43</v>
      </c>
      <c r="J14" s="24" t="s">
        <v>45</v>
      </c>
      <c r="K14" s="20" t="s">
        <v>46</v>
      </c>
      <c r="L14" s="21" t="s">
        <v>47</v>
      </c>
      <c r="M14" s="21" t="s">
        <v>43</v>
      </c>
      <c r="N14" s="23" t="s">
        <v>47</v>
      </c>
      <c r="O14" s="20" t="s">
        <v>46</v>
      </c>
      <c r="P14" s="21" t="s">
        <v>47</v>
      </c>
      <c r="Q14" s="21" t="s">
        <v>43</v>
      </c>
      <c r="R14" s="23" t="s">
        <v>47</v>
      </c>
      <c r="S14" s="20" t="s">
        <v>43</v>
      </c>
      <c r="T14" s="23" t="s">
        <v>43</v>
      </c>
      <c r="U14" s="20" t="s">
        <v>48</v>
      </c>
      <c r="V14" s="23" t="s">
        <v>48</v>
      </c>
      <c r="W14" s="20">
        <v>235</v>
      </c>
      <c r="X14" s="21">
        <v>248</v>
      </c>
      <c r="Y14" s="21">
        <v>265</v>
      </c>
      <c r="Z14" s="23">
        <v>345</v>
      </c>
      <c r="AA14" s="20" t="s">
        <v>49</v>
      </c>
      <c r="AB14" s="23" t="s">
        <v>50</v>
      </c>
      <c r="AC14" s="20" t="s">
        <v>46</v>
      </c>
      <c r="AD14" s="21" t="s">
        <v>51</v>
      </c>
      <c r="AE14" s="23" t="s">
        <v>43</v>
      </c>
      <c r="AF14" s="24" t="s">
        <v>43</v>
      </c>
      <c r="AG14" s="24"/>
    </row>
    <row r="15" spans="1:38" s="176" customFormat="1" ht="13.2" x14ac:dyDescent="0.25">
      <c r="A15" s="183" t="s">
        <v>54</v>
      </c>
      <c r="B15" s="184">
        <v>400</v>
      </c>
      <c r="C15" s="193" t="s">
        <v>16</v>
      </c>
      <c r="D15" s="184">
        <v>400</v>
      </c>
      <c r="E15" s="193" t="s">
        <v>16</v>
      </c>
      <c r="F15" s="184">
        <v>225.7</v>
      </c>
      <c r="G15" s="183">
        <v>25</v>
      </c>
      <c r="H15" s="184">
        <v>25</v>
      </c>
      <c r="I15" s="186">
        <v>350</v>
      </c>
      <c r="J15" s="184">
        <v>28750</v>
      </c>
      <c r="K15" s="183">
        <v>793</v>
      </c>
      <c r="L15" s="184">
        <v>3967</v>
      </c>
      <c r="M15" s="184">
        <v>166</v>
      </c>
      <c r="N15" s="186">
        <v>4516</v>
      </c>
      <c r="O15" s="184">
        <v>267</v>
      </c>
      <c r="P15" s="184">
        <v>1336</v>
      </c>
      <c r="Q15" s="184">
        <v>96.4</v>
      </c>
      <c r="R15" s="184">
        <v>2055</v>
      </c>
      <c r="S15" s="183">
        <v>116</v>
      </c>
      <c r="T15" s="186">
        <v>25</v>
      </c>
      <c r="U15" s="184">
        <v>8</v>
      </c>
      <c r="V15" s="184">
        <v>14</v>
      </c>
      <c r="W15" s="194"/>
      <c r="X15" s="195"/>
      <c r="Y15" s="195"/>
      <c r="Z15" s="196"/>
      <c r="AA15" s="184">
        <v>29183</v>
      </c>
      <c r="AB15" s="184">
        <v>990</v>
      </c>
      <c r="AC15" s="183">
        <v>612</v>
      </c>
      <c r="AD15" s="184">
        <v>9.375</v>
      </c>
      <c r="AE15" s="186">
        <v>1996</v>
      </c>
      <c r="AF15" s="184">
        <v>14</v>
      </c>
      <c r="AG15" s="189">
        <v>7</v>
      </c>
      <c r="AJ15" s="176">
        <f>F15*J15</f>
        <v>6488875</v>
      </c>
      <c r="AL15" s="176">
        <f>IF(AJ15=MAX($AJ$15:$AJ$824),AJ15,"")</f>
        <v>6488875</v>
      </c>
    </row>
    <row r="16" spans="1:38" ht="13.2" x14ac:dyDescent="0.25">
      <c r="A16" s="65" t="s">
        <v>54</v>
      </c>
      <c r="B16" s="76">
        <v>400</v>
      </c>
      <c r="C16" s="13" t="s">
        <v>16</v>
      </c>
      <c r="D16" s="76">
        <v>400</v>
      </c>
      <c r="E16" s="13" t="s">
        <v>16</v>
      </c>
      <c r="F16" s="76">
        <v>199.6</v>
      </c>
      <c r="G16" s="65">
        <v>22</v>
      </c>
      <c r="H16" s="76">
        <v>22</v>
      </c>
      <c r="I16" s="78">
        <v>356</v>
      </c>
      <c r="J16" s="76">
        <v>25432</v>
      </c>
      <c r="K16" s="65">
        <v>712</v>
      </c>
      <c r="L16" s="76">
        <v>3561</v>
      </c>
      <c r="M16" s="76">
        <v>167</v>
      </c>
      <c r="N16" s="78">
        <v>4023</v>
      </c>
      <c r="O16" s="76">
        <v>235</v>
      </c>
      <c r="P16" s="76">
        <v>1175</v>
      </c>
      <c r="Q16" s="76">
        <v>96.1</v>
      </c>
      <c r="R16" s="76">
        <v>1803</v>
      </c>
      <c r="S16" s="65">
        <v>115</v>
      </c>
      <c r="T16" s="78">
        <v>22</v>
      </c>
      <c r="U16" s="76">
        <v>9.1</v>
      </c>
      <c r="V16" s="76">
        <v>16.2</v>
      </c>
      <c r="W16" s="85"/>
      <c r="Z16" s="86"/>
      <c r="AA16" s="76">
        <v>25280</v>
      </c>
      <c r="AB16" s="76">
        <v>1736</v>
      </c>
      <c r="AC16" s="65">
        <v>418</v>
      </c>
      <c r="AD16" s="76">
        <v>8.3829999999999991</v>
      </c>
      <c r="AE16" s="78">
        <v>2283</v>
      </c>
      <c r="AF16" s="76">
        <v>12</v>
      </c>
      <c r="AG16" s="87">
        <v>7</v>
      </c>
      <c r="AJ16" s="152">
        <f t="shared" ref="AJ16:AJ79" si="0">F16*J16</f>
        <v>5076227.2</v>
      </c>
      <c r="AK16" s="152"/>
      <c r="AL16" s="152" t="str">
        <f t="shared" ref="AL16:AL79" si="1">IF(AJ16=MAX($AJ$15:$AJ$824),AJ16,"")</f>
        <v/>
      </c>
    </row>
    <row r="17" spans="1:38" ht="13.2" x14ac:dyDescent="0.25">
      <c r="A17" s="65" t="s">
        <v>54</v>
      </c>
      <c r="B17" s="76">
        <v>400</v>
      </c>
      <c r="C17" s="13" t="s">
        <v>16</v>
      </c>
      <c r="D17" s="76">
        <v>400</v>
      </c>
      <c r="E17" s="13" t="s">
        <v>16</v>
      </c>
      <c r="F17" s="76">
        <v>182.1</v>
      </c>
      <c r="G17" s="65">
        <v>20</v>
      </c>
      <c r="H17" s="76">
        <v>20</v>
      </c>
      <c r="I17" s="78">
        <v>360</v>
      </c>
      <c r="J17" s="76">
        <v>23200</v>
      </c>
      <c r="K17" s="65">
        <v>656</v>
      </c>
      <c r="L17" s="76">
        <v>3279</v>
      </c>
      <c r="M17" s="76">
        <v>168</v>
      </c>
      <c r="N17" s="78">
        <v>3688</v>
      </c>
      <c r="O17" s="76">
        <v>214</v>
      </c>
      <c r="P17" s="76">
        <v>1068</v>
      </c>
      <c r="Q17" s="76">
        <v>95.9</v>
      </c>
      <c r="R17" s="76">
        <v>1636</v>
      </c>
      <c r="S17" s="65">
        <v>114</v>
      </c>
      <c r="T17" s="78">
        <v>20</v>
      </c>
      <c r="U17" s="76">
        <v>10</v>
      </c>
      <c r="V17" s="76">
        <v>18</v>
      </c>
      <c r="W17" s="85"/>
      <c r="Z17" s="86"/>
      <c r="AA17" s="76">
        <v>22742</v>
      </c>
      <c r="AB17" s="76">
        <v>2629</v>
      </c>
      <c r="AC17" s="65">
        <v>315</v>
      </c>
      <c r="AD17" s="76">
        <v>7.7009999999999996</v>
      </c>
      <c r="AE17" s="78">
        <v>2523</v>
      </c>
      <c r="AF17" s="76">
        <v>12</v>
      </c>
      <c r="AG17" s="87">
        <v>7</v>
      </c>
      <c r="AJ17" s="152">
        <f t="shared" si="0"/>
        <v>4224720</v>
      </c>
      <c r="AK17" s="152"/>
      <c r="AL17" s="152" t="str">
        <f t="shared" si="1"/>
        <v/>
      </c>
    </row>
    <row r="18" spans="1:38" ht="13.2" x14ac:dyDescent="0.25">
      <c r="A18" s="65" t="s">
        <v>54</v>
      </c>
      <c r="B18" s="76">
        <v>400</v>
      </c>
      <c r="C18" s="13" t="s">
        <v>16</v>
      </c>
      <c r="D18" s="76">
        <v>400</v>
      </c>
      <c r="E18" s="13" t="s">
        <v>16</v>
      </c>
      <c r="F18" s="76">
        <v>164.5</v>
      </c>
      <c r="G18" s="65">
        <v>18</v>
      </c>
      <c r="H18" s="76">
        <v>18</v>
      </c>
      <c r="I18" s="78">
        <v>364</v>
      </c>
      <c r="J18" s="76">
        <v>20952</v>
      </c>
      <c r="K18" s="65">
        <v>598</v>
      </c>
      <c r="L18" s="76">
        <v>2990</v>
      </c>
      <c r="M18" s="76">
        <v>169</v>
      </c>
      <c r="N18" s="78">
        <v>3347</v>
      </c>
      <c r="O18" s="76">
        <v>192</v>
      </c>
      <c r="P18" s="76">
        <v>961</v>
      </c>
      <c r="Q18" s="76">
        <v>95.8</v>
      </c>
      <c r="R18" s="76">
        <v>1469</v>
      </c>
      <c r="S18" s="65">
        <v>113</v>
      </c>
      <c r="T18" s="78">
        <v>18</v>
      </c>
      <c r="U18" s="76">
        <v>11.1</v>
      </c>
      <c r="V18" s="76">
        <v>20.2</v>
      </c>
      <c r="W18" s="85"/>
      <c r="Z18" s="86"/>
      <c r="AA18" s="76">
        <v>20254</v>
      </c>
      <c r="AB18" s="76">
        <v>4143</v>
      </c>
      <c r="AC18" s="65">
        <v>230</v>
      </c>
      <c r="AD18" s="76">
        <v>7.0039999999999996</v>
      </c>
      <c r="AE18" s="78">
        <v>2815</v>
      </c>
      <c r="AF18" s="76">
        <v>10</v>
      </c>
      <c r="AG18" s="87">
        <v>7</v>
      </c>
      <c r="AJ18" s="152">
        <f t="shared" si="0"/>
        <v>3446604</v>
      </c>
      <c r="AK18" s="152"/>
      <c r="AL18" s="152" t="str">
        <f t="shared" si="1"/>
        <v/>
      </c>
    </row>
    <row r="19" spans="1:38" ht="13.2" x14ac:dyDescent="0.25">
      <c r="A19" s="65" t="s">
        <v>54</v>
      </c>
      <c r="B19" s="76">
        <v>400</v>
      </c>
      <c r="C19" s="13" t="s">
        <v>16</v>
      </c>
      <c r="D19" s="76">
        <v>400</v>
      </c>
      <c r="E19" s="13" t="s">
        <v>16</v>
      </c>
      <c r="F19" s="76">
        <v>146.69999999999999</v>
      </c>
      <c r="G19" s="65">
        <v>16</v>
      </c>
      <c r="H19" s="76">
        <v>16</v>
      </c>
      <c r="I19" s="78">
        <v>368</v>
      </c>
      <c r="J19" s="76">
        <v>18688</v>
      </c>
      <c r="K19" s="65">
        <v>539</v>
      </c>
      <c r="L19" s="76">
        <v>2693</v>
      </c>
      <c r="M19" s="76">
        <v>170</v>
      </c>
      <c r="N19" s="78">
        <v>2999</v>
      </c>
      <c r="O19" s="76">
        <v>171</v>
      </c>
      <c r="P19" s="76">
        <v>854</v>
      </c>
      <c r="Q19" s="76">
        <v>95.6</v>
      </c>
      <c r="R19" s="76">
        <v>1304</v>
      </c>
      <c r="S19" s="65">
        <v>113</v>
      </c>
      <c r="T19" s="78">
        <v>16</v>
      </c>
      <c r="U19" s="76">
        <v>12.5</v>
      </c>
      <c r="V19" s="76">
        <v>23</v>
      </c>
      <c r="W19" s="85"/>
      <c r="Z19" s="86"/>
      <c r="AA19" s="76">
        <v>17816</v>
      </c>
      <c r="AB19" s="76">
        <v>6861</v>
      </c>
      <c r="AC19" s="65">
        <v>162</v>
      </c>
      <c r="AD19" s="76">
        <v>6.2910000000000004</v>
      </c>
      <c r="AE19" s="78">
        <v>3181</v>
      </c>
      <c r="AF19" s="76">
        <v>8</v>
      </c>
      <c r="AG19" s="87">
        <v>7</v>
      </c>
      <c r="AJ19" s="152">
        <f t="shared" si="0"/>
        <v>2741529.5999999996</v>
      </c>
      <c r="AK19" s="152"/>
      <c r="AL19" s="152" t="str">
        <f t="shared" si="1"/>
        <v/>
      </c>
    </row>
    <row r="20" spans="1:38" ht="13.2" x14ac:dyDescent="0.25">
      <c r="A20" s="65" t="s">
        <v>54</v>
      </c>
      <c r="B20" s="76">
        <v>400</v>
      </c>
      <c r="C20" s="13" t="s">
        <v>16</v>
      </c>
      <c r="D20" s="76">
        <v>400</v>
      </c>
      <c r="E20" s="13" t="s">
        <v>16</v>
      </c>
      <c r="F20" s="76">
        <v>128.80000000000001</v>
      </c>
      <c r="G20" s="65">
        <v>14</v>
      </c>
      <c r="H20" s="76">
        <v>14</v>
      </c>
      <c r="I20" s="78">
        <v>372</v>
      </c>
      <c r="J20" s="76">
        <v>16408</v>
      </c>
      <c r="K20" s="65">
        <v>477</v>
      </c>
      <c r="L20" s="76">
        <v>2387</v>
      </c>
      <c r="M20" s="76">
        <v>171</v>
      </c>
      <c r="N20" s="78">
        <v>2646</v>
      </c>
      <c r="O20" s="76">
        <v>149</v>
      </c>
      <c r="P20" s="76">
        <v>747</v>
      </c>
      <c r="Q20" s="76">
        <v>95.4</v>
      </c>
      <c r="R20" s="76">
        <v>1138</v>
      </c>
      <c r="S20" s="65">
        <v>112</v>
      </c>
      <c r="T20" s="78">
        <v>14</v>
      </c>
      <c r="U20" s="76">
        <v>14.3</v>
      </c>
      <c r="V20" s="76">
        <v>26.6</v>
      </c>
      <c r="W20" s="85"/>
      <c r="Z20" s="78">
        <v>0.98</v>
      </c>
      <c r="AA20" s="76">
        <v>15427</v>
      </c>
      <c r="AB20" s="76">
        <v>12099</v>
      </c>
      <c r="AC20" s="65">
        <v>108</v>
      </c>
      <c r="AD20" s="76">
        <v>5.5629999999999997</v>
      </c>
      <c r="AE20" s="78">
        <v>3651</v>
      </c>
      <c r="AF20" s="76">
        <v>8</v>
      </c>
      <c r="AG20" s="87">
        <v>7</v>
      </c>
      <c r="AJ20" s="152">
        <f t="shared" si="0"/>
        <v>2113350.4000000004</v>
      </c>
      <c r="AK20" s="152"/>
      <c r="AL20" s="152" t="str">
        <f t="shared" si="1"/>
        <v/>
      </c>
    </row>
    <row r="21" spans="1:38" ht="13.2" x14ac:dyDescent="0.25">
      <c r="A21" s="69" t="s">
        <v>54</v>
      </c>
      <c r="B21" s="88">
        <v>400</v>
      </c>
      <c r="C21" s="89" t="s">
        <v>16</v>
      </c>
      <c r="D21" s="88">
        <v>400</v>
      </c>
      <c r="E21" s="89" t="s">
        <v>16</v>
      </c>
      <c r="F21" s="88">
        <v>110.8</v>
      </c>
      <c r="G21" s="69">
        <v>12</v>
      </c>
      <c r="H21" s="88">
        <v>12</v>
      </c>
      <c r="I21" s="90">
        <v>376</v>
      </c>
      <c r="J21" s="88">
        <v>14112</v>
      </c>
      <c r="K21" s="69">
        <v>415</v>
      </c>
      <c r="L21" s="88">
        <v>2073</v>
      </c>
      <c r="M21" s="88">
        <v>171</v>
      </c>
      <c r="N21" s="90">
        <v>2287</v>
      </c>
      <c r="O21" s="88">
        <v>128</v>
      </c>
      <c r="P21" s="88">
        <v>640</v>
      </c>
      <c r="Q21" s="88">
        <v>95.3</v>
      </c>
      <c r="R21" s="88">
        <v>974</v>
      </c>
      <c r="S21" s="69">
        <v>111</v>
      </c>
      <c r="T21" s="90">
        <v>12</v>
      </c>
      <c r="U21" s="88">
        <v>16.7</v>
      </c>
      <c r="V21" s="88">
        <v>31.3</v>
      </c>
      <c r="W21" s="69">
        <v>0.98199999999999998</v>
      </c>
      <c r="X21" s="88">
        <v>0.97099999999999997</v>
      </c>
      <c r="Y21" s="88">
        <v>0.95599999999999996</v>
      </c>
      <c r="Z21" s="90">
        <v>0.89100000000000001</v>
      </c>
      <c r="AA21" s="88">
        <v>13086</v>
      </c>
      <c r="AB21" s="88">
        <v>23170</v>
      </c>
      <c r="AC21" s="69">
        <v>68.400000000000006</v>
      </c>
      <c r="AD21" s="88">
        <v>4.8170000000000002</v>
      </c>
      <c r="AE21" s="90">
        <v>4278</v>
      </c>
      <c r="AF21" s="88">
        <v>6</v>
      </c>
      <c r="AG21" s="91">
        <v>7</v>
      </c>
      <c r="AJ21" s="152">
        <f t="shared" si="0"/>
        <v>1563609.5999999999</v>
      </c>
      <c r="AK21" s="152"/>
      <c r="AL21" s="152" t="str">
        <f t="shared" si="1"/>
        <v/>
      </c>
    </row>
    <row r="22" spans="1:38" ht="15.75" customHeight="1" x14ac:dyDescent="0.3">
      <c r="A22" s="25" t="s">
        <v>54</v>
      </c>
      <c r="B22" s="79">
        <v>350</v>
      </c>
      <c r="C22" s="27" t="s">
        <v>16</v>
      </c>
      <c r="D22" s="79">
        <v>350</v>
      </c>
      <c r="E22" s="27" t="s">
        <v>16</v>
      </c>
      <c r="F22" s="79">
        <v>173.7</v>
      </c>
      <c r="G22" s="92">
        <v>22</v>
      </c>
      <c r="H22" s="93">
        <v>22</v>
      </c>
      <c r="I22" s="33">
        <v>306</v>
      </c>
      <c r="J22" s="93">
        <v>22132</v>
      </c>
      <c r="K22" s="34">
        <v>467</v>
      </c>
      <c r="L22" s="93">
        <v>2671</v>
      </c>
      <c r="M22" s="93">
        <v>145</v>
      </c>
      <c r="N22" s="33">
        <v>3041</v>
      </c>
      <c r="O22" s="32">
        <v>157</v>
      </c>
      <c r="P22" s="93">
        <v>900</v>
      </c>
      <c r="Q22" s="93">
        <v>84.4</v>
      </c>
      <c r="R22" s="93">
        <v>1385</v>
      </c>
      <c r="S22" s="92">
        <v>102</v>
      </c>
      <c r="T22" s="33">
        <v>22</v>
      </c>
      <c r="U22" s="93">
        <v>8</v>
      </c>
      <c r="V22" s="79">
        <v>13.9</v>
      </c>
      <c r="W22" s="81"/>
      <c r="X22" s="82"/>
      <c r="Y22" s="82"/>
      <c r="Z22" s="83"/>
      <c r="AA22" s="79">
        <v>29372</v>
      </c>
      <c r="AB22" s="79">
        <v>965</v>
      </c>
      <c r="AC22" s="25">
        <v>365</v>
      </c>
      <c r="AD22" s="79">
        <v>4.2279999999999998</v>
      </c>
      <c r="AE22" s="80">
        <v>1736</v>
      </c>
      <c r="AF22" s="79">
        <v>12</v>
      </c>
      <c r="AG22" s="84">
        <v>7</v>
      </c>
      <c r="AJ22" s="152">
        <f t="shared" si="0"/>
        <v>3844328.4</v>
      </c>
      <c r="AK22" s="152"/>
      <c r="AL22" s="152" t="str">
        <f t="shared" si="1"/>
        <v/>
      </c>
    </row>
    <row r="23" spans="1:38" ht="13.2" x14ac:dyDescent="0.25">
      <c r="A23" s="65" t="s">
        <v>54</v>
      </c>
      <c r="B23" s="76">
        <v>350</v>
      </c>
      <c r="C23" s="13" t="s">
        <v>16</v>
      </c>
      <c r="D23" s="76">
        <v>350</v>
      </c>
      <c r="E23" s="13" t="s">
        <v>16</v>
      </c>
      <c r="F23" s="76">
        <v>158.6</v>
      </c>
      <c r="G23" s="65">
        <v>20</v>
      </c>
      <c r="H23" s="76">
        <v>20</v>
      </c>
      <c r="I23" s="78">
        <v>310</v>
      </c>
      <c r="J23" s="76">
        <v>20200</v>
      </c>
      <c r="K23" s="65">
        <v>431</v>
      </c>
      <c r="L23" s="76">
        <v>2464</v>
      </c>
      <c r="M23" s="76">
        <v>146</v>
      </c>
      <c r="N23" s="78">
        <v>2791</v>
      </c>
      <c r="O23" s="76">
        <v>143</v>
      </c>
      <c r="P23" s="76">
        <v>818</v>
      </c>
      <c r="Q23" s="76">
        <v>84.2</v>
      </c>
      <c r="R23" s="76">
        <v>1256</v>
      </c>
      <c r="S23" s="65">
        <v>101</v>
      </c>
      <c r="T23" s="78">
        <v>20</v>
      </c>
      <c r="U23" s="76">
        <v>8.8000000000000007</v>
      </c>
      <c r="V23" s="76">
        <v>15.5</v>
      </c>
      <c r="W23" s="85"/>
      <c r="Z23" s="86"/>
      <c r="AA23" s="76">
        <v>26383</v>
      </c>
      <c r="AB23" s="76">
        <v>1469</v>
      </c>
      <c r="AC23" s="65">
        <v>275</v>
      </c>
      <c r="AD23" s="76">
        <v>3.891</v>
      </c>
      <c r="AE23" s="78">
        <v>1919</v>
      </c>
      <c r="AF23" s="76">
        <v>12</v>
      </c>
      <c r="AG23" s="87">
        <v>7</v>
      </c>
      <c r="AJ23" s="152">
        <f t="shared" si="0"/>
        <v>3203720</v>
      </c>
      <c r="AK23" s="152"/>
      <c r="AL23" s="152" t="str">
        <f t="shared" si="1"/>
        <v/>
      </c>
    </row>
    <row r="24" spans="1:38" ht="15.75" customHeight="1" x14ac:dyDescent="0.3">
      <c r="A24" s="65" t="s">
        <v>54</v>
      </c>
      <c r="B24" s="76">
        <v>350</v>
      </c>
      <c r="C24" s="13" t="s">
        <v>16</v>
      </c>
      <c r="D24" s="76">
        <v>350</v>
      </c>
      <c r="E24" s="13" t="s">
        <v>16</v>
      </c>
      <c r="F24" s="76">
        <v>143.30000000000001</v>
      </c>
      <c r="G24" s="94">
        <v>18</v>
      </c>
      <c r="H24" s="95">
        <v>18</v>
      </c>
      <c r="I24" s="46">
        <v>314</v>
      </c>
      <c r="J24" s="76">
        <v>18252</v>
      </c>
      <c r="K24" s="65">
        <v>394</v>
      </c>
      <c r="L24" s="76">
        <v>2251</v>
      </c>
      <c r="M24" s="95">
        <v>147</v>
      </c>
      <c r="N24" s="78">
        <v>2535</v>
      </c>
      <c r="O24" s="76">
        <v>129</v>
      </c>
      <c r="P24" s="76">
        <v>736</v>
      </c>
      <c r="Q24" s="76">
        <v>84</v>
      </c>
      <c r="R24" s="76">
        <v>1128</v>
      </c>
      <c r="S24" s="65">
        <v>100</v>
      </c>
      <c r="T24" s="78">
        <v>18</v>
      </c>
      <c r="U24" s="76">
        <v>9.6999999999999993</v>
      </c>
      <c r="V24" s="76">
        <v>17.399999999999999</v>
      </c>
      <c r="W24" s="85"/>
      <c r="Z24" s="86"/>
      <c r="AA24" s="76">
        <v>23462</v>
      </c>
      <c r="AB24" s="76">
        <v>2326</v>
      </c>
      <c r="AC24" s="65">
        <v>201</v>
      </c>
      <c r="AD24" s="76">
        <v>3.544</v>
      </c>
      <c r="AE24" s="78">
        <v>2143</v>
      </c>
      <c r="AF24" s="76">
        <v>10</v>
      </c>
      <c r="AG24" s="87">
        <v>7</v>
      </c>
      <c r="AJ24" s="152">
        <f t="shared" si="0"/>
        <v>2615511.6</v>
      </c>
      <c r="AK24" s="152"/>
      <c r="AL24" s="152" t="str">
        <f t="shared" si="1"/>
        <v/>
      </c>
    </row>
    <row r="25" spans="1:38" ht="13.2" x14ac:dyDescent="0.25">
      <c r="A25" s="65" t="s">
        <v>54</v>
      </c>
      <c r="B25" s="76">
        <v>350</v>
      </c>
      <c r="C25" s="13" t="s">
        <v>16</v>
      </c>
      <c r="D25" s="76">
        <v>350</v>
      </c>
      <c r="E25" s="13" t="s">
        <v>16</v>
      </c>
      <c r="F25" s="76">
        <v>127.9</v>
      </c>
      <c r="G25" s="65">
        <v>16</v>
      </c>
      <c r="H25" s="76">
        <v>16</v>
      </c>
      <c r="I25" s="78">
        <v>318</v>
      </c>
      <c r="J25" s="76">
        <v>16288</v>
      </c>
      <c r="K25" s="65">
        <v>355</v>
      </c>
      <c r="L25" s="76">
        <v>2031</v>
      </c>
      <c r="M25" s="76">
        <v>148</v>
      </c>
      <c r="N25" s="78">
        <v>2275</v>
      </c>
      <c r="O25" s="76">
        <v>114</v>
      </c>
      <c r="P25" s="76">
        <v>654</v>
      </c>
      <c r="Q25" s="76">
        <v>83.8</v>
      </c>
      <c r="R25" s="76">
        <v>1000</v>
      </c>
      <c r="S25" s="65">
        <v>99.3</v>
      </c>
      <c r="T25" s="78">
        <v>16</v>
      </c>
      <c r="U25" s="76">
        <v>10.9</v>
      </c>
      <c r="V25" s="76">
        <v>19.899999999999999</v>
      </c>
      <c r="W25" s="85"/>
      <c r="Z25" s="86"/>
      <c r="AA25" s="76">
        <v>20607</v>
      </c>
      <c r="AB25" s="76">
        <v>3871</v>
      </c>
      <c r="AC25" s="65">
        <v>141</v>
      </c>
      <c r="AD25" s="76">
        <v>3.1890000000000001</v>
      </c>
      <c r="AE25" s="78">
        <v>2423</v>
      </c>
      <c r="AF25" s="76">
        <v>8</v>
      </c>
      <c r="AG25" s="87">
        <v>7</v>
      </c>
      <c r="AJ25" s="152">
        <f t="shared" si="0"/>
        <v>2083235.2000000002</v>
      </c>
      <c r="AK25" s="152"/>
      <c r="AL25" s="152" t="str">
        <f t="shared" si="1"/>
        <v/>
      </c>
    </row>
    <row r="26" spans="1:38" ht="15.75" customHeight="1" x14ac:dyDescent="0.3">
      <c r="A26" s="65" t="s">
        <v>54</v>
      </c>
      <c r="B26" s="76">
        <v>350</v>
      </c>
      <c r="C26" s="13" t="s">
        <v>16</v>
      </c>
      <c r="D26" s="76">
        <v>350</v>
      </c>
      <c r="E26" s="13" t="s">
        <v>16</v>
      </c>
      <c r="F26" s="76">
        <v>112.3</v>
      </c>
      <c r="G26" s="94">
        <v>14</v>
      </c>
      <c r="H26" s="95">
        <v>14</v>
      </c>
      <c r="I26" s="46">
        <v>322</v>
      </c>
      <c r="J26" s="76">
        <v>14308</v>
      </c>
      <c r="K26" s="65">
        <v>316</v>
      </c>
      <c r="L26" s="76">
        <v>1804</v>
      </c>
      <c r="M26" s="95">
        <v>149</v>
      </c>
      <c r="N26" s="78">
        <v>2009</v>
      </c>
      <c r="O26" s="76">
        <v>100</v>
      </c>
      <c r="P26" s="76">
        <v>572</v>
      </c>
      <c r="Q26" s="76">
        <v>83.6</v>
      </c>
      <c r="R26" s="76">
        <v>873</v>
      </c>
      <c r="S26" s="65">
        <v>98.5</v>
      </c>
      <c r="T26" s="78">
        <v>14</v>
      </c>
      <c r="U26" s="76">
        <v>12.5</v>
      </c>
      <c r="V26" s="76">
        <v>23</v>
      </c>
      <c r="W26" s="85"/>
      <c r="Z26" s="86"/>
      <c r="AA26" s="76">
        <v>17816</v>
      </c>
      <c r="AB26" s="76">
        <v>6861</v>
      </c>
      <c r="AC26" s="65">
        <v>94.8</v>
      </c>
      <c r="AD26" s="76">
        <v>2.8239999999999998</v>
      </c>
      <c r="AE26" s="78">
        <v>2783</v>
      </c>
      <c r="AF26" s="76">
        <v>8</v>
      </c>
      <c r="AG26" s="87">
        <v>7</v>
      </c>
      <c r="AJ26" s="152">
        <f t="shared" si="0"/>
        <v>1606788.4</v>
      </c>
      <c r="AK26" s="152"/>
      <c r="AL26" s="152" t="str">
        <f t="shared" si="1"/>
        <v/>
      </c>
    </row>
    <row r="27" spans="1:38" ht="13.2" x14ac:dyDescent="0.25">
      <c r="A27" s="65" t="s">
        <v>54</v>
      </c>
      <c r="B27" s="76">
        <v>350</v>
      </c>
      <c r="C27" s="13" t="s">
        <v>16</v>
      </c>
      <c r="D27" s="76">
        <v>350</v>
      </c>
      <c r="E27" s="13" t="s">
        <v>16</v>
      </c>
      <c r="F27" s="76">
        <v>96.6</v>
      </c>
      <c r="G27" s="65">
        <v>12</v>
      </c>
      <c r="H27" s="76">
        <v>12</v>
      </c>
      <c r="I27" s="78">
        <v>326</v>
      </c>
      <c r="J27" s="76">
        <v>12312</v>
      </c>
      <c r="K27" s="65">
        <v>275</v>
      </c>
      <c r="L27" s="76">
        <v>1569</v>
      </c>
      <c r="M27" s="76">
        <v>149</v>
      </c>
      <c r="N27" s="78">
        <v>1738</v>
      </c>
      <c r="O27" s="76">
        <v>85.8</v>
      </c>
      <c r="P27" s="76">
        <v>490</v>
      </c>
      <c r="Q27" s="76">
        <v>83.5</v>
      </c>
      <c r="R27" s="76">
        <v>747</v>
      </c>
      <c r="S27" s="65">
        <v>97.8</v>
      </c>
      <c r="T27" s="78">
        <v>12</v>
      </c>
      <c r="U27" s="76">
        <v>14.6</v>
      </c>
      <c r="V27" s="76">
        <v>27.2</v>
      </c>
      <c r="W27" s="85"/>
      <c r="Z27" s="78">
        <v>0.97099999999999997</v>
      </c>
      <c r="AA27" s="76">
        <v>15090</v>
      </c>
      <c r="AB27" s="76">
        <v>13202</v>
      </c>
      <c r="AC27" s="65">
        <v>59.8</v>
      </c>
      <c r="AD27" s="76">
        <v>2.4489999999999998</v>
      </c>
      <c r="AE27" s="78">
        <v>3263</v>
      </c>
      <c r="AF27" s="76">
        <v>6</v>
      </c>
      <c r="AG27" s="87">
        <v>7</v>
      </c>
      <c r="AJ27" s="152">
        <f t="shared" si="0"/>
        <v>1189339.2</v>
      </c>
      <c r="AK27" s="152"/>
      <c r="AL27" s="152" t="str">
        <f t="shared" si="1"/>
        <v/>
      </c>
    </row>
    <row r="28" spans="1:38" ht="15.75" customHeight="1" x14ac:dyDescent="0.3">
      <c r="A28" s="69" t="s">
        <v>54</v>
      </c>
      <c r="B28" s="88">
        <v>350</v>
      </c>
      <c r="C28" s="89" t="s">
        <v>16</v>
      </c>
      <c r="D28" s="88">
        <v>350</v>
      </c>
      <c r="E28" s="89" t="s">
        <v>16</v>
      </c>
      <c r="F28" s="88">
        <v>80.900000000000006</v>
      </c>
      <c r="G28" s="96">
        <v>10</v>
      </c>
      <c r="H28" s="97">
        <v>10</v>
      </c>
      <c r="I28" s="60">
        <v>330</v>
      </c>
      <c r="J28" s="88">
        <v>10300</v>
      </c>
      <c r="K28" s="69">
        <v>232</v>
      </c>
      <c r="L28" s="88">
        <v>1327</v>
      </c>
      <c r="M28" s="97">
        <v>150</v>
      </c>
      <c r="N28" s="90">
        <v>1462</v>
      </c>
      <c r="O28" s="88">
        <v>71.5</v>
      </c>
      <c r="P28" s="88">
        <v>408</v>
      </c>
      <c r="Q28" s="88">
        <v>83.3</v>
      </c>
      <c r="R28" s="88">
        <v>621</v>
      </c>
      <c r="S28" s="69">
        <v>97.1</v>
      </c>
      <c r="T28" s="90">
        <v>10</v>
      </c>
      <c r="U28" s="88">
        <v>17.5</v>
      </c>
      <c r="V28" s="88">
        <v>33</v>
      </c>
      <c r="W28" s="69">
        <v>0.95499999999999996</v>
      </c>
      <c r="X28" s="88">
        <v>0.94199999999999995</v>
      </c>
      <c r="Y28" s="88">
        <v>0.92600000000000005</v>
      </c>
      <c r="Z28" s="90">
        <v>0.85799999999999998</v>
      </c>
      <c r="AA28" s="88">
        <v>12425</v>
      </c>
      <c r="AB28" s="88">
        <v>28430</v>
      </c>
      <c r="AC28" s="69">
        <v>34.700000000000003</v>
      </c>
      <c r="AD28" s="88">
        <v>2.0649999999999999</v>
      </c>
      <c r="AE28" s="90">
        <v>3936</v>
      </c>
      <c r="AF28" s="88">
        <v>6</v>
      </c>
      <c r="AG28" s="91">
        <v>7</v>
      </c>
      <c r="AJ28" s="152">
        <f t="shared" si="0"/>
        <v>833270.00000000012</v>
      </c>
      <c r="AK28" s="152"/>
      <c r="AL28" s="152" t="str">
        <f t="shared" si="1"/>
        <v/>
      </c>
    </row>
    <row r="29" spans="1:38" ht="13.2" x14ac:dyDescent="0.25">
      <c r="A29" s="25" t="s">
        <v>54</v>
      </c>
      <c r="B29" s="79">
        <v>300</v>
      </c>
      <c r="C29" s="27" t="s">
        <v>16</v>
      </c>
      <c r="D29" s="79">
        <v>300</v>
      </c>
      <c r="E29" s="27" t="s">
        <v>16</v>
      </c>
      <c r="F29" s="79">
        <v>135</v>
      </c>
      <c r="G29" s="25">
        <v>20</v>
      </c>
      <c r="H29" s="79">
        <v>20</v>
      </c>
      <c r="I29" s="80">
        <v>260</v>
      </c>
      <c r="J29" s="79">
        <v>17200</v>
      </c>
      <c r="K29" s="25">
        <v>265</v>
      </c>
      <c r="L29" s="79">
        <v>1766</v>
      </c>
      <c r="M29" s="79">
        <v>124</v>
      </c>
      <c r="N29" s="80">
        <v>2018</v>
      </c>
      <c r="O29" s="79">
        <v>90.2</v>
      </c>
      <c r="P29" s="79">
        <v>601</v>
      </c>
      <c r="Q29" s="79">
        <v>72.400000000000006</v>
      </c>
      <c r="R29" s="79">
        <v>926</v>
      </c>
      <c r="S29" s="25">
        <v>87.5</v>
      </c>
      <c r="T29" s="80">
        <v>20</v>
      </c>
      <c r="U29" s="79">
        <v>7.5</v>
      </c>
      <c r="V29" s="79">
        <v>13</v>
      </c>
      <c r="W29" s="81"/>
      <c r="X29" s="82"/>
      <c r="Y29" s="82"/>
      <c r="Z29" s="83"/>
      <c r="AA29" s="79">
        <v>31403</v>
      </c>
      <c r="AB29" s="79">
        <v>744</v>
      </c>
      <c r="AC29" s="25">
        <v>235</v>
      </c>
      <c r="AD29" s="79">
        <v>1.764</v>
      </c>
      <c r="AE29" s="80">
        <v>1398</v>
      </c>
      <c r="AF29" s="79">
        <v>12</v>
      </c>
      <c r="AG29" s="84">
        <v>7</v>
      </c>
      <c r="AJ29" s="152">
        <f t="shared" si="0"/>
        <v>2322000</v>
      </c>
      <c r="AK29" s="152"/>
      <c r="AL29" s="152" t="str">
        <f t="shared" si="1"/>
        <v/>
      </c>
    </row>
    <row r="30" spans="1:38" ht="13.2" x14ac:dyDescent="0.25">
      <c r="A30" s="65" t="s">
        <v>54</v>
      </c>
      <c r="B30" s="76">
        <v>300</v>
      </c>
      <c r="C30" s="13" t="s">
        <v>16</v>
      </c>
      <c r="D30" s="76">
        <v>300</v>
      </c>
      <c r="E30" s="13" t="s">
        <v>16</v>
      </c>
      <c r="F30" s="76">
        <v>122.1</v>
      </c>
      <c r="G30" s="65">
        <v>18</v>
      </c>
      <c r="H30" s="76">
        <v>18</v>
      </c>
      <c r="I30" s="78">
        <v>264</v>
      </c>
      <c r="J30" s="76">
        <v>15552</v>
      </c>
      <c r="K30" s="65">
        <v>243</v>
      </c>
      <c r="L30" s="76">
        <v>1617</v>
      </c>
      <c r="M30" s="76">
        <v>125</v>
      </c>
      <c r="N30" s="78">
        <v>1836</v>
      </c>
      <c r="O30" s="76">
        <v>81.099999999999994</v>
      </c>
      <c r="P30" s="76">
        <v>641</v>
      </c>
      <c r="Q30" s="76">
        <v>72.2</v>
      </c>
      <c r="R30" s="76">
        <v>831</v>
      </c>
      <c r="S30" s="65">
        <v>86.7</v>
      </c>
      <c r="T30" s="78">
        <v>18</v>
      </c>
      <c r="U30" s="76">
        <v>8.3000000000000007</v>
      </c>
      <c r="V30" s="76">
        <v>14.7</v>
      </c>
      <c r="W30" s="85"/>
      <c r="Z30" s="86"/>
      <c r="AA30" s="76">
        <v>27869</v>
      </c>
      <c r="AB30" s="76">
        <v>1185</v>
      </c>
      <c r="AC30" s="65">
        <v>171</v>
      </c>
      <c r="AD30" s="76">
        <v>1.61</v>
      </c>
      <c r="AE30" s="78">
        <v>1563</v>
      </c>
      <c r="AF30" s="76">
        <v>10</v>
      </c>
      <c r="AG30" s="87">
        <v>7</v>
      </c>
      <c r="AJ30" s="152">
        <f t="shared" si="0"/>
        <v>1898899.2</v>
      </c>
      <c r="AK30" s="152"/>
      <c r="AL30" s="152" t="str">
        <f t="shared" si="1"/>
        <v/>
      </c>
    </row>
    <row r="31" spans="1:38" ht="13.2" x14ac:dyDescent="0.25">
      <c r="A31" s="65" t="s">
        <v>54</v>
      </c>
      <c r="B31" s="76">
        <v>300</v>
      </c>
      <c r="C31" s="13" t="s">
        <v>16</v>
      </c>
      <c r="D31" s="76">
        <v>300</v>
      </c>
      <c r="E31" s="13" t="s">
        <v>16</v>
      </c>
      <c r="F31" s="76">
        <v>109</v>
      </c>
      <c r="G31" s="65">
        <v>16</v>
      </c>
      <c r="H31" s="76">
        <v>16</v>
      </c>
      <c r="I31" s="78">
        <v>268</v>
      </c>
      <c r="J31" s="76">
        <v>13888</v>
      </c>
      <c r="K31" s="65">
        <v>219</v>
      </c>
      <c r="L31" s="76">
        <v>1463</v>
      </c>
      <c r="M31" s="76">
        <v>126</v>
      </c>
      <c r="N31" s="78">
        <v>1650</v>
      </c>
      <c r="O31" s="76">
        <v>72.099999999999994</v>
      </c>
      <c r="P31" s="76">
        <v>481</v>
      </c>
      <c r="Q31" s="76">
        <v>72</v>
      </c>
      <c r="R31" s="76">
        <v>737</v>
      </c>
      <c r="S31" s="65">
        <v>86</v>
      </c>
      <c r="T31" s="78">
        <v>16</v>
      </c>
      <c r="U31" s="76">
        <v>9.4</v>
      </c>
      <c r="V31" s="76">
        <v>16.8</v>
      </c>
      <c r="W31" s="85"/>
      <c r="Z31" s="86"/>
      <c r="AA31" s="76">
        <v>24428</v>
      </c>
      <c r="AB31" s="76">
        <v>1986</v>
      </c>
      <c r="AC31" s="65">
        <v>121</v>
      </c>
      <c r="AD31" s="76">
        <v>1.452</v>
      </c>
      <c r="AE31" s="78">
        <v>1768</v>
      </c>
      <c r="AF31" s="76">
        <v>8</v>
      </c>
      <c r="AG31" s="87">
        <v>7</v>
      </c>
      <c r="AJ31" s="152">
        <f t="shared" si="0"/>
        <v>1513792</v>
      </c>
      <c r="AK31" s="152"/>
      <c r="AL31" s="152" t="str">
        <f t="shared" si="1"/>
        <v/>
      </c>
    </row>
    <row r="32" spans="1:38" ht="13.2" x14ac:dyDescent="0.25">
      <c r="A32" s="65" t="s">
        <v>54</v>
      </c>
      <c r="B32" s="76">
        <v>300</v>
      </c>
      <c r="C32" s="13" t="s">
        <v>16</v>
      </c>
      <c r="D32" s="76">
        <v>300</v>
      </c>
      <c r="E32" s="13" t="s">
        <v>16</v>
      </c>
      <c r="F32" s="76">
        <v>95.8</v>
      </c>
      <c r="G32" s="65">
        <v>14</v>
      </c>
      <c r="H32" s="76">
        <v>14</v>
      </c>
      <c r="I32" s="78">
        <v>272</v>
      </c>
      <c r="J32" s="76">
        <v>12208</v>
      </c>
      <c r="K32" s="65">
        <v>195</v>
      </c>
      <c r="L32" s="76">
        <v>1303</v>
      </c>
      <c r="M32" s="76">
        <v>127</v>
      </c>
      <c r="N32" s="78">
        <v>1460</v>
      </c>
      <c r="O32" s="76">
        <v>63.1</v>
      </c>
      <c r="P32" s="76">
        <v>420</v>
      </c>
      <c r="Q32" s="76">
        <v>71.900000000000006</v>
      </c>
      <c r="R32" s="76">
        <v>643</v>
      </c>
      <c r="S32" s="65">
        <v>85.2</v>
      </c>
      <c r="T32" s="78">
        <v>14</v>
      </c>
      <c r="U32" s="76">
        <v>10.7</v>
      </c>
      <c r="V32" s="76">
        <v>19.399999999999999</v>
      </c>
      <c r="W32" s="85"/>
      <c r="Z32" s="86"/>
      <c r="AA32" s="76">
        <v>21078</v>
      </c>
      <c r="AB32" s="76">
        <v>3542</v>
      </c>
      <c r="AC32" s="65">
        <v>81</v>
      </c>
      <c r="AD32" s="76">
        <v>1.288</v>
      </c>
      <c r="AE32" s="78">
        <v>2033</v>
      </c>
      <c r="AF32" s="76">
        <v>8</v>
      </c>
      <c r="AG32" s="87">
        <v>7</v>
      </c>
      <c r="AJ32" s="152">
        <f t="shared" si="0"/>
        <v>1169526.3999999999</v>
      </c>
      <c r="AK32" s="152"/>
      <c r="AL32" s="152" t="str">
        <f t="shared" si="1"/>
        <v/>
      </c>
    </row>
    <row r="33" spans="1:38" ht="13.2" x14ac:dyDescent="0.25">
      <c r="A33" s="65" t="s">
        <v>54</v>
      </c>
      <c r="B33" s="76">
        <v>300</v>
      </c>
      <c r="C33" s="13" t="s">
        <v>16</v>
      </c>
      <c r="D33" s="76">
        <v>300</v>
      </c>
      <c r="E33" s="13" t="s">
        <v>16</v>
      </c>
      <c r="F33" s="76">
        <v>82.5</v>
      </c>
      <c r="G33" s="65">
        <v>12</v>
      </c>
      <c r="H33" s="76">
        <v>12</v>
      </c>
      <c r="I33" s="78">
        <v>276</v>
      </c>
      <c r="J33" s="76">
        <v>10512</v>
      </c>
      <c r="K33" s="65">
        <v>170</v>
      </c>
      <c r="L33" s="76">
        <v>1136</v>
      </c>
      <c r="M33" s="76">
        <v>127</v>
      </c>
      <c r="N33" s="78">
        <v>1265</v>
      </c>
      <c r="O33" s="76">
        <v>54</v>
      </c>
      <c r="P33" s="76">
        <v>360</v>
      </c>
      <c r="Q33" s="76">
        <v>71.7</v>
      </c>
      <c r="R33" s="76">
        <v>550</v>
      </c>
      <c r="S33" s="65">
        <v>84.5</v>
      </c>
      <c r="T33" s="78">
        <v>12</v>
      </c>
      <c r="U33" s="76">
        <v>12.5</v>
      </c>
      <c r="V33" s="76">
        <v>23</v>
      </c>
      <c r="W33" s="85"/>
      <c r="Z33" s="86"/>
      <c r="AA33" s="76">
        <v>17816</v>
      </c>
      <c r="AB33" s="76">
        <v>6861</v>
      </c>
      <c r="AC33" s="65">
        <v>51</v>
      </c>
      <c r="AD33" s="76">
        <v>1.1200000000000001</v>
      </c>
      <c r="AE33" s="78">
        <v>2386</v>
      </c>
      <c r="AF33" s="76">
        <v>6</v>
      </c>
      <c r="AG33" s="87">
        <v>7</v>
      </c>
      <c r="AJ33" s="152">
        <f t="shared" si="0"/>
        <v>867240</v>
      </c>
      <c r="AK33" s="152"/>
      <c r="AL33" s="152" t="str">
        <f t="shared" si="1"/>
        <v/>
      </c>
    </row>
    <row r="34" spans="1:38" ht="13.2" x14ac:dyDescent="0.25">
      <c r="A34" s="69" t="s">
        <v>54</v>
      </c>
      <c r="B34" s="88">
        <v>300</v>
      </c>
      <c r="C34" s="89" t="s">
        <v>16</v>
      </c>
      <c r="D34" s="88">
        <v>300</v>
      </c>
      <c r="E34" s="89" t="s">
        <v>16</v>
      </c>
      <c r="F34" s="88">
        <v>69.099999999999994</v>
      </c>
      <c r="G34" s="69">
        <v>10</v>
      </c>
      <c r="H34" s="88">
        <v>10</v>
      </c>
      <c r="I34" s="90">
        <v>280</v>
      </c>
      <c r="J34" s="88">
        <v>8800</v>
      </c>
      <c r="K34" s="69">
        <v>144</v>
      </c>
      <c r="L34" s="88">
        <v>963</v>
      </c>
      <c r="M34" s="88">
        <v>128</v>
      </c>
      <c r="N34" s="90">
        <v>1066</v>
      </c>
      <c r="O34" s="88">
        <v>45</v>
      </c>
      <c r="P34" s="88">
        <v>300</v>
      </c>
      <c r="Q34" s="88">
        <v>71.5</v>
      </c>
      <c r="R34" s="88">
        <v>457</v>
      </c>
      <c r="S34" s="69">
        <v>83.7</v>
      </c>
      <c r="T34" s="90">
        <v>10</v>
      </c>
      <c r="U34" s="88">
        <v>15</v>
      </c>
      <c r="V34" s="88">
        <v>28</v>
      </c>
      <c r="W34" s="98"/>
      <c r="X34" s="4"/>
      <c r="Y34" s="4"/>
      <c r="Z34" s="90">
        <v>0.95599999999999996</v>
      </c>
      <c r="AA34" s="88">
        <v>14641</v>
      </c>
      <c r="AB34" s="88">
        <v>14870</v>
      </c>
      <c r="AC34" s="69">
        <v>29.7</v>
      </c>
      <c r="AD34" s="88">
        <v>0.94599999999999995</v>
      </c>
      <c r="AE34" s="90">
        <v>2880</v>
      </c>
      <c r="AF34" s="88">
        <v>6</v>
      </c>
      <c r="AG34" s="91">
        <v>7</v>
      </c>
      <c r="AJ34" s="152">
        <f t="shared" si="0"/>
        <v>608080</v>
      </c>
      <c r="AK34" s="152"/>
      <c r="AL34" s="152" t="str">
        <f t="shared" si="1"/>
        <v/>
      </c>
    </row>
    <row r="35" spans="1:38" ht="13.2" x14ac:dyDescent="0.25">
      <c r="A35" s="65" t="s">
        <v>54</v>
      </c>
      <c r="B35" s="76">
        <v>250</v>
      </c>
      <c r="C35" s="13" t="s">
        <v>16</v>
      </c>
      <c r="D35" s="76">
        <v>250</v>
      </c>
      <c r="E35" s="13" t="s">
        <v>16</v>
      </c>
      <c r="F35" s="76">
        <v>90.2</v>
      </c>
      <c r="G35" s="65">
        <v>16</v>
      </c>
      <c r="H35" s="76">
        <v>16</v>
      </c>
      <c r="I35" s="78">
        <v>218</v>
      </c>
      <c r="J35" s="76">
        <v>11488</v>
      </c>
      <c r="K35" s="65">
        <v>123</v>
      </c>
      <c r="L35" s="76">
        <v>988</v>
      </c>
      <c r="M35" s="76">
        <v>104</v>
      </c>
      <c r="N35" s="78">
        <v>1126</v>
      </c>
      <c r="O35" s="76">
        <v>41.7</v>
      </c>
      <c r="P35" s="76">
        <v>334</v>
      </c>
      <c r="Q35" s="76">
        <v>60.3</v>
      </c>
      <c r="R35" s="76">
        <v>514</v>
      </c>
      <c r="S35" s="65">
        <v>72.7</v>
      </c>
      <c r="T35" s="78">
        <v>16</v>
      </c>
      <c r="U35" s="76">
        <v>7.8</v>
      </c>
      <c r="V35" s="76">
        <v>13.6</v>
      </c>
      <c r="W35" s="85"/>
      <c r="Z35" s="86"/>
      <c r="AA35" s="76">
        <v>29978</v>
      </c>
      <c r="AB35" s="76">
        <v>891</v>
      </c>
      <c r="AC35" s="65">
        <v>100</v>
      </c>
      <c r="AD35" s="76">
        <v>0.56999999999999995</v>
      </c>
      <c r="AE35" s="78">
        <v>1216</v>
      </c>
      <c r="AF35" s="76">
        <v>8</v>
      </c>
      <c r="AG35" s="87">
        <v>7</v>
      </c>
      <c r="AJ35" s="152">
        <f t="shared" si="0"/>
        <v>1036217.6</v>
      </c>
      <c r="AK35" s="152"/>
      <c r="AL35" s="152" t="str">
        <f t="shared" si="1"/>
        <v/>
      </c>
    </row>
    <row r="36" spans="1:38" ht="13.2" x14ac:dyDescent="0.25">
      <c r="A36" s="65" t="s">
        <v>54</v>
      </c>
      <c r="B36" s="76">
        <v>250</v>
      </c>
      <c r="C36" s="13" t="s">
        <v>16</v>
      </c>
      <c r="D36" s="76">
        <v>250</v>
      </c>
      <c r="E36" s="13" t="s">
        <v>16</v>
      </c>
      <c r="F36" s="76">
        <v>79.3</v>
      </c>
      <c r="G36" s="65">
        <v>14</v>
      </c>
      <c r="H36" s="76">
        <v>14</v>
      </c>
      <c r="I36" s="78">
        <v>222</v>
      </c>
      <c r="J36" s="76">
        <v>10108</v>
      </c>
      <c r="K36" s="65">
        <v>110</v>
      </c>
      <c r="L36" s="76">
        <v>883</v>
      </c>
      <c r="M36" s="76">
        <v>104</v>
      </c>
      <c r="N36" s="78">
        <v>998</v>
      </c>
      <c r="O36" s="76">
        <v>36.5</v>
      </c>
      <c r="P36" s="76">
        <v>292</v>
      </c>
      <c r="Q36" s="76">
        <v>60.1</v>
      </c>
      <c r="R36" s="76">
        <v>448</v>
      </c>
      <c r="S36" s="65">
        <v>71.900000000000006</v>
      </c>
      <c r="T36" s="78">
        <v>14</v>
      </c>
      <c r="U36" s="76">
        <v>8.9</v>
      </c>
      <c r="V36" s="76">
        <v>15.9</v>
      </c>
      <c r="W36" s="85"/>
      <c r="Z36" s="86"/>
      <c r="AA36" s="76">
        <v>25794</v>
      </c>
      <c r="AB36" s="76">
        <v>1605</v>
      </c>
      <c r="AC36" s="65">
        <v>67.3</v>
      </c>
      <c r="AD36" s="76">
        <v>0.50800000000000001</v>
      </c>
      <c r="AE36" s="78">
        <v>1400</v>
      </c>
      <c r="AF36" s="76">
        <v>8</v>
      </c>
      <c r="AG36" s="87">
        <v>7</v>
      </c>
      <c r="AJ36" s="152">
        <f t="shared" si="0"/>
        <v>801564.4</v>
      </c>
      <c r="AK36" s="152"/>
      <c r="AL36" s="152" t="str">
        <f t="shared" si="1"/>
        <v/>
      </c>
    </row>
    <row r="37" spans="1:38" ht="13.2" x14ac:dyDescent="0.25">
      <c r="A37" s="65" t="s">
        <v>54</v>
      </c>
      <c r="B37" s="76">
        <v>250</v>
      </c>
      <c r="C37" s="13" t="s">
        <v>16</v>
      </c>
      <c r="D37" s="76">
        <v>250</v>
      </c>
      <c r="E37" s="13" t="s">
        <v>16</v>
      </c>
      <c r="F37" s="76">
        <v>68.400000000000006</v>
      </c>
      <c r="G37" s="65">
        <v>12</v>
      </c>
      <c r="H37" s="76">
        <v>12</v>
      </c>
      <c r="I37" s="78">
        <v>226</v>
      </c>
      <c r="J37" s="76">
        <v>8712</v>
      </c>
      <c r="K37" s="65">
        <v>96.6</v>
      </c>
      <c r="L37" s="76">
        <v>773</v>
      </c>
      <c r="M37" s="76">
        <v>105</v>
      </c>
      <c r="N37" s="78">
        <v>867</v>
      </c>
      <c r="O37" s="76">
        <v>31.3</v>
      </c>
      <c r="P37" s="76">
        <v>250</v>
      </c>
      <c r="Q37" s="76">
        <v>59.9</v>
      </c>
      <c r="R37" s="76">
        <v>383</v>
      </c>
      <c r="S37" s="65">
        <v>71.099999999999994</v>
      </c>
      <c r="T37" s="78">
        <v>12</v>
      </c>
      <c r="U37" s="76">
        <v>10.4</v>
      </c>
      <c r="V37" s="76">
        <v>18.8</v>
      </c>
      <c r="W37" s="85"/>
      <c r="Z37" s="86"/>
      <c r="AA37" s="76">
        <v>21741</v>
      </c>
      <c r="AB37" s="76">
        <v>3137</v>
      </c>
      <c r="AC37" s="65">
        <v>42.5</v>
      </c>
      <c r="AD37" s="76">
        <v>0.443</v>
      </c>
      <c r="AE37" s="78">
        <v>1645</v>
      </c>
      <c r="AF37" s="76">
        <v>6</v>
      </c>
      <c r="AG37" s="87">
        <v>7</v>
      </c>
      <c r="AJ37" s="152">
        <f t="shared" si="0"/>
        <v>595900.80000000005</v>
      </c>
      <c r="AK37" s="152"/>
      <c r="AL37" s="152" t="str">
        <f t="shared" si="1"/>
        <v/>
      </c>
    </row>
    <row r="38" spans="1:38" ht="13.2" x14ac:dyDescent="0.25">
      <c r="A38" s="69" t="s">
        <v>54</v>
      </c>
      <c r="B38" s="88">
        <v>250</v>
      </c>
      <c r="C38" s="89" t="s">
        <v>16</v>
      </c>
      <c r="D38" s="88">
        <v>250</v>
      </c>
      <c r="E38" s="89" t="s">
        <v>16</v>
      </c>
      <c r="F38" s="88">
        <v>57.3</v>
      </c>
      <c r="G38" s="69">
        <v>10</v>
      </c>
      <c r="H38" s="88">
        <v>10</v>
      </c>
      <c r="I38" s="90">
        <v>230</v>
      </c>
      <c r="J38" s="88">
        <v>7300</v>
      </c>
      <c r="K38" s="69">
        <v>82.2</v>
      </c>
      <c r="L38" s="88">
        <v>657</v>
      </c>
      <c r="M38" s="88">
        <v>106</v>
      </c>
      <c r="N38" s="90">
        <v>732</v>
      </c>
      <c r="O38" s="88">
        <v>26.1</v>
      </c>
      <c r="P38" s="88">
        <v>208</v>
      </c>
      <c r="Q38" s="88">
        <v>59.7</v>
      </c>
      <c r="R38" s="88">
        <v>318</v>
      </c>
      <c r="S38" s="69">
        <v>70.400000000000006</v>
      </c>
      <c r="T38" s="90">
        <v>10</v>
      </c>
      <c r="U38" s="88">
        <v>12.5</v>
      </c>
      <c r="V38" s="88">
        <v>23</v>
      </c>
      <c r="W38" s="98"/>
      <c r="X38" s="4"/>
      <c r="Y38" s="4"/>
      <c r="Z38" s="99"/>
      <c r="AA38" s="88">
        <v>17816</v>
      </c>
      <c r="AB38" s="88">
        <v>6861</v>
      </c>
      <c r="AC38" s="69">
        <v>24.7</v>
      </c>
      <c r="AD38" s="88">
        <v>0.375</v>
      </c>
      <c r="AE38" s="90">
        <v>1988</v>
      </c>
      <c r="AF38" s="88">
        <v>6</v>
      </c>
      <c r="AG38" s="91">
        <v>7</v>
      </c>
      <c r="AJ38" s="152">
        <f t="shared" si="0"/>
        <v>418290</v>
      </c>
      <c r="AK38" s="152"/>
      <c r="AL38" s="152" t="str">
        <f t="shared" si="1"/>
        <v/>
      </c>
    </row>
    <row r="39" spans="1:38" ht="15.75" customHeight="1" x14ac:dyDescent="0.25">
      <c r="AJ39" s="152">
        <f t="shared" si="0"/>
        <v>0</v>
      </c>
      <c r="AK39" s="152"/>
      <c r="AL39" s="152" t="str">
        <f t="shared" si="1"/>
        <v/>
      </c>
    </row>
    <row r="40" spans="1:38" ht="15.75" customHeight="1" x14ac:dyDescent="0.25">
      <c r="AJ40" s="152">
        <f t="shared" si="0"/>
        <v>0</v>
      </c>
      <c r="AK40" s="152"/>
      <c r="AL40" s="152" t="str">
        <f t="shared" si="1"/>
        <v/>
      </c>
    </row>
    <row r="41" spans="1:38" ht="15.75" customHeight="1" x14ac:dyDescent="0.25">
      <c r="AJ41" s="152">
        <f t="shared" si="0"/>
        <v>0</v>
      </c>
      <c r="AK41" s="152"/>
      <c r="AL41" s="152" t="str">
        <f t="shared" si="1"/>
        <v/>
      </c>
    </row>
    <row r="42" spans="1:38" ht="15.75" customHeight="1" x14ac:dyDescent="0.25">
      <c r="AJ42" s="152">
        <f t="shared" si="0"/>
        <v>0</v>
      </c>
      <c r="AK42" s="152"/>
      <c r="AL42" s="152" t="str">
        <f t="shared" si="1"/>
        <v/>
      </c>
    </row>
    <row r="43" spans="1:38" ht="15.75" customHeight="1" x14ac:dyDescent="0.25">
      <c r="AJ43" s="152">
        <f t="shared" si="0"/>
        <v>0</v>
      </c>
      <c r="AK43" s="152"/>
      <c r="AL43" s="152" t="str">
        <f t="shared" si="1"/>
        <v/>
      </c>
    </row>
    <row r="44" spans="1:38" ht="15.75" customHeight="1" x14ac:dyDescent="0.25">
      <c r="AJ44" s="152">
        <f t="shared" si="0"/>
        <v>0</v>
      </c>
      <c r="AK44" s="152"/>
      <c r="AL44" s="152" t="str">
        <f t="shared" si="1"/>
        <v/>
      </c>
    </row>
    <row r="45" spans="1:38" ht="15.75" customHeight="1" x14ac:dyDescent="0.25">
      <c r="AJ45" s="152">
        <f t="shared" si="0"/>
        <v>0</v>
      </c>
      <c r="AK45" s="152"/>
      <c r="AL45" s="152" t="str">
        <f t="shared" si="1"/>
        <v/>
      </c>
    </row>
    <row r="46" spans="1:38" ht="15.75" customHeight="1" x14ac:dyDescent="0.25">
      <c r="AJ46" s="152">
        <f t="shared" si="0"/>
        <v>0</v>
      </c>
      <c r="AK46" s="152"/>
      <c r="AL46" s="152" t="str">
        <f t="shared" si="1"/>
        <v/>
      </c>
    </row>
    <row r="47" spans="1:38" ht="15.75" customHeight="1" x14ac:dyDescent="0.25">
      <c r="AJ47" s="152">
        <f t="shared" si="0"/>
        <v>0</v>
      </c>
      <c r="AK47" s="152"/>
      <c r="AL47" s="152" t="str">
        <f t="shared" si="1"/>
        <v/>
      </c>
    </row>
    <row r="48" spans="1:38" ht="15.75" customHeight="1" x14ac:dyDescent="0.25">
      <c r="AJ48" s="152">
        <f t="shared" si="0"/>
        <v>0</v>
      </c>
      <c r="AK48" s="152"/>
      <c r="AL48" s="152" t="str">
        <f t="shared" si="1"/>
        <v/>
      </c>
    </row>
    <row r="49" spans="36:38" ht="15.75" customHeight="1" x14ac:dyDescent="0.25">
      <c r="AJ49" s="152">
        <f t="shared" si="0"/>
        <v>0</v>
      </c>
      <c r="AK49" s="152"/>
      <c r="AL49" s="152" t="str">
        <f t="shared" si="1"/>
        <v/>
      </c>
    </row>
    <row r="50" spans="36:38" ht="15.75" customHeight="1" x14ac:dyDescent="0.25">
      <c r="AJ50" s="152">
        <f t="shared" si="0"/>
        <v>0</v>
      </c>
      <c r="AK50" s="152"/>
      <c r="AL50" s="152" t="str">
        <f t="shared" si="1"/>
        <v/>
      </c>
    </row>
    <row r="51" spans="36:38" ht="15.75" customHeight="1" x14ac:dyDescent="0.25">
      <c r="AJ51" s="152">
        <f t="shared" si="0"/>
        <v>0</v>
      </c>
      <c r="AK51" s="152"/>
      <c r="AL51" s="152" t="str">
        <f t="shared" si="1"/>
        <v/>
      </c>
    </row>
    <row r="52" spans="36:38" ht="15.75" customHeight="1" x14ac:dyDescent="0.25">
      <c r="AJ52" s="152">
        <f t="shared" si="0"/>
        <v>0</v>
      </c>
      <c r="AK52" s="152"/>
      <c r="AL52" s="152" t="str">
        <f t="shared" si="1"/>
        <v/>
      </c>
    </row>
    <row r="53" spans="36:38" ht="15.75" customHeight="1" x14ac:dyDescent="0.25">
      <c r="AJ53" s="152">
        <f t="shared" si="0"/>
        <v>0</v>
      </c>
      <c r="AK53" s="152"/>
      <c r="AL53" s="152" t="str">
        <f t="shared" si="1"/>
        <v/>
      </c>
    </row>
    <row r="54" spans="36:38" ht="15.75" customHeight="1" x14ac:dyDescent="0.25">
      <c r="AJ54" s="152">
        <f t="shared" si="0"/>
        <v>0</v>
      </c>
      <c r="AK54" s="152"/>
      <c r="AL54" s="152" t="str">
        <f t="shared" si="1"/>
        <v/>
      </c>
    </row>
    <row r="55" spans="36:38" ht="15.75" customHeight="1" x14ac:dyDescent="0.25">
      <c r="AJ55" s="152">
        <f t="shared" si="0"/>
        <v>0</v>
      </c>
      <c r="AK55" s="152"/>
      <c r="AL55" s="152" t="str">
        <f t="shared" si="1"/>
        <v/>
      </c>
    </row>
    <row r="56" spans="36:38" ht="15.75" customHeight="1" x14ac:dyDescent="0.25">
      <c r="AJ56" s="152">
        <f t="shared" si="0"/>
        <v>0</v>
      </c>
      <c r="AK56" s="152"/>
      <c r="AL56" s="152" t="str">
        <f t="shared" si="1"/>
        <v/>
      </c>
    </row>
    <row r="57" spans="36:38" ht="15.75" customHeight="1" x14ac:dyDescent="0.25">
      <c r="AJ57" s="152">
        <f t="shared" si="0"/>
        <v>0</v>
      </c>
      <c r="AK57" s="152"/>
      <c r="AL57" s="152" t="str">
        <f t="shared" si="1"/>
        <v/>
      </c>
    </row>
    <row r="58" spans="36:38" ht="15.75" customHeight="1" x14ac:dyDescent="0.25">
      <c r="AJ58" s="152">
        <f t="shared" si="0"/>
        <v>0</v>
      </c>
      <c r="AK58" s="152"/>
      <c r="AL58" s="152" t="str">
        <f t="shared" si="1"/>
        <v/>
      </c>
    </row>
    <row r="59" spans="36:38" ht="15.75" customHeight="1" x14ac:dyDescent="0.25">
      <c r="AJ59" s="152">
        <f t="shared" si="0"/>
        <v>0</v>
      </c>
      <c r="AK59" s="152"/>
      <c r="AL59" s="152" t="str">
        <f t="shared" si="1"/>
        <v/>
      </c>
    </row>
    <row r="60" spans="36:38" ht="15.75" customHeight="1" x14ac:dyDescent="0.25">
      <c r="AJ60" s="152">
        <f t="shared" si="0"/>
        <v>0</v>
      </c>
      <c r="AK60" s="152"/>
      <c r="AL60" s="152" t="str">
        <f t="shared" si="1"/>
        <v/>
      </c>
    </row>
    <row r="61" spans="36:38" ht="15.75" customHeight="1" x14ac:dyDescent="0.25">
      <c r="AJ61" s="152">
        <f t="shared" si="0"/>
        <v>0</v>
      </c>
      <c r="AK61" s="152"/>
      <c r="AL61" s="152" t="str">
        <f t="shared" si="1"/>
        <v/>
      </c>
    </row>
    <row r="62" spans="36:38" ht="15.75" customHeight="1" x14ac:dyDescent="0.25">
      <c r="AJ62" s="152">
        <f t="shared" si="0"/>
        <v>0</v>
      </c>
      <c r="AK62" s="152"/>
      <c r="AL62" s="152" t="str">
        <f t="shared" si="1"/>
        <v/>
      </c>
    </row>
    <row r="63" spans="36:38" ht="15.75" customHeight="1" x14ac:dyDescent="0.25">
      <c r="AJ63" s="152">
        <f t="shared" si="0"/>
        <v>0</v>
      </c>
      <c r="AK63" s="152"/>
      <c r="AL63" s="152" t="str">
        <f t="shared" si="1"/>
        <v/>
      </c>
    </row>
    <row r="64" spans="36:38" ht="15.75" customHeight="1" x14ac:dyDescent="0.25">
      <c r="AJ64" s="152">
        <f t="shared" si="0"/>
        <v>0</v>
      </c>
      <c r="AK64" s="152"/>
      <c r="AL64" s="152" t="str">
        <f t="shared" si="1"/>
        <v/>
      </c>
    </row>
    <row r="65" spans="36:38" ht="15.75" customHeight="1" x14ac:dyDescent="0.25">
      <c r="AJ65" s="152">
        <f t="shared" si="0"/>
        <v>0</v>
      </c>
      <c r="AK65" s="152"/>
      <c r="AL65" s="152" t="str">
        <f t="shared" si="1"/>
        <v/>
      </c>
    </row>
    <row r="66" spans="36:38" ht="15.75" customHeight="1" x14ac:dyDescent="0.25">
      <c r="AJ66" s="152">
        <f t="shared" si="0"/>
        <v>0</v>
      </c>
      <c r="AK66" s="152"/>
      <c r="AL66" s="152" t="str">
        <f t="shared" si="1"/>
        <v/>
      </c>
    </row>
    <row r="67" spans="36:38" ht="15.75" customHeight="1" x14ac:dyDescent="0.25">
      <c r="AJ67" s="152">
        <f t="shared" si="0"/>
        <v>0</v>
      </c>
      <c r="AK67" s="152"/>
      <c r="AL67" s="152" t="str">
        <f t="shared" si="1"/>
        <v/>
      </c>
    </row>
    <row r="68" spans="36:38" ht="15.75" customHeight="1" x14ac:dyDescent="0.25">
      <c r="AJ68" s="152">
        <f t="shared" si="0"/>
        <v>0</v>
      </c>
      <c r="AK68" s="152"/>
      <c r="AL68" s="152" t="str">
        <f t="shared" si="1"/>
        <v/>
      </c>
    </row>
    <row r="69" spans="36:38" ht="15.75" customHeight="1" x14ac:dyDescent="0.25">
      <c r="AJ69" s="152">
        <f t="shared" si="0"/>
        <v>0</v>
      </c>
      <c r="AK69" s="152"/>
      <c r="AL69" s="152" t="str">
        <f t="shared" si="1"/>
        <v/>
      </c>
    </row>
    <row r="70" spans="36:38" ht="15.75" customHeight="1" x14ac:dyDescent="0.25">
      <c r="AJ70" s="152">
        <f t="shared" si="0"/>
        <v>0</v>
      </c>
      <c r="AK70" s="152"/>
      <c r="AL70" s="152" t="str">
        <f t="shared" si="1"/>
        <v/>
      </c>
    </row>
    <row r="71" spans="36:38" ht="15.75" customHeight="1" x14ac:dyDescent="0.25">
      <c r="AJ71" s="152">
        <f t="shared" si="0"/>
        <v>0</v>
      </c>
      <c r="AK71" s="152"/>
      <c r="AL71" s="152" t="str">
        <f t="shared" si="1"/>
        <v/>
      </c>
    </row>
    <row r="72" spans="36:38" ht="15.75" customHeight="1" x14ac:dyDescent="0.25">
      <c r="AJ72" s="152">
        <f t="shared" si="0"/>
        <v>0</v>
      </c>
      <c r="AK72" s="152"/>
      <c r="AL72" s="152" t="str">
        <f t="shared" si="1"/>
        <v/>
      </c>
    </row>
    <row r="73" spans="36:38" ht="15.75" customHeight="1" x14ac:dyDescent="0.25">
      <c r="AJ73" s="152">
        <f t="shared" si="0"/>
        <v>0</v>
      </c>
      <c r="AK73" s="152"/>
      <c r="AL73" s="152" t="str">
        <f t="shared" si="1"/>
        <v/>
      </c>
    </row>
    <row r="74" spans="36:38" ht="15.75" customHeight="1" x14ac:dyDescent="0.25">
      <c r="AJ74" s="152">
        <f t="shared" si="0"/>
        <v>0</v>
      </c>
      <c r="AK74" s="152"/>
      <c r="AL74" s="152" t="str">
        <f t="shared" si="1"/>
        <v/>
      </c>
    </row>
    <row r="75" spans="36:38" ht="15.75" customHeight="1" x14ac:dyDescent="0.25">
      <c r="AJ75" s="152">
        <f t="shared" si="0"/>
        <v>0</v>
      </c>
      <c r="AK75" s="152"/>
      <c r="AL75" s="152" t="str">
        <f t="shared" si="1"/>
        <v/>
      </c>
    </row>
    <row r="76" spans="36:38" ht="15.75" customHeight="1" x14ac:dyDescent="0.25">
      <c r="AJ76" s="152">
        <f t="shared" si="0"/>
        <v>0</v>
      </c>
      <c r="AK76" s="152"/>
      <c r="AL76" s="152" t="str">
        <f t="shared" si="1"/>
        <v/>
      </c>
    </row>
    <row r="77" spans="36:38" ht="15.75" customHeight="1" x14ac:dyDescent="0.25">
      <c r="AJ77" s="152">
        <f t="shared" si="0"/>
        <v>0</v>
      </c>
      <c r="AK77" s="152"/>
      <c r="AL77" s="152" t="str">
        <f t="shared" si="1"/>
        <v/>
      </c>
    </row>
    <row r="78" spans="36:38" ht="15.75" customHeight="1" x14ac:dyDescent="0.25">
      <c r="AJ78" s="152">
        <f t="shared" si="0"/>
        <v>0</v>
      </c>
      <c r="AK78" s="152"/>
      <c r="AL78" s="152" t="str">
        <f t="shared" si="1"/>
        <v/>
      </c>
    </row>
    <row r="79" spans="36:38" ht="15.75" customHeight="1" x14ac:dyDescent="0.25">
      <c r="AJ79" s="152">
        <f t="shared" si="0"/>
        <v>0</v>
      </c>
      <c r="AK79" s="152"/>
      <c r="AL79" s="152" t="str">
        <f t="shared" si="1"/>
        <v/>
      </c>
    </row>
    <row r="80" spans="36:38" ht="15.75" customHeight="1" x14ac:dyDescent="0.25">
      <c r="AJ80" s="152">
        <f t="shared" ref="AJ80:AJ143" si="2">F80*J80</f>
        <v>0</v>
      </c>
      <c r="AK80" s="152"/>
      <c r="AL80" s="152" t="str">
        <f t="shared" ref="AL80:AL143" si="3">IF(AJ80=MAX($AJ$15:$AJ$824),AJ80,"")</f>
        <v/>
      </c>
    </row>
    <row r="81" spans="36:38" ht="15.75" customHeight="1" x14ac:dyDescent="0.25">
      <c r="AJ81" s="152">
        <f t="shared" si="2"/>
        <v>0</v>
      </c>
      <c r="AK81" s="152"/>
      <c r="AL81" s="152" t="str">
        <f t="shared" si="3"/>
        <v/>
      </c>
    </row>
    <row r="82" spans="36:38" ht="15.75" customHeight="1" x14ac:dyDescent="0.25">
      <c r="AJ82" s="152">
        <f t="shared" si="2"/>
        <v>0</v>
      </c>
      <c r="AK82" s="152"/>
      <c r="AL82" s="152" t="str">
        <f t="shared" si="3"/>
        <v/>
      </c>
    </row>
    <row r="83" spans="36:38" ht="15.75" customHeight="1" x14ac:dyDescent="0.25">
      <c r="AJ83" s="152">
        <f t="shared" si="2"/>
        <v>0</v>
      </c>
      <c r="AK83" s="152"/>
      <c r="AL83" s="152" t="str">
        <f t="shared" si="3"/>
        <v/>
      </c>
    </row>
    <row r="84" spans="36:38" ht="15.75" customHeight="1" x14ac:dyDescent="0.25">
      <c r="AJ84" s="152">
        <f t="shared" si="2"/>
        <v>0</v>
      </c>
      <c r="AK84" s="152"/>
      <c r="AL84" s="152" t="str">
        <f t="shared" si="3"/>
        <v/>
      </c>
    </row>
    <row r="85" spans="36:38" ht="15.75" customHeight="1" x14ac:dyDescent="0.25">
      <c r="AJ85" s="152">
        <f t="shared" si="2"/>
        <v>0</v>
      </c>
      <c r="AK85" s="152"/>
      <c r="AL85" s="152" t="str">
        <f t="shared" si="3"/>
        <v/>
      </c>
    </row>
    <row r="86" spans="36:38" ht="15.75" customHeight="1" x14ac:dyDescent="0.25">
      <c r="AJ86" s="152">
        <f t="shared" si="2"/>
        <v>0</v>
      </c>
      <c r="AK86" s="152"/>
      <c r="AL86" s="152" t="str">
        <f t="shared" si="3"/>
        <v/>
      </c>
    </row>
    <row r="87" spans="36:38" ht="15.75" customHeight="1" x14ac:dyDescent="0.25">
      <c r="AJ87" s="152">
        <f t="shared" si="2"/>
        <v>0</v>
      </c>
      <c r="AK87" s="152"/>
      <c r="AL87" s="152" t="str">
        <f t="shared" si="3"/>
        <v/>
      </c>
    </row>
    <row r="88" spans="36:38" ht="15.75" customHeight="1" x14ac:dyDescent="0.25">
      <c r="AJ88" s="152">
        <f t="shared" si="2"/>
        <v>0</v>
      </c>
      <c r="AK88" s="152"/>
      <c r="AL88" s="152" t="str">
        <f t="shared" si="3"/>
        <v/>
      </c>
    </row>
    <row r="89" spans="36:38" ht="15.75" customHeight="1" x14ac:dyDescent="0.25">
      <c r="AJ89" s="152">
        <f t="shared" si="2"/>
        <v>0</v>
      </c>
      <c r="AK89" s="152"/>
      <c r="AL89" s="152" t="str">
        <f t="shared" si="3"/>
        <v/>
      </c>
    </row>
    <row r="90" spans="36:38" ht="15.75" customHeight="1" x14ac:dyDescent="0.25">
      <c r="AJ90" s="152">
        <f t="shared" si="2"/>
        <v>0</v>
      </c>
      <c r="AK90" s="152"/>
      <c r="AL90" s="152" t="str">
        <f t="shared" si="3"/>
        <v/>
      </c>
    </row>
    <row r="91" spans="36:38" ht="15.75" customHeight="1" x14ac:dyDescent="0.25">
      <c r="AJ91" s="152">
        <f t="shared" si="2"/>
        <v>0</v>
      </c>
      <c r="AK91" s="152"/>
      <c r="AL91" s="152" t="str">
        <f t="shared" si="3"/>
        <v/>
      </c>
    </row>
    <row r="92" spans="36:38" ht="15.75" customHeight="1" x14ac:dyDescent="0.25">
      <c r="AJ92" s="152">
        <f t="shared" si="2"/>
        <v>0</v>
      </c>
      <c r="AK92" s="152"/>
      <c r="AL92" s="152" t="str">
        <f t="shared" si="3"/>
        <v/>
      </c>
    </row>
    <row r="93" spans="36:38" ht="15.75" customHeight="1" x14ac:dyDescent="0.25">
      <c r="AJ93" s="152">
        <f t="shared" si="2"/>
        <v>0</v>
      </c>
      <c r="AK93" s="152"/>
      <c r="AL93" s="152" t="str">
        <f t="shared" si="3"/>
        <v/>
      </c>
    </row>
    <row r="94" spans="36:38" ht="15.75" customHeight="1" x14ac:dyDescent="0.25">
      <c r="AJ94" s="152">
        <f t="shared" si="2"/>
        <v>0</v>
      </c>
      <c r="AK94" s="152"/>
      <c r="AL94" s="152" t="str">
        <f t="shared" si="3"/>
        <v/>
      </c>
    </row>
    <row r="95" spans="36:38" ht="15.75" customHeight="1" x14ac:dyDescent="0.25">
      <c r="AJ95" s="152">
        <f t="shared" si="2"/>
        <v>0</v>
      </c>
      <c r="AK95" s="152"/>
      <c r="AL95" s="152" t="str">
        <f t="shared" si="3"/>
        <v/>
      </c>
    </row>
    <row r="96" spans="36:38" ht="15.75" customHeight="1" x14ac:dyDescent="0.25">
      <c r="AJ96" s="152">
        <f t="shared" si="2"/>
        <v>0</v>
      </c>
      <c r="AK96" s="152"/>
      <c r="AL96" s="152" t="str">
        <f t="shared" si="3"/>
        <v/>
      </c>
    </row>
    <row r="97" spans="36:38" ht="15.75" customHeight="1" x14ac:dyDescent="0.25">
      <c r="AJ97" s="152">
        <f t="shared" si="2"/>
        <v>0</v>
      </c>
      <c r="AK97" s="152"/>
      <c r="AL97" s="152" t="str">
        <f t="shared" si="3"/>
        <v/>
      </c>
    </row>
    <row r="98" spans="36:38" ht="15.75" customHeight="1" x14ac:dyDescent="0.25">
      <c r="AJ98" s="152">
        <f t="shared" si="2"/>
        <v>0</v>
      </c>
      <c r="AK98" s="152"/>
      <c r="AL98" s="152" t="str">
        <f t="shared" si="3"/>
        <v/>
      </c>
    </row>
    <row r="99" spans="36:38" ht="15.75" customHeight="1" x14ac:dyDescent="0.25">
      <c r="AJ99" s="152">
        <f t="shared" si="2"/>
        <v>0</v>
      </c>
      <c r="AK99" s="152"/>
      <c r="AL99" s="152" t="str">
        <f t="shared" si="3"/>
        <v/>
      </c>
    </row>
    <row r="100" spans="36:38" ht="15.75" customHeight="1" x14ac:dyDescent="0.25">
      <c r="AJ100" s="152">
        <f t="shared" si="2"/>
        <v>0</v>
      </c>
      <c r="AK100" s="152"/>
      <c r="AL100" s="152" t="str">
        <f t="shared" si="3"/>
        <v/>
      </c>
    </row>
    <row r="101" spans="36:38" ht="15.75" customHeight="1" x14ac:dyDescent="0.25">
      <c r="AJ101" s="152">
        <f t="shared" si="2"/>
        <v>0</v>
      </c>
      <c r="AK101" s="152"/>
      <c r="AL101" s="152" t="str">
        <f t="shared" si="3"/>
        <v/>
      </c>
    </row>
    <row r="102" spans="36:38" ht="15.75" customHeight="1" x14ac:dyDescent="0.25">
      <c r="AJ102" s="152">
        <f t="shared" si="2"/>
        <v>0</v>
      </c>
      <c r="AK102" s="152"/>
      <c r="AL102" s="152" t="str">
        <f t="shared" si="3"/>
        <v/>
      </c>
    </row>
    <row r="103" spans="36:38" ht="15.75" customHeight="1" x14ac:dyDescent="0.25">
      <c r="AJ103" s="152">
        <f t="shared" si="2"/>
        <v>0</v>
      </c>
      <c r="AK103" s="152"/>
      <c r="AL103" s="152" t="str">
        <f t="shared" si="3"/>
        <v/>
      </c>
    </row>
    <row r="104" spans="36:38" ht="15.75" customHeight="1" x14ac:dyDescent="0.25">
      <c r="AJ104" s="152">
        <f t="shared" si="2"/>
        <v>0</v>
      </c>
      <c r="AK104" s="152"/>
      <c r="AL104" s="152" t="str">
        <f t="shared" si="3"/>
        <v/>
      </c>
    </row>
    <row r="105" spans="36:38" ht="15.75" customHeight="1" x14ac:dyDescent="0.25">
      <c r="AJ105" s="152">
        <f t="shared" si="2"/>
        <v>0</v>
      </c>
      <c r="AK105" s="152"/>
      <c r="AL105" s="152" t="str">
        <f t="shared" si="3"/>
        <v/>
      </c>
    </row>
    <row r="106" spans="36:38" ht="15.75" customHeight="1" x14ac:dyDescent="0.25">
      <c r="AJ106" s="152">
        <f t="shared" si="2"/>
        <v>0</v>
      </c>
      <c r="AK106" s="152"/>
      <c r="AL106" s="152" t="str">
        <f t="shared" si="3"/>
        <v/>
      </c>
    </row>
    <row r="107" spans="36:38" ht="15.75" customHeight="1" x14ac:dyDescent="0.25">
      <c r="AJ107" s="152">
        <f t="shared" si="2"/>
        <v>0</v>
      </c>
      <c r="AK107" s="152"/>
      <c r="AL107" s="152" t="str">
        <f t="shared" si="3"/>
        <v/>
      </c>
    </row>
    <row r="108" spans="36:38" ht="15.75" customHeight="1" x14ac:dyDescent="0.25">
      <c r="AJ108" s="152">
        <f t="shared" si="2"/>
        <v>0</v>
      </c>
      <c r="AK108" s="152"/>
      <c r="AL108" s="152" t="str">
        <f t="shared" si="3"/>
        <v/>
      </c>
    </row>
    <row r="109" spans="36:38" ht="15.75" customHeight="1" x14ac:dyDescent="0.25">
      <c r="AJ109" s="152">
        <f t="shared" si="2"/>
        <v>0</v>
      </c>
      <c r="AK109" s="152"/>
      <c r="AL109" s="152" t="str">
        <f t="shared" si="3"/>
        <v/>
      </c>
    </row>
    <row r="110" spans="36:38" ht="15.75" customHeight="1" x14ac:dyDescent="0.25">
      <c r="AJ110" s="152">
        <f t="shared" si="2"/>
        <v>0</v>
      </c>
      <c r="AK110" s="152"/>
      <c r="AL110" s="152" t="str">
        <f t="shared" si="3"/>
        <v/>
      </c>
    </row>
    <row r="111" spans="36:38" ht="15.75" customHeight="1" x14ac:dyDescent="0.25">
      <c r="AJ111" s="152">
        <f t="shared" si="2"/>
        <v>0</v>
      </c>
      <c r="AK111" s="152"/>
      <c r="AL111" s="152" t="str">
        <f t="shared" si="3"/>
        <v/>
      </c>
    </row>
    <row r="112" spans="36:38" ht="15.75" customHeight="1" x14ac:dyDescent="0.25">
      <c r="AJ112" s="152">
        <f t="shared" si="2"/>
        <v>0</v>
      </c>
      <c r="AK112" s="152"/>
      <c r="AL112" s="152" t="str">
        <f t="shared" si="3"/>
        <v/>
      </c>
    </row>
    <row r="113" spans="36:38" ht="15.75" customHeight="1" x14ac:dyDescent="0.25">
      <c r="AJ113" s="152">
        <f t="shared" si="2"/>
        <v>0</v>
      </c>
      <c r="AK113" s="152"/>
      <c r="AL113" s="152" t="str">
        <f t="shared" si="3"/>
        <v/>
      </c>
    </row>
    <row r="114" spans="36:38" ht="15.75" customHeight="1" x14ac:dyDescent="0.25">
      <c r="AJ114" s="152">
        <f t="shared" si="2"/>
        <v>0</v>
      </c>
      <c r="AK114" s="152"/>
      <c r="AL114" s="152" t="str">
        <f t="shared" si="3"/>
        <v/>
      </c>
    </row>
    <row r="115" spans="36:38" ht="15.75" customHeight="1" x14ac:dyDescent="0.25">
      <c r="AJ115" s="152">
        <f t="shared" si="2"/>
        <v>0</v>
      </c>
      <c r="AK115" s="152"/>
      <c r="AL115" s="152" t="str">
        <f t="shared" si="3"/>
        <v/>
      </c>
    </row>
    <row r="116" spans="36:38" ht="15.75" customHeight="1" x14ac:dyDescent="0.25">
      <c r="AJ116" s="152">
        <f t="shared" si="2"/>
        <v>0</v>
      </c>
      <c r="AK116" s="152"/>
      <c r="AL116" s="152" t="str">
        <f t="shared" si="3"/>
        <v/>
      </c>
    </row>
    <row r="117" spans="36:38" ht="15.75" customHeight="1" x14ac:dyDescent="0.25">
      <c r="AJ117" s="152">
        <f t="shared" si="2"/>
        <v>0</v>
      </c>
      <c r="AK117" s="152"/>
      <c r="AL117" s="152" t="str">
        <f t="shared" si="3"/>
        <v/>
      </c>
    </row>
    <row r="118" spans="36:38" ht="15.75" customHeight="1" x14ac:dyDescent="0.25">
      <c r="AJ118" s="152">
        <f t="shared" si="2"/>
        <v>0</v>
      </c>
      <c r="AK118" s="152"/>
      <c r="AL118" s="152" t="str">
        <f t="shared" si="3"/>
        <v/>
      </c>
    </row>
    <row r="119" spans="36:38" ht="15.75" customHeight="1" x14ac:dyDescent="0.25">
      <c r="AJ119" s="152">
        <f t="shared" si="2"/>
        <v>0</v>
      </c>
      <c r="AK119" s="152"/>
      <c r="AL119" s="152" t="str">
        <f t="shared" si="3"/>
        <v/>
      </c>
    </row>
    <row r="120" spans="36:38" ht="15.75" customHeight="1" x14ac:dyDescent="0.25">
      <c r="AJ120" s="152">
        <f t="shared" si="2"/>
        <v>0</v>
      </c>
      <c r="AK120" s="152"/>
      <c r="AL120" s="152" t="str">
        <f t="shared" si="3"/>
        <v/>
      </c>
    </row>
    <row r="121" spans="36:38" ht="15.75" customHeight="1" x14ac:dyDescent="0.25">
      <c r="AJ121" s="152">
        <f t="shared" si="2"/>
        <v>0</v>
      </c>
      <c r="AK121" s="152"/>
      <c r="AL121" s="152" t="str">
        <f t="shared" si="3"/>
        <v/>
      </c>
    </row>
    <row r="122" spans="36:38" ht="15.75" customHeight="1" x14ac:dyDescent="0.25">
      <c r="AJ122" s="152">
        <f t="shared" si="2"/>
        <v>0</v>
      </c>
      <c r="AK122" s="152"/>
      <c r="AL122" s="152" t="str">
        <f t="shared" si="3"/>
        <v/>
      </c>
    </row>
    <row r="123" spans="36:38" ht="15.75" customHeight="1" x14ac:dyDescent="0.25">
      <c r="AJ123" s="152">
        <f t="shared" si="2"/>
        <v>0</v>
      </c>
      <c r="AK123" s="152"/>
      <c r="AL123" s="152" t="str">
        <f t="shared" si="3"/>
        <v/>
      </c>
    </row>
    <row r="124" spans="36:38" ht="15.75" customHeight="1" x14ac:dyDescent="0.25">
      <c r="AJ124" s="152">
        <f t="shared" si="2"/>
        <v>0</v>
      </c>
      <c r="AK124" s="152"/>
      <c r="AL124" s="152" t="str">
        <f t="shared" si="3"/>
        <v/>
      </c>
    </row>
    <row r="125" spans="36:38" ht="15.75" customHeight="1" x14ac:dyDescent="0.25">
      <c r="AJ125" s="152">
        <f t="shared" si="2"/>
        <v>0</v>
      </c>
      <c r="AK125" s="152"/>
      <c r="AL125" s="152" t="str">
        <f t="shared" si="3"/>
        <v/>
      </c>
    </row>
    <row r="126" spans="36:38" ht="15.75" customHeight="1" x14ac:dyDescent="0.25">
      <c r="AJ126" s="152">
        <f t="shared" si="2"/>
        <v>0</v>
      </c>
      <c r="AK126" s="152"/>
      <c r="AL126" s="152" t="str">
        <f t="shared" si="3"/>
        <v/>
      </c>
    </row>
    <row r="127" spans="36:38" ht="15.75" customHeight="1" x14ac:dyDescent="0.25">
      <c r="AJ127" s="152">
        <f t="shared" si="2"/>
        <v>0</v>
      </c>
      <c r="AK127" s="152"/>
      <c r="AL127" s="152" t="str">
        <f t="shared" si="3"/>
        <v/>
      </c>
    </row>
    <row r="128" spans="36:38" ht="15.75" customHeight="1" x14ac:dyDescent="0.25">
      <c r="AJ128" s="152">
        <f t="shared" si="2"/>
        <v>0</v>
      </c>
      <c r="AK128" s="152"/>
      <c r="AL128" s="152" t="str">
        <f t="shared" si="3"/>
        <v/>
      </c>
    </row>
    <row r="129" spans="36:38" ht="15.75" customHeight="1" x14ac:dyDescent="0.25">
      <c r="AJ129" s="152">
        <f t="shared" si="2"/>
        <v>0</v>
      </c>
      <c r="AK129" s="152"/>
      <c r="AL129" s="152" t="str">
        <f t="shared" si="3"/>
        <v/>
      </c>
    </row>
    <row r="130" spans="36:38" ht="15.75" customHeight="1" x14ac:dyDescent="0.25">
      <c r="AJ130" s="152">
        <f t="shared" si="2"/>
        <v>0</v>
      </c>
      <c r="AK130" s="152"/>
      <c r="AL130" s="152" t="str">
        <f t="shared" si="3"/>
        <v/>
      </c>
    </row>
    <row r="131" spans="36:38" ht="15.75" customHeight="1" x14ac:dyDescent="0.25">
      <c r="AJ131" s="152">
        <f t="shared" si="2"/>
        <v>0</v>
      </c>
      <c r="AK131" s="152"/>
      <c r="AL131" s="152" t="str">
        <f t="shared" si="3"/>
        <v/>
      </c>
    </row>
    <row r="132" spans="36:38" ht="15.75" customHeight="1" x14ac:dyDescent="0.25">
      <c r="AJ132" s="152">
        <f t="shared" si="2"/>
        <v>0</v>
      </c>
      <c r="AK132" s="152"/>
      <c r="AL132" s="152" t="str">
        <f t="shared" si="3"/>
        <v/>
      </c>
    </row>
    <row r="133" spans="36:38" ht="15.75" customHeight="1" x14ac:dyDescent="0.25">
      <c r="AJ133" s="152">
        <f t="shared" si="2"/>
        <v>0</v>
      </c>
      <c r="AK133" s="152"/>
      <c r="AL133" s="152" t="str">
        <f t="shared" si="3"/>
        <v/>
      </c>
    </row>
    <row r="134" spans="36:38" ht="15.75" customHeight="1" x14ac:dyDescent="0.25">
      <c r="AJ134" s="152">
        <f t="shared" si="2"/>
        <v>0</v>
      </c>
      <c r="AK134" s="152"/>
      <c r="AL134" s="152" t="str">
        <f t="shared" si="3"/>
        <v/>
      </c>
    </row>
    <row r="135" spans="36:38" ht="15.75" customHeight="1" x14ac:dyDescent="0.25">
      <c r="AJ135" s="152">
        <f t="shared" si="2"/>
        <v>0</v>
      </c>
      <c r="AK135" s="152"/>
      <c r="AL135" s="152" t="str">
        <f t="shared" si="3"/>
        <v/>
      </c>
    </row>
    <row r="136" spans="36:38" ht="15.75" customHeight="1" x14ac:dyDescent="0.25">
      <c r="AJ136" s="152">
        <f t="shared" si="2"/>
        <v>0</v>
      </c>
      <c r="AK136" s="152"/>
      <c r="AL136" s="152" t="str">
        <f t="shared" si="3"/>
        <v/>
      </c>
    </row>
    <row r="137" spans="36:38" ht="15.75" customHeight="1" x14ac:dyDescent="0.25">
      <c r="AJ137" s="152">
        <f t="shared" si="2"/>
        <v>0</v>
      </c>
      <c r="AK137" s="152"/>
      <c r="AL137" s="152" t="str">
        <f t="shared" si="3"/>
        <v/>
      </c>
    </row>
    <row r="138" spans="36:38" ht="15.75" customHeight="1" x14ac:dyDescent="0.25">
      <c r="AJ138" s="152">
        <f t="shared" si="2"/>
        <v>0</v>
      </c>
      <c r="AK138" s="152"/>
      <c r="AL138" s="152" t="str">
        <f t="shared" si="3"/>
        <v/>
      </c>
    </row>
    <row r="139" spans="36:38" ht="15.75" customHeight="1" x14ac:dyDescent="0.25">
      <c r="AJ139" s="152">
        <f t="shared" si="2"/>
        <v>0</v>
      </c>
      <c r="AK139" s="152"/>
      <c r="AL139" s="152" t="str">
        <f t="shared" si="3"/>
        <v/>
      </c>
    </row>
    <row r="140" spans="36:38" ht="15.75" customHeight="1" x14ac:dyDescent="0.25">
      <c r="AJ140" s="152">
        <f t="shared" si="2"/>
        <v>0</v>
      </c>
      <c r="AK140" s="152"/>
      <c r="AL140" s="152" t="str">
        <f t="shared" si="3"/>
        <v/>
      </c>
    </row>
    <row r="141" spans="36:38" ht="15.75" customHeight="1" x14ac:dyDescent="0.25">
      <c r="AJ141" s="152">
        <f t="shared" si="2"/>
        <v>0</v>
      </c>
      <c r="AK141" s="152"/>
      <c r="AL141" s="152" t="str">
        <f t="shared" si="3"/>
        <v/>
      </c>
    </row>
    <row r="142" spans="36:38" ht="15.75" customHeight="1" x14ac:dyDescent="0.25">
      <c r="AJ142" s="152">
        <f t="shared" si="2"/>
        <v>0</v>
      </c>
      <c r="AK142" s="152"/>
      <c r="AL142" s="152" t="str">
        <f t="shared" si="3"/>
        <v/>
      </c>
    </row>
    <row r="143" spans="36:38" ht="15.75" customHeight="1" x14ac:dyDescent="0.25">
      <c r="AJ143" s="152">
        <f t="shared" si="2"/>
        <v>0</v>
      </c>
      <c r="AK143" s="152"/>
      <c r="AL143" s="152" t="str">
        <f t="shared" si="3"/>
        <v/>
      </c>
    </row>
    <row r="144" spans="36:38" ht="15.75" customHeight="1" x14ac:dyDescent="0.25">
      <c r="AJ144" s="152">
        <f t="shared" ref="AJ144:AJ207" si="4">F144*J144</f>
        <v>0</v>
      </c>
      <c r="AK144" s="152"/>
      <c r="AL144" s="152" t="str">
        <f t="shared" ref="AL144:AL207" si="5">IF(AJ144=MAX($AJ$15:$AJ$824),AJ144,"")</f>
        <v/>
      </c>
    </row>
    <row r="145" spans="36:38" ht="15.75" customHeight="1" x14ac:dyDescent="0.25">
      <c r="AJ145" s="152">
        <f t="shared" si="4"/>
        <v>0</v>
      </c>
      <c r="AK145" s="152"/>
      <c r="AL145" s="152" t="str">
        <f t="shared" si="5"/>
        <v/>
      </c>
    </row>
    <row r="146" spans="36:38" ht="15.75" customHeight="1" x14ac:dyDescent="0.25">
      <c r="AJ146" s="152">
        <f t="shared" si="4"/>
        <v>0</v>
      </c>
      <c r="AK146" s="152"/>
      <c r="AL146" s="152" t="str">
        <f t="shared" si="5"/>
        <v/>
      </c>
    </row>
    <row r="147" spans="36:38" ht="15.75" customHeight="1" x14ac:dyDescent="0.25">
      <c r="AJ147" s="152">
        <f t="shared" si="4"/>
        <v>0</v>
      </c>
      <c r="AK147" s="152"/>
      <c r="AL147" s="152" t="str">
        <f t="shared" si="5"/>
        <v/>
      </c>
    </row>
    <row r="148" spans="36:38" ht="15.75" customHeight="1" x14ac:dyDescent="0.25">
      <c r="AJ148" s="152">
        <f t="shared" si="4"/>
        <v>0</v>
      </c>
      <c r="AK148" s="152"/>
      <c r="AL148" s="152" t="str">
        <f t="shared" si="5"/>
        <v/>
      </c>
    </row>
    <row r="149" spans="36:38" ht="15.75" customHeight="1" x14ac:dyDescent="0.25">
      <c r="AJ149" s="152">
        <f t="shared" si="4"/>
        <v>0</v>
      </c>
      <c r="AK149" s="152"/>
      <c r="AL149" s="152" t="str">
        <f t="shared" si="5"/>
        <v/>
      </c>
    </row>
    <row r="150" spans="36:38" ht="15.75" customHeight="1" x14ac:dyDescent="0.25">
      <c r="AJ150" s="152">
        <f t="shared" si="4"/>
        <v>0</v>
      </c>
      <c r="AK150" s="152"/>
      <c r="AL150" s="152" t="str">
        <f t="shared" si="5"/>
        <v/>
      </c>
    </row>
    <row r="151" spans="36:38" ht="15.75" customHeight="1" x14ac:dyDescent="0.25">
      <c r="AJ151" s="152">
        <f t="shared" si="4"/>
        <v>0</v>
      </c>
      <c r="AK151" s="152"/>
      <c r="AL151" s="152" t="str">
        <f t="shared" si="5"/>
        <v/>
      </c>
    </row>
    <row r="152" spans="36:38" ht="15.75" customHeight="1" x14ac:dyDescent="0.25">
      <c r="AJ152" s="152">
        <f t="shared" si="4"/>
        <v>0</v>
      </c>
      <c r="AK152" s="152"/>
      <c r="AL152" s="152" t="str">
        <f t="shared" si="5"/>
        <v/>
      </c>
    </row>
    <row r="153" spans="36:38" ht="15.75" customHeight="1" x14ac:dyDescent="0.25">
      <c r="AJ153" s="152">
        <f t="shared" si="4"/>
        <v>0</v>
      </c>
      <c r="AK153" s="152"/>
      <c r="AL153" s="152" t="str">
        <f t="shared" si="5"/>
        <v/>
      </c>
    </row>
    <row r="154" spans="36:38" ht="15.75" customHeight="1" x14ac:dyDescent="0.25">
      <c r="AJ154" s="152">
        <f t="shared" si="4"/>
        <v>0</v>
      </c>
      <c r="AK154" s="152"/>
      <c r="AL154" s="152" t="str">
        <f t="shared" si="5"/>
        <v/>
      </c>
    </row>
    <row r="155" spans="36:38" ht="15.75" customHeight="1" x14ac:dyDescent="0.25">
      <c r="AJ155" s="152">
        <f t="shared" si="4"/>
        <v>0</v>
      </c>
      <c r="AK155" s="152"/>
      <c r="AL155" s="152" t="str">
        <f t="shared" si="5"/>
        <v/>
      </c>
    </row>
    <row r="156" spans="36:38" ht="15.75" customHeight="1" x14ac:dyDescent="0.25">
      <c r="AJ156" s="152">
        <f t="shared" si="4"/>
        <v>0</v>
      </c>
      <c r="AK156" s="152"/>
      <c r="AL156" s="152" t="str">
        <f t="shared" si="5"/>
        <v/>
      </c>
    </row>
    <row r="157" spans="36:38" ht="15.75" customHeight="1" x14ac:dyDescent="0.25">
      <c r="AJ157" s="152">
        <f t="shared" si="4"/>
        <v>0</v>
      </c>
      <c r="AK157" s="152"/>
      <c r="AL157" s="152" t="str">
        <f t="shared" si="5"/>
        <v/>
      </c>
    </row>
    <row r="158" spans="36:38" ht="15.75" customHeight="1" x14ac:dyDescent="0.25">
      <c r="AJ158" s="152">
        <f t="shared" si="4"/>
        <v>0</v>
      </c>
      <c r="AK158" s="152"/>
      <c r="AL158" s="152" t="str">
        <f t="shared" si="5"/>
        <v/>
      </c>
    </row>
    <row r="159" spans="36:38" ht="15.75" customHeight="1" x14ac:dyDescent="0.25">
      <c r="AJ159" s="152">
        <f t="shared" si="4"/>
        <v>0</v>
      </c>
      <c r="AK159" s="152"/>
      <c r="AL159" s="152" t="str">
        <f t="shared" si="5"/>
        <v/>
      </c>
    </row>
    <row r="160" spans="36:38" ht="15.75" customHeight="1" x14ac:dyDescent="0.25">
      <c r="AJ160" s="152">
        <f t="shared" si="4"/>
        <v>0</v>
      </c>
      <c r="AK160" s="152"/>
      <c r="AL160" s="152" t="str">
        <f t="shared" si="5"/>
        <v/>
      </c>
    </row>
    <row r="161" spans="36:38" ht="15.75" customHeight="1" x14ac:dyDescent="0.25">
      <c r="AJ161" s="152">
        <f t="shared" si="4"/>
        <v>0</v>
      </c>
      <c r="AK161" s="152"/>
      <c r="AL161" s="152" t="str">
        <f t="shared" si="5"/>
        <v/>
      </c>
    </row>
    <row r="162" spans="36:38" ht="15.75" customHeight="1" x14ac:dyDescent="0.25">
      <c r="AJ162" s="152">
        <f t="shared" si="4"/>
        <v>0</v>
      </c>
      <c r="AK162" s="152"/>
      <c r="AL162" s="152" t="str">
        <f t="shared" si="5"/>
        <v/>
      </c>
    </row>
    <row r="163" spans="36:38" ht="15.75" customHeight="1" x14ac:dyDescent="0.25">
      <c r="AJ163" s="152">
        <f t="shared" si="4"/>
        <v>0</v>
      </c>
      <c r="AK163" s="152"/>
      <c r="AL163" s="152" t="str">
        <f t="shared" si="5"/>
        <v/>
      </c>
    </row>
    <row r="164" spans="36:38" ht="15.75" customHeight="1" x14ac:dyDescent="0.25">
      <c r="AJ164" s="152">
        <f t="shared" si="4"/>
        <v>0</v>
      </c>
      <c r="AK164" s="152"/>
      <c r="AL164" s="152" t="str">
        <f t="shared" si="5"/>
        <v/>
      </c>
    </row>
    <row r="165" spans="36:38" ht="15.75" customHeight="1" x14ac:dyDescent="0.25">
      <c r="AJ165" s="152">
        <f t="shared" si="4"/>
        <v>0</v>
      </c>
      <c r="AK165" s="152"/>
      <c r="AL165" s="152" t="str">
        <f t="shared" si="5"/>
        <v/>
      </c>
    </row>
    <row r="166" spans="36:38" ht="15.75" customHeight="1" x14ac:dyDescent="0.25">
      <c r="AJ166" s="152">
        <f t="shared" si="4"/>
        <v>0</v>
      </c>
      <c r="AK166" s="152"/>
      <c r="AL166" s="152" t="str">
        <f t="shared" si="5"/>
        <v/>
      </c>
    </row>
    <row r="167" spans="36:38" ht="15.75" customHeight="1" x14ac:dyDescent="0.25">
      <c r="AJ167" s="152">
        <f t="shared" si="4"/>
        <v>0</v>
      </c>
      <c r="AK167" s="152"/>
      <c r="AL167" s="152" t="str">
        <f t="shared" si="5"/>
        <v/>
      </c>
    </row>
    <row r="168" spans="36:38" ht="15.75" customHeight="1" x14ac:dyDescent="0.25">
      <c r="AJ168" s="152">
        <f t="shared" si="4"/>
        <v>0</v>
      </c>
      <c r="AK168" s="152"/>
      <c r="AL168" s="152" t="str">
        <f t="shared" si="5"/>
        <v/>
      </c>
    </row>
    <row r="169" spans="36:38" ht="15.75" customHeight="1" x14ac:dyDescent="0.25">
      <c r="AJ169" s="152">
        <f t="shared" si="4"/>
        <v>0</v>
      </c>
      <c r="AK169" s="152"/>
      <c r="AL169" s="152" t="str">
        <f t="shared" si="5"/>
        <v/>
      </c>
    </row>
    <row r="170" spans="36:38" ht="15.75" customHeight="1" x14ac:dyDescent="0.25">
      <c r="AJ170" s="152">
        <f t="shared" si="4"/>
        <v>0</v>
      </c>
      <c r="AK170" s="152"/>
      <c r="AL170" s="152" t="str">
        <f t="shared" si="5"/>
        <v/>
      </c>
    </row>
    <row r="171" spans="36:38" ht="15.75" customHeight="1" x14ac:dyDescent="0.25">
      <c r="AJ171" s="152">
        <f t="shared" si="4"/>
        <v>0</v>
      </c>
      <c r="AK171" s="152"/>
      <c r="AL171" s="152" t="str">
        <f t="shared" si="5"/>
        <v/>
      </c>
    </row>
    <row r="172" spans="36:38" ht="15.75" customHeight="1" x14ac:dyDescent="0.25">
      <c r="AJ172" s="152">
        <f t="shared" si="4"/>
        <v>0</v>
      </c>
      <c r="AK172" s="152"/>
      <c r="AL172" s="152" t="str">
        <f t="shared" si="5"/>
        <v/>
      </c>
    </row>
    <row r="173" spans="36:38" ht="15.75" customHeight="1" x14ac:dyDescent="0.25">
      <c r="AJ173" s="152">
        <f t="shared" si="4"/>
        <v>0</v>
      </c>
      <c r="AK173" s="152"/>
      <c r="AL173" s="152" t="str">
        <f t="shared" si="5"/>
        <v/>
      </c>
    </row>
    <row r="174" spans="36:38" ht="15.75" customHeight="1" x14ac:dyDescent="0.25">
      <c r="AJ174" s="152">
        <f t="shared" si="4"/>
        <v>0</v>
      </c>
      <c r="AK174" s="152"/>
      <c r="AL174" s="152" t="str">
        <f t="shared" si="5"/>
        <v/>
      </c>
    </row>
    <row r="175" spans="36:38" ht="15.75" customHeight="1" x14ac:dyDescent="0.25">
      <c r="AJ175" s="152">
        <f t="shared" si="4"/>
        <v>0</v>
      </c>
      <c r="AK175" s="152"/>
      <c r="AL175" s="152" t="str">
        <f t="shared" si="5"/>
        <v/>
      </c>
    </row>
    <row r="176" spans="36:38" ht="15.75" customHeight="1" x14ac:dyDescent="0.25">
      <c r="AJ176" s="152">
        <f t="shared" si="4"/>
        <v>0</v>
      </c>
      <c r="AK176" s="152"/>
      <c r="AL176" s="152" t="str">
        <f t="shared" si="5"/>
        <v/>
      </c>
    </row>
    <row r="177" spans="36:38" ht="15.75" customHeight="1" x14ac:dyDescent="0.25">
      <c r="AJ177" s="152">
        <f t="shared" si="4"/>
        <v>0</v>
      </c>
      <c r="AK177" s="152"/>
      <c r="AL177" s="152" t="str">
        <f t="shared" si="5"/>
        <v/>
      </c>
    </row>
    <row r="178" spans="36:38" ht="15.75" customHeight="1" x14ac:dyDescent="0.25">
      <c r="AJ178" s="152">
        <f t="shared" si="4"/>
        <v>0</v>
      </c>
      <c r="AK178" s="152"/>
      <c r="AL178" s="152" t="str">
        <f t="shared" si="5"/>
        <v/>
      </c>
    </row>
    <row r="179" spans="36:38" ht="15.75" customHeight="1" x14ac:dyDescent="0.25">
      <c r="AJ179" s="152">
        <f t="shared" si="4"/>
        <v>0</v>
      </c>
      <c r="AK179" s="152"/>
      <c r="AL179" s="152" t="str">
        <f t="shared" si="5"/>
        <v/>
      </c>
    </row>
    <row r="180" spans="36:38" ht="15.75" customHeight="1" x14ac:dyDescent="0.25">
      <c r="AJ180" s="152">
        <f t="shared" si="4"/>
        <v>0</v>
      </c>
      <c r="AK180" s="152"/>
      <c r="AL180" s="152" t="str">
        <f t="shared" si="5"/>
        <v/>
      </c>
    </row>
    <row r="181" spans="36:38" ht="15.75" customHeight="1" x14ac:dyDescent="0.25">
      <c r="AJ181" s="152">
        <f t="shared" si="4"/>
        <v>0</v>
      </c>
      <c r="AK181" s="152"/>
      <c r="AL181" s="152" t="str">
        <f t="shared" si="5"/>
        <v/>
      </c>
    </row>
    <row r="182" spans="36:38" ht="15.75" customHeight="1" x14ac:dyDescent="0.25">
      <c r="AJ182" s="152">
        <f t="shared" si="4"/>
        <v>0</v>
      </c>
      <c r="AK182" s="152"/>
      <c r="AL182" s="152" t="str">
        <f t="shared" si="5"/>
        <v/>
      </c>
    </row>
    <row r="183" spans="36:38" ht="15.75" customHeight="1" x14ac:dyDescent="0.25">
      <c r="AJ183" s="152">
        <f t="shared" si="4"/>
        <v>0</v>
      </c>
      <c r="AK183" s="152"/>
      <c r="AL183" s="152" t="str">
        <f t="shared" si="5"/>
        <v/>
      </c>
    </row>
    <row r="184" spans="36:38" ht="15.75" customHeight="1" x14ac:dyDescent="0.25">
      <c r="AJ184" s="152">
        <f t="shared" si="4"/>
        <v>0</v>
      </c>
      <c r="AK184" s="152"/>
      <c r="AL184" s="152" t="str">
        <f t="shared" si="5"/>
        <v/>
      </c>
    </row>
    <row r="185" spans="36:38" ht="15.75" customHeight="1" x14ac:dyDescent="0.25">
      <c r="AJ185" s="152">
        <f t="shared" si="4"/>
        <v>0</v>
      </c>
      <c r="AK185" s="152"/>
      <c r="AL185" s="152" t="str">
        <f t="shared" si="5"/>
        <v/>
      </c>
    </row>
    <row r="186" spans="36:38" ht="15.75" customHeight="1" x14ac:dyDescent="0.25">
      <c r="AJ186" s="152">
        <f t="shared" si="4"/>
        <v>0</v>
      </c>
      <c r="AK186" s="152"/>
      <c r="AL186" s="152" t="str">
        <f t="shared" si="5"/>
        <v/>
      </c>
    </row>
    <row r="187" spans="36:38" ht="15.75" customHeight="1" x14ac:dyDescent="0.25">
      <c r="AJ187" s="152">
        <f t="shared" si="4"/>
        <v>0</v>
      </c>
      <c r="AK187" s="152"/>
      <c r="AL187" s="152" t="str">
        <f t="shared" si="5"/>
        <v/>
      </c>
    </row>
    <row r="188" spans="36:38" ht="15.75" customHeight="1" x14ac:dyDescent="0.25">
      <c r="AJ188" s="152">
        <f t="shared" si="4"/>
        <v>0</v>
      </c>
      <c r="AK188" s="152"/>
      <c r="AL188" s="152" t="str">
        <f t="shared" si="5"/>
        <v/>
      </c>
    </row>
    <row r="189" spans="36:38" ht="15.75" customHeight="1" x14ac:dyDescent="0.25">
      <c r="AJ189" s="152">
        <f t="shared" si="4"/>
        <v>0</v>
      </c>
      <c r="AK189" s="152"/>
      <c r="AL189" s="152" t="str">
        <f t="shared" si="5"/>
        <v/>
      </c>
    </row>
    <row r="190" spans="36:38" ht="15.75" customHeight="1" x14ac:dyDescent="0.25">
      <c r="AJ190" s="152">
        <f t="shared" si="4"/>
        <v>0</v>
      </c>
      <c r="AK190" s="152"/>
      <c r="AL190" s="152" t="str">
        <f t="shared" si="5"/>
        <v/>
      </c>
    </row>
    <row r="191" spans="36:38" ht="15.75" customHeight="1" x14ac:dyDescent="0.25">
      <c r="AJ191" s="152">
        <f t="shared" si="4"/>
        <v>0</v>
      </c>
      <c r="AK191" s="152"/>
      <c r="AL191" s="152" t="str">
        <f t="shared" si="5"/>
        <v/>
      </c>
    </row>
    <row r="192" spans="36:38" ht="15.75" customHeight="1" x14ac:dyDescent="0.25">
      <c r="AJ192" s="152">
        <f t="shared" si="4"/>
        <v>0</v>
      </c>
      <c r="AK192" s="152"/>
      <c r="AL192" s="152" t="str">
        <f t="shared" si="5"/>
        <v/>
      </c>
    </row>
    <row r="193" spans="36:38" ht="15.75" customHeight="1" x14ac:dyDescent="0.25">
      <c r="AJ193" s="152">
        <f t="shared" si="4"/>
        <v>0</v>
      </c>
      <c r="AK193" s="152"/>
      <c r="AL193" s="152" t="str">
        <f t="shared" si="5"/>
        <v/>
      </c>
    </row>
    <row r="194" spans="36:38" ht="15.75" customHeight="1" x14ac:dyDescent="0.25">
      <c r="AJ194" s="152">
        <f t="shared" si="4"/>
        <v>0</v>
      </c>
      <c r="AK194" s="152"/>
      <c r="AL194" s="152" t="str">
        <f t="shared" si="5"/>
        <v/>
      </c>
    </row>
    <row r="195" spans="36:38" ht="15.75" customHeight="1" x14ac:dyDescent="0.25">
      <c r="AJ195" s="152">
        <f t="shared" si="4"/>
        <v>0</v>
      </c>
      <c r="AK195" s="152"/>
      <c r="AL195" s="152" t="str">
        <f t="shared" si="5"/>
        <v/>
      </c>
    </row>
    <row r="196" spans="36:38" ht="15.75" customHeight="1" x14ac:dyDescent="0.25">
      <c r="AJ196" s="152">
        <f t="shared" si="4"/>
        <v>0</v>
      </c>
      <c r="AK196" s="152"/>
      <c r="AL196" s="152" t="str">
        <f t="shared" si="5"/>
        <v/>
      </c>
    </row>
    <row r="197" spans="36:38" ht="15.75" customHeight="1" x14ac:dyDescent="0.25">
      <c r="AJ197" s="152">
        <f t="shared" si="4"/>
        <v>0</v>
      </c>
      <c r="AK197" s="152"/>
      <c r="AL197" s="152" t="str">
        <f t="shared" si="5"/>
        <v/>
      </c>
    </row>
    <row r="198" spans="36:38" ht="15.75" customHeight="1" x14ac:dyDescent="0.25">
      <c r="AJ198" s="152">
        <f t="shared" si="4"/>
        <v>0</v>
      </c>
      <c r="AK198" s="152"/>
      <c r="AL198" s="152" t="str">
        <f t="shared" si="5"/>
        <v/>
      </c>
    </row>
    <row r="199" spans="36:38" ht="15.75" customHeight="1" x14ac:dyDescent="0.25">
      <c r="AJ199" s="152">
        <f t="shared" si="4"/>
        <v>0</v>
      </c>
      <c r="AK199" s="152"/>
      <c r="AL199" s="152" t="str">
        <f t="shared" si="5"/>
        <v/>
      </c>
    </row>
    <row r="200" spans="36:38" ht="15.75" customHeight="1" x14ac:dyDescent="0.25">
      <c r="AJ200" s="152">
        <f t="shared" si="4"/>
        <v>0</v>
      </c>
      <c r="AK200" s="152"/>
      <c r="AL200" s="152" t="str">
        <f t="shared" si="5"/>
        <v/>
      </c>
    </row>
    <row r="201" spans="36:38" ht="15.75" customHeight="1" x14ac:dyDescent="0.25">
      <c r="AJ201" s="152">
        <f t="shared" si="4"/>
        <v>0</v>
      </c>
      <c r="AK201" s="152"/>
      <c r="AL201" s="152" t="str">
        <f t="shared" si="5"/>
        <v/>
      </c>
    </row>
    <row r="202" spans="36:38" ht="15.75" customHeight="1" x14ac:dyDescent="0.25">
      <c r="AJ202" s="152">
        <f t="shared" si="4"/>
        <v>0</v>
      </c>
      <c r="AK202" s="152"/>
      <c r="AL202" s="152" t="str">
        <f t="shared" si="5"/>
        <v/>
      </c>
    </row>
    <row r="203" spans="36:38" ht="15.75" customHeight="1" x14ac:dyDescent="0.25">
      <c r="AJ203" s="152">
        <f t="shared" si="4"/>
        <v>0</v>
      </c>
      <c r="AK203" s="152"/>
      <c r="AL203" s="152" t="str">
        <f t="shared" si="5"/>
        <v/>
      </c>
    </row>
    <row r="204" spans="36:38" ht="15.75" customHeight="1" x14ac:dyDescent="0.25">
      <c r="AJ204" s="152">
        <f t="shared" si="4"/>
        <v>0</v>
      </c>
      <c r="AK204" s="152"/>
      <c r="AL204" s="152" t="str">
        <f t="shared" si="5"/>
        <v/>
      </c>
    </row>
    <row r="205" spans="36:38" ht="15.75" customHeight="1" x14ac:dyDescent="0.25">
      <c r="AJ205" s="152">
        <f t="shared" si="4"/>
        <v>0</v>
      </c>
      <c r="AK205" s="152"/>
      <c r="AL205" s="152" t="str">
        <f t="shared" si="5"/>
        <v/>
      </c>
    </row>
    <row r="206" spans="36:38" ht="15.75" customHeight="1" x14ac:dyDescent="0.25">
      <c r="AJ206" s="152">
        <f t="shared" si="4"/>
        <v>0</v>
      </c>
      <c r="AK206" s="152"/>
      <c r="AL206" s="152" t="str">
        <f t="shared" si="5"/>
        <v/>
      </c>
    </row>
    <row r="207" spans="36:38" ht="15.75" customHeight="1" x14ac:dyDescent="0.25">
      <c r="AJ207" s="152">
        <f t="shared" si="4"/>
        <v>0</v>
      </c>
      <c r="AK207" s="152"/>
      <c r="AL207" s="152" t="str">
        <f t="shared" si="5"/>
        <v/>
      </c>
    </row>
    <row r="208" spans="36:38" ht="15.75" customHeight="1" x14ac:dyDescent="0.25">
      <c r="AJ208" s="152">
        <f t="shared" ref="AJ208:AJ271" si="6">F208*J208</f>
        <v>0</v>
      </c>
      <c r="AK208" s="152"/>
      <c r="AL208" s="152" t="str">
        <f t="shared" ref="AL208:AL271" si="7">IF(AJ208=MAX($AJ$15:$AJ$824),AJ208,"")</f>
        <v/>
      </c>
    </row>
    <row r="209" spans="36:38" ht="15.75" customHeight="1" x14ac:dyDescent="0.25">
      <c r="AJ209" s="152">
        <f t="shared" si="6"/>
        <v>0</v>
      </c>
      <c r="AK209" s="152"/>
      <c r="AL209" s="152" t="str">
        <f t="shared" si="7"/>
        <v/>
      </c>
    </row>
    <row r="210" spans="36:38" ht="15.75" customHeight="1" x14ac:dyDescent="0.25">
      <c r="AJ210" s="152">
        <f t="shared" si="6"/>
        <v>0</v>
      </c>
      <c r="AK210" s="152"/>
      <c r="AL210" s="152" t="str">
        <f t="shared" si="7"/>
        <v/>
      </c>
    </row>
    <row r="211" spans="36:38" ht="15.75" customHeight="1" x14ac:dyDescent="0.25">
      <c r="AJ211" s="152">
        <f t="shared" si="6"/>
        <v>0</v>
      </c>
      <c r="AK211" s="152"/>
      <c r="AL211" s="152" t="str">
        <f t="shared" si="7"/>
        <v/>
      </c>
    </row>
    <row r="212" spans="36:38" ht="15.75" customHeight="1" x14ac:dyDescent="0.25">
      <c r="AJ212" s="152">
        <f t="shared" si="6"/>
        <v>0</v>
      </c>
      <c r="AK212" s="152"/>
      <c r="AL212" s="152" t="str">
        <f t="shared" si="7"/>
        <v/>
      </c>
    </row>
    <row r="213" spans="36:38" ht="15.75" customHeight="1" x14ac:dyDescent="0.25">
      <c r="AJ213" s="152">
        <f t="shared" si="6"/>
        <v>0</v>
      </c>
      <c r="AK213" s="152"/>
      <c r="AL213" s="152" t="str">
        <f t="shared" si="7"/>
        <v/>
      </c>
    </row>
    <row r="214" spans="36:38" ht="15.75" customHeight="1" x14ac:dyDescent="0.25">
      <c r="AJ214" s="152">
        <f t="shared" si="6"/>
        <v>0</v>
      </c>
      <c r="AK214" s="152"/>
      <c r="AL214" s="152" t="str">
        <f t="shared" si="7"/>
        <v/>
      </c>
    </row>
    <row r="215" spans="36:38" ht="15.75" customHeight="1" x14ac:dyDescent="0.25">
      <c r="AJ215" s="152">
        <f t="shared" si="6"/>
        <v>0</v>
      </c>
      <c r="AK215" s="152"/>
      <c r="AL215" s="152" t="str">
        <f t="shared" si="7"/>
        <v/>
      </c>
    </row>
    <row r="216" spans="36:38" ht="15.75" customHeight="1" x14ac:dyDescent="0.25">
      <c r="AJ216" s="152">
        <f t="shared" si="6"/>
        <v>0</v>
      </c>
      <c r="AK216" s="152"/>
      <c r="AL216" s="152" t="str">
        <f t="shared" si="7"/>
        <v/>
      </c>
    </row>
    <row r="217" spans="36:38" ht="15.75" customHeight="1" x14ac:dyDescent="0.25">
      <c r="AJ217" s="152">
        <f t="shared" si="6"/>
        <v>0</v>
      </c>
      <c r="AK217" s="152"/>
      <c r="AL217" s="152" t="str">
        <f t="shared" si="7"/>
        <v/>
      </c>
    </row>
    <row r="218" spans="36:38" ht="15.75" customHeight="1" x14ac:dyDescent="0.25">
      <c r="AJ218" s="152">
        <f t="shared" si="6"/>
        <v>0</v>
      </c>
      <c r="AK218" s="152"/>
      <c r="AL218" s="152" t="str">
        <f t="shared" si="7"/>
        <v/>
      </c>
    </row>
    <row r="219" spans="36:38" ht="15.75" customHeight="1" x14ac:dyDescent="0.25">
      <c r="AJ219" s="152">
        <f t="shared" si="6"/>
        <v>0</v>
      </c>
      <c r="AK219" s="152"/>
      <c r="AL219" s="152" t="str">
        <f t="shared" si="7"/>
        <v/>
      </c>
    </row>
    <row r="220" spans="36:38" ht="15.75" customHeight="1" x14ac:dyDescent="0.25">
      <c r="AJ220" s="152">
        <f t="shared" si="6"/>
        <v>0</v>
      </c>
      <c r="AK220" s="152"/>
      <c r="AL220" s="152" t="str">
        <f t="shared" si="7"/>
        <v/>
      </c>
    </row>
    <row r="221" spans="36:38" ht="15.75" customHeight="1" x14ac:dyDescent="0.25">
      <c r="AJ221" s="152">
        <f t="shared" si="6"/>
        <v>0</v>
      </c>
      <c r="AK221" s="152"/>
      <c r="AL221" s="152" t="str">
        <f t="shared" si="7"/>
        <v/>
      </c>
    </row>
    <row r="222" spans="36:38" ht="15.75" customHeight="1" x14ac:dyDescent="0.25">
      <c r="AJ222" s="152">
        <f t="shared" si="6"/>
        <v>0</v>
      </c>
      <c r="AK222" s="152"/>
      <c r="AL222" s="152" t="str">
        <f t="shared" si="7"/>
        <v/>
      </c>
    </row>
    <row r="223" spans="36:38" ht="15.75" customHeight="1" x14ac:dyDescent="0.25">
      <c r="AJ223" s="152">
        <f t="shared" si="6"/>
        <v>0</v>
      </c>
      <c r="AK223" s="152"/>
      <c r="AL223" s="152" t="str">
        <f t="shared" si="7"/>
        <v/>
      </c>
    </row>
    <row r="224" spans="36:38" ht="15.75" customHeight="1" x14ac:dyDescent="0.25">
      <c r="AJ224" s="152">
        <f t="shared" si="6"/>
        <v>0</v>
      </c>
      <c r="AK224" s="152"/>
      <c r="AL224" s="152" t="str">
        <f t="shared" si="7"/>
        <v/>
      </c>
    </row>
    <row r="225" spans="36:38" ht="15.75" customHeight="1" x14ac:dyDescent="0.25">
      <c r="AJ225" s="152">
        <f t="shared" si="6"/>
        <v>0</v>
      </c>
      <c r="AK225" s="152"/>
      <c r="AL225" s="152" t="str">
        <f t="shared" si="7"/>
        <v/>
      </c>
    </row>
    <row r="226" spans="36:38" ht="15.75" customHeight="1" x14ac:dyDescent="0.25">
      <c r="AJ226" s="152">
        <f t="shared" si="6"/>
        <v>0</v>
      </c>
      <c r="AK226" s="152"/>
      <c r="AL226" s="152" t="str">
        <f t="shared" si="7"/>
        <v/>
      </c>
    </row>
    <row r="227" spans="36:38" ht="15.75" customHeight="1" x14ac:dyDescent="0.25">
      <c r="AJ227" s="152">
        <f t="shared" si="6"/>
        <v>0</v>
      </c>
      <c r="AK227" s="152"/>
      <c r="AL227" s="152" t="str">
        <f t="shared" si="7"/>
        <v/>
      </c>
    </row>
    <row r="228" spans="36:38" ht="15.75" customHeight="1" x14ac:dyDescent="0.25">
      <c r="AJ228" s="152">
        <f t="shared" si="6"/>
        <v>0</v>
      </c>
      <c r="AK228" s="152"/>
      <c r="AL228" s="152" t="str">
        <f t="shared" si="7"/>
        <v/>
      </c>
    </row>
    <row r="229" spans="36:38" ht="15.75" customHeight="1" x14ac:dyDescent="0.25">
      <c r="AJ229" s="152">
        <f t="shared" si="6"/>
        <v>0</v>
      </c>
      <c r="AK229" s="152"/>
      <c r="AL229" s="152" t="str">
        <f t="shared" si="7"/>
        <v/>
      </c>
    </row>
    <row r="230" spans="36:38" ht="15.75" customHeight="1" x14ac:dyDescent="0.25">
      <c r="AJ230" s="152">
        <f t="shared" si="6"/>
        <v>0</v>
      </c>
      <c r="AK230" s="152"/>
      <c r="AL230" s="152" t="str">
        <f t="shared" si="7"/>
        <v/>
      </c>
    </row>
    <row r="231" spans="36:38" ht="15.75" customHeight="1" x14ac:dyDescent="0.25">
      <c r="AJ231" s="152">
        <f t="shared" si="6"/>
        <v>0</v>
      </c>
      <c r="AK231" s="152"/>
      <c r="AL231" s="152" t="str">
        <f t="shared" si="7"/>
        <v/>
      </c>
    </row>
    <row r="232" spans="36:38" ht="15.75" customHeight="1" x14ac:dyDescent="0.25">
      <c r="AJ232" s="152">
        <f t="shared" si="6"/>
        <v>0</v>
      </c>
      <c r="AK232" s="152"/>
      <c r="AL232" s="152" t="str">
        <f t="shared" si="7"/>
        <v/>
      </c>
    </row>
    <row r="233" spans="36:38" ht="15.75" customHeight="1" x14ac:dyDescent="0.25">
      <c r="AJ233" s="152">
        <f t="shared" si="6"/>
        <v>0</v>
      </c>
      <c r="AK233" s="152"/>
      <c r="AL233" s="152" t="str">
        <f t="shared" si="7"/>
        <v/>
      </c>
    </row>
    <row r="234" spans="36:38" ht="15.75" customHeight="1" x14ac:dyDescent="0.25">
      <c r="AJ234" s="152">
        <f t="shared" si="6"/>
        <v>0</v>
      </c>
      <c r="AK234" s="152"/>
      <c r="AL234" s="152" t="str">
        <f t="shared" si="7"/>
        <v/>
      </c>
    </row>
    <row r="235" spans="36:38" ht="15.75" customHeight="1" x14ac:dyDescent="0.25">
      <c r="AJ235" s="152">
        <f t="shared" si="6"/>
        <v>0</v>
      </c>
      <c r="AK235" s="152"/>
      <c r="AL235" s="152" t="str">
        <f t="shared" si="7"/>
        <v/>
      </c>
    </row>
    <row r="236" spans="36:38" ht="15.75" customHeight="1" x14ac:dyDescent="0.25">
      <c r="AJ236" s="152">
        <f t="shared" si="6"/>
        <v>0</v>
      </c>
      <c r="AK236" s="152"/>
      <c r="AL236" s="152" t="str">
        <f t="shared" si="7"/>
        <v/>
      </c>
    </row>
    <row r="237" spans="36:38" ht="15.75" customHeight="1" x14ac:dyDescent="0.25">
      <c r="AJ237" s="152">
        <f t="shared" si="6"/>
        <v>0</v>
      </c>
      <c r="AK237" s="152"/>
      <c r="AL237" s="152" t="str">
        <f t="shared" si="7"/>
        <v/>
      </c>
    </row>
    <row r="238" spans="36:38" ht="15.75" customHeight="1" x14ac:dyDescent="0.25">
      <c r="AJ238" s="152">
        <f t="shared" si="6"/>
        <v>0</v>
      </c>
      <c r="AK238" s="152"/>
      <c r="AL238" s="152" t="str">
        <f t="shared" si="7"/>
        <v/>
      </c>
    </row>
    <row r="239" spans="36:38" ht="15.75" customHeight="1" x14ac:dyDescent="0.25">
      <c r="AJ239" s="152">
        <f t="shared" si="6"/>
        <v>0</v>
      </c>
      <c r="AK239" s="152"/>
      <c r="AL239" s="152" t="str">
        <f t="shared" si="7"/>
        <v/>
      </c>
    </row>
    <row r="240" spans="36:38" ht="15.75" customHeight="1" x14ac:dyDescent="0.25">
      <c r="AJ240" s="152">
        <f t="shared" si="6"/>
        <v>0</v>
      </c>
      <c r="AK240" s="152"/>
      <c r="AL240" s="152" t="str">
        <f t="shared" si="7"/>
        <v/>
      </c>
    </row>
    <row r="241" spans="36:38" ht="15.75" customHeight="1" x14ac:dyDescent="0.25">
      <c r="AJ241" s="152">
        <f t="shared" si="6"/>
        <v>0</v>
      </c>
      <c r="AK241" s="152"/>
      <c r="AL241" s="152" t="str">
        <f t="shared" si="7"/>
        <v/>
      </c>
    </row>
    <row r="242" spans="36:38" ht="15.75" customHeight="1" x14ac:dyDescent="0.25">
      <c r="AJ242" s="152">
        <f t="shared" si="6"/>
        <v>0</v>
      </c>
      <c r="AK242" s="152"/>
      <c r="AL242" s="152" t="str">
        <f t="shared" si="7"/>
        <v/>
      </c>
    </row>
    <row r="243" spans="36:38" ht="15.75" customHeight="1" x14ac:dyDescent="0.25">
      <c r="AJ243" s="152">
        <f t="shared" si="6"/>
        <v>0</v>
      </c>
      <c r="AK243" s="152"/>
      <c r="AL243" s="152" t="str">
        <f t="shared" si="7"/>
        <v/>
      </c>
    </row>
    <row r="244" spans="36:38" ht="15.75" customHeight="1" x14ac:dyDescent="0.25">
      <c r="AJ244" s="152">
        <f t="shared" si="6"/>
        <v>0</v>
      </c>
      <c r="AK244" s="152"/>
      <c r="AL244" s="152" t="str">
        <f t="shared" si="7"/>
        <v/>
      </c>
    </row>
    <row r="245" spans="36:38" ht="15.75" customHeight="1" x14ac:dyDescent="0.25">
      <c r="AJ245" s="152">
        <f t="shared" si="6"/>
        <v>0</v>
      </c>
      <c r="AK245" s="152"/>
      <c r="AL245" s="152" t="str">
        <f t="shared" si="7"/>
        <v/>
      </c>
    </row>
    <row r="246" spans="36:38" ht="15.75" customHeight="1" x14ac:dyDescent="0.25">
      <c r="AJ246" s="152">
        <f t="shared" si="6"/>
        <v>0</v>
      </c>
      <c r="AK246" s="152"/>
      <c r="AL246" s="152" t="str">
        <f t="shared" si="7"/>
        <v/>
      </c>
    </row>
    <row r="247" spans="36:38" ht="15.75" customHeight="1" x14ac:dyDescent="0.25">
      <c r="AJ247" s="152">
        <f t="shared" si="6"/>
        <v>0</v>
      </c>
      <c r="AK247" s="152"/>
      <c r="AL247" s="152" t="str">
        <f t="shared" si="7"/>
        <v/>
      </c>
    </row>
    <row r="248" spans="36:38" ht="15.75" customHeight="1" x14ac:dyDescent="0.25">
      <c r="AJ248" s="152">
        <f t="shared" si="6"/>
        <v>0</v>
      </c>
      <c r="AK248" s="152"/>
      <c r="AL248" s="152" t="str">
        <f t="shared" si="7"/>
        <v/>
      </c>
    </row>
    <row r="249" spans="36:38" ht="15.75" customHeight="1" x14ac:dyDescent="0.25">
      <c r="AJ249" s="152">
        <f t="shared" si="6"/>
        <v>0</v>
      </c>
      <c r="AK249" s="152"/>
      <c r="AL249" s="152" t="str">
        <f t="shared" si="7"/>
        <v/>
      </c>
    </row>
    <row r="250" spans="36:38" ht="15.75" customHeight="1" x14ac:dyDescent="0.25">
      <c r="AJ250" s="152">
        <f t="shared" si="6"/>
        <v>0</v>
      </c>
      <c r="AK250" s="152"/>
      <c r="AL250" s="152" t="str">
        <f t="shared" si="7"/>
        <v/>
      </c>
    </row>
    <row r="251" spans="36:38" ht="15.75" customHeight="1" x14ac:dyDescent="0.25">
      <c r="AJ251" s="152">
        <f t="shared" si="6"/>
        <v>0</v>
      </c>
      <c r="AK251" s="152"/>
      <c r="AL251" s="152" t="str">
        <f t="shared" si="7"/>
        <v/>
      </c>
    </row>
    <row r="252" spans="36:38" ht="15.75" customHeight="1" x14ac:dyDescent="0.25">
      <c r="AJ252" s="152">
        <f t="shared" si="6"/>
        <v>0</v>
      </c>
      <c r="AK252" s="152"/>
      <c r="AL252" s="152" t="str">
        <f t="shared" si="7"/>
        <v/>
      </c>
    </row>
    <row r="253" spans="36:38" ht="15.75" customHeight="1" x14ac:dyDescent="0.25">
      <c r="AJ253" s="152">
        <f t="shared" si="6"/>
        <v>0</v>
      </c>
      <c r="AK253" s="152"/>
      <c r="AL253" s="152" t="str">
        <f t="shared" si="7"/>
        <v/>
      </c>
    </row>
    <row r="254" spans="36:38" ht="15.75" customHeight="1" x14ac:dyDescent="0.25">
      <c r="AJ254" s="152">
        <f t="shared" si="6"/>
        <v>0</v>
      </c>
      <c r="AK254" s="152"/>
      <c r="AL254" s="152" t="str">
        <f t="shared" si="7"/>
        <v/>
      </c>
    </row>
    <row r="255" spans="36:38" ht="15.75" customHeight="1" x14ac:dyDescent="0.25">
      <c r="AJ255" s="152">
        <f t="shared" si="6"/>
        <v>0</v>
      </c>
      <c r="AK255" s="152"/>
      <c r="AL255" s="152" t="str">
        <f t="shared" si="7"/>
        <v/>
      </c>
    </row>
    <row r="256" spans="36:38" ht="15.75" customHeight="1" x14ac:dyDescent="0.25">
      <c r="AJ256" s="152">
        <f t="shared" si="6"/>
        <v>0</v>
      </c>
      <c r="AK256" s="152"/>
      <c r="AL256" s="152" t="str">
        <f t="shared" si="7"/>
        <v/>
      </c>
    </row>
    <row r="257" spans="36:38" ht="15.75" customHeight="1" x14ac:dyDescent="0.25">
      <c r="AJ257" s="152">
        <f t="shared" si="6"/>
        <v>0</v>
      </c>
      <c r="AK257" s="152"/>
      <c r="AL257" s="152" t="str">
        <f t="shared" si="7"/>
        <v/>
      </c>
    </row>
    <row r="258" spans="36:38" ht="15.75" customHeight="1" x14ac:dyDescent="0.25">
      <c r="AJ258" s="152">
        <f t="shared" si="6"/>
        <v>0</v>
      </c>
      <c r="AK258" s="152"/>
      <c r="AL258" s="152" t="str">
        <f t="shared" si="7"/>
        <v/>
      </c>
    </row>
    <row r="259" spans="36:38" ht="15.75" customHeight="1" x14ac:dyDescent="0.25">
      <c r="AJ259" s="152">
        <f t="shared" si="6"/>
        <v>0</v>
      </c>
      <c r="AK259" s="152"/>
      <c r="AL259" s="152" t="str">
        <f t="shared" si="7"/>
        <v/>
      </c>
    </row>
    <row r="260" spans="36:38" ht="15.75" customHeight="1" x14ac:dyDescent="0.25">
      <c r="AJ260" s="152">
        <f t="shared" si="6"/>
        <v>0</v>
      </c>
      <c r="AK260" s="152"/>
      <c r="AL260" s="152" t="str">
        <f t="shared" si="7"/>
        <v/>
      </c>
    </row>
    <row r="261" spans="36:38" ht="15.75" customHeight="1" x14ac:dyDescent="0.25">
      <c r="AJ261" s="152">
        <f t="shared" si="6"/>
        <v>0</v>
      </c>
      <c r="AK261" s="152"/>
      <c r="AL261" s="152" t="str">
        <f t="shared" si="7"/>
        <v/>
      </c>
    </row>
    <row r="262" spans="36:38" ht="15.75" customHeight="1" x14ac:dyDescent="0.25">
      <c r="AJ262" s="152">
        <f t="shared" si="6"/>
        <v>0</v>
      </c>
      <c r="AK262" s="152"/>
      <c r="AL262" s="152" t="str">
        <f t="shared" si="7"/>
        <v/>
      </c>
    </row>
    <row r="263" spans="36:38" ht="15.75" customHeight="1" x14ac:dyDescent="0.25">
      <c r="AJ263" s="152">
        <f t="shared" si="6"/>
        <v>0</v>
      </c>
      <c r="AK263" s="152"/>
      <c r="AL263" s="152" t="str">
        <f t="shared" si="7"/>
        <v/>
      </c>
    </row>
    <row r="264" spans="36:38" ht="15.75" customHeight="1" x14ac:dyDescent="0.25">
      <c r="AJ264" s="152">
        <f t="shared" si="6"/>
        <v>0</v>
      </c>
      <c r="AK264" s="152"/>
      <c r="AL264" s="152" t="str">
        <f t="shared" si="7"/>
        <v/>
      </c>
    </row>
    <row r="265" spans="36:38" ht="15.75" customHeight="1" x14ac:dyDescent="0.25">
      <c r="AJ265" s="152">
        <f t="shared" si="6"/>
        <v>0</v>
      </c>
      <c r="AK265" s="152"/>
      <c r="AL265" s="152" t="str">
        <f t="shared" si="7"/>
        <v/>
      </c>
    </row>
    <row r="266" spans="36:38" ht="15.75" customHeight="1" x14ac:dyDescent="0.25">
      <c r="AJ266" s="152">
        <f t="shared" si="6"/>
        <v>0</v>
      </c>
      <c r="AK266" s="152"/>
      <c r="AL266" s="152" t="str">
        <f t="shared" si="7"/>
        <v/>
      </c>
    </row>
    <row r="267" spans="36:38" ht="15.75" customHeight="1" x14ac:dyDescent="0.25">
      <c r="AJ267" s="152">
        <f t="shared" si="6"/>
        <v>0</v>
      </c>
      <c r="AK267" s="152"/>
      <c r="AL267" s="152" t="str">
        <f t="shared" si="7"/>
        <v/>
      </c>
    </row>
    <row r="268" spans="36:38" ht="15.75" customHeight="1" x14ac:dyDescent="0.25">
      <c r="AJ268" s="152">
        <f t="shared" si="6"/>
        <v>0</v>
      </c>
      <c r="AK268" s="152"/>
      <c r="AL268" s="152" t="str">
        <f t="shared" si="7"/>
        <v/>
      </c>
    </row>
    <row r="269" spans="36:38" ht="15.75" customHeight="1" x14ac:dyDescent="0.25">
      <c r="AJ269" s="152">
        <f t="shared" si="6"/>
        <v>0</v>
      </c>
      <c r="AK269" s="152"/>
      <c r="AL269" s="152" t="str">
        <f t="shared" si="7"/>
        <v/>
      </c>
    </row>
    <row r="270" spans="36:38" ht="15.75" customHeight="1" x14ac:dyDescent="0.25">
      <c r="AJ270" s="152">
        <f t="shared" si="6"/>
        <v>0</v>
      </c>
      <c r="AK270" s="152"/>
      <c r="AL270" s="152" t="str">
        <f t="shared" si="7"/>
        <v/>
      </c>
    </row>
    <row r="271" spans="36:38" ht="15.75" customHeight="1" x14ac:dyDescent="0.25">
      <c r="AJ271" s="152">
        <f t="shared" si="6"/>
        <v>0</v>
      </c>
      <c r="AK271" s="152"/>
      <c r="AL271" s="152" t="str">
        <f t="shared" si="7"/>
        <v/>
      </c>
    </row>
    <row r="272" spans="36:38" ht="15.75" customHeight="1" x14ac:dyDescent="0.25">
      <c r="AJ272" s="152">
        <f t="shared" ref="AJ272:AJ335" si="8">F272*J272</f>
        <v>0</v>
      </c>
      <c r="AK272" s="152"/>
      <c r="AL272" s="152" t="str">
        <f t="shared" ref="AL272:AL335" si="9">IF(AJ272=MAX($AJ$15:$AJ$824),AJ272,"")</f>
        <v/>
      </c>
    </row>
    <row r="273" spans="36:38" ht="15.75" customHeight="1" x14ac:dyDescent="0.25">
      <c r="AJ273" s="152">
        <f t="shared" si="8"/>
        <v>0</v>
      </c>
      <c r="AK273" s="152"/>
      <c r="AL273" s="152" t="str">
        <f t="shared" si="9"/>
        <v/>
      </c>
    </row>
    <row r="274" spans="36:38" ht="15.75" customHeight="1" x14ac:dyDescent="0.25">
      <c r="AJ274" s="152">
        <f t="shared" si="8"/>
        <v>0</v>
      </c>
      <c r="AK274" s="152"/>
      <c r="AL274" s="152" t="str">
        <f t="shared" si="9"/>
        <v/>
      </c>
    </row>
    <row r="275" spans="36:38" ht="15.75" customHeight="1" x14ac:dyDescent="0.25">
      <c r="AJ275" s="152">
        <f t="shared" si="8"/>
        <v>0</v>
      </c>
      <c r="AK275" s="152"/>
      <c r="AL275" s="152" t="str">
        <f t="shared" si="9"/>
        <v/>
      </c>
    </row>
    <row r="276" spans="36:38" ht="15.75" customHeight="1" x14ac:dyDescent="0.25">
      <c r="AJ276" s="152">
        <f t="shared" si="8"/>
        <v>0</v>
      </c>
      <c r="AK276" s="152"/>
      <c r="AL276" s="152" t="str">
        <f t="shared" si="9"/>
        <v/>
      </c>
    </row>
    <row r="277" spans="36:38" ht="15.75" customHeight="1" x14ac:dyDescent="0.25">
      <c r="AJ277" s="152">
        <f t="shared" si="8"/>
        <v>0</v>
      </c>
      <c r="AK277" s="152"/>
      <c r="AL277" s="152" t="str">
        <f t="shared" si="9"/>
        <v/>
      </c>
    </row>
    <row r="278" spans="36:38" ht="15.75" customHeight="1" x14ac:dyDescent="0.25">
      <c r="AJ278" s="152">
        <f t="shared" si="8"/>
        <v>0</v>
      </c>
      <c r="AK278" s="152"/>
      <c r="AL278" s="152" t="str">
        <f t="shared" si="9"/>
        <v/>
      </c>
    </row>
    <row r="279" spans="36:38" ht="15.75" customHeight="1" x14ac:dyDescent="0.25">
      <c r="AJ279" s="152">
        <f t="shared" si="8"/>
        <v>0</v>
      </c>
      <c r="AK279" s="152"/>
      <c r="AL279" s="152" t="str">
        <f t="shared" si="9"/>
        <v/>
      </c>
    </row>
    <row r="280" spans="36:38" ht="15.75" customHeight="1" x14ac:dyDescent="0.25">
      <c r="AJ280" s="152">
        <f t="shared" si="8"/>
        <v>0</v>
      </c>
      <c r="AK280" s="152"/>
      <c r="AL280" s="152" t="str">
        <f t="shared" si="9"/>
        <v/>
      </c>
    </row>
    <row r="281" spans="36:38" ht="15.75" customHeight="1" x14ac:dyDescent="0.25">
      <c r="AJ281" s="152">
        <f t="shared" si="8"/>
        <v>0</v>
      </c>
      <c r="AK281" s="152"/>
      <c r="AL281" s="152" t="str">
        <f t="shared" si="9"/>
        <v/>
      </c>
    </row>
    <row r="282" spans="36:38" ht="15.75" customHeight="1" x14ac:dyDescent="0.25">
      <c r="AJ282" s="152">
        <f t="shared" si="8"/>
        <v>0</v>
      </c>
      <c r="AK282" s="152"/>
      <c r="AL282" s="152" t="str">
        <f t="shared" si="9"/>
        <v/>
      </c>
    </row>
    <row r="283" spans="36:38" ht="15.75" customHeight="1" x14ac:dyDescent="0.25">
      <c r="AJ283" s="152">
        <f t="shared" si="8"/>
        <v>0</v>
      </c>
      <c r="AK283" s="152"/>
      <c r="AL283" s="152" t="str">
        <f t="shared" si="9"/>
        <v/>
      </c>
    </row>
    <row r="284" spans="36:38" ht="15.75" customHeight="1" x14ac:dyDescent="0.25">
      <c r="AJ284" s="152">
        <f t="shared" si="8"/>
        <v>0</v>
      </c>
      <c r="AK284" s="152"/>
      <c r="AL284" s="152" t="str">
        <f t="shared" si="9"/>
        <v/>
      </c>
    </row>
    <row r="285" spans="36:38" ht="15.75" customHeight="1" x14ac:dyDescent="0.25">
      <c r="AJ285" s="152">
        <f t="shared" si="8"/>
        <v>0</v>
      </c>
      <c r="AK285" s="152"/>
      <c r="AL285" s="152" t="str">
        <f t="shared" si="9"/>
        <v/>
      </c>
    </row>
    <row r="286" spans="36:38" ht="15.75" customHeight="1" x14ac:dyDescent="0.25">
      <c r="AJ286" s="152">
        <f t="shared" si="8"/>
        <v>0</v>
      </c>
      <c r="AK286" s="152"/>
      <c r="AL286" s="152" t="str">
        <f t="shared" si="9"/>
        <v/>
      </c>
    </row>
    <row r="287" spans="36:38" ht="15.75" customHeight="1" x14ac:dyDescent="0.25">
      <c r="AJ287" s="152">
        <f t="shared" si="8"/>
        <v>0</v>
      </c>
      <c r="AK287" s="152"/>
      <c r="AL287" s="152" t="str">
        <f t="shared" si="9"/>
        <v/>
      </c>
    </row>
    <row r="288" spans="36:38" ht="15.75" customHeight="1" x14ac:dyDescent="0.25">
      <c r="AJ288" s="152">
        <f t="shared" si="8"/>
        <v>0</v>
      </c>
      <c r="AK288" s="152"/>
      <c r="AL288" s="152" t="str">
        <f t="shared" si="9"/>
        <v/>
      </c>
    </row>
    <row r="289" spans="36:38" ht="15.75" customHeight="1" x14ac:dyDescent="0.25">
      <c r="AJ289" s="152">
        <f t="shared" si="8"/>
        <v>0</v>
      </c>
      <c r="AK289" s="152"/>
      <c r="AL289" s="152" t="str">
        <f t="shared" si="9"/>
        <v/>
      </c>
    </row>
    <row r="290" spans="36:38" ht="15.75" customHeight="1" x14ac:dyDescent="0.25">
      <c r="AJ290" s="152">
        <f t="shared" si="8"/>
        <v>0</v>
      </c>
      <c r="AK290" s="152"/>
      <c r="AL290" s="152" t="str">
        <f t="shared" si="9"/>
        <v/>
      </c>
    </row>
    <row r="291" spans="36:38" ht="15.75" customHeight="1" x14ac:dyDescent="0.25">
      <c r="AJ291" s="152">
        <f t="shared" si="8"/>
        <v>0</v>
      </c>
      <c r="AK291" s="152"/>
      <c r="AL291" s="152" t="str">
        <f t="shared" si="9"/>
        <v/>
      </c>
    </row>
    <row r="292" spans="36:38" ht="15.75" customHeight="1" x14ac:dyDescent="0.25">
      <c r="AJ292" s="152">
        <f t="shared" si="8"/>
        <v>0</v>
      </c>
      <c r="AK292" s="152"/>
      <c r="AL292" s="152" t="str">
        <f t="shared" si="9"/>
        <v/>
      </c>
    </row>
    <row r="293" spans="36:38" ht="15.75" customHeight="1" x14ac:dyDescent="0.25">
      <c r="AJ293" s="152">
        <f t="shared" si="8"/>
        <v>0</v>
      </c>
      <c r="AK293" s="152"/>
      <c r="AL293" s="152" t="str">
        <f t="shared" si="9"/>
        <v/>
      </c>
    </row>
    <row r="294" spans="36:38" ht="15.75" customHeight="1" x14ac:dyDescent="0.25">
      <c r="AJ294" s="152">
        <f t="shared" si="8"/>
        <v>0</v>
      </c>
      <c r="AK294" s="152"/>
      <c r="AL294" s="152" t="str">
        <f t="shared" si="9"/>
        <v/>
      </c>
    </row>
    <row r="295" spans="36:38" ht="15.75" customHeight="1" x14ac:dyDescent="0.25">
      <c r="AJ295" s="152">
        <f t="shared" si="8"/>
        <v>0</v>
      </c>
      <c r="AK295" s="152"/>
      <c r="AL295" s="152" t="str">
        <f t="shared" si="9"/>
        <v/>
      </c>
    </row>
    <row r="296" spans="36:38" ht="15.75" customHeight="1" x14ac:dyDescent="0.25">
      <c r="AJ296" s="152">
        <f t="shared" si="8"/>
        <v>0</v>
      </c>
      <c r="AK296" s="152"/>
      <c r="AL296" s="152" t="str">
        <f t="shared" si="9"/>
        <v/>
      </c>
    </row>
    <row r="297" spans="36:38" ht="15.75" customHeight="1" x14ac:dyDescent="0.25">
      <c r="AJ297" s="152">
        <f t="shared" si="8"/>
        <v>0</v>
      </c>
      <c r="AK297" s="152"/>
      <c r="AL297" s="152" t="str">
        <f t="shared" si="9"/>
        <v/>
      </c>
    </row>
    <row r="298" spans="36:38" ht="15.75" customHeight="1" x14ac:dyDescent="0.25">
      <c r="AJ298" s="152">
        <f t="shared" si="8"/>
        <v>0</v>
      </c>
      <c r="AK298" s="152"/>
      <c r="AL298" s="152" t="str">
        <f t="shared" si="9"/>
        <v/>
      </c>
    </row>
    <row r="299" spans="36:38" ht="15.75" customHeight="1" x14ac:dyDescent="0.25">
      <c r="AJ299" s="152">
        <f t="shared" si="8"/>
        <v>0</v>
      </c>
      <c r="AK299" s="152"/>
      <c r="AL299" s="152" t="str">
        <f t="shared" si="9"/>
        <v/>
      </c>
    </row>
    <row r="300" spans="36:38" ht="15.75" customHeight="1" x14ac:dyDescent="0.25">
      <c r="AJ300" s="152">
        <f t="shared" si="8"/>
        <v>0</v>
      </c>
      <c r="AK300" s="152"/>
      <c r="AL300" s="152" t="str">
        <f t="shared" si="9"/>
        <v/>
      </c>
    </row>
    <row r="301" spans="36:38" ht="15.75" customHeight="1" x14ac:dyDescent="0.25">
      <c r="AJ301" s="152">
        <f t="shared" si="8"/>
        <v>0</v>
      </c>
      <c r="AK301" s="152"/>
      <c r="AL301" s="152" t="str">
        <f t="shared" si="9"/>
        <v/>
      </c>
    </row>
    <row r="302" spans="36:38" ht="15.75" customHeight="1" x14ac:dyDescent="0.25">
      <c r="AJ302" s="152">
        <f t="shared" si="8"/>
        <v>0</v>
      </c>
      <c r="AK302" s="152"/>
      <c r="AL302" s="152" t="str">
        <f t="shared" si="9"/>
        <v/>
      </c>
    </row>
    <row r="303" spans="36:38" ht="15.75" customHeight="1" x14ac:dyDescent="0.25">
      <c r="AJ303" s="152">
        <f t="shared" si="8"/>
        <v>0</v>
      </c>
      <c r="AK303" s="152"/>
      <c r="AL303" s="152" t="str">
        <f t="shared" si="9"/>
        <v/>
      </c>
    </row>
    <row r="304" spans="36:38" ht="15.75" customHeight="1" x14ac:dyDescent="0.25">
      <c r="AJ304" s="152">
        <f t="shared" si="8"/>
        <v>0</v>
      </c>
      <c r="AK304" s="152"/>
      <c r="AL304" s="152" t="str">
        <f t="shared" si="9"/>
        <v/>
      </c>
    </row>
    <row r="305" spans="36:38" ht="15.75" customHeight="1" x14ac:dyDescent="0.25">
      <c r="AJ305" s="152">
        <f t="shared" si="8"/>
        <v>0</v>
      </c>
      <c r="AK305" s="152"/>
      <c r="AL305" s="152" t="str">
        <f t="shared" si="9"/>
        <v/>
      </c>
    </row>
    <row r="306" spans="36:38" ht="15.75" customHeight="1" x14ac:dyDescent="0.25">
      <c r="AJ306" s="152">
        <f t="shared" si="8"/>
        <v>0</v>
      </c>
      <c r="AK306" s="152"/>
      <c r="AL306" s="152" t="str">
        <f t="shared" si="9"/>
        <v/>
      </c>
    </row>
    <row r="307" spans="36:38" ht="15.75" customHeight="1" x14ac:dyDescent="0.25">
      <c r="AJ307" s="152">
        <f t="shared" si="8"/>
        <v>0</v>
      </c>
      <c r="AK307" s="152"/>
      <c r="AL307" s="152" t="str">
        <f t="shared" si="9"/>
        <v/>
      </c>
    </row>
    <row r="308" spans="36:38" ht="15.75" customHeight="1" x14ac:dyDescent="0.25">
      <c r="AJ308" s="152">
        <f t="shared" si="8"/>
        <v>0</v>
      </c>
      <c r="AK308" s="152"/>
      <c r="AL308" s="152" t="str">
        <f t="shared" si="9"/>
        <v/>
      </c>
    </row>
    <row r="309" spans="36:38" ht="15.75" customHeight="1" x14ac:dyDescent="0.25">
      <c r="AJ309" s="152">
        <f t="shared" si="8"/>
        <v>0</v>
      </c>
      <c r="AK309" s="152"/>
      <c r="AL309" s="152" t="str">
        <f t="shared" si="9"/>
        <v/>
      </c>
    </row>
    <row r="310" spans="36:38" ht="15.75" customHeight="1" x14ac:dyDescent="0.25">
      <c r="AJ310" s="152">
        <f t="shared" si="8"/>
        <v>0</v>
      </c>
      <c r="AK310" s="152"/>
      <c r="AL310" s="152" t="str">
        <f t="shared" si="9"/>
        <v/>
      </c>
    </row>
    <row r="311" spans="36:38" ht="15.75" customHeight="1" x14ac:dyDescent="0.25">
      <c r="AJ311" s="152">
        <f t="shared" si="8"/>
        <v>0</v>
      </c>
      <c r="AK311" s="152"/>
      <c r="AL311" s="152" t="str">
        <f t="shared" si="9"/>
        <v/>
      </c>
    </row>
    <row r="312" spans="36:38" ht="15.75" customHeight="1" x14ac:dyDescent="0.25">
      <c r="AJ312" s="152">
        <f t="shared" si="8"/>
        <v>0</v>
      </c>
      <c r="AK312" s="152"/>
      <c r="AL312" s="152" t="str">
        <f t="shared" si="9"/>
        <v/>
      </c>
    </row>
    <row r="313" spans="36:38" ht="15.75" customHeight="1" x14ac:dyDescent="0.25">
      <c r="AJ313" s="152">
        <f t="shared" si="8"/>
        <v>0</v>
      </c>
      <c r="AK313" s="152"/>
      <c r="AL313" s="152" t="str">
        <f t="shared" si="9"/>
        <v/>
      </c>
    </row>
    <row r="314" spans="36:38" ht="15.75" customHeight="1" x14ac:dyDescent="0.25">
      <c r="AJ314" s="152">
        <f t="shared" si="8"/>
        <v>0</v>
      </c>
      <c r="AK314" s="152"/>
      <c r="AL314" s="152" t="str">
        <f t="shared" si="9"/>
        <v/>
      </c>
    </row>
    <row r="315" spans="36:38" ht="15.75" customHeight="1" x14ac:dyDescent="0.25">
      <c r="AJ315" s="152">
        <f t="shared" si="8"/>
        <v>0</v>
      </c>
      <c r="AK315" s="152"/>
      <c r="AL315" s="152" t="str">
        <f t="shared" si="9"/>
        <v/>
      </c>
    </row>
    <row r="316" spans="36:38" ht="15.75" customHeight="1" x14ac:dyDescent="0.25">
      <c r="AJ316" s="152">
        <f t="shared" si="8"/>
        <v>0</v>
      </c>
      <c r="AK316" s="152"/>
      <c r="AL316" s="152" t="str">
        <f t="shared" si="9"/>
        <v/>
      </c>
    </row>
    <row r="317" spans="36:38" ht="15.75" customHeight="1" x14ac:dyDescent="0.25">
      <c r="AJ317" s="152">
        <f t="shared" si="8"/>
        <v>0</v>
      </c>
      <c r="AK317" s="152"/>
      <c r="AL317" s="152" t="str">
        <f t="shared" si="9"/>
        <v/>
      </c>
    </row>
    <row r="318" spans="36:38" ht="15.75" customHeight="1" x14ac:dyDescent="0.25">
      <c r="AJ318" s="152">
        <f t="shared" si="8"/>
        <v>0</v>
      </c>
      <c r="AK318" s="152"/>
      <c r="AL318" s="152" t="str">
        <f t="shared" si="9"/>
        <v/>
      </c>
    </row>
    <row r="319" spans="36:38" ht="15.75" customHeight="1" x14ac:dyDescent="0.25">
      <c r="AJ319" s="152">
        <f t="shared" si="8"/>
        <v>0</v>
      </c>
      <c r="AK319" s="152"/>
      <c r="AL319" s="152" t="str">
        <f t="shared" si="9"/>
        <v/>
      </c>
    </row>
    <row r="320" spans="36:38" ht="15.75" customHeight="1" x14ac:dyDescent="0.25">
      <c r="AJ320" s="152">
        <f t="shared" si="8"/>
        <v>0</v>
      </c>
      <c r="AK320" s="152"/>
      <c r="AL320" s="152" t="str">
        <f t="shared" si="9"/>
        <v/>
      </c>
    </row>
    <row r="321" spans="36:38" ht="15.75" customHeight="1" x14ac:dyDescent="0.25">
      <c r="AJ321" s="152">
        <f t="shared" si="8"/>
        <v>0</v>
      </c>
      <c r="AK321" s="152"/>
      <c r="AL321" s="152" t="str">
        <f t="shared" si="9"/>
        <v/>
      </c>
    </row>
    <row r="322" spans="36:38" ht="15.75" customHeight="1" x14ac:dyDescent="0.25">
      <c r="AJ322" s="152">
        <f t="shared" si="8"/>
        <v>0</v>
      </c>
      <c r="AK322" s="152"/>
      <c r="AL322" s="152" t="str">
        <f t="shared" si="9"/>
        <v/>
      </c>
    </row>
    <row r="323" spans="36:38" ht="15.75" customHeight="1" x14ac:dyDescent="0.25">
      <c r="AJ323" s="152">
        <f t="shared" si="8"/>
        <v>0</v>
      </c>
      <c r="AK323" s="152"/>
      <c r="AL323" s="152" t="str">
        <f t="shared" si="9"/>
        <v/>
      </c>
    </row>
    <row r="324" spans="36:38" ht="15.75" customHeight="1" x14ac:dyDescent="0.25">
      <c r="AJ324" s="152">
        <f t="shared" si="8"/>
        <v>0</v>
      </c>
      <c r="AK324" s="152"/>
      <c r="AL324" s="152" t="str">
        <f t="shared" si="9"/>
        <v/>
      </c>
    </row>
    <row r="325" spans="36:38" ht="15.75" customHeight="1" x14ac:dyDescent="0.25">
      <c r="AJ325" s="152">
        <f t="shared" si="8"/>
        <v>0</v>
      </c>
      <c r="AK325" s="152"/>
      <c r="AL325" s="152" t="str">
        <f t="shared" si="9"/>
        <v/>
      </c>
    </row>
    <row r="326" spans="36:38" ht="15.75" customHeight="1" x14ac:dyDescent="0.25">
      <c r="AJ326" s="152">
        <f t="shared" si="8"/>
        <v>0</v>
      </c>
      <c r="AK326" s="152"/>
      <c r="AL326" s="152" t="str">
        <f t="shared" si="9"/>
        <v/>
      </c>
    </row>
    <row r="327" spans="36:38" ht="15.75" customHeight="1" x14ac:dyDescent="0.25">
      <c r="AJ327" s="152">
        <f t="shared" si="8"/>
        <v>0</v>
      </c>
      <c r="AK327" s="152"/>
      <c r="AL327" s="152" t="str">
        <f t="shared" si="9"/>
        <v/>
      </c>
    </row>
    <row r="328" spans="36:38" ht="15.75" customHeight="1" x14ac:dyDescent="0.25">
      <c r="AJ328" s="152">
        <f t="shared" si="8"/>
        <v>0</v>
      </c>
      <c r="AK328" s="152"/>
      <c r="AL328" s="152" t="str">
        <f t="shared" si="9"/>
        <v/>
      </c>
    </row>
    <row r="329" spans="36:38" ht="15.75" customHeight="1" x14ac:dyDescent="0.25">
      <c r="AJ329" s="152">
        <f t="shared" si="8"/>
        <v>0</v>
      </c>
      <c r="AK329" s="152"/>
      <c r="AL329" s="152" t="str">
        <f t="shared" si="9"/>
        <v/>
      </c>
    </row>
    <row r="330" spans="36:38" ht="15.75" customHeight="1" x14ac:dyDescent="0.25">
      <c r="AJ330" s="152">
        <f t="shared" si="8"/>
        <v>0</v>
      </c>
      <c r="AK330" s="152"/>
      <c r="AL330" s="152" t="str">
        <f t="shared" si="9"/>
        <v/>
      </c>
    </row>
    <row r="331" spans="36:38" ht="15.75" customHeight="1" x14ac:dyDescent="0.25">
      <c r="AJ331" s="152">
        <f t="shared" si="8"/>
        <v>0</v>
      </c>
      <c r="AK331" s="152"/>
      <c r="AL331" s="152" t="str">
        <f t="shared" si="9"/>
        <v/>
      </c>
    </row>
    <row r="332" spans="36:38" ht="15.75" customHeight="1" x14ac:dyDescent="0.25">
      <c r="AJ332" s="152">
        <f t="shared" si="8"/>
        <v>0</v>
      </c>
      <c r="AK332" s="152"/>
      <c r="AL332" s="152" t="str">
        <f t="shared" si="9"/>
        <v/>
      </c>
    </row>
    <row r="333" spans="36:38" ht="15.75" customHeight="1" x14ac:dyDescent="0.25">
      <c r="AJ333" s="152">
        <f t="shared" si="8"/>
        <v>0</v>
      </c>
      <c r="AK333" s="152"/>
      <c r="AL333" s="152" t="str">
        <f t="shared" si="9"/>
        <v/>
      </c>
    </row>
    <row r="334" spans="36:38" ht="15.75" customHeight="1" x14ac:dyDescent="0.25">
      <c r="AJ334" s="152">
        <f t="shared" si="8"/>
        <v>0</v>
      </c>
      <c r="AK334" s="152"/>
      <c r="AL334" s="152" t="str">
        <f t="shared" si="9"/>
        <v/>
      </c>
    </row>
    <row r="335" spans="36:38" ht="15.75" customHeight="1" x14ac:dyDescent="0.25">
      <c r="AJ335" s="152">
        <f t="shared" si="8"/>
        <v>0</v>
      </c>
      <c r="AK335" s="152"/>
      <c r="AL335" s="152" t="str">
        <f t="shared" si="9"/>
        <v/>
      </c>
    </row>
    <row r="336" spans="36:38" ht="15.75" customHeight="1" x14ac:dyDescent="0.25">
      <c r="AJ336" s="152">
        <f t="shared" ref="AJ336:AJ399" si="10">F336*J336</f>
        <v>0</v>
      </c>
      <c r="AK336" s="152"/>
      <c r="AL336" s="152" t="str">
        <f t="shared" ref="AL336:AL399" si="11">IF(AJ336=MAX($AJ$15:$AJ$824),AJ336,"")</f>
        <v/>
      </c>
    </row>
    <row r="337" spans="36:38" ht="15.75" customHeight="1" x14ac:dyDescent="0.25">
      <c r="AJ337" s="152">
        <f t="shared" si="10"/>
        <v>0</v>
      </c>
      <c r="AK337" s="152"/>
      <c r="AL337" s="152" t="str">
        <f t="shared" si="11"/>
        <v/>
      </c>
    </row>
    <row r="338" spans="36:38" ht="15.75" customHeight="1" x14ac:dyDescent="0.25">
      <c r="AJ338" s="152">
        <f t="shared" si="10"/>
        <v>0</v>
      </c>
      <c r="AK338" s="152"/>
      <c r="AL338" s="152" t="str">
        <f t="shared" si="11"/>
        <v/>
      </c>
    </row>
    <row r="339" spans="36:38" ht="15.75" customHeight="1" x14ac:dyDescent="0.25">
      <c r="AJ339" s="152">
        <f t="shared" si="10"/>
        <v>0</v>
      </c>
      <c r="AK339" s="152"/>
      <c r="AL339" s="152" t="str">
        <f t="shared" si="11"/>
        <v/>
      </c>
    </row>
    <row r="340" spans="36:38" ht="15.75" customHeight="1" x14ac:dyDescent="0.25">
      <c r="AJ340" s="152">
        <f t="shared" si="10"/>
        <v>0</v>
      </c>
      <c r="AK340" s="152"/>
      <c r="AL340" s="152" t="str">
        <f t="shared" si="11"/>
        <v/>
      </c>
    </row>
    <row r="341" spans="36:38" ht="15.75" customHeight="1" x14ac:dyDescent="0.25">
      <c r="AJ341" s="152">
        <f t="shared" si="10"/>
        <v>0</v>
      </c>
      <c r="AK341" s="152"/>
      <c r="AL341" s="152" t="str">
        <f t="shared" si="11"/>
        <v/>
      </c>
    </row>
    <row r="342" spans="36:38" ht="15.75" customHeight="1" x14ac:dyDescent="0.25">
      <c r="AJ342" s="152">
        <f t="shared" si="10"/>
        <v>0</v>
      </c>
      <c r="AK342" s="152"/>
      <c r="AL342" s="152" t="str">
        <f t="shared" si="11"/>
        <v/>
      </c>
    </row>
    <row r="343" spans="36:38" ht="15.75" customHeight="1" x14ac:dyDescent="0.25">
      <c r="AJ343" s="152">
        <f t="shared" si="10"/>
        <v>0</v>
      </c>
      <c r="AK343" s="152"/>
      <c r="AL343" s="152" t="str">
        <f t="shared" si="11"/>
        <v/>
      </c>
    </row>
    <row r="344" spans="36:38" ht="15.75" customHeight="1" x14ac:dyDescent="0.25">
      <c r="AJ344" s="152">
        <f t="shared" si="10"/>
        <v>0</v>
      </c>
      <c r="AK344" s="152"/>
      <c r="AL344" s="152" t="str">
        <f t="shared" si="11"/>
        <v/>
      </c>
    </row>
    <row r="345" spans="36:38" ht="15.75" customHeight="1" x14ac:dyDescent="0.25">
      <c r="AJ345" s="152">
        <f t="shared" si="10"/>
        <v>0</v>
      </c>
      <c r="AK345" s="152"/>
      <c r="AL345" s="152" t="str">
        <f t="shared" si="11"/>
        <v/>
      </c>
    </row>
    <row r="346" spans="36:38" ht="15.75" customHeight="1" x14ac:dyDescent="0.25">
      <c r="AJ346" s="152">
        <f t="shared" si="10"/>
        <v>0</v>
      </c>
      <c r="AK346" s="152"/>
      <c r="AL346" s="152" t="str">
        <f t="shared" si="11"/>
        <v/>
      </c>
    </row>
    <row r="347" spans="36:38" ht="15.75" customHeight="1" x14ac:dyDescent="0.25">
      <c r="AJ347" s="152">
        <f t="shared" si="10"/>
        <v>0</v>
      </c>
      <c r="AK347" s="152"/>
      <c r="AL347" s="152" t="str">
        <f t="shared" si="11"/>
        <v/>
      </c>
    </row>
    <row r="348" spans="36:38" ht="15.75" customHeight="1" x14ac:dyDescent="0.25">
      <c r="AJ348" s="152">
        <f t="shared" si="10"/>
        <v>0</v>
      </c>
      <c r="AK348" s="152"/>
      <c r="AL348" s="152" t="str">
        <f t="shared" si="11"/>
        <v/>
      </c>
    </row>
    <row r="349" spans="36:38" ht="15.75" customHeight="1" x14ac:dyDescent="0.25">
      <c r="AJ349" s="152">
        <f t="shared" si="10"/>
        <v>0</v>
      </c>
      <c r="AK349" s="152"/>
      <c r="AL349" s="152" t="str">
        <f t="shared" si="11"/>
        <v/>
      </c>
    </row>
    <row r="350" spans="36:38" ht="15.75" customHeight="1" x14ac:dyDescent="0.25">
      <c r="AJ350" s="152">
        <f t="shared" si="10"/>
        <v>0</v>
      </c>
      <c r="AK350" s="152"/>
      <c r="AL350" s="152" t="str">
        <f t="shared" si="11"/>
        <v/>
      </c>
    </row>
    <row r="351" spans="36:38" ht="15.75" customHeight="1" x14ac:dyDescent="0.25">
      <c r="AJ351" s="152">
        <f t="shared" si="10"/>
        <v>0</v>
      </c>
      <c r="AK351" s="152"/>
      <c r="AL351" s="152" t="str">
        <f t="shared" si="11"/>
        <v/>
      </c>
    </row>
    <row r="352" spans="36:38" ht="15.75" customHeight="1" x14ac:dyDescent="0.25">
      <c r="AJ352" s="152">
        <f t="shared" si="10"/>
        <v>0</v>
      </c>
      <c r="AK352" s="152"/>
      <c r="AL352" s="152" t="str">
        <f t="shared" si="11"/>
        <v/>
      </c>
    </row>
    <row r="353" spans="36:38" ht="15.75" customHeight="1" x14ac:dyDescent="0.25">
      <c r="AJ353" s="152">
        <f t="shared" si="10"/>
        <v>0</v>
      </c>
      <c r="AK353" s="152"/>
      <c r="AL353" s="152" t="str">
        <f t="shared" si="11"/>
        <v/>
      </c>
    </row>
    <row r="354" spans="36:38" ht="15.75" customHeight="1" x14ac:dyDescent="0.25">
      <c r="AJ354" s="152">
        <f t="shared" si="10"/>
        <v>0</v>
      </c>
      <c r="AK354" s="152"/>
      <c r="AL354" s="152" t="str">
        <f t="shared" si="11"/>
        <v/>
      </c>
    </row>
    <row r="355" spans="36:38" ht="15.75" customHeight="1" x14ac:dyDescent="0.25">
      <c r="AJ355" s="152">
        <f t="shared" si="10"/>
        <v>0</v>
      </c>
      <c r="AK355" s="152"/>
      <c r="AL355" s="152" t="str">
        <f t="shared" si="11"/>
        <v/>
      </c>
    </row>
    <row r="356" spans="36:38" ht="15.75" customHeight="1" x14ac:dyDescent="0.25">
      <c r="AJ356" s="152">
        <f t="shared" si="10"/>
        <v>0</v>
      </c>
      <c r="AK356" s="152"/>
      <c r="AL356" s="152" t="str">
        <f t="shared" si="11"/>
        <v/>
      </c>
    </row>
    <row r="357" spans="36:38" ht="15.75" customHeight="1" x14ac:dyDescent="0.25">
      <c r="AJ357" s="152">
        <f t="shared" si="10"/>
        <v>0</v>
      </c>
      <c r="AK357" s="152"/>
      <c r="AL357" s="152" t="str">
        <f t="shared" si="11"/>
        <v/>
      </c>
    </row>
    <row r="358" spans="36:38" ht="15.75" customHeight="1" x14ac:dyDescent="0.25">
      <c r="AJ358" s="152">
        <f t="shared" si="10"/>
        <v>0</v>
      </c>
      <c r="AK358" s="152"/>
      <c r="AL358" s="152" t="str">
        <f t="shared" si="11"/>
        <v/>
      </c>
    </row>
    <row r="359" spans="36:38" ht="15.75" customHeight="1" x14ac:dyDescent="0.25">
      <c r="AJ359" s="152">
        <f t="shared" si="10"/>
        <v>0</v>
      </c>
      <c r="AK359" s="152"/>
      <c r="AL359" s="152" t="str">
        <f t="shared" si="11"/>
        <v/>
      </c>
    </row>
    <row r="360" spans="36:38" ht="15.75" customHeight="1" x14ac:dyDescent="0.25">
      <c r="AJ360" s="152">
        <f t="shared" si="10"/>
        <v>0</v>
      </c>
      <c r="AK360" s="152"/>
      <c r="AL360" s="152" t="str">
        <f t="shared" si="11"/>
        <v/>
      </c>
    </row>
    <row r="361" spans="36:38" ht="15.75" customHeight="1" x14ac:dyDescent="0.25">
      <c r="AJ361" s="152">
        <f t="shared" si="10"/>
        <v>0</v>
      </c>
      <c r="AK361" s="152"/>
      <c r="AL361" s="152" t="str">
        <f t="shared" si="11"/>
        <v/>
      </c>
    </row>
    <row r="362" spans="36:38" ht="15.75" customHeight="1" x14ac:dyDescent="0.25">
      <c r="AJ362" s="152">
        <f t="shared" si="10"/>
        <v>0</v>
      </c>
      <c r="AK362" s="152"/>
      <c r="AL362" s="152" t="str">
        <f t="shared" si="11"/>
        <v/>
      </c>
    </row>
    <row r="363" spans="36:38" ht="15.75" customHeight="1" x14ac:dyDescent="0.25">
      <c r="AJ363" s="152">
        <f t="shared" si="10"/>
        <v>0</v>
      </c>
      <c r="AK363" s="152"/>
      <c r="AL363" s="152" t="str">
        <f t="shared" si="11"/>
        <v/>
      </c>
    </row>
    <row r="364" spans="36:38" ht="15.75" customHeight="1" x14ac:dyDescent="0.25">
      <c r="AJ364" s="152">
        <f t="shared" si="10"/>
        <v>0</v>
      </c>
      <c r="AK364" s="152"/>
      <c r="AL364" s="152" t="str">
        <f t="shared" si="11"/>
        <v/>
      </c>
    </row>
    <row r="365" spans="36:38" ht="15.75" customHeight="1" x14ac:dyDescent="0.25">
      <c r="AJ365" s="152">
        <f t="shared" si="10"/>
        <v>0</v>
      </c>
      <c r="AK365" s="152"/>
      <c r="AL365" s="152" t="str">
        <f t="shared" si="11"/>
        <v/>
      </c>
    </row>
    <row r="366" spans="36:38" ht="15.75" customHeight="1" x14ac:dyDescent="0.25">
      <c r="AJ366" s="152">
        <f t="shared" si="10"/>
        <v>0</v>
      </c>
      <c r="AK366" s="152"/>
      <c r="AL366" s="152" t="str">
        <f t="shared" si="11"/>
        <v/>
      </c>
    </row>
    <row r="367" spans="36:38" ht="15.75" customHeight="1" x14ac:dyDescent="0.25">
      <c r="AJ367" s="152">
        <f t="shared" si="10"/>
        <v>0</v>
      </c>
      <c r="AK367" s="152"/>
      <c r="AL367" s="152" t="str">
        <f t="shared" si="11"/>
        <v/>
      </c>
    </row>
    <row r="368" spans="36:38" ht="15.75" customHeight="1" x14ac:dyDescent="0.25">
      <c r="AJ368" s="152">
        <f t="shared" si="10"/>
        <v>0</v>
      </c>
      <c r="AK368" s="152"/>
      <c r="AL368" s="152" t="str">
        <f t="shared" si="11"/>
        <v/>
      </c>
    </row>
    <row r="369" spans="36:38" ht="15.75" customHeight="1" x14ac:dyDescent="0.25">
      <c r="AJ369" s="152">
        <f t="shared" si="10"/>
        <v>0</v>
      </c>
      <c r="AK369" s="152"/>
      <c r="AL369" s="152" t="str">
        <f t="shared" si="11"/>
        <v/>
      </c>
    </row>
    <row r="370" spans="36:38" ht="15.75" customHeight="1" x14ac:dyDescent="0.25">
      <c r="AJ370" s="152">
        <f t="shared" si="10"/>
        <v>0</v>
      </c>
      <c r="AK370" s="152"/>
      <c r="AL370" s="152" t="str">
        <f t="shared" si="11"/>
        <v/>
      </c>
    </row>
    <row r="371" spans="36:38" ht="15.75" customHeight="1" x14ac:dyDescent="0.25">
      <c r="AJ371" s="152">
        <f t="shared" si="10"/>
        <v>0</v>
      </c>
      <c r="AK371" s="152"/>
      <c r="AL371" s="152" t="str">
        <f t="shared" si="11"/>
        <v/>
      </c>
    </row>
    <row r="372" spans="36:38" ht="15.75" customHeight="1" x14ac:dyDescent="0.25">
      <c r="AJ372" s="152">
        <f t="shared" si="10"/>
        <v>0</v>
      </c>
      <c r="AK372" s="152"/>
      <c r="AL372" s="152" t="str">
        <f t="shared" si="11"/>
        <v/>
      </c>
    </row>
    <row r="373" spans="36:38" ht="15.75" customHeight="1" x14ac:dyDescent="0.25">
      <c r="AJ373" s="152">
        <f t="shared" si="10"/>
        <v>0</v>
      </c>
      <c r="AK373" s="152"/>
      <c r="AL373" s="152" t="str">
        <f t="shared" si="11"/>
        <v/>
      </c>
    </row>
    <row r="374" spans="36:38" ht="15.75" customHeight="1" x14ac:dyDescent="0.25">
      <c r="AJ374" s="152">
        <f t="shared" si="10"/>
        <v>0</v>
      </c>
      <c r="AK374" s="152"/>
      <c r="AL374" s="152" t="str">
        <f t="shared" si="11"/>
        <v/>
      </c>
    </row>
    <row r="375" spans="36:38" ht="15.75" customHeight="1" x14ac:dyDescent="0.25">
      <c r="AJ375" s="152">
        <f t="shared" si="10"/>
        <v>0</v>
      </c>
      <c r="AK375" s="152"/>
      <c r="AL375" s="152" t="str">
        <f t="shared" si="11"/>
        <v/>
      </c>
    </row>
    <row r="376" spans="36:38" ht="15.75" customHeight="1" x14ac:dyDescent="0.25">
      <c r="AJ376" s="152">
        <f t="shared" si="10"/>
        <v>0</v>
      </c>
      <c r="AK376" s="152"/>
      <c r="AL376" s="152" t="str">
        <f t="shared" si="11"/>
        <v/>
      </c>
    </row>
    <row r="377" spans="36:38" ht="15.75" customHeight="1" x14ac:dyDescent="0.25">
      <c r="AJ377" s="152">
        <f t="shared" si="10"/>
        <v>0</v>
      </c>
      <c r="AK377" s="152"/>
      <c r="AL377" s="152" t="str">
        <f t="shared" si="11"/>
        <v/>
      </c>
    </row>
    <row r="378" spans="36:38" ht="15.75" customHeight="1" x14ac:dyDescent="0.25">
      <c r="AJ378" s="152">
        <f t="shared" si="10"/>
        <v>0</v>
      </c>
      <c r="AK378" s="152"/>
      <c r="AL378" s="152" t="str">
        <f t="shared" si="11"/>
        <v/>
      </c>
    </row>
    <row r="379" spans="36:38" ht="15.75" customHeight="1" x14ac:dyDescent="0.25">
      <c r="AJ379" s="152">
        <f t="shared" si="10"/>
        <v>0</v>
      </c>
      <c r="AK379" s="152"/>
      <c r="AL379" s="152" t="str">
        <f t="shared" si="11"/>
        <v/>
      </c>
    </row>
    <row r="380" spans="36:38" ht="15.75" customHeight="1" x14ac:dyDescent="0.25">
      <c r="AJ380" s="152">
        <f t="shared" si="10"/>
        <v>0</v>
      </c>
      <c r="AK380" s="152"/>
      <c r="AL380" s="152" t="str">
        <f t="shared" si="11"/>
        <v/>
      </c>
    </row>
    <row r="381" spans="36:38" ht="15.75" customHeight="1" x14ac:dyDescent="0.25">
      <c r="AJ381" s="152">
        <f t="shared" si="10"/>
        <v>0</v>
      </c>
      <c r="AK381" s="152"/>
      <c r="AL381" s="152" t="str">
        <f t="shared" si="11"/>
        <v/>
      </c>
    </row>
    <row r="382" spans="36:38" ht="15.75" customHeight="1" x14ac:dyDescent="0.25">
      <c r="AJ382" s="152">
        <f t="shared" si="10"/>
        <v>0</v>
      </c>
      <c r="AK382" s="152"/>
      <c r="AL382" s="152" t="str">
        <f t="shared" si="11"/>
        <v/>
      </c>
    </row>
    <row r="383" spans="36:38" ht="15.75" customHeight="1" x14ac:dyDescent="0.25">
      <c r="AJ383" s="152">
        <f t="shared" si="10"/>
        <v>0</v>
      </c>
      <c r="AK383" s="152"/>
      <c r="AL383" s="152" t="str">
        <f t="shared" si="11"/>
        <v/>
      </c>
    </row>
    <row r="384" spans="36:38" ht="15.75" customHeight="1" x14ac:dyDescent="0.25">
      <c r="AJ384" s="152">
        <f t="shared" si="10"/>
        <v>0</v>
      </c>
      <c r="AK384" s="152"/>
      <c r="AL384" s="152" t="str">
        <f t="shared" si="11"/>
        <v/>
      </c>
    </row>
    <row r="385" spans="36:38" ht="15.75" customHeight="1" x14ac:dyDescent="0.25">
      <c r="AJ385" s="152">
        <f t="shared" si="10"/>
        <v>0</v>
      </c>
      <c r="AK385" s="152"/>
      <c r="AL385" s="152" t="str">
        <f t="shared" si="11"/>
        <v/>
      </c>
    </row>
    <row r="386" spans="36:38" ht="15.75" customHeight="1" x14ac:dyDescent="0.25">
      <c r="AJ386" s="152">
        <f t="shared" si="10"/>
        <v>0</v>
      </c>
      <c r="AK386" s="152"/>
      <c r="AL386" s="152" t="str">
        <f t="shared" si="11"/>
        <v/>
      </c>
    </row>
    <row r="387" spans="36:38" ht="15.75" customHeight="1" x14ac:dyDescent="0.25">
      <c r="AJ387" s="152">
        <f t="shared" si="10"/>
        <v>0</v>
      </c>
      <c r="AK387" s="152"/>
      <c r="AL387" s="152" t="str">
        <f t="shared" si="11"/>
        <v/>
      </c>
    </row>
    <row r="388" spans="36:38" ht="15.75" customHeight="1" x14ac:dyDescent="0.25">
      <c r="AJ388" s="152">
        <f t="shared" si="10"/>
        <v>0</v>
      </c>
      <c r="AK388" s="152"/>
      <c r="AL388" s="152" t="str">
        <f t="shared" si="11"/>
        <v/>
      </c>
    </row>
    <row r="389" spans="36:38" ht="15.75" customHeight="1" x14ac:dyDescent="0.25">
      <c r="AJ389" s="152">
        <f t="shared" si="10"/>
        <v>0</v>
      </c>
      <c r="AK389" s="152"/>
      <c r="AL389" s="152" t="str">
        <f t="shared" si="11"/>
        <v/>
      </c>
    </row>
    <row r="390" spans="36:38" ht="15.75" customHeight="1" x14ac:dyDescent="0.25">
      <c r="AJ390" s="152">
        <f t="shared" si="10"/>
        <v>0</v>
      </c>
      <c r="AK390" s="152"/>
      <c r="AL390" s="152" t="str">
        <f t="shared" si="11"/>
        <v/>
      </c>
    </row>
    <row r="391" spans="36:38" ht="15.75" customHeight="1" x14ac:dyDescent="0.25">
      <c r="AJ391" s="152">
        <f t="shared" si="10"/>
        <v>0</v>
      </c>
      <c r="AK391" s="152"/>
      <c r="AL391" s="152" t="str">
        <f t="shared" si="11"/>
        <v/>
      </c>
    </row>
    <row r="392" spans="36:38" ht="15.75" customHeight="1" x14ac:dyDescent="0.25">
      <c r="AJ392" s="152">
        <f t="shared" si="10"/>
        <v>0</v>
      </c>
      <c r="AK392" s="152"/>
      <c r="AL392" s="152" t="str">
        <f t="shared" si="11"/>
        <v/>
      </c>
    </row>
    <row r="393" spans="36:38" ht="15.75" customHeight="1" x14ac:dyDescent="0.25">
      <c r="AJ393" s="152">
        <f t="shared" si="10"/>
        <v>0</v>
      </c>
      <c r="AK393" s="152"/>
      <c r="AL393" s="152" t="str">
        <f t="shared" si="11"/>
        <v/>
      </c>
    </row>
    <row r="394" spans="36:38" ht="15.75" customHeight="1" x14ac:dyDescent="0.25">
      <c r="AJ394" s="152">
        <f t="shared" si="10"/>
        <v>0</v>
      </c>
      <c r="AK394" s="152"/>
      <c r="AL394" s="152" t="str">
        <f t="shared" si="11"/>
        <v/>
      </c>
    </row>
    <row r="395" spans="36:38" ht="15.75" customHeight="1" x14ac:dyDescent="0.25">
      <c r="AJ395" s="152">
        <f t="shared" si="10"/>
        <v>0</v>
      </c>
      <c r="AK395" s="152"/>
      <c r="AL395" s="152" t="str">
        <f t="shared" si="11"/>
        <v/>
      </c>
    </row>
    <row r="396" spans="36:38" ht="15.75" customHeight="1" x14ac:dyDescent="0.25">
      <c r="AJ396" s="152">
        <f t="shared" si="10"/>
        <v>0</v>
      </c>
      <c r="AK396" s="152"/>
      <c r="AL396" s="152" t="str">
        <f t="shared" si="11"/>
        <v/>
      </c>
    </row>
    <row r="397" spans="36:38" ht="15.75" customHeight="1" x14ac:dyDescent="0.25">
      <c r="AJ397" s="152">
        <f t="shared" si="10"/>
        <v>0</v>
      </c>
      <c r="AK397" s="152"/>
      <c r="AL397" s="152" t="str">
        <f t="shared" si="11"/>
        <v/>
      </c>
    </row>
    <row r="398" spans="36:38" ht="15.75" customHeight="1" x14ac:dyDescent="0.25">
      <c r="AJ398" s="152">
        <f t="shared" si="10"/>
        <v>0</v>
      </c>
      <c r="AK398" s="152"/>
      <c r="AL398" s="152" t="str">
        <f t="shared" si="11"/>
        <v/>
      </c>
    </row>
    <row r="399" spans="36:38" ht="15.75" customHeight="1" x14ac:dyDescent="0.25">
      <c r="AJ399" s="152">
        <f t="shared" si="10"/>
        <v>0</v>
      </c>
      <c r="AK399" s="152"/>
      <c r="AL399" s="152" t="str">
        <f t="shared" si="11"/>
        <v/>
      </c>
    </row>
    <row r="400" spans="36:38" ht="15.75" customHeight="1" x14ac:dyDescent="0.25">
      <c r="AJ400" s="152">
        <f t="shared" ref="AJ400:AJ463" si="12">F400*J400</f>
        <v>0</v>
      </c>
      <c r="AK400" s="152"/>
      <c r="AL400" s="152" t="str">
        <f t="shared" ref="AL400:AL463" si="13">IF(AJ400=MAX($AJ$15:$AJ$824),AJ400,"")</f>
        <v/>
      </c>
    </row>
    <row r="401" spans="36:38" ht="15.75" customHeight="1" x14ac:dyDescent="0.25">
      <c r="AJ401" s="152">
        <f t="shared" si="12"/>
        <v>0</v>
      </c>
      <c r="AK401" s="152"/>
      <c r="AL401" s="152" t="str">
        <f t="shared" si="13"/>
        <v/>
      </c>
    </row>
    <row r="402" spans="36:38" ht="15.75" customHeight="1" x14ac:dyDescent="0.25">
      <c r="AJ402" s="152">
        <f t="shared" si="12"/>
        <v>0</v>
      </c>
      <c r="AK402" s="152"/>
      <c r="AL402" s="152" t="str">
        <f t="shared" si="13"/>
        <v/>
      </c>
    </row>
    <row r="403" spans="36:38" ht="15.75" customHeight="1" x14ac:dyDescent="0.25">
      <c r="AJ403" s="152">
        <f t="shared" si="12"/>
        <v>0</v>
      </c>
      <c r="AK403" s="152"/>
      <c r="AL403" s="152" t="str">
        <f t="shared" si="13"/>
        <v/>
      </c>
    </row>
    <row r="404" spans="36:38" ht="15.75" customHeight="1" x14ac:dyDescent="0.25">
      <c r="AJ404" s="152">
        <f t="shared" si="12"/>
        <v>0</v>
      </c>
      <c r="AK404" s="152"/>
      <c r="AL404" s="152" t="str">
        <f t="shared" si="13"/>
        <v/>
      </c>
    </row>
    <row r="405" spans="36:38" ht="15.75" customHeight="1" x14ac:dyDescent="0.25">
      <c r="AJ405" s="152">
        <f t="shared" si="12"/>
        <v>0</v>
      </c>
      <c r="AK405" s="152"/>
      <c r="AL405" s="152" t="str">
        <f t="shared" si="13"/>
        <v/>
      </c>
    </row>
    <row r="406" spans="36:38" ht="15.75" customHeight="1" x14ac:dyDescent="0.25">
      <c r="AJ406" s="152">
        <f t="shared" si="12"/>
        <v>0</v>
      </c>
      <c r="AK406" s="152"/>
      <c r="AL406" s="152" t="str">
        <f t="shared" si="13"/>
        <v/>
      </c>
    </row>
    <row r="407" spans="36:38" ht="15.75" customHeight="1" x14ac:dyDescent="0.25">
      <c r="AJ407" s="152">
        <f t="shared" si="12"/>
        <v>0</v>
      </c>
      <c r="AK407" s="152"/>
      <c r="AL407" s="152" t="str">
        <f t="shared" si="13"/>
        <v/>
      </c>
    </row>
    <row r="408" spans="36:38" ht="15.75" customHeight="1" x14ac:dyDescent="0.25">
      <c r="AJ408" s="152">
        <f t="shared" si="12"/>
        <v>0</v>
      </c>
      <c r="AK408" s="152"/>
      <c r="AL408" s="152" t="str">
        <f t="shared" si="13"/>
        <v/>
      </c>
    </row>
    <row r="409" spans="36:38" ht="15.75" customHeight="1" x14ac:dyDescent="0.25">
      <c r="AJ409" s="152">
        <f t="shared" si="12"/>
        <v>0</v>
      </c>
      <c r="AK409" s="152"/>
      <c r="AL409" s="152" t="str">
        <f t="shared" si="13"/>
        <v/>
      </c>
    </row>
    <row r="410" spans="36:38" ht="15.75" customHeight="1" x14ac:dyDescent="0.25">
      <c r="AJ410" s="152">
        <f t="shared" si="12"/>
        <v>0</v>
      </c>
      <c r="AK410" s="152"/>
      <c r="AL410" s="152" t="str">
        <f t="shared" si="13"/>
        <v/>
      </c>
    </row>
    <row r="411" spans="36:38" ht="15.75" customHeight="1" x14ac:dyDescent="0.25">
      <c r="AJ411" s="152">
        <f t="shared" si="12"/>
        <v>0</v>
      </c>
      <c r="AK411" s="152"/>
      <c r="AL411" s="152" t="str">
        <f t="shared" si="13"/>
        <v/>
      </c>
    </row>
    <row r="412" spans="36:38" ht="15.75" customHeight="1" x14ac:dyDescent="0.25">
      <c r="AJ412" s="152">
        <f t="shared" si="12"/>
        <v>0</v>
      </c>
      <c r="AK412" s="152"/>
      <c r="AL412" s="152" t="str">
        <f t="shared" si="13"/>
        <v/>
      </c>
    </row>
    <row r="413" spans="36:38" ht="15.75" customHeight="1" x14ac:dyDescent="0.25">
      <c r="AJ413" s="152">
        <f t="shared" si="12"/>
        <v>0</v>
      </c>
      <c r="AK413" s="152"/>
      <c r="AL413" s="152" t="str">
        <f t="shared" si="13"/>
        <v/>
      </c>
    </row>
    <row r="414" spans="36:38" ht="15.75" customHeight="1" x14ac:dyDescent="0.25">
      <c r="AJ414" s="152">
        <f t="shared" si="12"/>
        <v>0</v>
      </c>
      <c r="AK414" s="152"/>
      <c r="AL414" s="152" t="str">
        <f t="shared" si="13"/>
        <v/>
      </c>
    </row>
    <row r="415" spans="36:38" ht="15.75" customHeight="1" x14ac:dyDescent="0.25">
      <c r="AJ415" s="152">
        <f t="shared" si="12"/>
        <v>0</v>
      </c>
      <c r="AK415" s="152"/>
      <c r="AL415" s="152" t="str">
        <f t="shared" si="13"/>
        <v/>
      </c>
    </row>
    <row r="416" spans="36:38" ht="15.75" customHeight="1" x14ac:dyDescent="0.25">
      <c r="AJ416" s="152">
        <f t="shared" si="12"/>
        <v>0</v>
      </c>
      <c r="AK416" s="152"/>
      <c r="AL416" s="152" t="str">
        <f t="shared" si="13"/>
        <v/>
      </c>
    </row>
    <row r="417" spans="36:38" ht="15.75" customHeight="1" x14ac:dyDescent="0.25">
      <c r="AJ417" s="152">
        <f t="shared" si="12"/>
        <v>0</v>
      </c>
      <c r="AK417" s="152"/>
      <c r="AL417" s="152" t="str">
        <f t="shared" si="13"/>
        <v/>
      </c>
    </row>
    <row r="418" spans="36:38" ht="15.75" customHeight="1" x14ac:dyDescent="0.25">
      <c r="AJ418" s="152">
        <f t="shared" si="12"/>
        <v>0</v>
      </c>
      <c r="AK418" s="152"/>
      <c r="AL418" s="152" t="str">
        <f t="shared" si="13"/>
        <v/>
      </c>
    </row>
    <row r="419" spans="36:38" ht="15.75" customHeight="1" x14ac:dyDescent="0.25">
      <c r="AJ419" s="152">
        <f t="shared" si="12"/>
        <v>0</v>
      </c>
      <c r="AK419" s="152"/>
      <c r="AL419" s="152" t="str">
        <f t="shared" si="13"/>
        <v/>
      </c>
    </row>
    <row r="420" spans="36:38" ht="15.75" customHeight="1" x14ac:dyDescent="0.25">
      <c r="AJ420" s="152">
        <f t="shared" si="12"/>
        <v>0</v>
      </c>
      <c r="AK420" s="152"/>
      <c r="AL420" s="152" t="str">
        <f t="shared" si="13"/>
        <v/>
      </c>
    </row>
    <row r="421" spans="36:38" ht="15.75" customHeight="1" x14ac:dyDescent="0.25">
      <c r="AJ421" s="152">
        <f t="shared" si="12"/>
        <v>0</v>
      </c>
      <c r="AK421" s="152"/>
      <c r="AL421" s="152" t="str">
        <f t="shared" si="13"/>
        <v/>
      </c>
    </row>
    <row r="422" spans="36:38" ht="15.75" customHeight="1" x14ac:dyDescent="0.25">
      <c r="AJ422" s="152">
        <f t="shared" si="12"/>
        <v>0</v>
      </c>
      <c r="AK422" s="152"/>
      <c r="AL422" s="152" t="str">
        <f t="shared" si="13"/>
        <v/>
      </c>
    </row>
    <row r="423" spans="36:38" ht="15.75" customHeight="1" x14ac:dyDescent="0.25">
      <c r="AJ423" s="152">
        <f t="shared" si="12"/>
        <v>0</v>
      </c>
      <c r="AK423" s="152"/>
      <c r="AL423" s="152" t="str">
        <f t="shared" si="13"/>
        <v/>
      </c>
    </row>
    <row r="424" spans="36:38" ht="15.75" customHeight="1" x14ac:dyDescent="0.25">
      <c r="AJ424" s="152">
        <f t="shared" si="12"/>
        <v>0</v>
      </c>
      <c r="AK424" s="152"/>
      <c r="AL424" s="152" t="str">
        <f t="shared" si="13"/>
        <v/>
      </c>
    </row>
    <row r="425" spans="36:38" ht="15.75" customHeight="1" x14ac:dyDescent="0.25">
      <c r="AJ425" s="152">
        <f t="shared" si="12"/>
        <v>0</v>
      </c>
      <c r="AK425" s="152"/>
      <c r="AL425" s="152" t="str">
        <f t="shared" si="13"/>
        <v/>
      </c>
    </row>
    <row r="426" spans="36:38" ht="15.75" customHeight="1" x14ac:dyDescent="0.25">
      <c r="AJ426" s="152">
        <f t="shared" si="12"/>
        <v>0</v>
      </c>
      <c r="AK426" s="152"/>
      <c r="AL426" s="152" t="str">
        <f t="shared" si="13"/>
        <v/>
      </c>
    </row>
    <row r="427" spans="36:38" ht="15.75" customHeight="1" x14ac:dyDescent="0.25">
      <c r="AJ427" s="152">
        <f t="shared" si="12"/>
        <v>0</v>
      </c>
      <c r="AK427" s="152"/>
      <c r="AL427" s="152" t="str">
        <f t="shared" si="13"/>
        <v/>
      </c>
    </row>
    <row r="428" spans="36:38" ht="15.75" customHeight="1" x14ac:dyDescent="0.25">
      <c r="AJ428" s="152">
        <f t="shared" si="12"/>
        <v>0</v>
      </c>
      <c r="AK428" s="152"/>
      <c r="AL428" s="152" t="str">
        <f t="shared" si="13"/>
        <v/>
      </c>
    </row>
    <row r="429" spans="36:38" ht="15.75" customHeight="1" x14ac:dyDescent="0.25">
      <c r="AJ429" s="152">
        <f t="shared" si="12"/>
        <v>0</v>
      </c>
      <c r="AK429" s="152"/>
      <c r="AL429" s="152" t="str">
        <f t="shared" si="13"/>
        <v/>
      </c>
    </row>
    <row r="430" spans="36:38" ht="15.75" customHeight="1" x14ac:dyDescent="0.25">
      <c r="AJ430" s="152">
        <f t="shared" si="12"/>
        <v>0</v>
      </c>
      <c r="AK430" s="152"/>
      <c r="AL430" s="152" t="str">
        <f t="shared" si="13"/>
        <v/>
      </c>
    </row>
    <row r="431" spans="36:38" ht="15.75" customHeight="1" x14ac:dyDescent="0.25">
      <c r="AJ431" s="152">
        <f t="shared" si="12"/>
        <v>0</v>
      </c>
      <c r="AK431" s="152"/>
      <c r="AL431" s="152" t="str">
        <f t="shared" si="13"/>
        <v/>
      </c>
    </row>
    <row r="432" spans="36:38" ht="15.75" customHeight="1" x14ac:dyDescent="0.25">
      <c r="AJ432" s="152">
        <f t="shared" si="12"/>
        <v>0</v>
      </c>
      <c r="AK432" s="152"/>
      <c r="AL432" s="152" t="str">
        <f t="shared" si="13"/>
        <v/>
      </c>
    </row>
    <row r="433" spans="36:38" ht="15.75" customHeight="1" x14ac:dyDescent="0.25">
      <c r="AJ433" s="152">
        <f t="shared" si="12"/>
        <v>0</v>
      </c>
      <c r="AK433" s="152"/>
      <c r="AL433" s="152" t="str">
        <f t="shared" si="13"/>
        <v/>
      </c>
    </row>
    <row r="434" spans="36:38" ht="15.75" customHeight="1" x14ac:dyDescent="0.25">
      <c r="AJ434" s="152">
        <f t="shared" si="12"/>
        <v>0</v>
      </c>
      <c r="AK434" s="152"/>
      <c r="AL434" s="152" t="str">
        <f t="shared" si="13"/>
        <v/>
      </c>
    </row>
    <row r="435" spans="36:38" ht="15.75" customHeight="1" x14ac:dyDescent="0.25">
      <c r="AJ435" s="152">
        <f t="shared" si="12"/>
        <v>0</v>
      </c>
      <c r="AK435" s="152"/>
      <c r="AL435" s="152" t="str">
        <f t="shared" si="13"/>
        <v/>
      </c>
    </row>
    <row r="436" spans="36:38" ht="15.75" customHeight="1" x14ac:dyDescent="0.25">
      <c r="AJ436" s="152">
        <f t="shared" si="12"/>
        <v>0</v>
      </c>
      <c r="AK436" s="152"/>
      <c r="AL436" s="152" t="str">
        <f t="shared" si="13"/>
        <v/>
      </c>
    </row>
    <row r="437" spans="36:38" ht="15.75" customHeight="1" x14ac:dyDescent="0.25">
      <c r="AJ437" s="152">
        <f t="shared" si="12"/>
        <v>0</v>
      </c>
      <c r="AK437" s="152"/>
      <c r="AL437" s="152" t="str">
        <f t="shared" si="13"/>
        <v/>
      </c>
    </row>
    <row r="438" spans="36:38" ht="15.75" customHeight="1" x14ac:dyDescent="0.25">
      <c r="AJ438" s="152">
        <f t="shared" si="12"/>
        <v>0</v>
      </c>
      <c r="AK438" s="152"/>
      <c r="AL438" s="152" t="str">
        <f t="shared" si="13"/>
        <v/>
      </c>
    </row>
    <row r="439" spans="36:38" ht="15.75" customHeight="1" x14ac:dyDescent="0.25">
      <c r="AJ439" s="152">
        <f t="shared" si="12"/>
        <v>0</v>
      </c>
      <c r="AK439" s="152"/>
      <c r="AL439" s="152" t="str">
        <f t="shared" si="13"/>
        <v/>
      </c>
    </row>
    <row r="440" spans="36:38" ht="15.75" customHeight="1" x14ac:dyDescent="0.25">
      <c r="AJ440" s="152">
        <f t="shared" si="12"/>
        <v>0</v>
      </c>
      <c r="AK440" s="152"/>
      <c r="AL440" s="152" t="str">
        <f t="shared" si="13"/>
        <v/>
      </c>
    </row>
    <row r="441" spans="36:38" ht="15.75" customHeight="1" x14ac:dyDescent="0.25">
      <c r="AJ441" s="152">
        <f t="shared" si="12"/>
        <v>0</v>
      </c>
      <c r="AK441" s="152"/>
      <c r="AL441" s="152" t="str">
        <f t="shared" si="13"/>
        <v/>
      </c>
    </row>
    <row r="442" spans="36:38" ht="15.75" customHeight="1" x14ac:dyDescent="0.25">
      <c r="AJ442" s="152">
        <f t="shared" si="12"/>
        <v>0</v>
      </c>
      <c r="AK442" s="152"/>
      <c r="AL442" s="152" t="str">
        <f t="shared" si="13"/>
        <v/>
      </c>
    </row>
    <row r="443" spans="36:38" ht="15.75" customHeight="1" x14ac:dyDescent="0.25">
      <c r="AJ443" s="152">
        <f t="shared" si="12"/>
        <v>0</v>
      </c>
      <c r="AK443" s="152"/>
      <c r="AL443" s="152" t="str">
        <f t="shared" si="13"/>
        <v/>
      </c>
    </row>
    <row r="444" spans="36:38" ht="15.75" customHeight="1" x14ac:dyDescent="0.25">
      <c r="AJ444" s="152">
        <f t="shared" si="12"/>
        <v>0</v>
      </c>
      <c r="AK444" s="152"/>
      <c r="AL444" s="152" t="str">
        <f t="shared" si="13"/>
        <v/>
      </c>
    </row>
    <row r="445" spans="36:38" ht="15.75" customHeight="1" x14ac:dyDescent="0.25">
      <c r="AJ445" s="152">
        <f t="shared" si="12"/>
        <v>0</v>
      </c>
      <c r="AK445" s="152"/>
      <c r="AL445" s="152" t="str">
        <f t="shared" si="13"/>
        <v/>
      </c>
    </row>
    <row r="446" spans="36:38" ht="15.75" customHeight="1" x14ac:dyDescent="0.25">
      <c r="AJ446" s="152">
        <f t="shared" si="12"/>
        <v>0</v>
      </c>
      <c r="AK446" s="152"/>
      <c r="AL446" s="152" t="str">
        <f t="shared" si="13"/>
        <v/>
      </c>
    </row>
    <row r="447" spans="36:38" ht="15.75" customHeight="1" x14ac:dyDescent="0.25">
      <c r="AJ447" s="152">
        <f t="shared" si="12"/>
        <v>0</v>
      </c>
      <c r="AK447" s="152"/>
      <c r="AL447" s="152" t="str">
        <f t="shared" si="13"/>
        <v/>
      </c>
    </row>
    <row r="448" spans="36:38" ht="15.75" customHeight="1" x14ac:dyDescent="0.25">
      <c r="AJ448" s="152">
        <f t="shared" si="12"/>
        <v>0</v>
      </c>
      <c r="AK448" s="152"/>
      <c r="AL448" s="152" t="str">
        <f t="shared" si="13"/>
        <v/>
      </c>
    </row>
    <row r="449" spans="36:38" ht="15.75" customHeight="1" x14ac:dyDescent="0.25">
      <c r="AJ449" s="152">
        <f t="shared" si="12"/>
        <v>0</v>
      </c>
      <c r="AK449" s="152"/>
      <c r="AL449" s="152" t="str">
        <f t="shared" si="13"/>
        <v/>
      </c>
    </row>
    <row r="450" spans="36:38" ht="15.75" customHeight="1" x14ac:dyDescent="0.25">
      <c r="AJ450" s="152">
        <f t="shared" si="12"/>
        <v>0</v>
      </c>
      <c r="AK450" s="152"/>
      <c r="AL450" s="152" t="str">
        <f t="shared" si="13"/>
        <v/>
      </c>
    </row>
    <row r="451" spans="36:38" ht="15.75" customHeight="1" x14ac:dyDescent="0.25">
      <c r="AJ451" s="152">
        <f t="shared" si="12"/>
        <v>0</v>
      </c>
      <c r="AK451" s="152"/>
      <c r="AL451" s="152" t="str">
        <f t="shared" si="13"/>
        <v/>
      </c>
    </row>
    <row r="452" spans="36:38" ht="15.75" customHeight="1" x14ac:dyDescent="0.25">
      <c r="AJ452" s="152">
        <f t="shared" si="12"/>
        <v>0</v>
      </c>
      <c r="AK452" s="152"/>
      <c r="AL452" s="152" t="str">
        <f t="shared" si="13"/>
        <v/>
      </c>
    </row>
    <row r="453" spans="36:38" ht="15.75" customHeight="1" x14ac:dyDescent="0.25">
      <c r="AJ453" s="152">
        <f t="shared" si="12"/>
        <v>0</v>
      </c>
      <c r="AK453" s="152"/>
      <c r="AL453" s="152" t="str">
        <f t="shared" si="13"/>
        <v/>
      </c>
    </row>
    <row r="454" spans="36:38" ht="15.75" customHeight="1" x14ac:dyDescent="0.25">
      <c r="AJ454" s="152">
        <f t="shared" si="12"/>
        <v>0</v>
      </c>
      <c r="AK454" s="152"/>
      <c r="AL454" s="152" t="str">
        <f t="shared" si="13"/>
        <v/>
      </c>
    </row>
    <row r="455" spans="36:38" ht="15.75" customHeight="1" x14ac:dyDescent="0.25">
      <c r="AJ455" s="152">
        <f t="shared" si="12"/>
        <v>0</v>
      </c>
      <c r="AK455" s="152"/>
      <c r="AL455" s="152" t="str">
        <f t="shared" si="13"/>
        <v/>
      </c>
    </row>
    <row r="456" spans="36:38" ht="15.75" customHeight="1" x14ac:dyDescent="0.25">
      <c r="AJ456" s="152">
        <f t="shared" si="12"/>
        <v>0</v>
      </c>
      <c r="AK456" s="152"/>
      <c r="AL456" s="152" t="str">
        <f t="shared" si="13"/>
        <v/>
      </c>
    </row>
    <row r="457" spans="36:38" ht="15.75" customHeight="1" x14ac:dyDescent="0.25">
      <c r="AJ457" s="152">
        <f t="shared" si="12"/>
        <v>0</v>
      </c>
      <c r="AK457" s="152"/>
      <c r="AL457" s="152" t="str">
        <f t="shared" si="13"/>
        <v/>
      </c>
    </row>
    <row r="458" spans="36:38" ht="15.75" customHeight="1" x14ac:dyDescent="0.25">
      <c r="AJ458" s="152">
        <f t="shared" si="12"/>
        <v>0</v>
      </c>
      <c r="AK458" s="152"/>
      <c r="AL458" s="152" t="str">
        <f t="shared" si="13"/>
        <v/>
      </c>
    </row>
    <row r="459" spans="36:38" ht="15.75" customHeight="1" x14ac:dyDescent="0.25">
      <c r="AJ459" s="152">
        <f t="shared" si="12"/>
        <v>0</v>
      </c>
      <c r="AK459" s="152"/>
      <c r="AL459" s="152" t="str">
        <f t="shared" si="13"/>
        <v/>
      </c>
    </row>
    <row r="460" spans="36:38" ht="15.75" customHeight="1" x14ac:dyDescent="0.25">
      <c r="AJ460" s="152">
        <f t="shared" si="12"/>
        <v>0</v>
      </c>
      <c r="AK460" s="152"/>
      <c r="AL460" s="152" t="str">
        <f t="shared" si="13"/>
        <v/>
      </c>
    </row>
    <row r="461" spans="36:38" ht="15.75" customHeight="1" x14ac:dyDescent="0.25">
      <c r="AJ461" s="152">
        <f t="shared" si="12"/>
        <v>0</v>
      </c>
      <c r="AK461" s="152"/>
      <c r="AL461" s="152" t="str">
        <f t="shared" si="13"/>
        <v/>
      </c>
    </row>
    <row r="462" spans="36:38" ht="15.75" customHeight="1" x14ac:dyDescent="0.25">
      <c r="AJ462" s="152">
        <f t="shared" si="12"/>
        <v>0</v>
      </c>
      <c r="AK462" s="152"/>
      <c r="AL462" s="152" t="str">
        <f t="shared" si="13"/>
        <v/>
      </c>
    </row>
    <row r="463" spans="36:38" ht="15.75" customHeight="1" x14ac:dyDescent="0.25">
      <c r="AJ463" s="152">
        <f t="shared" si="12"/>
        <v>0</v>
      </c>
      <c r="AK463" s="152"/>
      <c r="AL463" s="152" t="str">
        <f t="shared" si="13"/>
        <v/>
      </c>
    </row>
    <row r="464" spans="36:38" ht="15.75" customHeight="1" x14ac:dyDescent="0.25">
      <c r="AJ464" s="152">
        <f t="shared" ref="AJ464:AJ527" si="14">F464*J464</f>
        <v>0</v>
      </c>
      <c r="AK464" s="152"/>
      <c r="AL464" s="152" t="str">
        <f t="shared" ref="AL464:AL527" si="15">IF(AJ464=MAX($AJ$15:$AJ$824),AJ464,"")</f>
        <v/>
      </c>
    </row>
    <row r="465" spans="36:38" ht="15.75" customHeight="1" x14ac:dyDescent="0.25">
      <c r="AJ465" s="152">
        <f t="shared" si="14"/>
        <v>0</v>
      </c>
      <c r="AK465" s="152"/>
      <c r="AL465" s="152" t="str">
        <f t="shared" si="15"/>
        <v/>
      </c>
    </row>
    <row r="466" spans="36:38" ht="15.75" customHeight="1" x14ac:dyDescent="0.25">
      <c r="AJ466" s="152">
        <f t="shared" si="14"/>
        <v>0</v>
      </c>
      <c r="AK466" s="152"/>
      <c r="AL466" s="152" t="str">
        <f t="shared" si="15"/>
        <v/>
      </c>
    </row>
    <row r="467" spans="36:38" ht="15.75" customHeight="1" x14ac:dyDescent="0.25">
      <c r="AJ467" s="152">
        <f t="shared" si="14"/>
        <v>0</v>
      </c>
      <c r="AK467" s="152"/>
      <c r="AL467" s="152" t="str">
        <f t="shared" si="15"/>
        <v/>
      </c>
    </row>
    <row r="468" spans="36:38" ht="15.75" customHeight="1" x14ac:dyDescent="0.25">
      <c r="AJ468" s="152">
        <f t="shared" si="14"/>
        <v>0</v>
      </c>
      <c r="AK468" s="152"/>
      <c r="AL468" s="152" t="str">
        <f t="shared" si="15"/>
        <v/>
      </c>
    </row>
    <row r="469" spans="36:38" ht="15.75" customHeight="1" x14ac:dyDescent="0.25">
      <c r="AJ469" s="152">
        <f t="shared" si="14"/>
        <v>0</v>
      </c>
      <c r="AK469" s="152"/>
      <c r="AL469" s="152" t="str">
        <f t="shared" si="15"/>
        <v/>
      </c>
    </row>
    <row r="470" spans="36:38" ht="15.75" customHeight="1" x14ac:dyDescent="0.25">
      <c r="AJ470" s="152">
        <f t="shared" si="14"/>
        <v>0</v>
      </c>
      <c r="AK470" s="152"/>
      <c r="AL470" s="152" t="str">
        <f t="shared" si="15"/>
        <v/>
      </c>
    </row>
    <row r="471" spans="36:38" ht="15.75" customHeight="1" x14ac:dyDescent="0.25">
      <c r="AJ471" s="152">
        <f t="shared" si="14"/>
        <v>0</v>
      </c>
      <c r="AK471" s="152"/>
      <c r="AL471" s="152" t="str">
        <f t="shared" si="15"/>
        <v/>
      </c>
    </row>
    <row r="472" spans="36:38" ht="15.75" customHeight="1" x14ac:dyDescent="0.25">
      <c r="AJ472" s="152">
        <f t="shared" si="14"/>
        <v>0</v>
      </c>
      <c r="AK472" s="152"/>
      <c r="AL472" s="152" t="str">
        <f t="shared" si="15"/>
        <v/>
      </c>
    </row>
    <row r="473" spans="36:38" ht="15.75" customHeight="1" x14ac:dyDescent="0.25">
      <c r="AJ473" s="152">
        <f t="shared" si="14"/>
        <v>0</v>
      </c>
      <c r="AK473" s="152"/>
      <c r="AL473" s="152" t="str">
        <f t="shared" si="15"/>
        <v/>
      </c>
    </row>
    <row r="474" spans="36:38" ht="15.75" customHeight="1" x14ac:dyDescent="0.25">
      <c r="AJ474" s="152">
        <f t="shared" si="14"/>
        <v>0</v>
      </c>
      <c r="AK474" s="152"/>
      <c r="AL474" s="152" t="str">
        <f t="shared" si="15"/>
        <v/>
      </c>
    </row>
    <row r="475" spans="36:38" ht="15.75" customHeight="1" x14ac:dyDescent="0.25">
      <c r="AJ475" s="152">
        <f t="shared" si="14"/>
        <v>0</v>
      </c>
      <c r="AK475" s="152"/>
      <c r="AL475" s="152" t="str">
        <f t="shared" si="15"/>
        <v/>
      </c>
    </row>
    <row r="476" spans="36:38" ht="15.75" customHeight="1" x14ac:dyDescent="0.25">
      <c r="AJ476" s="152">
        <f t="shared" si="14"/>
        <v>0</v>
      </c>
      <c r="AK476" s="152"/>
      <c r="AL476" s="152" t="str">
        <f t="shared" si="15"/>
        <v/>
      </c>
    </row>
    <row r="477" spans="36:38" ht="15.75" customHeight="1" x14ac:dyDescent="0.25">
      <c r="AJ477" s="152">
        <f t="shared" si="14"/>
        <v>0</v>
      </c>
      <c r="AK477" s="152"/>
      <c r="AL477" s="152" t="str">
        <f t="shared" si="15"/>
        <v/>
      </c>
    </row>
    <row r="478" spans="36:38" ht="15.75" customHeight="1" x14ac:dyDescent="0.25">
      <c r="AJ478" s="152">
        <f t="shared" si="14"/>
        <v>0</v>
      </c>
      <c r="AK478" s="152"/>
      <c r="AL478" s="152" t="str">
        <f t="shared" si="15"/>
        <v/>
      </c>
    </row>
    <row r="479" spans="36:38" ht="15.75" customHeight="1" x14ac:dyDescent="0.25">
      <c r="AJ479" s="152">
        <f t="shared" si="14"/>
        <v>0</v>
      </c>
      <c r="AK479" s="152"/>
      <c r="AL479" s="152" t="str">
        <f t="shared" si="15"/>
        <v/>
      </c>
    </row>
    <row r="480" spans="36:38" ht="15.75" customHeight="1" x14ac:dyDescent="0.25">
      <c r="AJ480" s="152">
        <f t="shared" si="14"/>
        <v>0</v>
      </c>
      <c r="AK480" s="152"/>
      <c r="AL480" s="152" t="str">
        <f t="shared" si="15"/>
        <v/>
      </c>
    </row>
    <row r="481" spans="36:38" ht="15.75" customHeight="1" x14ac:dyDescent="0.25">
      <c r="AJ481" s="152">
        <f t="shared" si="14"/>
        <v>0</v>
      </c>
      <c r="AK481" s="152"/>
      <c r="AL481" s="152" t="str">
        <f t="shared" si="15"/>
        <v/>
      </c>
    </row>
    <row r="482" spans="36:38" ht="15.75" customHeight="1" x14ac:dyDescent="0.25">
      <c r="AJ482" s="152">
        <f t="shared" si="14"/>
        <v>0</v>
      </c>
      <c r="AK482" s="152"/>
      <c r="AL482" s="152" t="str">
        <f t="shared" si="15"/>
        <v/>
      </c>
    </row>
    <row r="483" spans="36:38" ht="15.75" customHeight="1" x14ac:dyDescent="0.25">
      <c r="AJ483" s="152">
        <f t="shared" si="14"/>
        <v>0</v>
      </c>
      <c r="AK483" s="152"/>
      <c r="AL483" s="152" t="str">
        <f t="shared" si="15"/>
        <v/>
      </c>
    </row>
    <row r="484" spans="36:38" ht="15.75" customHeight="1" x14ac:dyDescent="0.25">
      <c r="AJ484" s="152">
        <f t="shared" si="14"/>
        <v>0</v>
      </c>
      <c r="AK484" s="152"/>
      <c r="AL484" s="152" t="str">
        <f t="shared" si="15"/>
        <v/>
      </c>
    </row>
    <row r="485" spans="36:38" ht="15.75" customHeight="1" x14ac:dyDescent="0.25">
      <c r="AJ485" s="152">
        <f t="shared" si="14"/>
        <v>0</v>
      </c>
      <c r="AK485" s="152"/>
      <c r="AL485" s="152" t="str">
        <f t="shared" si="15"/>
        <v/>
      </c>
    </row>
    <row r="486" spans="36:38" ht="15.75" customHeight="1" x14ac:dyDescent="0.25">
      <c r="AJ486" s="152">
        <f t="shared" si="14"/>
        <v>0</v>
      </c>
      <c r="AK486" s="152"/>
      <c r="AL486" s="152" t="str">
        <f t="shared" si="15"/>
        <v/>
      </c>
    </row>
    <row r="487" spans="36:38" ht="15.75" customHeight="1" x14ac:dyDescent="0.25">
      <c r="AJ487" s="152">
        <f t="shared" si="14"/>
        <v>0</v>
      </c>
      <c r="AK487" s="152"/>
      <c r="AL487" s="152" t="str">
        <f t="shared" si="15"/>
        <v/>
      </c>
    </row>
    <row r="488" spans="36:38" ht="15.75" customHeight="1" x14ac:dyDescent="0.25">
      <c r="AJ488" s="152">
        <f t="shared" si="14"/>
        <v>0</v>
      </c>
      <c r="AK488" s="152"/>
      <c r="AL488" s="152" t="str">
        <f t="shared" si="15"/>
        <v/>
      </c>
    </row>
    <row r="489" spans="36:38" ht="15.75" customHeight="1" x14ac:dyDescent="0.25">
      <c r="AJ489" s="152">
        <f t="shared" si="14"/>
        <v>0</v>
      </c>
      <c r="AK489" s="152"/>
      <c r="AL489" s="152" t="str">
        <f t="shared" si="15"/>
        <v/>
      </c>
    </row>
    <row r="490" spans="36:38" ht="15.75" customHeight="1" x14ac:dyDescent="0.25">
      <c r="AJ490" s="152">
        <f t="shared" si="14"/>
        <v>0</v>
      </c>
      <c r="AK490" s="152"/>
      <c r="AL490" s="152" t="str">
        <f t="shared" si="15"/>
        <v/>
      </c>
    </row>
    <row r="491" spans="36:38" ht="15.75" customHeight="1" x14ac:dyDescent="0.25">
      <c r="AJ491" s="152">
        <f t="shared" si="14"/>
        <v>0</v>
      </c>
      <c r="AK491" s="152"/>
      <c r="AL491" s="152" t="str">
        <f t="shared" si="15"/>
        <v/>
      </c>
    </row>
    <row r="492" spans="36:38" ht="15.75" customHeight="1" x14ac:dyDescent="0.25">
      <c r="AJ492" s="152">
        <f t="shared" si="14"/>
        <v>0</v>
      </c>
      <c r="AK492" s="152"/>
      <c r="AL492" s="152" t="str">
        <f t="shared" si="15"/>
        <v/>
      </c>
    </row>
    <row r="493" spans="36:38" ht="15.75" customHeight="1" x14ac:dyDescent="0.25">
      <c r="AJ493" s="152">
        <f t="shared" si="14"/>
        <v>0</v>
      </c>
      <c r="AK493" s="152"/>
      <c r="AL493" s="152" t="str">
        <f t="shared" si="15"/>
        <v/>
      </c>
    </row>
    <row r="494" spans="36:38" ht="15.75" customHeight="1" x14ac:dyDescent="0.25">
      <c r="AJ494" s="152">
        <f t="shared" si="14"/>
        <v>0</v>
      </c>
      <c r="AK494" s="152"/>
      <c r="AL494" s="152" t="str">
        <f t="shared" si="15"/>
        <v/>
      </c>
    </row>
    <row r="495" spans="36:38" ht="15.75" customHeight="1" x14ac:dyDescent="0.25">
      <c r="AJ495" s="152">
        <f t="shared" si="14"/>
        <v>0</v>
      </c>
      <c r="AK495" s="152"/>
      <c r="AL495" s="152" t="str">
        <f t="shared" si="15"/>
        <v/>
      </c>
    </row>
    <row r="496" spans="36:38" ht="15.75" customHeight="1" x14ac:dyDescent="0.25">
      <c r="AJ496" s="152">
        <f t="shared" si="14"/>
        <v>0</v>
      </c>
      <c r="AK496" s="152"/>
      <c r="AL496" s="152" t="str">
        <f t="shared" si="15"/>
        <v/>
      </c>
    </row>
    <row r="497" spans="36:38" ht="15.75" customHeight="1" x14ac:dyDescent="0.25">
      <c r="AJ497" s="152">
        <f t="shared" si="14"/>
        <v>0</v>
      </c>
      <c r="AK497" s="152"/>
      <c r="AL497" s="152" t="str">
        <f t="shared" si="15"/>
        <v/>
      </c>
    </row>
    <row r="498" spans="36:38" ht="15.75" customHeight="1" x14ac:dyDescent="0.25">
      <c r="AJ498" s="152">
        <f t="shared" si="14"/>
        <v>0</v>
      </c>
      <c r="AK498" s="152"/>
      <c r="AL498" s="152" t="str">
        <f t="shared" si="15"/>
        <v/>
      </c>
    </row>
    <row r="499" spans="36:38" ht="15.75" customHeight="1" x14ac:dyDescent="0.25">
      <c r="AJ499" s="152">
        <f t="shared" si="14"/>
        <v>0</v>
      </c>
      <c r="AK499" s="152"/>
      <c r="AL499" s="152" t="str">
        <f t="shared" si="15"/>
        <v/>
      </c>
    </row>
    <row r="500" spans="36:38" ht="15.75" customHeight="1" x14ac:dyDescent="0.25">
      <c r="AJ500" s="152">
        <f t="shared" si="14"/>
        <v>0</v>
      </c>
      <c r="AK500" s="152"/>
      <c r="AL500" s="152" t="str">
        <f t="shared" si="15"/>
        <v/>
      </c>
    </row>
    <row r="501" spans="36:38" ht="15.75" customHeight="1" x14ac:dyDescent="0.25">
      <c r="AJ501" s="152">
        <f t="shared" si="14"/>
        <v>0</v>
      </c>
      <c r="AK501" s="152"/>
      <c r="AL501" s="152" t="str">
        <f t="shared" si="15"/>
        <v/>
      </c>
    </row>
    <row r="502" spans="36:38" ht="15.75" customHeight="1" x14ac:dyDescent="0.25">
      <c r="AJ502" s="152">
        <f t="shared" si="14"/>
        <v>0</v>
      </c>
      <c r="AK502" s="152"/>
      <c r="AL502" s="152" t="str">
        <f t="shared" si="15"/>
        <v/>
      </c>
    </row>
    <row r="503" spans="36:38" ht="15.75" customHeight="1" x14ac:dyDescent="0.25">
      <c r="AJ503" s="152">
        <f t="shared" si="14"/>
        <v>0</v>
      </c>
      <c r="AK503" s="152"/>
      <c r="AL503" s="152" t="str">
        <f t="shared" si="15"/>
        <v/>
      </c>
    </row>
    <row r="504" spans="36:38" ht="15.75" customHeight="1" x14ac:dyDescent="0.25">
      <c r="AJ504" s="152">
        <f t="shared" si="14"/>
        <v>0</v>
      </c>
      <c r="AK504" s="152"/>
      <c r="AL504" s="152" t="str">
        <f t="shared" si="15"/>
        <v/>
      </c>
    </row>
    <row r="505" spans="36:38" ht="15.75" customHeight="1" x14ac:dyDescent="0.25">
      <c r="AJ505" s="152">
        <f t="shared" si="14"/>
        <v>0</v>
      </c>
      <c r="AK505" s="152"/>
      <c r="AL505" s="152" t="str">
        <f t="shared" si="15"/>
        <v/>
      </c>
    </row>
    <row r="506" spans="36:38" ht="15.75" customHeight="1" x14ac:dyDescent="0.25">
      <c r="AJ506" s="152">
        <f t="shared" si="14"/>
        <v>0</v>
      </c>
      <c r="AK506" s="152"/>
      <c r="AL506" s="152" t="str">
        <f t="shared" si="15"/>
        <v/>
      </c>
    </row>
    <row r="507" spans="36:38" ht="15.75" customHeight="1" x14ac:dyDescent="0.25">
      <c r="AJ507" s="152">
        <f t="shared" si="14"/>
        <v>0</v>
      </c>
      <c r="AK507" s="152"/>
      <c r="AL507" s="152" t="str">
        <f t="shared" si="15"/>
        <v/>
      </c>
    </row>
    <row r="508" spans="36:38" ht="15.75" customHeight="1" x14ac:dyDescent="0.25">
      <c r="AJ508" s="152">
        <f t="shared" si="14"/>
        <v>0</v>
      </c>
      <c r="AK508" s="152"/>
      <c r="AL508" s="152" t="str">
        <f t="shared" si="15"/>
        <v/>
      </c>
    </row>
    <row r="509" spans="36:38" ht="15.75" customHeight="1" x14ac:dyDescent="0.25">
      <c r="AJ509" s="152">
        <f t="shared" si="14"/>
        <v>0</v>
      </c>
      <c r="AK509" s="152"/>
      <c r="AL509" s="152" t="str">
        <f t="shared" si="15"/>
        <v/>
      </c>
    </row>
    <row r="510" spans="36:38" ht="15.75" customHeight="1" x14ac:dyDescent="0.25">
      <c r="AJ510" s="152">
        <f t="shared" si="14"/>
        <v>0</v>
      </c>
      <c r="AK510" s="152"/>
      <c r="AL510" s="152" t="str">
        <f t="shared" si="15"/>
        <v/>
      </c>
    </row>
    <row r="511" spans="36:38" ht="15.75" customHeight="1" x14ac:dyDescent="0.25">
      <c r="AJ511" s="152">
        <f t="shared" si="14"/>
        <v>0</v>
      </c>
      <c r="AK511" s="152"/>
      <c r="AL511" s="152" t="str">
        <f t="shared" si="15"/>
        <v/>
      </c>
    </row>
    <row r="512" spans="36:38" ht="15.75" customHeight="1" x14ac:dyDescent="0.25">
      <c r="AJ512" s="152">
        <f t="shared" si="14"/>
        <v>0</v>
      </c>
      <c r="AK512" s="152"/>
      <c r="AL512" s="152" t="str">
        <f t="shared" si="15"/>
        <v/>
      </c>
    </row>
    <row r="513" spans="36:38" ht="15.75" customHeight="1" x14ac:dyDescent="0.25">
      <c r="AJ513" s="152">
        <f t="shared" si="14"/>
        <v>0</v>
      </c>
      <c r="AK513" s="152"/>
      <c r="AL513" s="152" t="str">
        <f t="shared" si="15"/>
        <v/>
      </c>
    </row>
    <row r="514" spans="36:38" ht="15.75" customHeight="1" x14ac:dyDescent="0.25">
      <c r="AJ514" s="152">
        <f t="shared" si="14"/>
        <v>0</v>
      </c>
      <c r="AK514" s="152"/>
      <c r="AL514" s="152" t="str">
        <f t="shared" si="15"/>
        <v/>
      </c>
    </row>
    <row r="515" spans="36:38" ht="15.75" customHeight="1" x14ac:dyDescent="0.25">
      <c r="AJ515" s="152">
        <f t="shared" si="14"/>
        <v>0</v>
      </c>
      <c r="AK515" s="152"/>
      <c r="AL515" s="152" t="str">
        <f t="shared" si="15"/>
        <v/>
      </c>
    </row>
    <row r="516" spans="36:38" ht="15.75" customHeight="1" x14ac:dyDescent="0.25">
      <c r="AJ516" s="152">
        <f t="shared" si="14"/>
        <v>0</v>
      </c>
      <c r="AK516" s="152"/>
      <c r="AL516" s="152" t="str">
        <f t="shared" si="15"/>
        <v/>
      </c>
    </row>
    <row r="517" spans="36:38" ht="15.75" customHeight="1" x14ac:dyDescent="0.25">
      <c r="AJ517" s="152">
        <f t="shared" si="14"/>
        <v>0</v>
      </c>
      <c r="AK517" s="152"/>
      <c r="AL517" s="152" t="str">
        <f t="shared" si="15"/>
        <v/>
      </c>
    </row>
    <row r="518" spans="36:38" ht="15.75" customHeight="1" x14ac:dyDescent="0.25">
      <c r="AJ518" s="152">
        <f t="shared" si="14"/>
        <v>0</v>
      </c>
      <c r="AK518" s="152"/>
      <c r="AL518" s="152" t="str">
        <f t="shared" si="15"/>
        <v/>
      </c>
    </row>
    <row r="519" spans="36:38" ht="15.75" customHeight="1" x14ac:dyDescent="0.25">
      <c r="AJ519" s="152">
        <f t="shared" si="14"/>
        <v>0</v>
      </c>
      <c r="AK519" s="152"/>
      <c r="AL519" s="152" t="str">
        <f t="shared" si="15"/>
        <v/>
      </c>
    </row>
    <row r="520" spans="36:38" ht="15.75" customHeight="1" x14ac:dyDescent="0.25">
      <c r="AJ520" s="152">
        <f t="shared" si="14"/>
        <v>0</v>
      </c>
      <c r="AK520" s="152"/>
      <c r="AL520" s="152" t="str">
        <f t="shared" si="15"/>
        <v/>
      </c>
    </row>
    <row r="521" spans="36:38" ht="15.75" customHeight="1" x14ac:dyDescent="0.25">
      <c r="AJ521" s="152">
        <f t="shared" si="14"/>
        <v>0</v>
      </c>
      <c r="AK521" s="152"/>
      <c r="AL521" s="152" t="str">
        <f t="shared" si="15"/>
        <v/>
      </c>
    </row>
    <row r="522" spans="36:38" ht="15.75" customHeight="1" x14ac:dyDescent="0.25">
      <c r="AJ522" s="152">
        <f t="shared" si="14"/>
        <v>0</v>
      </c>
      <c r="AK522" s="152"/>
      <c r="AL522" s="152" t="str">
        <f t="shared" si="15"/>
        <v/>
      </c>
    </row>
    <row r="523" spans="36:38" ht="15.75" customHeight="1" x14ac:dyDescent="0.25">
      <c r="AJ523" s="152">
        <f t="shared" si="14"/>
        <v>0</v>
      </c>
      <c r="AK523" s="152"/>
      <c r="AL523" s="152" t="str">
        <f t="shared" si="15"/>
        <v/>
      </c>
    </row>
    <row r="524" spans="36:38" ht="15.75" customHeight="1" x14ac:dyDescent="0.25">
      <c r="AJ524" s="152">
        <f t="shared" si="14"/>
        <v>0</v>
      </c>
      <c r="AK524" s="152"/>
      <c r="AL524" s="152" t="str">
        <f t="shared" si="15"/>
        <v/>
      </c>
    </row>
    <row r="525" spans="36:38" ht="15.75" customHeight="1" x14ac:dyDescent="0.25">
      <c r="AJ525" s="152">
        <f t="shared" si="14"/>
        <v>0</v>
      </c>
      <c r="AK525" s="152"/>
      <c r="AL525" s="152" t="str">
        <f t="shared" si="15"/>
        <v/>
      </c>
    </row>
    <row r="526" spans="36:38" ht="15.75" customHeight="1" x14ac:dyDescent="0.25">
      <c r="AJ526" s="152">
        <f t="shared" si="14"/>
        <v>0</v>
      </c>
      <c r="AK526" s="152"/>
      <c r="AL526" s="152" t="str">
        <f t="shared" si="15"/>
        <v/>
      </c>
    </row>
    <row r="527" spans="36:38" ht="15.75" customHeight="1" x14ac:dyDescent="0.25">
      <c r="AJ527" s="152">
        <f t="shared" si="14"/>
        <v>0</v>
      </c>
      <c r="AK527" s="152"/>
      <c r="AL527" s="152" t="str">
        <f t="shared" si="15"/>
        <v/>
      </c>
    </row>
    <row r="528" spans="36:38" ht="15.75" customHeight="1" x14ac:dyDescent="0.25">
      <c r="AJ528" s="152">
        <f t="shared" ref="AJ528:AJ591" si="16">F528*J528</f>
        <v>0</v>
      </c>
      <c r="AK528" s="152"/>
      <c r="AL528" s="152" t="str">
        <f t="shared" ref="AL528:AL591" si="17">IF(AJ528=MAX($AJ$15:$AJ$824),AJ528,"")</f>
        <v/>
      </c>
    </row>
    <row r="529" spans="36:38" ht="15.75" customHeight="1" x14ac:dyDescent="0.25">
      <c r="AJ529" s="152">
        <f t="shared" si="16"/>
        <v>0</v>
      </c>
      <c r="AK529" s="152"/>
      <c r="AL529" s="152" t="str">
        <f t="shared" si="17"/>
        <v/>
      </c>
    </row>
    <row r="530" spans="36:38" ht="15.75" customHeight="1" x14ac:dyDescent="0.25">
      <c r="AJ530" s="152">
        <f t="shared" si="16"/>
        <v>0</v>
      </c>
      <c r="AK530" s="152"/>
      <c r="AL530" s="152" t="str">
        <f t="shared" si="17"/>
        <v/>
      </c>
    </row>
    <row r="531" spans="36:38" ht="15.75" customHeight="1" x14ac:dyDescent="0.25">
      <c r="AJ531" s="152">
        <f t="shared" si="16"/>
        <v>0</v>
      </c>
      <c r="AK531" s="152"/>
      <c r="AL531" s="152" t="str">
        <f t="shared" si="17"/>
        <v/>
      </c>
    </row>
    <row r="532" spans="36:38" ht="15.75" customHeight="1" x14ac:dyDescent="0.25">
      <c r="AJ532" s="152">
        <f t="shared" si="16"/>
        <v>0</v>
      </c>
      <c r="AK532" s="152"/>
      <c r="AL532" s="152" t="str">
        <f t="shared" si="17"/>
        <v/>
      </c>
    </row>
    <row r="533" spans="36:38" ht="15.75" customHeight="1" x14ac:dyDescent="0.25">
      <c r="AJ533" s="152">
        <f t="shared" si="16"/>
        <v>0</v>
      </c>
      <c r="AK533" s="152"/>
      <c r="AL533" s="152" t="str">
        <f t="shared" si="17"/>
        <v/>
      </c>
    </row>
    <row r="534" spans="36:38" ht="15.75" customHeight="1" x14ac:dyDescent="0.25">
      <c r="AJ534" s="152">
        <f t="shared" si="16"/>
        <v>0</v>
      </c>
      <c r="AK534" s="152"/>
      <c r="AL534" s="152" t="str">
        <f t="shared" si="17"/>
        <v/>
      </c>
    </row>
    <row r="535" spans="36:38" ht="15.75" customHeight="1" x14ac:dyDescent="0.25">
      <c r="AJ535" s="152">
        <f t="shared" si="16"/>
        <v>0</v>
      </c>
      <c r="AK535" s="152"/>
      <c r="AL535" s="152" t="str">
        <f t="shared" si="17"/>
        <v/>
      </c>
    </row>
    <row r="536" spans="36:38" ht="15.75" customHeight="1" x14ac:dyDescent="0.25">
      <c r="AJ536" s="152">
        <f t="shared" si="16"/>
        <v>0</v>
      </c>
      <c r="AK536" s="152"/>
      <c r="AL536" s="152" t="str">
        <f t="shared" si="17"/>
        <v/>
      </c>
    </row>
    <row r="537" spans="36:38" ht="15.75" customHeight="1" x14ac:dyDescent="0.25">
      <c r="AJ537" s="152">
        <f t="shared" si="16"/>
        <v>0</v>
      </c>
      <c r="AK537" s="152"/>
      <c r="AL537" s="152" t="str">
        <f t="shared" si="17"/>
        <v/>
      </c>
    </row>
    <row r="538" spans="36:38" ht="15.75" customHeight="1" x14ac:dyDescent="0.25">
      <c r="AJ538" s="152">
        <f t="shared" si="16"/>
        <v>0</v>
      </c>
      <c r="AK538" s="152"/>
      <c r="AL538" s="152" t="str">
        <f t="shared" si="17"/>
        <v/>
      </c>
    </row>
    <row r="539" spans="36:38" ht="15.75" customHeight="1" x14ac:dyDescent="0.25">
      <c r="AJ539" s="152">
        <f t="shared" si="16"/>
        <v>0</v>
      </c>
      <c r="AK539" s="152"/>
      <c r="AL539" s="152" t="str">
        <f t="shared" si="17"/>
        <v/>
      </c>
    </row>
    <row r="540" spans="36:38" ht="15.75" customHeight="1" x14ac:dyDescent="0.25">
      <c r="AJ540" s="152">
        <f t="shared" si="16"/>
        <v>0</v>
      </c>
      <c r="AK540" s="152"/>
      <c r="AL540" s="152" t="str">
        <f t="shared" si="17"/>
        <v/>
      </c>
    </row>
    <row r="541" spans="36:38" ht="15.75" customHeight="1" x14ac:dyDescent="0.25">
      <c r="AJ541" s="152">
        <f t="shared" si="16"/>
        <v>0</v>
      </c>
      <c r="AK541" s="152"/>
      <c r="AL541" s="152" t="str">
        <f t="shared" si="17"/>
        <v/>
      </c>
    </row>
    <row r="542" spans="36:38" ht="15.75" customHeight="1" x14ac:dyDescent="0.25">
      <c r="AJ542" s="152">
        <f t="shared" si="16"/>
        <v>0</v>
      </c>
      <c r="AK542" s="152"/>
      <c r="AL542" s="152" t="str">
        <f t="shared" si="17"/>
        <v/>
      </c>
    </row>
    <row r="543" spans="36:38" ht="15.75" customHeight="1" x14ac:dyDescent="0.25">
      <c r="AJ543" s="152">
        <f t="shared" si="16"/>
        <v>0</v>
      </c>
      <c r="AK543" s="152"/>
      <c r="AL543" s="152" t="str">
        <f t="shared" si="17"/>
        <v/>
      </c>
    </row>
    <row r="544" spans="36:38" ht="15.75" customHeight="1" x14ac:dyDescent="0.25">
      <c r="AJ544" s="152">
        <f t="shared" si="16"/>
        <v>0</v>
      </c>
      <c r="AK544" s="152"/>
      <c r="AL544" s="152" t="str">
        <f t="shared" si="17"/>
        <v/>
      </c>
    </row>
    <row r="545" spans="36:38" ht="15.75" customHeight="1" x14ac:dyDescent="0.25">
      <c r="AJ545" s="152">
        <f t="shared" si="16"/>
        <v>0</v>
      </c>
      <c r="AK545" s="152"/>
      <c r="AL545" s="152" t="str">
        <f t="shared" si="17"/>
        <v/>
      </c>
    </row>
    <row r="546" spans="36:38" ht="15.75" customHeight="1" x14ac:dyDescent="0.25">
      <c r="AJ546" s="152">
        <f t="shared" si="16"/>
        <v>0</v>
      </c>
      <c r="AK546" s="152"/>
      <c r="AL546" s="152" t="str">
        <f t="shared" si="17"/>
        <v/>
      </c>
    </row>
    <row r="547" spans="36:38" ht="15.75" customHeight="1" x14ac:dyDescent="0.25">
      <c r="AJ547" s="152">
        <f t="shared" si="16"/>
        <v>0</v>
      </c>
      <c r="AK547" s="152"/>
      <c r="AL547" s="152" t="str">
        <f t="shared" si="17"/>
        <v/>
      </c>
    </row>
    <row r="548" spans="36:38" ht="15.75" customHeight="1" x14ac:dyDescent="0.25">
      <c r="AJ548" s="152">
        <f t="shared" si="16"/>
        <v>0</v>
      </c>
      <c r="AK548" s="152"/>
      <c r="AL548" s="152" t="str">
        <f t="shared" si="17"/>
        <v/>
      </c>
    </row>
    <row r="549" spans="36:38" ht="15.75" customHeight="1" x14ac:dyDescent="0.25">
      <c r="AJ549" s="152">
        <f t="shared" si="16"/>
        <v>0</v>
      </c>
      <c r="AK549" s="152"/>
      <c r="AL549" s="152" t="str">
        <f t="shared" si="17"/>
        <v/>
      </c>
    </row>
    <row r="550" spans="36:38" ht="15.75" customHeight="1" x14ac:dyDescent="0.25">
      <c r="AJ550" s="152">
        <f t="shared" si="16"/>
        <v>0</v>
      </c>
      <c r="AK550" s="152"/>
      <c r="AL550" s="152" t="str">
        <f t="shared" si="17"/>
        <v/>
      </c>
    </row>
    <row r="551" spans="36:38" ht="15.75" customHeight="1" x14ac:dyDescent="0.25">
      <c r="AJ551" s="152">
        <f t="shared" si="16"/>
        <v>0</v>
      </c>
      <c r="AK551" s="152"/>
      <c r="AL551" s="152" t="str">
        <f t="shared" si="17"/>
        <v/>
      </c>
    </row>
    <row r="552" spans="36:38" ht="15.75" customHeight="1" x14ac:dyDescent="0.25">
      <c r="AJ552" s="152">
        <f t="shared" si="16"/>
        <v>0</v>
      </c>
      <c r="AK552" s="152"/>
      <c r="AL552" s="152" t="str">
        <f t="shared" si="17"/>
        <v/>
      </c>
    </row>
    <row r="553" spans="36:38" ht="15.75" customHeight="1" x14ac:dyDescent="0.25">
      <c r="AJ553" s="152">
        <f t="shared" si="16"/>
        <v>0</v>
      </c>
      <c r="AK553" s="152"/>
      <c r="AL553" s="152" t="str">
        <f t="shared" si="17"/>
        <v/>
      </c>
    </row>
    <row r="554" spans="36:38" ht="15.75" customHeight="1" x14ac:dyDescent="0.25">
      <c r="AJ554" s="152">
        <f t="shared" si="16"/>
        <v>0</v>
      </c>
      <c r="AK554" s="152"/>
      <c r="AL554" s="152" t="str">
        <f t="shared" si="17"/>
        <v/>
      </c>
    </row>
    <row r="555" spans="36:38" ht="15.75" customHeight="1" x14ac:dyDescent="0.25">
      <c r="AJ555" s="152">
        <f t="shared" si="16"/>
        <v>0</v>
      </c>
      <c r="AK555" s="152"/>
      <c r="AL555" s="152" t="str">
        <f t="shared" si="17"/>
        <v/>
      </c>
    </row>
    <row r="556" spans="36:38" ht="15.75" customHeight="1" x14ac:dyDescent="0.25">
      <c r="AJ556" s="152">
        <f t="shared" si="16"/>
        <v>0</v>
      </c>
      <c r="AK556" s="152"/>
      <c r="AL556" s="152" t="str">
        <f t="shared" si="17"/>
        <v/>
      </c>
    </row>
    <row r="557" spans="36:38" ht="15.75" customHeight="1" x14ac:dyDescent="0.25">
      <c r="AJ557" s="152">
        <f t="shared" si="16"/>
        <v>0</v>
      </c>
      <c r="AK557" s="152"/>
      <c r="AL557" s="152" t="str">
        <f t="shared" si="17"/>
        <v/>
      </c>
    </row>
    <row r="558" spans="36:38" ht="15.75" customHeight="1" x14ac:dyDescent="0.25">
      <c r="AJ558" s="152">
        <f t="shared" si="16"/>
        <v>0</v>
      </c>
      <c r="AK558" s="152"/>
      <c r="AL558" s="152" t="str">
        <f t="shared" si="17"/>
        <v/>
      </c>
    </row>
    <row r="559" spans="36:38" ht="15.75" customHeight="1" x14ac:dyDescent="0.25">
      <c r="AJ559" s="152">
        <f t="shared" si="16"/>
        <v>0</v>
      </c>
      <c r="AK559" s="152"/>
      <c r="AL559" s="152" t="str">
        <f t="shared" si="17"/>
        <v/>
      </c>
    </row>
    <row r="560" spans="36:38" ht="15.75" customHeight="1" x14ac:dyDescent="0.25">
      <c r="AJ560" s="152">
        <f t="shared" si="16"/>
        <v>0</v>
      </c>
      <c r="AK560" s="152"/>
      <c r="AL560" s="152" t="str">
        <f t="shared" si="17"/>
        <v/>
      </c>
    </row>
    <row r="561" spans="36:38" ht="15.75" customHeight="1" x14ac:dyDescent="0.25">
      <c r="AJ561" s="152">
        <f t="shared" si="16"/>
        <v>0</v>
      </c>
      <c r="AK561" s="152"/>
      <c r="AL561" s="152" t="str">
        <f t="shared" si="17"/>
        <v/>
      </c>
    </row>
    <row r="562" spans="36:38" ht="15.75" customHeight="1" x14ac:dyDescent="0.25">
      <c r="AJ562" s="152">
        <f t="shared" si="16"/>
        <v>0</v>
      </c>
      <c r="AK562" s="152"/>
      <c r="AL562" s="152" t="str">
        <f t="shared" si="17"/>
        <v/>
      </c>
    </row>
    <row r="563" spans="36:38" ht="15.75" customHeight="1" x14ac:dyDescent="0.25">
      <c r="AJ563" s="152">
        <f t="shared" si="16"/>
        <v>0</v>
      </c>
      <c r="AK563" s="152"/>
      <c r="AL563" s="152" t="str">
        <f t="shared" si="17"/>
        <v/>
      </c>
    </row>
    <row r="564" spans="36:38" ht="15.75" customHeight="1" x14ac:dyDescent="0.25">
      <c r="AJ564" s="152">
        <f t="shared" si="16"/>
        <v>0</v>
      </c>
      <c r="AK564" s="152"/>
      <c r="AL564" s="152" t="str">
        <f t="shared" si="17"/>
        <v/>
      </c>
    </row>
    <row r="565" spans="36:38" ht="15.75" customHeight="1" x14ac:dyDescent="0.25">
      <c r="AJ565" s="152">
        <f t="shared" si="16"/>
        <v>0</v>
      </c>
      <c r="AK565" s="152"/>
      <c r="AL565" s="152" t="str">
        <f t="shared" si="17"/>
        <v/>
      </c>
    </row>
    <row r="566" spans="36:38" ht="15.75" customHeight="1" x14ac:dyDescent="0.25">
      <c r="AJ566" s="152">
        <f t="shared" si="16"/>
        <v>0</v>
      </c>
      <c r="AK566" s="152"/>
      <c r="AL566" s="152" t="str">
        <f t="shared" si="17"/>
        <v/>
      </c>
    </row>
    <row r="567" spans="36:38" ht="15.75" customHeight="1" x14ac:dyDescent="0.25">
      <c r="AJ567" s="152">
        <f t="shared" si="16"/>
        <v>0</v>
      </c>
      <c r="AK567" s="152"/>
      <c r="AL567" s="152" t="str">
        <f t="shared" si="17"/>
        <v/>
      </c>
    </row>
    <row r="568" spans="36:38" ht="15.75" customHeight="1" x14ac:dyDescent="0.25">
      <c r="AJ568" s="152">
        <f t="shared" si="16"/>
        <v>0</v>
      </c>
      <c r="AK568" s="152"/>
      <c r="AL568" s="152" t="str">
        <f t="shared" si="17"/>
        <v/>
      </c>
    </row>
    <row r="569" spans="36:38" ht="15.75" customHeight="1" x14ac:dyDescent="0.25">
      <c r="AJ569" s="152">
        <f t="shared" si="16"/>
        <v>0</v>
      </c>
      <c r="AK569" s="152"/>
      <c r="AL569" s="152" t="str">
        <f t="shared" si="17"/>
        <v/>
      </c>
    </row>
    <row r="570" spans="36:38" ht="15.75" customHeight="1" x14ac:dyDescent="0.25">
      <c r="AJ570" s="152">
        <f t="shared" si="16"/>
        <v>0</v>
      </c>
      <c r="AK570" s="152"/>
      <c r="AL570" s="152" t="str">
        <f t="shared" si="17"/>
        <v/>
      </c>
    </row>
    <row r="571" spans="36:38" ht="15.75" customHeight="1" x14ac:dyDescent="0.25">
      <c r="AJ571" s="152">
        <f t="shared" si="16"/>
        <v>0</v>
      </c>
      <c r="AK571" s="152"/>
      <c r="AL571" s="152" t="str">
        <f t="shared" si="17"/>
        <v/>
      </c>
    </row>
    <row r="572" spans="36:38" ht="15.75" customHeight="1" x14ac:dyDescent="0.25">
      <c r="AJ572" s="152">
        <f t="shared" si="16"/>
        <v>0</v>
      </c>
      <c r="AK572" s="152"/>
      <c r="AL572" s="152" t="str">
        <f t="shared" si="17"/>
        <v/>
      </c>
    </row>
    <row r="573" spans="36:38" ht="15.75" customHeight="1" x14ac:dyDescent="0.25">
      <c r="AJ573" s="152">
        <f t="shared" si="16"/>
        <v>0</v>
      </c>
      <c r="AK573" s="152"/>
      <c r="AL573" s="152" t="str">
        <f t="shared" si="17"/>
        <v/>
      </c>
    </row>
    <row r="574" spans="36:38" ht="15.75" customHeight="1" x14ac:dyDescent="0.25">
      <c r="AJ574" s="152">
        <f t="shared" si="16"/>
        <v>0</v>
      </c>
      <c r="AK574" s="152"/>
      <c r="AL574" s="152" t="str">
        <f t="shared" si="17"/>
        <v/>
      </c>
    </row>
    <row r="575" spans="36:38" ht="15.75" customHeight="1" x14ac:dyDescent="0.25">
      <c r="AJ575" s="152">
        <f t="shared" si="16"/>
        <v>0</v>
      </c>
      <c r="AK575" s="152"/>
      <c r="AL575" s="152" t="str">
        <f t="shared" si="17"/>
        <v/>
      </c>
    </row>
    <row r="576" spans="36:38" ht="15.75" customHeight="1" x14ac:dyDescent="0.25">
      <c r="AJ576" s="152">
        <f t="shared" si="16"/>
        <v>0</v>
      </c>
      <c r="AK576" s="152"/>
      <c r="AL576" s="152" t="str">
        <f t="shared" si="17"/>
        <v/>
      </c>
    </row>
    <row r="577" spans="36:38" ht="15.75" customHeight="1" x14ac:dyDescent="0.25">
      <c r="AJ577" s="152">
        <f t="shared" si="16"/>
        <v>0</v>
      </c>
      <c r="AK577" s="152"/>
      <c r="AL577" s="152" t="str">
        <f t="shared" si="17"/>
        <v/>
      </c>
    </row>
    <row r="578" spans="36:38" ht="15.75" customHeight="1" x14ac:dyDescent="0.25">
      <c r="AJ578" s="152">
        <f t="shared" si="16"/>
        <v>0</v>
      </c>
      <c r="AK578" s="152"/>
      <c r="AL578" s="152" t="str">
        <f t="shared" si="17"/>
        <v/>
      </c>
    </row>
    <row r="579" spans="36:38" ht="15.75" customHeight="1" x14ac:dyDescent="0.25">
      <c r="AJ579" s="152">
        <f t="shared" si="16"/>
        <v>0</v>
      </c>
      <c r="AK579" s="152"/>
      <c r="AL579" s="152" t="str">
        <f t="shared" si="17"/>
        <v/>
      </c>
    </row>
    <row r="580" spans="36:38" ht="15.75" customHeight="1" x14ac:dyDescent="0.25">
      <c r="AJ580" s="152">
        <f t="shared" si="16"/>
        <v>0</v>
      </c>
      <c r="AK580" s="152"/>
      <c r="AL580" s="152" t="str">
        <f t="shared" si="17"/>
        <v/>
      </c>
    </row>
    <row r="581" spans="36:38" ht="15.75" customHeight="1" x14ac:dyDescent="0.25">
      <c r="AJ581" s="152">
        <f t="shared" si="16"/>
        <v>0</v>
      </c>
      <c r="AK581" s="152"/>
      <c r="AL581" s="152" t="str">
        <f t="shared" si="17"/>
        <v/>
      </c>
    </row>
    <row r="582" spans="36:38" ht="15.75" customHeight="1" x14ac:dyDescent="0.25">
      <c r="AJ582" s="152">
        <f t="shared" si="16"/>
        <v>0</v>
      </c>
      <c r="AK582" s="152"/>
      <c r="AL582" s="152" t="str">
        <f t="shared" si="17"/>
        <v/>
      </c>
    </row>
    <row r="583" spans="36:38" ht="15.75" customHeight="1" x14ac:dyDescent="0.25">
      <c r="AJ583" s="152">
        <f t="shared" si="16"/>
        <v>0</v>
      </c>
      <c r="AK583" s="152"/>
      <c r="AL583" s="152" t="str">
        <f t="shared" si="17"/>
        <v/>
      </c>
    </row>
    <row r="584" spans="36:38" ht="15.75" customHeight="1" x14ac:dyDescent="0.25">
      <c r="AJ584" s="152">
        <f t="shared" si="16"/>
        <v>0</v>
      </c>
      <c r="AK584" s="152"/>
      <c r="AL584" s="152" t="str">
        <f t="shared" si="17"/>
        <v/>
      </c>
    </row>
    <row r="585" spans="36:38" ht="15.75" customHeight="1" x14ac:dyDescent="0.25">
      <c r="AJ585" s="152">
        <f t="shared" si="16"/>
        <v>0</v>
      </c>
      <c r="AK585" s="152"/>
      <c r="AL585" s="152" t="str">
        <f t="shared" si="17"/>
        <v/>
      </c>
    </row>
    <row r="586" spans="36:38" ht="15.75" customHeight="1" x14ac:dyDescent="0.25">
      <c r="AJ586" s="152">
        <f t="shared" si="16"/>
        <v>0</v>
      </c>
      <c r="AK586" s="152"/>
      <c r="AL586" s="152" t="str">
        <f t="shared" si="17"/>
        <v/>
      </c>
    </row>
    <row r="587" spans="36:38" ht="15.75" customHeight="1" x14ac:dyDescent="0.25">
      <c r="AJ587" s="152">
        <f t="shared" si="16"/>
        <v>0</v>
      </c>
      <c r="AK587" s="152"/>
      <c r="AL587" s="152" t="str">
        <f t="shared" si="17"/>
        <v/>
      </c>
    </row>
    <row r="588" spans="36:38" ht="15.75" customHeight="1" x14ac:dyDescent="0.25">
      <c r="AJ588" s="152">
        <f t="shared" si="16"/>
        <v>0</v>
      </c>
      <c r="AK588" s="152"/>
      <c r="AL588" s="152" t="str">
        <f t="shared" si="17"/>
        <v/>
      </c>
    </row>
    <row r="589" spans="36:38" ht="15.75" customHeight="1" x14ac:dyDescent="0.25">
      <c r="AJ589" s="152">
        <f t="shared" si="16"/>
        <v>0</v>
      </c>
      <c r="AK589" s="152"/>
      <c r="AL589" s="152" t="str">
        <f t="shared" si="17"/>
        <v/>
      </c>
    </row>
    <row r="590" spans="36:38" ht="15.75" customHeight="1" x14ac:dyDescent="0.25">
      <c r="AJ590" s="152">
        <f t="shared" si="16"/>
        <v>0</v>
      </c>
      <c r="AK590" s="152"/>
      <c r="AL590" s="152" t="str">
        <f t="shared" si="17"/>
        <v/>
      </c>
    </row>
    <row r="591" spans="36:38" ht="15.75" customHeight="1" x14ac:dyDescent="0.25">
      <c r="AJ591" s="152">
        <f t="shared" si="16"/>
        <v>0</v>
      </c>
      <c r="AK591" s="152"/>
      <c r="AL591" s="152" t="str">
        <f t="shared" si="17"/>
        <v/>
      </c>
    </row>
    <row r="592" spans="36:38" ht="15.75" customHeight="1" x14ac:dyDescent="0.25">
      <c r="AJ592" s="152">
        <f t="shared" ref="AJ592:AJ655" si="18">F592*J592</f>
        <v>0</v>
      </c>
      <c r="AK592" s="152"/>
      <c r="AL592" s="152" t="str">
        <f t="shared" ref="AL592:AL655" si="19">IF(AJ592=MAX($AJ$15:$AJ$824),AJ592,"")</f>
        <v/>
      </c>
    </row>
    <row r="593" spans="36:38" ht="15.75" customHeight="1" x14ac:dyDescent="0.25">
      <c r="AJ593" s="152">
        <f t="shared" si="18"/>
        <v>0</v>
      </c>
      <c r="AK593" s="152"/>
      <c r="AL593" s="152" t="str">
        <f t="shared" si="19"/>
        <v/>
      </c>
    </row>
    <row r="594" spans="36:38" ht="15.75" customHeight="1" x14ac:dyDescent="0.25">
      <c r="AJ594" s="152">
        <f t="shared" si="18"/>
        <v>0</v>
      </c>
      <c r="AK594" s="152"/>
      <c r="AL594" s="152" t="str">
        <f t="shared" si="19"/>
        <v/>
      </c>
    </row>
    <row r="595" spans="36:38" ht="15.75" customHeight="1" x14ac:dyDescent="0.25">
      <c r="AJ595" s="152">
        <f t="shared" si="18"/>
        <v>0</v>
      </c>
      <c r="AK595" s="152"/>
      <c r="AL595" s="152" t="str">
        <f t="shared" si="19"/>
        <v/>
      </c>
    </row>
    <row r="596" spans="36:38" ht="15.75" customHeight="1" x14ac:dyDescent="0.25">
      <c r="AJ596" s="152">
        <f t="shared" si="18"/>
        <v>0</v>
      </c>
      <c r="AK596" s="152"/>
      <c r="AL596" s="152" t="str">
        <f t="shared" si="19"/>
        <v/>
      </c>
    </row>
    <row r="597" spans="36:38" ht="15.75" customHeight="1" x14ac:dyDescent="0.25">
      <c r="AJ597" s="152">
        <f t="shared" si="18"/>
        <v>0</v>
      </c>
      <c r="AK597" s="152"/>
      <c r="AL597" s="152" t="str">
        <f t="shared" si="19"/>
        <v/>
      </c>
    </row>
    <row r="598" spans="36:38" ht="15.75" customHeight="1" x14ac:dyDescent="0.25">
      <c r="AJ598" s="152">
        <f t="shared" si="18"/>
        <v>0</v>
      </c>
      <c r="AK598" s="152"/>
      <c r="AL598" s="152" t="str">
        <f t="shared" si="19"/>
        <v/>
      </c>
    </row>
    <row r="599" spans="36:38" ht="15.75" customHeight="1" x14ac:dyDescent="0.25">
      <c r="AJ599" s="152">
        <f t="shared" si="18"/>
        <v>0</v>
      </c>
      <c r="AK599" s="152"/>
      <c r="AL599" s="152" t="str">
        <f t="shared" si="19"/>
        <v/>
      </c>
    </row>
    <row r="600" spans="36:38" ht="15.75" customHeight="1" x14ac:dyDescent="0.25">
      <c r="AJ600" s="152">
        <f t="shared" si="18"/>
        <v>0</v>
      </c>
      <c r="AK600" s="152"/>
      <c r="AL600" s="152" t="str">
        <f t="shared" si="19"/>
        <v/>
      </c>
    </row>
    <row r="601" spans="36:38" ht="15.75" customHeight="1" x14ac:dyDescent="0.25">
      <c r="AJ601" s="152">
        <f t="shared" si="18"/>
        <v>0</v>
      </c>
      <c r="AK601" s="152"/>
      <c r="AL601" s="152" t="str">
        <f t="shared" si="19"/>
        <v/>
      </c>
    </row>
    <row r="602" spans="36:38" ht="15.75" customHeight="1" x14ac:dyDescent="0.25">
      <c r="AJ602" s="152">
        <f t="shared" si="18"/>
        <v>0</v>
      </c>
      <c r="AK602" s="152"/>
      <c r="AL602" s="152" t="str">
        <f t="shared" si="19"/>
        <v/>
      </c>
    </row>
    <row r="603" spans="36:38" ht="15.75" customHeight="1" x14ac:dyDescent="0.25">
      <c r="AJ603" s="152">
        <f t="shared" si="18"/>
        <v>0</v>
      </c>
      <c r="AK603" s="152"/>
      <c r="AL603" s="152" t="str">
        <f t="shared" si="19"/>
        <v/>
      </c>
    </row>
    <row r="604" spans="36:38" ht="15.75" customHeight="1" x14ac:dyDescent="0.25">
      <c r="AJ604" s="152">
        <f t="shared" si="18"/>
        <v>0</v>
      </c>
      <c r="AK604" s="152"/>
      <c r="AL604" s="152" t="str">
        <f t="shared" si="19"/>
        <v/>
      </c>
    </row>
    <row r="605" spans="36:38" ht="15.75" customHeight="1" x14ac:dyDescent="0.25">
      <c r="AJ605" s="152">
        <f t="shared" si="18"/>
        <v>0</v>
      </c>
      <c r="AK605" s="152"/>
      <c r="AL605" s="152" t="str">
        <f t="shared" si="19"/>
        <v/>
      </c>
    </row>
    <row r="606" spans="36:38" ht="15.75" customHeight="1" x14ac:dyDescent="0.25">
      <c r="AJ606" s="152">
        <f t="shared" si="18"/>
        <v>0</v>
      </c>
      <c r="AK606" s="152"/>
      <c r="AL606" s="152" t="str">
        <f t="shared" si="19"/>
        <v/>
      </c>
    </row>
    <row r="607" spans="36:38" ht="15.75" customHeight="1" x14ac:dyDescent="0.25">
      <c r="AJ607" s="152">
        <f t="shared" si="18"/>
        <v>0</v>
      </c>
      <c r="AK607" s="152"/>
      <c r="AL607" s="152" t="str">
        <f t="shared" si="19"/>
        <v/>
      </c>
    </row>
    <row r="608" spans="36:38" ht="15.75" customHeight="1" x14ac:dyDescent="0.25">
      <c r="AJ608" s="152">
        <f t="shared" si="18"/>
        <v>0</v>
      </c>
      <c r="AK608" s="152"/>
      <c r="AL608" s="152" t="str">
        <f t="shared" si="19"/>
        <v/>
      </c>
    </row>
    <row r="609" spans="36:38" ht="15.75" customHeight="1" x14ac:dyDescent="0.25">
      <c r="AJ609" s="152">
        <f t="shared" si="18"/>
        <v>0</v>
      </c>
      <c r="AK609" s="152"/>
      <c r="AL609" s="152" t="str">
        <f t="shared" si="19"/>
        <v/>
      </c>
    </row>
    <row r="610" spans="36:38" ht="15.75" customHeight="1" x14ac:dyDescent="0.25">
      <c r="AJ610" s="152">
        <f t="shared" si="18"/>
        <v>0</v>
      </c>
      <c r="AK610" s="152"/>
      <c r="AL610" s="152" t="str">
        <f t="shared" si="19"/>
        <v/>
      </c>
    </row>
    <row r="611" spans="36:38" ht="15.75" customHeight="1" x14ac:dyDescent="0.25">
      <c r="AJ611" s="152">
        <f t="shared" si="18"/>
        <v>0</v>
      </c>
      <c r="AK611" s="152"/>
      <c r="AL611" s="152" t="str">
        <f t="shared" si="19"/>
        <v/>
      </c>
    </row>
    <row r="612" spans="36:38" ht="15.75" customHeight="1" x14ac:dyDescent="0.25">
      <c r="AJ612" s="152">
        <f t="shared" si="18"/>
        <v>0</v>
      </c>
      <c r="AK612" s="152"/>
      <c r="AL612" s="152" t="str">
        <f t="shared" si="19"/>
        <v/>
      </c>
    </row>
    <row r="613" spans="36:38" ht="15.75" customHeight="1" x14ac:dyDescent="0.25">
      <c r="AJ613" s="152">
        <f t="shared" si="18"/>
        <v>0</v>
      </c>
      <c r="AK613" s="152"/>
      <c r="AL613" s="152" t="str">
        <f t="shared" si="19"/>
        <v/>
      </c>
    </row>
    <row r="614" spans="36:38" ht="15.75" customHeight="1" x14ac:dyDescent="0.25">
      <c r="AJ614" s="152">
        <f t="shared" si="18"/>
        <v>0</v>
      </c>
      <c r="AK614" s="152"/>
      <c r="AL614" s="152" t="str">
        <f t="shared" si="19"/>
        <v/>
      </c>
    </row>
    <row r="615" spans="36:38" ht="15.75" customHeight="1" x14ac:dyDescent="0.25">
      <c r="AJ615" s="152">
        <f t="shared" si="18"/>
        <v>0</v>
      </c>
      <c r="AK615" s="152"/>
      <c r="AL615" s="152" t="str">
        <f t="shared" si="19"/>
        <v/>
      </c>
    </row>
    <row r="616" spans="36:38" ht="15.75" customHeight="1" x14ac:dyDescent="0.25">
      <c r="AJ616" s="152">
        <f t="shared" si="18"/>
        <v>0</v>
      </c>
      <c r="AK616" s="152"/>
      <c r="AL616" s="152" t="str">
        <f t="shared" si="19"/>
        <v/>
      </c>
    </row>
    <row r="617" spans="36:38" ht="15.75" customHeight="1" x14ac:dyDescent="0.25">
      <c r="AJ617" s="152">
        <f t="shared" si="18"/>
        <v>0</v>
      </c>
      <c r="AK617" s="152"/>
      <c r="AL617" s="152" t="str">
        <f t="shared" si="19"/>
        <v/>
      </c>
    </row>
    <row r="618" spans="36:38" ht="15.75" customHeight="1" x14ac:dyDescent="0.25">
      <c r="AJ618" s="152">
        <f t="shared" si="18"/>
        <v>0</v>
      </c>
      <c r="AK618" s="152"/>
      <c r="AL618" s="152" t="str">
        <f t="shared" si="19"/>
        <v/>
      </c>
    </row>
    <row r="619" spans="36:38" ht="15.75" customHeight="1" x14ac:dyDescent="0.25">
      <c r="AJ619" s="152">
        <f t="shared" si="18"/>
        <v>0</v>
      </c>
      <c r="AK619" s="152"/>
      <c r="AL619" s="152" t="str">
        <f t="shared" si="19"/>
        <v/>
      </c>
    </row>
    <row r="620" spans="36:38" ht="15.75" customHeight="1" x14ac:dyDescent="0.25">
      <c r="AJ620" s="152">
        <f t="shared" si="18"/>
        <v>0</v>
      </c>
      <c r="AK620" s="152"/>
      <c r="AL620" s="152" t="str">
        <f t="shared" si="19"/>
        <v/>
      </c>
    </row>
    <row r="621" spans="36:38" ht="15.75" customHeight="1" x14ac:dyDescent="0.25">
      <c r="AJ621" s="152">
        <f t="shared" si="18"/>
        <v>0</v>
      </c>
      <c r="AK621" s="152"/>
      <c r="AL621" s="152" t="str">
        <f t="shared" si="19"/>
        <v/>
      </c>
    </row>
    <row r="622" spans="36:38" ht="15.75" customHeight="1" x14ac:dyDescent="0.25">
      <c r="AJ622" s="152">
        <f t="shared" si="18"/>
        <v>0</v>
      </c>
      <c r="AK622" s="152"/>
      <c r="AL622" s="152" t="str">
        <f t="shared" si="19"/>
        <v/>
      </c>
    </row>
    <row r="623" spans="36:38" ht="15.75" customHeight="1" x14ac:dyDescent="0.25">
      <c r="AJ623" s="152">
        <f t="shared" si="18"/>
        <v>0</v>
      </c>
      <c r="AK623" s="152"/>
      <c r="AL623" s="152" t="str">
        <f t="shared" si="19"/>
        <v/>
      </c>
    </row>
    <row r="624" spans="36:38" ht="15.75" customHeight="1" x14ac:dyDescent="0.25">
      <c r="AJ624" s="152">
        <f t="shared" si="18"/>
        <v>0</v>
      </c>
      <c r="AK624" s="152"/>
      <c r="AL624" s="152" t="str">
        <f t="shared" si="19"/>
        <v/>
      </c>
    </row>
    <row r="625" spans="36:38" ht="15.75" customHeight="1" x14ac:dyDescent="0.25">
      <c r="AJ625" s="152">
        <f t="shared" si="18"/>
        <v>0</v>
      </c>
      <c r="AK625" s="152"/>
      <c r="AL625" s="152" t="str">
        <f t="shared" si="19"/>
        <v/>
      </c>
    </row>
    <row r="626" spans="36:38" ht="15.75" customHeight="1" x14ac:dyDescent="0.25">
      <c r="AJ626" s="152">
        <f t="shared" si="18"/>
        <v>0</v>
      </c>
      <c r="AK626" s="152"/>
      <c r="AL626" s="152" t="str">
        <f t="shared" si="19"/>
        <v/>
      </c>
    </row>
    <row r="627" spans="36:38" ht="15.75" customHeight="1" x14ac:dyDescent="0.25">
      <c r="AJ627" s="152">
        <f t="shared" si="18"/>
        <v>0</v>
      </c>
      <c r="AK627" s="152"/>
      <c r="AL627" s="152" t="str">
        <f t="shared" si="19"/>
        <v/>
      </c>
    </row>
    <row r="628" spans="36:38" ht="15.75" customHeight="1" x14ac:dyDescent="0.25">
      <c r="AJ628" s="152">
        <f t="shared" si="18"/>
        <v>0</v>
      </c>
      <c r="AK628" s="152"/>
      <c r="AL628" s="152" t="str">
        <f t="shared" si="19"/>
        <v/>
      </c>
    </row>
    <row r="629" spans="36:38" ht="15.75" customHeight="1" x14ac:dyDescent="0.25">
      <c r="AJ629" s="152">
        <f t="shared" si="18"/>
        <v>0</v>
      </c>
      <c r="AK629" s="152"/>
      <c r="AL629" s="152" t="str">
        <f t="shared" si="19"/>
        <v/>
      </c>
    </row>
    <row r="630" spans="36:38" ht="15.75" customHeight="1" x14ac:dyDescent="0.25">
      <c r="AJ630" s="152">
        <f t="shared" si="18"/>
        <v>0</v>
      </c>
      <c r="AK630" s="152"/>
      <c r="AL630" s="152" t="str">
        <f t="shared" si="19"/>
        <v/>
      </c>
    </row>
    <row r="631" spans="36:38" ht="15.75" customHeight="1" x14ac:dyDescent="0.25">
      <c r="AJ631" s="152">
        <f t="shared" si="18"/>
        <v>0</v>
      </c>
      <c r="AK631" s="152"/>
      <c r="AL631" s="152" t="str">
        <f t="shared" si="19"/>
        <v/>
      </c>
    </row>
    <row r="632" spans="36:38" ht="15.75" customHeight="1" x14ac:dyDescent="0.25">
      <c r="AJ632" s="152">
        <f t="shared" si="18"/>
        <v>0</v>
      </c>
      <c r="AK632" s="152"/>
      <c r="AL632" s="152" t="str">
        <f t="shared" si="19"/>
        <v/>
      </c>
    </row>
    <row r="633" spans="36:38" ht="15.75" customHeight="1" x14ac:dyDescent="0.25">
      <c r="AJ633" s="152">
        <f t="shared" si="18"/>
        <v>0</v>
      </c>
      <c r="AK633" s="152"/>
      <c r="AL633" s="152" t="str">
        <f t="shared" si="19"/>
        <v/>
      </c>
    </row>
    <row r="634" spans="36:38" ht="15.75" customHeight="1" x14ac:dyDescent="0.25">
      <c r="AJ634" s="152">
        <f t="shared" si="18"/>
        <v>0</v>
      </c>
      <c r="AK634" s="152"/>
      <c r="AL634" s="152" t="str">
        <f t="shared" si="19"/>
        <v/>
      </c>
    </row>
    <row r="635" spans="36:38" ht="15.75" customHeight="1" x14ac:dyDescent="0.25">
      <c r="AJ635" s="152">
        <f t="shared" si="18"/>
        <v>0</v>
      </c>
      <c r="AK635" s="152"/>
      <c r="AL635" s="152" t="str">
        <f t="shared" si="19"/>
        <v/>
      </c>
    </row>
    <row r="636" spans="36:38" ht="15.75" customHeight="1" x14ac:dyDescent="0.25">
      <c r="AJ636" s="152">
        <f t="shared" si="18"/>
        <v>0</v>
      </c>
      <c r="AK636" s="152"/>
      <c r="AL636" s="152" t="str">
        <f t="shared" si="19"/>
        <v/>
      </c>
    </row>
    <row r="637" spans="36:38" ht="15.75" customHeight="1" x14ac:dyDescent="0.25">
      <c r="AJ637" s="152">
        <f t="shared" si="18"/>
        <v>0</v>
      </c>
      <c r="AK637" s="152"/>
      <c r="AL637" s="152" t="str">
        <f t="shared" si="19"/>
        <v/>
      </c>
    </row>
    <row r="638" spans="36:38" ht="15.75" customHeight="1" x14ac:dyDescent="0.25">
      <c r="AJ638" s="152">
        <f t="shared" si="18"/>
        <v>0</v>
      </c>
      <c r="AK638" s="152"/>
      <c r="AL638" s="152" t="str">
        <f t="shared" si="19"/>
        <v/>
      </c>
    </row>
    <row r="639" spans="36:38" ht="15.75" customHeight="1" x14ac:dyDescent="0.25">
      <c r="AJ639" s="152">
        <f t="shared" si="18"/>
        <v>0</v>
      </c>
      <c r="AK639" s="152"/>
      <c r="AL639" s="152" t="str">
        <f t="shared" si="19"/>
        <v/>
      </c>
    </row>
    <row r="640" spans="36:38" ht="15.75" customHeight="1" x14ac:dyDescent="0.25">
      <c r="AJ640" s="152">
        <f t="shared" si="18"/>
        <v>0</v>
      </c>
      <c r="AK640" s="152"/>
      <c r="AL640" s="152" t="str">
        <f t="shared" si="19"/>
        <v/>
      </c>
    </row>
    <row r="641" spans="36:38" ht="15.75" customHeight="1" x14ac:dyDescent="0.25">
      <c r="AJ641" s="152">
        <f t="shared" si="18"/>
        <v>0</v>
      </c>
      <c r="AK641" s="152"/>
      <c r="AL641" s="152" t="str">
        <f t="shared" si="19"/>
        <v/>
      </c>
    </row>
    <row r="642" spans="36:38" ht="15.75" customHeight="1" x14ac:dyDescent="0.25">
      <c r="AJ642" s="152">
        <f t="shared" si="18"/>
        <v>0</v>
      </c>
      <c r="AK642" s="152"/>
      <c r="AL642" s="152" t="str">
        <f t="shared" si="19"/>
        <v/>
      </c>
    </row>
    <row r="643" spans="36:38" ht="15.75" customHeight="1" x14ac:dyDescent="0.25">
      <c r="AJ643" s="152">
        <f t="shared" si="18"/>
        <v>0</v>
      </c>
      <c r="AK643" s="152"/>
      <c r="AL643" s="152" t="str">
        <f t="shared" si="19"/>
        <v/>
      </c>
    </row>
    <row r="644" spans="36:38" ht="15.75" customHeight="1" x14ac:dyDescent="0.25">
      <c r="AJ644" s="152">
        <f t="shared" si="18"/>
        <v>0</v>
      </c>
      <c r="AK644" s="152"/>
      <c r="AL644" s="152" t="str">
        <f t="shared" si="19"/>
        <v/>
      </c>
    </row>
    <row r="645" spans="36:38" ht="15.75" customHeight="1" x14ac:dyDescent="0.25">
      <c r="AJ645" s="152">
        <f t="shared" si="18"/>
        <v>0</v>
      </c>
      <c r="AK645" s="152"/>
      <c r="AL645" s="152" t="str">
        <f t="shared" si="19"/>
        <v/>
      </c>
    </row>
    <row r="646" spans="36:38" ht="15.75" customHeight="1" x14ac:dyDescent="0.25">
      <c r="AJ646" s="152">
        <f t="shared" si="18"/>
        <v>0</v>
      </c>
      <c r="AK646" s="152"/>
      <c r="AL646" s="152" t="str">
        <f t="shared" si="19"/>
        <v/>
      </c>
    </row>
    <row r="647" spans="36:38" ht="15.75" customHeight="1" x14ac:dyDescent="0.25">
      <c r="AJ647" s="152">
        <f t="shared" si="18"/>
        <v>0</v>
      </c>
      <c r="AK647" s="152"/>
      <c r="AL647" s="152" t="str">
        <f t="shared" si="19"/>
        <v/>
      </c>
    </row>
    <row r="648" spans="36:38" ht="15.75" customHeight="1" x14ac:dyDescent="0.25">
      <c r="AJ648" s="152">
        <f t="shared" si="18"/>
        <v>0</v>
      </c>
      <c r="AK648" s="152"/>
      <c r="AL648" s="152" t="str">
        <f t="shared" si="19"/>
        <v/>
      </c>
    </row>
    <row r="649" spans="36:38" ht="15.75" customHeight="1" x14ac:dyDescent="0.25">
      <c r="AJ649" s="152">
        <f t="shared" si="18"/>
        <v>0</v>
      </c>
      <c r="AK649" s="152"/>
      <c r="AL649" s="152" t="str">
        <f t="shared" si="19"/>
        <v/>
      </c>
    </row>
    <row r="650" spans="36:38" ht="15.75" customHeight="1" x14ac:dyDescent="0.25">
      <c r="AJ650" s="152">
        <f t="shared" si="18"/>
        <v>0</v>
      </c>
      <c r="AK650" s="152"/>
      <c r="AL650" s="152" t="str">
        <f t="shared" si="19"/>
        <v/>
      </c>
    </row>
    <row r="651" spans="36:38" ht="15.75" customHeight="1" x14ac:dyDescent="0.25">
      <c r="AJ651" s="152">
        <f t="shared" si="18"/>
        <v>0</v>
      </c>
      <c r="AK651" s="152"/>
      <c r="AL651" s="152" t="str">
        <f t="shared" si="19"/>
        <v/>
      </c>
    </row>
    <row r="652" spans="36:38" ht="15.75" customHeight="1" x14ac:dyDescent="0.25">
      <c r="AJ652" s="152">
        <f t="shared" si="18"/>
        <v>0</v>
      </c>
      <c r="AK652" s="152"/>
      <c r="AL652" s="152" t="str">
        <f t="shared" si="19"/>
        <v/>
      </c>
    </row>
    <row r="653" spans="36:38" ht="15.75" customHeight="1" x14ac:dyDescent="0.25">
      <c r="AJ653" s="152">
        <f t="shared" si="18"/>
        <v>0</v>
      </c>
      <c r="AK653" s="152"/>
      <c r="AL653" s="152" t="str">
        <f t="shared" si="19"/>
        <v/>
      </c>
    </row>
    <row r="654" spans="36:38" ht="15.75" customHeight="1" x14ac:dyDescent="0.25">
      <c r="AJ654" s="152">
        <f t="shared" si="18"/>
        <v>0</v>
      </c>
      <c r="AK654" s="152"/>
      <c r="AL654" s="152" t="str">
        <f t="shared" si="19"/>
        <v/>
      </c>
    </row>
    <row r="655" spans="36:38" ht="15.75" customHeight="1" x14ac:dyDescent="0.25">
      <c r="AJ655" s="152">
        <f t="shared" si="18"/>
        <v>0</v>
      </c>
      <c r="AK655" s="152"/>
      <c r="AL655" s="152" t="str">
        <f t="shared" si="19"/>
        <v/>
      </c>
    </row>
    <row r="656" spans="36:38" ht="15.75" customHeight="1" x14ac:dyDescent="0.25">
      <c r="AJ656" s="152">
        <f t="shared" ref="AJ656:AJ719" si="20">F656*J656</f>
        <v>0</v>
      </c>
      <c r="AK656" s="152"/>
      <c r="AL656" s="152" t="str">
        <f t="shared" ref="AL656:AL719" si="21">IF(AJ656=MAX($AJ$15:$AJ$824),AJ656,"")</f>
        <v/>
      </c>
    </row>
    <row r="657" spans="36:38" ht="15.75" customHeight="1" x14ac:dyDescent="0.25">
      <c r="AJ657" s="152">
        <f t="shared" si="20"/>
        <v>0</v>
      </c>
      <c r="AK657" s="152"/>
      <c r="AL657" s="152" t="str">
        <f t="shared" si="21"/>
        <v/>
      </c>
    </row>
    <row r="658" spans="36:38" ht="15.75" customHeight="1" x14ac:dyDescent="0.25">
      <c r="AJ658" s="152">
        <f t="shared" si="20"/>
        <v>0</v>
      </c>
      <c r="AK658" s="152"/>
      <c r="AL658" s="152" t="str">
        <f t="shared" si="21"/>
        <v/>
      </c>
    </row>
    <row r="659" spans="36:38" ht="15.75" customHeight="1" x14ac:dyDescent="0.25">
      <c r="AJ659" s="152">
        <f t="shared" si="20"/>
        <v>0</v>
      </c>
      <c r="AK659" s="152"/>
      <c r="AL659" s="152" t="str">
        <f t="shared" si="21"/>
        <v/>
      </c>
    </row>
    <row r="660" spans="36:38" ht="15.75" customHeight="1" x14ac:dyDescent="0.25">
      <c r="AJ660" s="152">
        <f t="shared" si="20"/>
        <v>0</v>
      </c>
      <c r="AK660" s="152"/>
      <c r="AL660" s="152" t="str">
        <f t="shared" si="21"/>
        <v/>
      </c>
    </row>
    <row r="661" spans="36:38" ht="15.75" customHeight="1" x14ac:dyDescent="0.25">
      <c r="AJ661" s="152">
        <f t="shared" si="20"/>
        <v>0</v>
      </c>
      <c r="AK661" s="152"/>
      <c r="AL661" s="152" t="str">
        <f t="shared" si="21"/>
        <v/>
      </c>
    </row>
    <row r="662" spans="36:38" ht="15.75" customHeight="1" x14ac:dyDescent="0.25">
      <c r="AJ662" s="152">
        <f t="shared" si="20"/>
        <v>0</v>
      </c>
      <c r="AK662" s="152"/>
      <c r="AL662" s="152" t="str">
        <f t="shared" si="21"/>
        <v/>
      </c>
    </row>
    <row r="663" spans="36:38" ht="15.75" customHeight="1" x14ac:dyDescent="0.25">
      <c r="AJ663" s="152">
        <f t="shared" si="20"/>
        <v>0</v>
      </c>
      <c r="AK663" s="152"/>
      <c r="AL663" s="152" t="str">
        <f t="shared" si="21"/>
        <v/>
      </c>
    </row>
    <row r="664" spans="36:38" ht="15.75" customHeight="1" x14ac:dyDescent="0.25">
      <c r="AJ664" s="152">
        <f t="shared" si="20"/>
        <v>0</v>
      </c>
      <c r="AK664" s="152"/>
      <c r="AL664" s="152" t="str">
        <f t="shared" si="21"/>
        <v/>
      </c>
    </row>
    <row r="665" spans="36:38" ht="15.75" customHeight="1" x14ac:dyDescent="0.25">
      <c r="AJ665" s="152">
        <f t="shared" si="20"/>
        <v>0</v>
      </c>
      <c r="AK665" s="152"/>
      <c r="AL665" s="152" t="str">
        <f t="shared" si="21"/>
        <v/>
      </c>
    </row>
    <row r="666" spans="36:38" ht="15.75" customHeight="1" x14ac:dyDescent="0.25">
      <c r="AJ666" s="152">
        <f t="shared" si="20"/>
        <v>0</v>
      </c>
      <c r="AK666" s="152"/>
      <c r="AL666" s="152" t="str">
        <f t="shared" si="21"/>
        <v/>
      </c>
    </row>
    <row r="667" spans="36:38" ht="15.75" customHeight="1" x14ac:dyDescent="0.25">
      <c r="AJ667" s="152">
        <f t="shared" si="20"/>
        <v>0</v>
      </c>
      <c r="AK667" s="152"/>
      <c r="AL667" s="152" t="str">
        <f t="shared" si="21"/>
        <v/>
      </c>
    </row>
    <row r="668" spans="36:38" ht="15.75" customHeight="1" x14ac:dyDescent="0.25">
      <c r="AJ668" s="152">
        <f t="shared" si="20"/>
        <v>0</v>
      </c>
      <c r="AK668" s="152"/>
      <c r="AL668" s="152" t="str">
        <f t="shared" si="21"/>
        <v/>
      </c>
    </row>
    <row r="669" spans="36:38" ht="15.75" customHeight="1" x14ac:dyDescent="0.25">
      <c r="AJ669" s="152">
        <f t="shared" si="20"/>
        <v>0</v>
      </c>
      <c r="AK669" s="152"/>
      <c r="AL669" s="152" t="str">
        <f t="shared" si="21"/>
        <v/>
      </c>
    </row>
    <row r="670" spans="36:38" ht="15.75" customHeight="1" x14ac:dyDescent="0.25">
      <c r="AJ670" s="152">
        <f t="shared" si="20"/>
        <v>0</v>
      </c>
      <c r="AK670" s="152"/>
      <c r="AL670" s="152" t="str">
        <f t="shared" si="21"/>
        <v/>
      </c>
    </row>
    <row r="671" spans="36:38" ht="15.75" customHeight="1" x14ac:dyDescent="0.25">
      <c r="AJ671" s="152">
        <f t="shared" si="20"/>
        <v>0</v>
      </c>
      <c r="AK671" s="152"/>
      <c r="AL671" s="152" t="str">
        <f t="shared" si="21"/>
        <v/>
      </c>
    </row>
    <row r="672" spans="36:38" ht="15.75" customHeight="1" x14ac:dyDescent="0.25">
      <c r="AJ672" s="152">
        <f t="shared" si="20"/>
        <v>0</v>
      </c>
      <c r="AK672" s="152"/>
      <c r="AL672" s="152" t="str">
        <f t="shared" si="21"/>
        <v/>
      </c>
    </row>
    <row r="673" spans="36:38" ht="15.75" customHeight="1" x14ac:dyDescent="0.25">
      <c r="AJ673" s="152">
        <f t="shared" si="20"/>
        <v>0</v>
      </c>
      <c r="AK673" s="152"/>
      <c r="AL673" s="152" t="str">
        <f t="shared" si="21"/>
        <v/>
      </c>
    </row>
    <row r="674" spans="36:38" ht="15.75" customHeight="1" x14ac:dyDescent="0.25">
      <c r="AJ674" s="152">
        <f t="shared" si="20"/>
        <v>0</v>
      </c>
      <c r="AK674" s="152"/>
      <c r="AL674" s="152" t="str">
        <f t="shared" si="21"/>
        <v/>
      </c>
    </row>
    <row r="675" spans="36:38" ht="15.75" customHeight="1" x14ac:dyDescent="0.25">
      <c r="AJ675" s="152">
        <f t="shared" si="20"/>
        <v>0</v>
      </c>
      <c r="AK675" s="152"/>
      <c r="AL675" s="152" t="str">
        <f t="shared" si="21"/>
        <v/>
      </c>
    </row>
    <row r="676" spans="36:38" ht="15.75" customHeight="1" x14ac:dyDescent="0.25">
      <c r="AJ676" s="152">
        <f t="shared" si="20"/>
        <v>0</v>
      </c>
      <c r="AK676" s="152"/>
      <c r="AL676" s="152" t="str">
        <f t="shared" si="21"/>
        <v/>
      </c>
    </row>
    <row r="677" spans="36:38" ht="15.75" customHeight="1" x14ac:dyDescent="0.25">
      <c r="AJ677" s="152">
        <f t="shared" si="20"/>
        <v>0</v>
      </c>
      <c r="AK677" s="152"/>
      <c r="AL677" s="152" t="str">
        <f t="shared" si="21"/>
        <v/>
      </c>
    </row>
    <row r="678" spans="36:38" ht="15.75" customHeight="1" x14ac:dyDescent="0.25">
      <c r="AJ678" s="152">
        <f t="shared" si="20"/>
        <v>0</v>
      </c>
      <c r="AK678" s="152"/>
      <c r="AL678" s="152" t="str">
        <f t="shared" si="21"/>
        <v/>
      </c>
    </row>
    <row r="679" spans="36:38" ht="15.75" customHeight="1" x14ac:dyDescent="0.25">
      <c r="AJ679" s="152">
        <f t="shared" si="20"/>
        <v>0</v>
      </c>
      <c r="AK679" s="152"/>
      <c r="AL679" s="152" t="str">
        <f t="shared" si="21"/>
        <v/>
      </c>
    </row>
    <row r="680" spans="36:38" ht="15.75" customHeight="1" x14ac:dyDescent="0.25">
      <c r="AJ680" s="152">
        <f t="shared" si="20"/>
        <v>0</v>
      </c>
      <c r="AK680" s="152"/>
      <c r="AL680" s="152" t="str">
        <f t="shared" si="21"/>
        <v/>
      </c>
    </row>
    <row r="681" spans="36:38" ht="15.75" customHeight="1" x14ac:dyDescent="0.25">
      <c r="AJ681" s="152">
        <f t="shared" si="20"/>
        <v>0</v>
      </c>
      <c r="AK681" s="152"/>
      <c r="AL681" s="152" t="str">
        <f t="shared" si="21"/>
        <v/>
      </c>
    </row>
    <row r="682" spans="36:38" ht="15.75" customHeight="1" x14ac:dyDescent="0.25">
      <c r="AJ682" s="152">
        <f t="shared" si="20"/>
        <v>0</v>
      </c>
      <c r="AK682" s="152"/>
      <c r="AL682" s="152" t="str">
        <f t="shared" si="21"/>
        <v/>
      </c>
    </row>
    <row r="683" spans="36:38" ht="15.75" customHeight="1" x14ac:dyDescent="0.25">
      <c r="AJ683" s="152">
        <f t="shared" si="20"/>
        <v>0</v>
      </c>
      <c r="AK683" s="152"/>
      <c r="AL683" s="152" t="str">
        <f t="shared" si="21"/>
        <v/>
      </c>
    </row>
    <row r="684" spans="36:38" ht="15.75" customHeight="1" x14ac:dyDescent="0.25">
      <c r="AJ684" s="152">
        <f t="shared" si="20"/>
        <v>0</v>
      </c>
      <c r="AK684" s="152"/>
      <c r="AL684" s="152" t="str">
        <f t="shared" si="21"/>
        <v/>
      </c>
    </row>
    <row r="685" spans="36:38" ht="15.75" customHeight="1" x14ac:dyDescent="0.25">
      <c r="AJ685" s="152">
        <f t="shared" si="20"/>
        <v>0</v>
      </c>
      <c r="AK685" s="152"/>
      <c r="AL685" s="152" t="str">
        <f t="shared" si="21"/>
        <v/>
      </c>
    </row>
    <row r="686" spans="36:38" ht="15.75" customHeight="1" x14ac:dyDescent="0.25">
      <c r="AJ686" s="152">
        <f t="shared" si="20"/>
        <v>0</v>
      </c>
      <c r="AK686" s="152"/>
      <c r="AL686" s="152" t="str">
        <f t="shared" si="21"/>
        <v/>
      </c>
    </row>
    <row r="687" spans="36:38" ht="15.75" customHeight="1" x14ac:dyDescent="0.25">
      <c r="AJ687" s="152">
        <f t="shared" si="20"/>
        <v>0</v>
      </c>
      <c r="AK687" s="152"/>
      <c r="AL687" s="152" t="str">
        <f t="shared" si="21"/>
        <v/>
      </c>
    </row>
    <row r="688" spans="36:38" ht="15.75" customHeight="1" x14ac:dyDescent="0.25">
      <c r="AJ688" s="152">
        <f t="shared" si="20"/>
        <v>0</v>
      </c>
      <c r="AK688" s="152"/>
      <c r="AL688" s="152" t="str">
        <f t="shared" si="21"/>
        <v/>
      </c>
    </row>
    <row r="689" spans="36:38" ht="15.75" customHeight="1" x14ac:dyDescent="0.25">
      <c r="AJ689" s="152">
        <f t="shared" si="20"/>
        <v>0</v>
      </c>
      <c r="AK689" s="152"/>
      <c r="AL689" s="152" t="str">
        <f t="shared" si="21"/>
        <v/>
      </c>
    </row>
    <row r="690" spans="36:38" ht="15.75" customHeight="1" x14ac:dyDescent="0.25">
      <c r="AJ690" s="152">
        <f t="shared" si="20"/>
        <v>0</v>
      </c>
      <c r="AK690" s="152"/>
      <c r="AL690" s="152" t="str">
        <f t="shared" si="21"/>
        <v/>
      </c>
    </row>
    <row r="691" spans="36:38" ht="15.75" customHeight="1" x14ac:dyDescent="0.25">
      <c r="AJ691" s="152">
        <f t="shared" si="20"/>
        <v>0</v>
      </c>
      <c r="AK691" s="152"/>
      <c r="AL691" s="152" t="str">
        <f t="shared" si="21"/>
        <v/>
      </c>
    </row>
    <row r="692" spans="36:38" ht="15.75" customHeight="1" x14ac:dyDescent="0.25">
      <c r="AJ692" s="152">
        <f t="shared" si="20"/>
        <v>0</v>
      </c>
      <c r="AK692" s="152"/>
      <c r="AL692" s="152" t="str">
        <f t="shared" si="21"/>
        <v/>
      </c>
    </row>
    <row r="693" spans="36:38" ht="15.75" customHeight="1" x14ac:dyDescent="0.25">
      <c r="AJ693" s="152">
        <f t="shared" si="20"/>
        <v>0</v>
      </c>
      <c r="AK693" s="152"/>
      <c r="AL693" s="152" t="str">
        <f t="shared" si="21"/>
        <v/>
      </c>
    </row>
    <row r="694" spans="36:38" ht="15.75" customHeight="1" x14ac:dyDescent="0.25">
      <c r="AJ694" s="152">
        <f t="shared" si="20"/>
        <v>0</v>
      </c>
      <c r="AK694" s="152"/>
      <c r="AL694" s="152" t="str">
        <f t="shared" si="21"/>
        <v/>
      </c>
    </row>
    <row r="695" spans="36:38" ht="15.75" customHeight="1" x14ac:dyDescent="0.25">
      <c r="AJ695" s="152">
        <f t="shared" si="20"/>
        <v>0</v>
      </c>
      <c r="AK695" s="152"/>
      <c r="AL695" s="152" t="str">
        <f t="shared" si="21"/>
        <v/>
      </c>
    </row>
    <row r="696" spans="36:38" ht="15.75" customHeight="1" x14ac:dyDescent="0.25">
      <c r="AJ696" s="152">
        <f t="shared" si="20"/>
        <v>0</v>
      </c>
      <c r="AK696" s="152"/>
      <c r="AL696" s="152" t="str">
        <f t="shared" si="21"/>
        <v/>
      </c>
    </row>
    <row r="697" spans="36:38" ht="15.75" customHeight="1" x14ac:dyDescent="0.25">
      <c r="AJ697" s="152">
        <f t="shared" si="20"/>
        <v>0</v>
      </c>
      <c r="AK697" s="152"/>
      <c r="AL697" s="152" t="str">
        <f t="shared" si="21"/>
        <v/>
      </c>
    </row>
    <row r="698" spans="36:38" ht="15.75" customHeight="1" x14ac:dyDescent="0.25">
      <c r="AJ698" s="152">
        <f t="shared" si="20"/>
        <v>0</v>
      </c>
      <c r="AK698" s="152"/>
      <c r="AL698" s="152" t="str">
        <f t="shared" si="21"/>
        <v/>
      </c>
    </row>
    <row r="699" spans="36:38" ht="15.75" customHeight="1" x14ac:dyDescent="0.25">
      <c r="AJ699" s="152">
        <f t="shared" si="20"/>
        <v>0</v>
      </c>
      <c r="AK699" s="152"/>
      <c r="AL699" s="152" t="str">
        <f t="shared" si="21"/>
        <v/>
      </c>
    </row>
    <row r="700" spans="36:38" ht="15.75" customHeight="1" x14ac:dyDescent="0.25">
      <c r="AJ700" s="152">
        <f t="shared" si="20"/>
        <v>0</v>
      </c>
      <c r="AK700" s="152"/>
      <c r="AL700" s="152" t="str">
        <f t="shared" si="21"/>
        <v/>
      </c>
    </row>
    <row r="701" spans="36:38" ht="15.75" customHeight="1" x14ac:dyDescent="0.25">
      <c r="AJ701" s="152">
        <f t="shared" si="20"/>
        <v>0</v>
      </c>
      <c r="AK701" s="152"/>
      <c r="AL701" s="152" t="str">
        <f t="shared" si="21"/>
        <v/>
      </c>
    </row>
    <row r="702" spans="36:38" ht="15.75" customHeight="1" x14ac:dyDescent="0.25">
      <c r="AJ702" s="152">
        <f t="shared" si="20"/>
        <v>0</v>
      </c>
      <c r="AK702" s="152"/>
      <c r="AL702" s="152" t="str">
        <f t="shared" si="21"/>
        <v/>
      </c>
    </row>
    <row r="703" spans="36:38" ht="15.75" customHeight="1" x14ac:dyDescent="0.25">
      <c r="AJ703" s="152">
        <f t="shared" si="20"/>
        <v>0</v>
      </c>
      <c r="AK703" s="152"/>
      <c r="AL703" s="152" t="str">
        <f t="shared" si="21"/>
        <v/>
      </c>
    </row>
    <row r="704" spans="36:38" ht="15.75" customHeight="1" x14ac:dyDescent="0.25">
      <c r="AJ704" s="152">
        <f t="shared" si="20"/>
        <v>0</v>
      </c>
      <c r="AK704" s="152"/>
      <c r="AL704" s="152" t="str">
        <f t="shared" si="21"/>
        <v/>
      </c>
    </row>
    <row r="705" spans="36:38" ht="15.75" customHeight="1" x14ac:dyDescent="0.25">
      <c r="AJ705" s="152">
        <f t="shared" si="20"/>
        <v>0</v>
      </c>
      <c r="AK705" s="152"/>
      <c r="AL705" s="152" t="str">
        <f t="shared" si="21"/>
        <v/>
      </c>
    </row>
    <row r="706" spans="36:38" ht="15.75" customHeight="1" x14ac:dyDescent="0.25">
      <c r="AJ706" s="152">
        <f t="shared" si="20"/>
        <v>0</v>
      </c>
      <c r="AK706" s="152"/>
      <c r="AL706" s="152" t="str">
        <f t="shared" si="21"/>
        <v/>
      </c>
    </row>
    <row r="707" spans="36:38" ht="15.75" customHeight="1" x14ac:dyDescent="0.25">
      <c r="AJ707" s="152">
        <f t="shared" si="20"/>
        <v>0</v>
      </c>
      <c r="AK707" s="152"/>
      <c r="AL707" s="152" t="str">
        <f t="shared" si="21"/>
        <v/>
      </c>
    </row>
    <row r="708" spans="36:38" ht="15.75" customHeight="1" x14ac:dyDescent="0.25">
      <c r="AJ708" s="152">
        <f t="shared" si="20"/>
        <v>0</v>
      </c>
      <c r="AK708" s="152"/>
      <c r="AL708" s="152" t="str">
        <f t="shared" si="21"/>
        <v/>
      </c>
    </row>
    <row r="709" spans="36:38" ht="15.75" customHeight="1" x14ac:dyDescent="0.25">
      <c r="AJ709" s="152">
        <f t="shared" si="20"/>
        <v>0</v>
      </c>
      <c r="AK709" s="152"/>
      <c r="AL709" s="152" t="str">
        <f t="shared" si="21"/>
        <v/>
      </c>
    </row>
    <row r="710" spans="36:38" ht="15.75" customHeight="1" x14ac:dyDescent="0.25">
      <c r="AJ710" s="152">
        <f t="shared" si="20"/>
        <v>0</v>
      </c>
      <c r="AK710" s="152"/>
      <c r="AL710" s="152" t="str">
        <f t="shared" si="21"/>
        <v/>
      </c>
    </row>
    <row r="711" spans="36:38" ht="15.75" customHeight="1" x14ac:dyDescent="0.25">
      <c r="AJ711" s="152">
        <f t="shared" si="20"/>
        <v>0</v>
      </c>
      <c r="AK711" s="152"/>
      <c r="AL711" s="152" t="str">
        <f t="shared" si="21"/>
        <v/>
      </c>
    </row>
    <row r="712" spans="36:38" ht="15.75" customHeight="1" x14ac:dyDescent="0.25">
      <c r="AJ712" s="152">
        <f t="shared" si="20"/>
        <v>0</v>
      </c>
      <c r="AK712" s="152"/>
      <c r="AL712" s="152" t="str">
        <f t="shared" si="21"/>
        <v/>
      </c>
    </row>
    <row r="713" spans="36:38" ht="15.75" customHeight="1" x14ac:dyDescent="0.25">
      <c r="AJ713" s="152">
        <f t="shared" si="20"/>
        <v>0</v>
      </c>
      <c r="AK713" s="152"/>
      <c r="AL713" s="152" t="str">
        <f t="shared" si="21"/>
        <v/>
      </c>
    </row>
    <row r="714" spans="36:38" ht="15.75" customHeight="1" x14ac:dyDescent="0.25">
      <c r="AJ714" s="152">
        <f t="shared" si="20"/>
        <v>0</v>
      </c>
      <c r="AK714" s="152"/>
      <c r="AL714" s="152" t="str">
        <f t="shared" si="21"/>
        <v/>
      </c>
    </row>
    <row r="715" spans="36:38" ht="15.75" customHeight="1" x14ac:dyDescent="0.25">
      <c r="AJ715" s="152">
        <f t="shared" si="20"/>
        <v>0</v>
      </c>
      <c r="AK715" s="152"/>
      <c r="AL715" s="152" t="str">
        <f t="shared" si="21"/>
        <v/>
      </c>
    </row>
    <row r="716" spans="36:38" ht="15.75" customHeight="1" x14ac:dyDescent="0.25">
      <c r="AJ716" s="152">
        <f t="shared" si="20"/>
        <v>0</v>
      </c>
      <c r="AK716" s="152"/>
      <c r="AL716" s="152" t="str">
        <f t="shared" si="21"/>
        <v/>
      </c>
    </row>
    <row r="717" spans="36:38" ht="15.75" customHeight="1" x14ac:dyDescent="0.25">
      <c r="AJ717" s="152">
        <f t="shared" si="20"/>
        <v>0</v>
      </c>
      <c r="AK717" s="152"/>
      <c r="AL717" s="152" t="str">
        <f t="shared" si="21"/>
        <v/>
      </c>
    </row>
    <row r="718" spans="36:38" ht="15.75" customHeight="1" x14ac:dyDescent="0.25">
      <c r="AJ718" s="152">
        <f t="shared" si="20"/>
        <v>0</v>
      </c>
      <c r="AK718" s="152"/>
      <c r="AL718" s="152" t="str">
        <f t="shared" si="21"/>
        <v/>
      </c>
    </row>
    <row r="719" spans="36:38" ht="15.75" customHeight="1" x14ac:dyDescent="0.25">
      <c r="AJ719" s="152">
        <f t="shared" si="20"/>
        <v>0</v>
      </c>
      <c r="AK719" s="152"/>
      <c r="AL719" s="152" t="str">
        <f t="shared" si="21"/>
        <v/>
      </c>
    </row>
    <row r="720" spans="36:38" ht="15.75" customHeight="1" x14ac:dyDescent="0.25">
      <c r="AJ720" s="152">
        <f t="shared" ref="AJ720:AJ783" si="22">F720*J720</f>
        <v>0</v>
      </c>
      <c r="AK720" s="152"/>
      <c r="AL720" s="152" t="str">
        <f t="shared" ref="AL720:AL783" si="23">IF(AJ720=MAX($AJ$15:$AJ$824),AJ720,"")</f>
        <v/>
      </c>
    </row>
    <row r="721" spans="36:38" ht="15.75" customHeight="1" x14ac:dyDescent="0.25">
      <c r="AJ721" s="152">
        <f t="shared" si="22"/>
        <v>0</v>
      </c>
      <c r="AK721" s="152"/>
      <c r="AL721" s="152" t="str">
        <f t="shared" si="23"/>
        <v/>
      </c>
    </row>
    <row r="722" spans="36:38" ht="15.75" customHeight="1" x14ac:dyDescent="0.25">
      <c r="AJ722" s="152">
        <f t="shared" si="22"/>
        <v>0</v>
      </c>
      <c r="AK722" s="152"/>
      <c r="AL722" s="152" t="str">
        <f t="shared" si="23"/>
        <v/>
      </c>
    </row>
    <row r="723" spans="36:38" ht="15.75" customHeight="1" x14ac:dyDescent="0.25">
      <c r="AJ723" s="152">
        <f t="shared" si="22"/>
        <v>0</v>
      </c>
      <c r="AK723" s="152"/>
      <c r="AL723" s="152" t="str">
        <f t="shared" si="23"/>
        <v/>
      </c>
    </row>
    <row r="724" spans="36:38" ht="15.75" customHeight="1" x14ac:dyDescent="0.25">
      <c r="AJ724" s="152">
        <f t="shared" si="22"/>
        <v>0</v>
      </c>
      <c r="AK724" s="152"/>
      <c r="AL724" s="152" t="str">
        <f t="shared" si="23"/>
        <v/>
      </c>
    </row>
    <row r="725" spans="36:38" ht="15.75" customHeight="1" x14ac:dyDescent="0.25">
      <c r="AJ725" s="152">
        <f t="shared" si="22"/>
        <v>0</v>
      </c>
      <c r="AK725" s="152"/>
      <c r="AL725" s="152" t="str">
        <f t="shared" si="23"/>
        <v/>
      </c>
    </row>
    <row r="726" spans="36:38" ht="15.75" customHeight="1" x14ac:dyDescent="0.25">
      <c r="AJ726" s="152">
        <f t="shared" si="22"/>
        <v>0</v>
      </c>
      <c r="AK726" s="152"/>
      <c r="AL726" s="152" t="str">
        <f t="shared" si="23"/>
        <v/>
      </c>
    </row>
    <row r="727" spans="36:38" ht="15.75" customHeight="1" x14ac:dyDescent="0.25">
      <c r="AJ727" s="152">
        <f t="shared" si="22"/>
        <v>0</v>
      </c>
      <c r="AK727" s="152"/>
      <c r="AL727" s="152" t="str">
        <f t="shared" si="23"/>
        <v/>
      </c>
    </row>
    <row r="728" spans="36:38" ht="15.75" customHeight="1" x14ac:dyDescent="0.25">
      <c r="AJ728" s="152">
        <f t="shared" si="22"/>
        <v>0</v>
      </c>
      <c r="AK728" s="152"/>
      <c r="AL728" s="152" t="str">
        <f t="shared" si="23"/>
        <v/>
      </c>
    </row>
    <row r="729" spans="36:38" ht="15.75" customHeight="1" x14ac:dyDescent="0.25">
      <c r="AJ729" s="152">
        <f t="shared" si="22"/>
        <v>0</v>
      </c>
      <c r="AK729" s="152"/>
      <c r="AL729" s="152" t="str">
        <f t="shared" si="23"/>
        <v/>
      </c>
    </row>
    <row r="730" spans="36:38" ht="15.75" customHeight="1" x14ac:dyDescent="0.25">
      <c r="AJ730" s="152">
        <f t="shared" si="22"/>
        <v>0</v>
      </c>
      <c r="AK730" s="152"/>
      <c r="AL730" s="152" t="str">
        <f t="shared" si="23"/>
        <v/>
      </c>
    </row>
    <row r="731" spans="36:38" ht="15.75" customHeight="1" x14ac:dyDescent="0.25">
      <c r="AJ731" s="152">
        <f t="shared" si="22"/>
        <v>0</v>
      </c>
      <c r="AK731" s="152"/>
      <c r="AL731" s="152" t="str">
        <f t="shared" si="23"/>
        <v/>
      </c>
    </row>
    <row r="732" spans="36:38" ht="15.75" customHeight="1" x14ac:dyDescent="0.25">
      <c r="AJ732" s="152">
        <f t="shared" si="22"/>
        <v>0</v>
      </c>
      <c r="AK732" s="152"/>
      <c r="AL732" s="152" t="str">
        <f t="shared" si="23"/>
        <v/>
      </c>
    </row>
    <row r="733" spans="36:38" ht="15.75" customHeight="1" x14ac:dyDescent="0.25">
      <c r="AJ733" s="152">
        <f t="shared" si="22"/>
        <v>0</v>
      </c>
      <c r="AK733" s="152"/>
      <c r="AL733" s="152" t="str">
        <f t="shared" si="23"/>
        <v/>
      </c>
    </row>
    <row r="734" spans="36:38" ht="15.75" customHeight="1" x14ac:dyDescent="0.25">
      <c r="AJ734" s="152">
        <f t="shared" si="22"/>
        <v>0</v>
      </c>
      <c r="AK734" s="152"/>
      <c r="AL734" s="152" t="str">
        <f t="shared" si="23"/>
        <v/>
      </c>
    </row>
    <row r="735" spans="36:38" ht="15.75" customHeight="1" x14ac:dyDescent="0.25">
      <c r="AJ735" s="152">
        <f t="shared" si="22"/>
        <v>0</v>
      </c>
      <c r="AK735" s="152"/>
      <c r="AL735" s="152" t="str">
        <f t="shared" si="23"/>
        <v/>
      </c>
    </row>
    <row r="736" spans="36:38" ht="15.75" customHeight="1" x14ac:dyDescent="0.25">
      <c r="AJ736" s="152">
        <f t="shared" si="22"/>
        <v>0</v>
      </c>
      <c r="AK736" s="152"/>
      <c r="AL736" s="152" t="str">
        <f t="shared" si="23"/>
        <v/>
      </c>
    </row>
    <row r="737" spans="36:38" ht="15.75" customHeight="1" x14ac:dyDescent="0.25">
      <c r="AJ737" s="152">
        <f t="shared" si="22"/>
        <v>0</v>
      </c>
      <c r="AK737" s="152"/>
      <c r="AL737" s="152" t="str">
        <f t="shared" si="23"/>
        <v/>
      </c>
    </row>
    <row r="738" spans="36:38" ht="15.75" customHeight="1" x14ac:dyDescent="0.25">
      <c r="AJ738" s="152">
        <f t="shared" si="22"/>
        <v>0</v>
      </c>
      <c r="AK738" s="152"/>
      <c r="AL738" s="152" t="str">
        <f t="shared" si="23"/>
        <v/>
      </c>
    </row>
    <row r="739" spans="36:38" ht="15.75" customHeight="1" x14ac:dyDescent="0.25">
      <c r="AJ739" s="152">
        <f t="shared" si="22"/>
        <v>0</v>
      </c>
      <c r="AK739" s="152"/>
      <c r="AL739" s="152" t="str">
        <f t="shared" si="23"/>
        <v/>
      </c>
    </row>
    <row r="740" spans="36:38" ht="15.75" customHeight="1" x14ac:dyDescent="0.25">
      <c r="AJ740" s="152">
        <f t="shared" si="22"/>
        <v>0</v>
      </c>
      <c r="AK740" s="152"/>
      <c r="AL740" s="152" t="str">
        <f t="shared" si="23"/>
        <v/>
      </c>
    </row>
    <row r="741" spans="36:38" ht="15.75" customHeight="1" x14ac:dyDescent="0.25">
      <c r="AJ741" s="152">
        <f t="shared" si="22"/>
        <v>0</v>
      </c>
      <c r="AK741" s="152"/>
      <c r="AL741" s="152" t="str">
        <f t="shared" si="23"/>
        <v/>
      </c>
    </row>
    <row r="742" spans="36:38" ht="15.75" customHeight="1" x14ac:dyDescent="0.25">
      <c r="AJ742" s="152">
        <f t="shared" si="22"/>
        <v>0</v>
      </c>
      <c r="AK742" s="152"/>
      <c r="AL742" s="152" t="str">
        <f t="shared" si="23"/>
        <v/>
      </c>
    </row>
    <row r="743" spans="36:38" ht="15.75" customHeight="1" x14ac:dyDescent="0.25">
      <c r="AJ743" s="152">
        <f t="shared" si="22"/>
        <v>0</v>
      </c>
      <c r="AK743" s="152"/>
      <c r="AL743" s="152" t="str">
        <f t="shared" si="23"/>
        <v/>
      </c>
    </row>
    <row r="744" spans="36:38" ht="15.75" customHeight="1" x14ac:dyDescent="0.25">
      <c r="AJ744" s="152">
        <f t="shared" si="22"/>
        <v>0</v>
      </c>
      <c r="AK744" s="152"/>
      <c r="AL744" s="152" t="str">
        <f t="shared" si="23"/>
        <v/>
      </c>
    </row>
    <row r="745" spans="36:38" ht="15.75" customHeight="1" x14ac:dyDescent="0.25">
      <c r="AJ745" s="152">
        <f t="shared" si="22"/>
        <v>0</v>
      </c>
      <c r="AK745" s="152"/>
      <c r="AL745" s="152" t="str">
        <f t="shared" si="23"/>
        <v/>
      </c>
    </row>
    <row r="746" spans="36:38" ht="15.75" customHeight="1" x14ac:dyDescent="0.25">
      <c r="AJ746" s="152">
        <f t="shared" si="22"/>
        <v>0</v>
      </c>
      <c r="AK746" s="152"/>
      <c r="AL746" s="152" t="str">
        <f t="shared" si="23"/>
        <v/>
      </c>
    </row>
    <row r="747" spans="36:38" ht="15.75" customHeight="1" x14ac:dyDescent="0.25">
      <c r="AJ747" s="152">
        <f t="shared" si="22"/>
        <v>0</v>
      </c>
      <c r="AK747" s="152"/>
      <c r="AL747" s="152" t="str">
        <f t="shared" si="23"/>
        <v/>
      </c>
    </row>
    <row r="748" spans="36:38" ht="15.75" customHeight="1" x14ac:dyDescent="0.25">
      <c r="AJ748" s="152">
        <f t="shared" si="22"/>
        <v>0</v>
      </c>
      <c r="AK748" s="152"/>
      <c r="AL748" s="152" t="str">
        <f t="shared" si="23"/>
        <v/>
      </c>
    </row>
    <row r="749" spans="36:38" ht="15.75" customHeight="1" x14ac:dyDescent="0.25">
      <c r="AJ749" s="152">
        <f t="shared" si="22"/>
        <v>0</v>
      </c>
      <c r="AK749" s="152"/>
      <c r="AL749" s="152" t="str">
        <f t="shared" si="23"/>
        <v/>
      </c>
    </row>
    <row r="750" spans="36:38" ht="15.75" customHeight="1" x14ac:dyDescent="0.25">
      <c r="AJ750" s="152">
        <f t="shared" si="22"/>
        <v>0</v>
      </c>
      <c r="AK750" s="152"/>
      <c r="AL750" s="152" t="str">
        <f t="shared" si="23"/>
        <v/>
      </c>
    </row>
    <row r="751" spans="36:38" ht="15.75" customHeight="1" x14ac:dyDescent="0.25">
      <c r="AJ751" s="152">
        <f t="shared" si="22"/>
        <v>0</v>
      </c>
      <c r="AK751" s="152"/>
      <c r="AL751" s="152" t="str">
        <f t="shared" si="23"/>
        <v/>
      </c>
    </row>
    <row r="752" spans="36:38" ht="15.75" customHeight="1" x14ac:dyDescent="0.25">
      <c r="AJ752" s="152">
        <f t="shared" si="22"/>
        <v>0</v>
      </c>
      <c r="AK752" s="152"/>
      <c r="AL752" s="152" t="str">
        <f t="shared" si="23"/>
        <v/>
      </c>
    </row>
    <row r="753" spans="36:38" ht="15.75" customHeight="1" x14ac:dyDescent="0.25">
      <c r="AJ753" s="152">
        <f t="shared" si="22"/>
        <v>0</v>
      </c>
      <c r="AK753" s="152"/>
      <c r="AL753" s="152" t="str">
        <f t="shared" si="23"/>
        <v/>
      </c>
    </row>
    <row r="754" spans="36:38" ht="15.75" customHeight="1" x14ac:dyDescent="0.25">
      <c r="AJ754" s="152">
        <f t="shared" si="22"/>
        <v>0</v>
      </c>
      <c r="AK754" s="152"/>
      <c r="AL754" s="152" t="str">
        <f t="shared" si="23"/>
        <v/>
      </c>
    </row>
    <row r="755" spans="36:38" ht="15.75" customHeight="1" x14ac:dyDescent="0.25">
      <c r="AJ755" s="152">
        <f t="shared" si="22"/>
        <v>0</v>
      </c>
      <c r="AK755" s="152"/>
      <c r="AL755" s="152" t="str">
        <f t="shared" si="23"/>
        <v/>
      </c>
    </row>
    <row r="756" spans="36:38" ht="15.75" customHeight="1" x14ac:dyDescent="0.25">
      <c r="AJ756" s="152">
        <f t="shared" si="22"/>
        <v>0</v>
      </c>
      <c r="AK756" s="152"/>
      <c r="AL756" s="152" t="str">
        <f t="shared" si="23"/>
        <v/>
      </c>
    </row>
    <row r="757" spans="36:38" ht="15.75" customHeight="1" x14ac:dyDescent="0.25">
      <c r="AJ757" s="152">
        <f t="shared" si="22"/>
        <v>0</v>
      </c>
      <c r="AK757" s="152"/>
      <c r="AL757" s="152" t="str">
        <f t="shared" si="23"/>
        <v/>
      </c>
    </row>
    <row r="758" spans="36:38" ht="15.75" customHeight="1" x14ac:dyDescent="0.25">
      <c r="AJ758" s="152">
        <f t="shared" si="22"/>
        <v>0</v>
      </c>
      <c r="AK758" s="152"/>
      <c r="AL758" s="152" t="str">
        <f t="shared" si="23"/>
        <v/>
      </c>
    </row>
    <row r="759" spans="36:38" ht="15.75" customHeight="1" x14ac:dyDescent="0.25">
      <c r="AJ759" s="152">
        <f t="shared" si="22"/>
        <v>0</v>
      </c>
      <c r="AK759" s="152"/>
      <c r="AL759" s="152" t="str">
        <f t="shared" si="23"/>
        <v/>
      </c>
    </row>
    <row r="760" spans="36:38" ht="15.75" customHeight="1" x14ac:dyDescent="0.25">
      <c r="AJ760" s="152">
        <f t="shared" si="22"/>
        <v>0</v>
      </c>
      <c r="AK760" s="152"/>
      <c r="AL760" s="152" t="str">
        <f t="shared" si="23"/>
        <v/>
      </c>
    </row>
    <row r="761" spans="36:38" ht="15.75" customHeight="1" x14ac:dyDescent="0.25">
      <c r="AJ761" s="152">
        <f t="shared" si="22"/>
        <v>0</v>
      </c>
      <c r="AK761" s="152"/>
      <c r="AL761" s="152" t="str">
        <f t="shared" si="23"/>
        <v/>
      </c>
    </row>
    <row r="762" spans="36:38" ht="15.75" customHeight="1" x14ac:dyDescent="0.25">
      <c r="AJ762" s="152">
        <f t="shared" si="22"/>
        <v>0</v>
      </c>
      <c r="AK762" s="152"/>
      <c r="AL762" s="152" t="str">
        <f t="shared" si="23"/>
        <v/>
      </c>
    </row>
    <row r="763" spans="36:38" ht="15.75" customHeight="1" x14ac:dyDescent="0.25">
      <c r="AJ763" s="152">
        <f t="shared" si="22"/>
        <v>0</v>
      </c>
      <c r="AK763" s="152"/>
      <c r="AL763" s="152" t="str">
        <f t="shared" si="23"/>
        <v/>
      </c>
    </row>
    <row r="764" spans="36:38" ht="15.75" customHeight="1" x14ac:dyDescent="0.25">
      <c r="AJ764" s="152">
        <f t="shared" si="22"/>
        <v>0</v>
      </c>
      <c r="AK764" s="152"/>
      <c r="AL764" s="152" t="str">
        <f t="shared" si="23"/>
        <v/>
      </c>
    </row>
    <row r="765" spans="36:38" ht="15.75" customHeight="1" x14ac:dyDescent="0.25">
      <c r="AJ765" s="152">
        <f t="shared" si="22"/>
        <v>0</v>
      </c>
      <c r="AK765" s="152"/>
      <c r="AL765" s="152" t="str">
        <f t="shared" si="23"/>
        <v/>
      </c>
    </row>
    <row r="766" spans="36:38" ht="15.75" customHeight="1" x14ac:dyDescent="0.25">
      <c r="AJ766" s="152">
        <f t="shared" si="22"/>
        <v>0</v>
      </c>
      <c r="AK766" s="152"/>
      <c r="AL766" s="152" t="str">
        <f t="shared" si="23"/>
        <v/>
      </c>
    </row>
    <row r="767" spans="36:38" ht="15.75" customHeight="1" x14ac:dyDescent="0.25">
      <c r="AJ767" s="152">
        <f t="shared" si="22"/>
        <v>0</v>
      </c>
      <c r="AK767" s="152"/>
      <c r="AL767" s="152" t="str">
        <f t="shared" si="23"/>
        <v/>
      </c>
    </row>
    <row r="768" spans="36:38" ht="15.75" customHeight="1" x14ac:dyDescent="0.25">
      <c r="AJ768" s="152">
        <f t="shared" si="22"/>
        <v>0</v>
      </c>
      <c r="AK768" s="152"/>
      <c r="AL768" s="152" t="str">
        <f t="shared" si="23"/>
        <v/>
      </c>
    </row>
    <row r="769" spans="36:38" ht="15.75" customHeight="1" x14ac:dyDescent="0.25">
      <c r="AJ769" s="152">
        <f t="shared" si="22"/>
        <v>0</v>
      </c>
      <c r="AK769" s="152"/>
      <c r="AL769" s="152" t="str">
        <f t="shared" si="23"/>
        <v/>
      </c>
    </row>
    <row r="770" spans="36:38" ht="15.75" customHeight="1" x14ac:dyDescent="0.25">
      <c r="AJ770" s="152">
        <f t="shared" si="22"/>
        <v>0</v>
      </c>
      <c r="AK770" s="152"/>
      <c r="AL770" s="152" t="str">
        <f t="shared" si="23"/>
        <v/>
      </c>
    </row>
    <row r="771" spans="36:38" ht="15.75" customHeight="1" x14ac:dyDescent="0.25">
      <c r="AJ771" s="152">
        <f t="shared" si="22"/>
        <v>0</v>
      </c>
      <c r="AK771" s="152"/>
      <c r="AL771" s="152" t="str">
        <f t="shared" si="23"/>
        <v/>
      </c>
    </row>
    <row r="772" spans="36:38" ht="15.75" customHeight="1" x14ac:dyDescent="0.25">
      <c r="AJ772" s="152">
        <f t="shared" si="22"/>
        <v>0</v>
      </c>
      <c r="AK772" s="152"/>
      <c r="AL772" s="152" t="str">
        <f t="shared" si="23"/>
        <v/>
      </c>
    </row>
    <row r="773" spans="36:38" ht="15.75" customHeight="1" x14ac:dyDescent="0.25">
      <c r="AJ773" s="152">
        <f t="shared" si="22"/>
        <v>0</v>
      </c>
      <c r="AK773" s="152"/>
      <c r="AL773" s="152" t="str">
        <f t="shared" si="23"/>
        <v/>
      </c>
    </row>
    <row r="774" spans="36:38" ht="15.75" customHeight="1" x14ac:dyDescent="0.25">
      <c r="AJ774" s="152">
        <f t="shared" si="22"/>
        <v>0</v>
      </c>
      <c r="AK774" s="152"/>
      <c r="AL774" s="152" t="str">
        <f t="shared" si="23"/>
        <v/>
      </c>
    </row>
    <row r="775" spans="36:38" ht="15.75" customHeight="1" x14ac:dyDescent="0.25">
      <c r="AJ775" s="152">
        <f t="shared" si="22"/>
        <v>0</v>
      </c>
      <c r="AK775" s="152"/>
      <c r="AL775" s="152" t="str">
        <f t="shared" si="23"/>
        <v/>
      </c>
    </row>
    <row r="776" spans="36:38" ht="15.75" customHeight="1" x14ac:dyDescent="0.25">
      <c r="AJ776" s="152">
        <f t="shared" si="22"/>
        <v>0</v>
      </c>
      <c r="AK776" s="152"/>
      <c r="AL776" s="152" t="str">
        <f t="shared" si="23"/>
        <v/>
      </c>
    </row>
    <row r="777" spans="36:38" ht="15.75" customHeight="1" x14ac:dyDescent="0.25">
      <c r="AJ777" s="152">
        <f t="shared" si="22"/>
        <v>0</v>
      </c>
      <c r="AK777" s="152"/>
      <c r="AL777" s="152" t="str">
        <f t="shared" si="23"/>
        <v/>
      </c>
    </row>
    <row r="778" spans="36:38" ht="15.75" customHeight="1" x14ac:dyDescent="0.25">
      <c r="AJ778" s="152">
        <f t="shared" si="22"/>
        <v>0</v>
      </c>
      <c r="AK778" s="152"/>
      <c r="AL778" s="152" t="str">
        <f t="shared" si="23"/>
        <v/>
      </c>
    </row>
    <row r="779" spans="36:38" ht="15.75" customHeight="1" x14ac:dyDescent="0.25">
      <c r="AJ779" s="152">
        <f t="shared" si="22"/>
        <v>0</v>
      </c>
      <c r="AK779" s="152"/>
      <c r="AL779" s="152" t="str">
        <f t="shared" si="23"/>
        <v/>
      </c>
    </row>
    <row r="780" spans="36:38" ht="15.75" customHeight="1" x14ac:dyDescent="0.25">
      <c r="AJ780" s="152">
        <f t="shared" si="22"/>
        <v>0</v>
      </c>
      <c r="AK780" s="152"/>
      <c r="AL780" s="152" t="str">
        <f t="shared" si="23"/>
        <v/>
      </c>
    </row>
    <row r="781" spans="36:38" ht="15.75" customHeight="1" x14ac:dyDescent="0.25">
      <c r="AJ781" s="152">
        <f t="shared" si="22"/>
        <v>0</v>
      </c>
      <c r="AK781" s="152"/>
      <c r="AL781" s="152" t="str">
        <f t="shared" si="23"/>
        <v/>
      </c>
    </row>
    <row r="782" spans="36:38" ht="15.75" customHeight="1" x14ac:dyDescent="0.25">
      <c r="AJ782" s="152">
        <f t="shared" si="22"/>
        <v>0</v>
      </c>
      <c r="AK782" s="152"/>
      <c r="AL782" s="152" t="str">
        <f t="shared" si="23"/>
        <v/>
      </c>
    </row>
    <row r="783" spans="36:38" ht="15.75" customHeight="1" x14ac:dyDescent="0.25">
      <c r="AJ783" s="152">
        <f t="shared" si="22"/>
        <v>0</v>
      </c>
      <c r="AK783" s="152"/>
      <c r="AL783" s="152" t="str">
        <f t="shared" si="23"/>
        <v/>
      </c>
    </row>
    <row r="784" spans="36:38" ht="15.75" customHeight="1" x14ac:dyDescent="0.25">
      <c r="AJ784" s="152">
        <f t="shared" ref="AJ784:AJ824" si="24">F784*J784</f>
        <v>0</v>
      </c>
      <c r="AK784" s="152"/>
      <c r="AL784" s="152" t="str">
        <f t="shared" ref="AL784:AL824" si="25">IF(AJ784=MAX($AJ$15:$AJ$824),AJ784,"")</f>
        <v/>
      </c>
    </row>
    <row r="785" spans="36:38" ht="15.75" customHeight="1" x14ac:dyDescent="0.25">
      <c r="AJ785" s="152">
        <f t="shared" si="24"/>
        <v>0</v>
      </c>
      <c r="AK785" s="152"/>
      <c r="AL785" s="152" t="str">
        <f t="shared" si="25"/>
        <v/>
      </c>
    </row>
    <row r="786" spans="36:38" ht="15.75" customHeight="1" x14ac:dyDescent="0.25">
      <c r="AJ786" s="152">
        <f t="shared" si="24"/>
        <v>0</v>
      </c>
      <c r="AK786" s="152"/>
      <c r="AL786" s="152" t="str">
        <f t="shared" si="25"/>
        <v/>
      </c>
    </row>
    <row r="787" spans="36:38" ht="15.75" customHeight="1" x14ac:dyDescent="0.25">
      <c r="AJ787" s="152">
        <f t="shared" si="24"/>
        <v>0</v>
      </c>
      <c r="AK787" s="152"/>
      <c r="AL787" s="152" t="str">
        <f t="shared" si="25"/>
        <v/>
      </c>
    </row>
    <row r="788" spans="36:38" ht="15.75" customHeight="1" x14ac:dyDescent="0.25">
      <c r="AJ788" s="152">
        <f t="shared" si="24"/>
        <v>0</v>
      </c>
      <c r="AK788" s="152"/>
      <c r="AL788" s="152" t="str">
        <f t="shared" si="25"/>
        <v/>
      </c>
    </row>
    <row r="789" spans="36:38" ht="15.75" customHeight="1" x14ac:dyDescent="0.25">
      <c r="AJ789" s="152">
        <f t="shared" si="24"/>
        <v>0</v>
      </c>
      <c r="AK789" s="152"/>
      <c r="AL789" s="152" t="str">
        <f t="shared" si="25"/>
        <v/>
      </c>
    </row>
    <row r="790" spans="36:38" ht="15.75" customHeight="1" x14ac:dyDescent="0.25">
      <c r="AJ790" s="152">
        <f t="shared" si="24"/>
        <v>0</v>
      </c>
      <c r="AK790" s="152"/>
      <c r="AL790" s="152" t="str">
        <f t="shared" si="25"/>
        <v/>
      </c>
    </row>
    <row r="791" spans="36:38" ht="15.75" customHeight="1" x14ac:dyDescent="0.25">
      <c r="AJ791" s="152">
        <f t="shared" si="24"/>
        <v>0</v>
      </c>
      <c r="AK791" s="152"/>
      <c r="AL791" s="152" t="str">
        <f t="shared" si="25"/>
        <v/>
      </c>
    </row>
    <row r="792" spans="36:38" ht="15.75" customHeight="1" x14ac:dyDescent="0.25">
      <c r="AJ792" s="152">
        <f t="shared" si="24"/>
        <v>0</v>
      </c>
      <c r="AK792" s="152"/>
      <c r="AL792" s="152" t="str">
        <f t="shared" si="25"/>
        <v/>
      </c>
    </row>
    <row r="793" spans="36:38" ht="15.75" customHeight="1" x14ac:dyDescent="0.25">
      <c r="AJ793" s="152">
        <f t="shared" si="24"/>
        <v>0</v>
      </c>
      <c r="AK793" s="152"/>
      <c r="AL793" s="152" t="str">
        <f t="shared" si="25"/>
        <v/>
      </c>
    </row>
    <row r="794" spans="36:38" ht="15.75" customHeight="1" x14ac:dyDescent="0.25">
      <c r="AJ794" s="152">
        <f t="shared" si="24"/>
        <v>0</v>
      </c>
      <c r="AK794" s="152"/>
      <c r="AL794" s="152" t="str">
        <f t="shared" si="25"/>
        <v/>
      </c>
    </row>
    <row r="795" spans="36:38" ht="15.75" customHeight="1" x14ac:dyDescent="0.25">
      <c r="AJ795" s="152">
        <f t="shared" si="24"/>
        <v>0</v>
      </c>
      <c r="AK795" s="152"/>
      <c r="AL795" s="152" t="str">
        <f t="shared" si="25"/>
        <v/>
      </c>
    </row>
    <row r="796" spans="36:38" ht="15.75" customHeight="1" x14ac:dyDescent="0.25">
      <c r="AJ796" s="152">
        <f t="shared" si="24"/>
        <v>0</v>
      </c>
      <c r="AK796" s="152"/>
      <c r="AL796" s="152" t="str">
        <f t="shared" si="25"/>
        <v/>
      </c>
    </row>
    <row r="797" spans="36:38" ht="15.75" customHeight="1" x14ac:dyDescent="0.25">
      <c r="AJ797" s="152">
        <f t="shared" si="24"/>
        <v>0</v>
      </c>
      <c r="AK797" s="152"/>
      <c r="AL797" s="152" t="str">
        <f t="shared" si="25"/>
        <v/>
      </c>
    </row>
    <row r="798" spans="36:38" ht="15.75" customHeight="1" x14ac:dyDescent="0.25">
      <c r="AJ798" s="152">
        <f t="shared" si="24"/>
        <v>0</v>
      </c>
      <c r="AK798" s="152"/>
      <c r="AL798" s="152" t="str">
        <f t="shared" si="25"/>
        <v/>
      </c>
    </row>
    <row r="799" spans="36:38" ht="15.75" customHeight="1" x14ac:dyDescent="0.25">
      <c r="AJ799" s="152">
        <f t="shared" si="24"/>
        <v>0</v>
      </c>
      <c r="AK799" s="152"/>
      <c r="AL799" s="152" t="str">
        <f t="shared" si="25"/>
        <v/>
      </c>
    </row>
    <row r="800" spans="36:38" ht="15.75" customHeight="1" x14ac:dyDescent="0.25">
      <c r="AJ800" s="152">
        <f t="shared" si="24"/>
        <v>0</v>
      </c>
      <c r="AK800" s="152"/>
      <c r="AL800" s="152" t="str">
        <f t="shared" si="25"/>
        <v/>
      </c>
    </row>
    <row r="801" spans="36:38" ht="15.75" customHeight="1" x14ac:dyDescent="0.25">
      <c r="AJ801" s="152">
        <f t="shared" si="24"/>
        <v>0</v>
      </c>
      <c r="AK801" s="152"/>
      <c r="AL801" s="152" t="str">
        <f t="shared" si="25"/>
        <v/>
      </c>
    </row>
    <row r="802" spans="36:38" ht="15.75" customHeight="1" x14ac:dyDescent="0.25">
      <c r="AJ802" s="152">
        <f t="shared" si="24"/>
        <v>0</v>
      </c>
      <c r="AK802" s="152"/>
      <c r="AL802" s="152" t="str">
        <f t="shared" si="25"/>
        <v/>
      </c>
    </row>
    <row r="803" spans="36:38" ht="15.75" customHeight="1" x14ac:dyDescent="0.25">
      <c r="AJ803" s="152">
        <f t="shared" si="24"/>
        <v>0</v>
      </c>
      <c r="AK803" s="152"/>
      <c r="AL803" s="152" t="str">
        <f t="shared" si="25"/>
        <v/>
      </c>
    </row>
    <row r="804" spans="36:38" ht="15.75" customHeight="1" x14ac:dyDescent="0.25">
      <c r="AJ804" s="152">
        <f t="shared" si="24"/>
        <v>0</v>
      </c>
      <c r="AK804" s="152"/>
      <c r="AL804" s="152" t="str">
        <f t="shared" si="25"/>
        <v/>
      </c>
    </row>
    <row r="805" spans="36:38" ht="15.75" customHeight="1" x14ac:dyDescent="0.25">
      <c r="AJ805" s="152">
        <f t="shared" si="24"/>
        <v>0</v>
      </c>
      <c r="AK805" s="152"/>
      <c r="AL805" s="152" t="str">
        <f t="shared" si="25"/>
        <v/>
      </c>
    </row>
    <row r="806" spans="36:38" ht="15.75" customHeight="1" x14ac:dyDescent="0.25">
      <c r="AJ806" s="152">
        <f t="shared" si="24"/>
        <v>0</v>
      </c>
      <c r="AK806" s="152"/>
      <c r="AL806" s="152" t="str">
        <f t="shared" si="25"/>
        <v/>
      </c>
    </row>
    <row r="807" spans="36:38" ht="15.75" customHeight="1" x14ac:dyDescent="0.25">
      <c r="AJ807" s="152">
        <f t="shared" si="24"/>
        <v>0</v>
      </c>
      <c r="AK807" s="152"/>
      <c r="AL807" s="152" t="str">
        <f t="shared" si="25"/>
        <v/>
      </c>
    </row>
    <row r="808" spans="36:38" ht="15.75" customHeight="1" x14ac:dyDescent="0.25">
      <c r="AJ808" s="152">
        <f t="shared" si="24"/>
        <v>0</v>
      </c>
      <c r="AK808" s="152"/>
      <c r="AL808" s="152" t="str">
        <f t="shared" si="25"/>
        <v/>
      </c>
    </row>
    <row r="809" spans="36:38" ht="15.75" customHeight="1" x14ac:dyDescent="0.25">
      <c r="AJ809" s="152">
        <f t="shared" si="24"/>
        <v>0</v>
      </c>
      <c r="AK809" s="152"/>
      <c r="AL809" s="152" t="str">
        <f t="shared" si="25"/>
        <v/>
      </c>
    </row>
    <row r="810" spans="36:38" ht="15.75" customHeight="1" x14ac:dyDescent="0.25">
      <c r="AJ810" s="152">
        <f t="shared" si="24"/>
        <v>0</v>
      </c>
      <c r="AK810" s="152"/>
      <c r="AL810" s="152" t="str">
        <f t="shared" si="25"/>
        <v/>
      </c>
    </row>
    <row r="811" spans="36:38" ht="15.75" customHeight="1" x14ac:dyDescent="0.25">
      <c r="AJ811" s="152">
        <f t="shared" si="24"/>
        <v>0</v>
      </c>
      <c r="AK811" s="152"/>
      <c r="AL811" s="152" t="str">
        <f t="shared" si="25"/>
        <v/>
      </c>
    </row>
    <row r="812" spans="36:38" ht="15.75" customHeight="1" x14ac:dyDescent="0.25">
      <c r="AJ812" s="152">
        <f t="shared" si="24"/>
        <v>0</v>
      </c>
      <c r="AK812" s="152"/>
      <c r="AL812" s="152" t="str">
        <f t="shared" si="25"/>
        <v/>
      </c>
    </row>
    <row r="813" spans="36:38" ht="15.75" customHeight="1" x14ac:dyDescent="0.25">
      <c r="AJ813" s="152">
        <f t="shared" si="24"/>
        <v>0</v>
      </c>
      <c r="AK813" s="152"/>
      <c r="AL813" s="152" t="str">
        <f t="shared" si="25"/>
        <v/>
      </c>
    </row>
    <row r="814" spans="36:38" ht="15.75" customHeight="1" x14ac:dyDescent="0.25">
      <c r="AJ814" s="152">
        <f t="shared" si="24"/>
        <v>0</v>
      </c>
      <c r="AK814" s="152"/>
      <c r="AL814" s="152" t="str">
        <f t="shared" si="25"/>
        <v/>
      </c>
    </row>
    <row r="815" spans="36:38" ht="15.75" customHeight="1" x14ac:dyDescent="0.25">
      <c r="AJ815" s="152">
        <f t="shared" si="24"/>
        <v>0</v>
      </c>
      <c r="AK815" s="152"/>
      <c r="AL815" s="152" t="str">
        <f t="shared" si="25"/>
        <v/>
      </c>
    </row>
    <row r="816" spans="36:38" ht="15.75" customHeight="1" x14ac:dyDescent="0.25">
      <c r="AJ816" s="152">
        <f t="shared" si="24"/>
        <v>0</v>
      </c>
      <c r="AK816" s="152"/>
      <c r="AL816" s="152" t="str">
        <f t="shared" si="25"/>
        <v/>
      </c>
    </row>
    <row r="817" spans="36:38" ht="15.75" customHeight="1" x14ac:dyDescent="0.25">
      <c r="AJ817" s="152">
        <f t="shared" si="24"/>
        <v>0</v>
      </c>
      <c r="AK817" s="152"/>
      <c r="AL817" s="152" t="str">
        <f t="shared" si="25"/>
        <v/>
      </c>
    </row>
    <row r="818" spans="36:38" ht="15.75" customHeight="1" x14ac:dyDescent="0.25">
      <c r="AJ818" s="152">
        <f t="shared" si="24"/>
        <v>0</v>
      </c>
      <c r="AK818" s="152"/>
      <c r="AL818" s="152" t="str">
        <f t="shared" si="25"/>
        <v/>
      </c>
    </row>
    <row r="819" spans="36:38" ht="15.75" customHeight="1" x14ac:dyDescent="0.25">
      <c r="AJ819" s="152">
        <f t="shared" si="24"/>
        <v>0</v>
      </c>
      <c r="AK819" s="152"/>
      <c r="AL819" s="152" t="str">
        <f t="shared" si="25"/>
        <v/>
      </c>
    </row>
    <row r="820" spans="36:38" ht="15.75" customHeight="1" x14ac:dyDescent="0.25">
      <c r="AJ820" s="152">
        <f t="shared" si="24"/>
        <v>0</v>
      </c>
      <c r="AK820" s="152"/>
      <c r="AL820" s="152" t="str">
        <f t="shared" si="25"/>
        <v/>
      </c>
    </row>
    <row r="821" spans="36:38" ht="15.75" customHeight="1" x14ac:dyDescent="0.25">
      <c r="AJ821" s="152">
        <f t="shared" si="24"/>
        <v>0</v>
      </c>
      <c r="AK821" s="152"/>
      <c r="AL821" s="152" t="str">
        <f t="shared" si="25"/>
        <v/>
      </c>
    </row>
    <row r="822" spans="36:38" ht="15.75" customHeight="1" x14ac:dyDescent="0.25">
      <c r="AJ822" s="152">
        <f t="shared" si="24"/>
        <v>0</v>
      </c>
      <c r="AK822" s="152"/>
      <c r="AL822" s="152" t="str">
        <f>IF(AJ822=MAX($AJ$15:$AJ$824),AJ822,"")</f>
        <v/>
      </c>
    </row>
    <row r="823" spans="36:38" ht="15.75" customHeight="1" x14ac:dyDescent="0.25">
      <c r="AJ823" s="152">
        <f t="shared" si="24"/>
        <v>0</v>
      </c>
      <c r="AK823" s="152"/>
      <c r="AL823" s="152" t="str">
        <f t="shared" si="25"/>
        <v/>
      </c>
    </row>
    <row r="824" spans="36:38" ht="15.75" customHeight="1" x14ac:dyDescent="0.25">
      <c r="AJ824" s="152">
        <f t="shared" si="24"/>
        <v>0</v>
      </c>
      <c r="AK824" s="152"/>
      <c r="AL824" s="152" t="str">
        <f t="shared" si="25"/>
        <v/>
      </c>
    </row>
  </sheetData>
  <mergeCells count="10">
    <mergeCell ref="AC10:AE10"/>
    <mergeCell ref="W10:Z10"/>
    <mergeCell ref="W11:Z11"/>
    <mergeCell ref="W13:Z13"/>
    <mergeCell ref="Y3:AA3"/>
    <mergeCell ref="A10:F10"/>
    <mergeCell ref="G10:I10"/>
    <mergeCell ref="K10:N10"/>
    <mergeCell ref="O10:R10"/>
    <mergeCell ref="U10:V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P1002"/>
  <sheetViews>
    <sheetView tabSelected="1" workbookViewId="0">
      <selection activeCell="AN15" sqref="AN15"/>
    </sheetView>
  </sheetViews>
  <sheetFormatPr defaultColWidth="14.44140625" defaultRowHeight="15.75" customHeight="1" x14ac:dyDescent="0.25"/>
  <cols>
    <col min="1" max="1" width="4.44140625" customWidth="1"/>
    <col min="2" max="2" width="7.33203125" customWidth="1"/>
    <col min="3" max="3" width="2.33203125" customWidth="1"/>
    <col min="4" max="4" width="9.5546875" customWidth="1"/>
    <col min="5" max="5" width="5.33203125" customWidth="1"/>
    <col min="6" max="6" width="7.33203125" customWidth="1"/>
    <col min="7" max="7" width="1.5546875" customWidth="1"/>
    <col min="8" max="8" width="7.33203125" customWidth="1"/>
    <col min="9" max="9" width="1.5546875" customWidth="1"/>
    <col min="10" max="10" width="7.33203125" customWidth="1"/>
    <col min="11" max="11" width="5.33203125" customWidth="1"/>
    <col min="12" max="12" width="4.33203125" customWidth="1"/>
    <col min="13" max="13" width="5.44140625" customWidth="1"/>
    <col min="14" max="14" width="8.44140625" customWidth="1"/>
  </cols>
  <sheetData>
    <row r="1" spans="1:42" x14ac:dyDescent="0.25">
      <c r="B1" s="2"/>
      <c r="C1" s="3"/>
      <c r="D1" s="2"/>
      <c r="E1" s="100"/>
      <c r="F1" s="2"/>
      <c r="G1" s="2"/>
      <c r="H1" s="2"/>
      <c r="I1" s="2"/>
      <c r="J1" s="2"/>
    </row>
    <row r="2" spans="1:42" x14ac:dyDescent="0.25">
      <c r="B2" s="2"/>
      <c r="C2" s="3"/>
      <c r="D2" s="2"/>
      <c r="E2" s="100"/>
      <c r="F2" s="2"/>
      <c r="G2" s="2"/>
      <c r="H2" s="2"/>
      <c r="I2" s="2"/>
      <c r="J2" s="2"/>
    </row>
    <row r="3" spans="1:42" x14ac:dyDescent="0.25">
      <c r="B3" s="2"/>
      <c r="C3" s="3"/>
      <c r="D3" s="2"/>
      <c r="E3" s="100"/>
      <c r="F3" s="2"/>
      <c r="G3" s="2"/>
      <c r="H3" s="2"/>
      <c r="I3" s="2"/>
      <c r="J3" s="2"/>
    </row>
    <row r="4" spans="1:42" x14ac:dyDescent="0.25">
      <c r="B4" s="2"/>
      <c r="C4" s="3"/>
      <c r="D4" s="2"/>
      <c r="E4" s="100"/>
      <c r="F4" s="2"/>
      <c r="G4" s="2"/>
      <c r="H4" s="2"/>
      <c r="I4" s="2"/>
      <c r="J4" s="2"/>
      <c r="Z4" s="163" t="s">
        <v>55</v>
      </c>
      <c r="AA4" s="158"/>
      <c r="AB4" s="76">
        <v>2</v>
      </c>
      <c r="AC4" s="76" t="s">
        <v>56</v>
      </c>
    </row>
    <row r="5" spans="1:42" x14ac:dyDescent="0.25">
      <c r="B5" s="2"/>
      <c r="C5" s="3"/>
      <c r="D5" s="2"/>
      <c r="E5" s="100"/>
      <c r="F5" s="2"/>
      <c r="G5" s="2"/>
      <c r="H5" s="2"/>
      <c r="I5" s="2"/>
      <c r="J5" s="2"/>
    </row>
    <row r="6" spans="1:42" x14ac:dyDescent="0.25">
      <c r="B6" s="2"/>
      <c r="C6" s="3"/>
      <c r="D6" s="2"/>
      <c r="E6" s="100"/>
      <c r="F6" s="2"/>
      <c r="G6" s="2"/>
      <c r="H6" s="2"/>
      <c r="I6" s="2"/>
      <c r="J6" s="2"/>
    </row>
    <row r="7" spans="1:42" x14ac:dyDescent="0.25">
      <c r="B7" s="2"/>
      <c r="C7" s="3"/>
      <c r="D7" s="2"/>
      <c r="E7" s="100"/>
      <c r="F7" s="2"/>
      <c r="G7" s="2"/>
      <c r="H7" s="2"/>
      <c r="I7" s="2"/>
      <c r="J7" s="2"/>
    </row>
    <row r="8" spans="1:42" x14ac:dyDescent="0.25">
      <c r="B8" s="2"/>
      <c r="C8" s="3"/>
      <c r="D8" s="2"/>
      <c r="E8" s="100"/>
      <c r="F8" s="100"/>
      <c r="G8" s="100"/>
      <c r="H8" s="100"/>
      <c r="I8" s="100"/>
      <c r="J8" s="100"/>
    </row>
    <row r="9" spans="1:42" x14ac:dyDescent="0.25">
      <c r="B9" s="2"/>
      <c r="C9" s="3"/>
      <c r="D9" s="2"/>
      <c r="E9" s="100"/>
      <c r="F9" s="100"/>
      <c r="G9" s="100"/>
      <c r="H9" s="100"/>
      <c r="I9" s="100"/>
      <c r="J9" s="100"/>
    </row>
    <row r="10" spans="1:42" x14ac:dyDescent="0.25">
      <c r="A10" s="154" t="s">
        <v>0</v>
      </c>
      <c r="B10" s="155"/>
      <c r="C10" s="155"/>
      <c r="D10" s="156"/>
      <c r="E10" s="164" t="s">
        <v>57</v>
      </c>
      <c r="F10" s="155"/>
      <c r="G10" s="155"/>
      <c r="H10" s="155"/>
      <c r="I10" s="155"/>
      <c r="J10" s="156"/>
      <c r="K10" s="154" t="s">
        <v>1</v>
      </c>
      <c r="L10" s="155"/>
      <c r="M10" s="156"/>
      <c r="N10" s="8" t="s">
        <v>2</v>
      </c>
      <c r="O10" s="154" t="s">
        <v>3</v>
      </c>
      <c r="P10" s="155"/>
      <c r="Q10" s="155"/>
      <c r="R10" s="156"/>
      <c r="S10" s="154" t="s">
        <v>4</v>
      </c>
      <c r="T10" s="155"/>
      <c r="U10" s="155"/>
      <c r="V10" s="156"/>
      <c r="W10" s="9"/>
      <c r="X10" s="10"/>
      <c r="Y10" s="154" t="s">
        <v>5</v>
      </c>
      <c r="Z10" s="156"/>
      <c r="AA10" s="154" t="s">
        <v>6</v>
      </c>
      <c r="AB10" s="155"/>
      <c r="AC10" s="155"/>
      <c r="AD10" s="156"/>
      <c r="AE10" s="9"/>
      <c r="AF10" s="10"/>
      <c r="AG10" s="154" t="s">
        <v>7</v>
      </c>
      <c r="AH10" s="155"/>
      <c r="AI10" s="156"/>
      <c r="AJ10" s="8" t="s">
        <v>8</v>
      </c>
      <c r="AK10" s="8" t="s">
        <v>9</v>
      </c>
    </row>
    <row r="11" spans="1:42" x14ac:dyDescent="0.25">
      <c r="A11" s="11"/>
      <c r="B11" s="12"/>
      <c r="C11" s="13"/>
      <c r="D11" s="14"/>
      <c r="E11" s="102"/>
      <c r="F11" s="103"/>
      <c r="G11" s="103"/>
      <c r="H11" s="103"/>
      <c r="I11" s="103"/>
      <c r="J11" s="104"/>
      <c r="K11" s="15"/>
      <c r="L11" s="12"/>
      <c r="M11" s="14"/>
      <c r="N11" s="16"/>
      <c r="O11" s="15"/>
      <c r="P11" s="12"/>
      <c r="Q11" s="12"/>
      <c r="R11" s="14"/>
      <c r="S11" s="15"/>
      <c r="T11" s="12"/>
      <c r="U11" s="12"/>
      <c r="V11" s="14"/>
      <c r="W11" s="15"/>
      <c r="X11" s="14"/>
      <c r="Y11" s="15" t="s">
        <v>10</v>
      </c>
      <c r="Z11" s="14" t="s">
        <v>11</v>
      </c>
      <c r="AA11" s="154" t="s">
        <v>58</v>
      </c>
      <c r="AB11" s="155"/>
      <c r="AC11" s="155"/>
      <c r="AD11" s="156"/>
      <c r="AE11" s="11"/>
      <c r="AF11" s="17"/>
      <c r="AG11" s="11"/>
      <c r="AH11" s="3"/>
      <c r="AI11" s="17"/>
      <c r="AJ11" s="16" t="s">
        <v>13</v>
      </c>
      <c r="AK11" s="16"/>
    </row>
    <row r="12" spans="1:42" x14ac:dyDescent="0.25">
      <c r="A12" s="15" t="s">
        <v>59</v>
      </c>
      <c r="B12" s="105" t="s">
        <v>60</v>
      </c>
      <c r="C12" s="13" t="s">
        <v>16</v>
      </c>
      <c r="D12" s="14" t="s">
        <v>61</v>
      </c>
      <c r="E12" s="15" t="s">
        <v>62</v>
      </c>
      <c r="F12" s="12" t="s">
        <v>15</v>
      </c>
      <c r="G12" s="13" t="s">
        <v>16</v>
      </c>
      <c r="H12" s="12" t="s">
        <v>17</v>
      </c>
      <c r="I12" s="13" t="s">
        <v>63</v>
      </c>
      <c r="J12" s="14" t="s">
        <v>18</v>
      </c>
      <c r="K12" s="15" t="s">
        <v>19</v>
      </c>
      <c r="L12" s="12" t="s">
        <v>20</v>
      </c>
      <c r="M12" s="14" t="s">
        <v>21</v>
      </c>
      <c r="N12" s="16" t="s">
        <v>22</v>
      </c>
      <c r="O12" s="15" t="s">
        <v>23</v>
      </c>
      <c r="P12" s="12" t="s">
        <v>24</v>
      </c>
      <c r="Q12" s="12" t="s">
        <v>25</v>
      </c>
      <c r="R12" s="14" t="s">
        <v>26</v>
      </c>
      <c r="S12" s="15" t="s">
        <v>27</v>
      </c>
      <c r="T12" s="12" t="s">
        <v>28</v>
      </c>
      <c r="U12" s="12" t="s">
        <v>29</v>
      </c>
      <c r="V12" s="14" t="s">
        <v>30</v>
      </c>
      <c r="W12" s="15" t="s">
        <v>31</v>
      </c>
      <c r="X12" s="14" t="s">
        <v>32</v>
      </c>
      <c r="Y12" s="15" t="s">
        <v>33</v>
      </c>
      <c r="Z12" s="14" t="s">
        <v>34</v>
      </c>
      <c r="AA12" s="11"/>
      <c r="AB12" s="3"/>
      <c r="AC12" s="3"/>
      <c r="AD12" s="17"/>
      <c r="AE12" s="15" t="s">
        <v>35</v>
      </c>
      <c r="AF12" s="14" t="s">
        <v>36</v>
      </c>
      <c r="AG12" s="15" t="s">
        <v>37</v>
      </c>
      <c r="AH12" s="12" t="s">
        <v>38</v>
      </c>
      <c r="AI12" s="14" t="s">
        <v>39</v>
      </c>
      <c r="AJ12" s="16" t="s">
        <v>64</v>
      </c>
      <c r="AK12" s="16" t="s">
        <v>40</v>
      </c>
    </row>
    <row r="13" spans="1:42" x14ac:dyDescent="0.25">
      <c r="A13" s="11"/>
      <c r="B13" s="12"/>
      <c r="C13" s="13"/>
      <c r="D13" s="14"/>
      <c r="E13" s="15"/>
      <c r="F13" s="103"/>
      <c r="G13" s="103"/>
      <c r="H13" s="103"/>
      <c r="I13" s="103"/>
      <c r="J13" s="104"/>
      <c r="K13" s="15"/>
      <c r="L13" s="12"/>
      <c r="M13" s="14"/>
      <c r="N13" s="16"/>
      <c r="O13" s="15"/>
      <c r="P13" s="12"/>
      <c r="Q13" s="12"/>
      <c r="R13" s="14"/>
      <c r="S13" s="15"/>
      <c r="T13" s="12"/>
      <c r="U13" s="12"/>
      <c r="V13" s="14"/>
      <c r="W13" s="15"/>
      <c r="X13" s="14"/>
      <c r="Y13" s="15"/>
      <c r="Z13" s="14"/>
      <c r="AA13" s="157" t="s">
        <v>42</v>
      </c>
      <c r="AB13" s="158"/>
      <c r="AC13" s="158"/>
      <c r="AD13" s="159"/>
      <c r="AE13" s="11"/>
      <c r="AF13" s="17"/>
      <c r="AG13" s="11"/>
      <c r="AH13" s="3"/>
      <c r="AI13" s="17"/>
      <c r="AJ13" s="18"/>
      <c r="AK13" s="18"/>
    </row>
    <row r="14" spans="1:42" x14ac:dyDescent="0.25">
      <c r="A14" s="20"/>
      <c r="B14" s="21" t="s">
        <v>65</v>
      </c>
      <c r="C14" s="22" t="s">
        <v>16</v>
      </c>
      <c r="D14" s="23" t="s">
        <v>66</v>
      </c>
      <c r="E14" s="20"/>
      <c r="F14" s="21" t="s">
        <v>43</v>
      </c>
      <c r="G14" s="89" t="s">
        <v>16</v>
      </c>
      <c r="H14" s="21" t="s">
        <v>43</v>
      </c>
      <c r="I14" s="89" t="s">
        <v>16</v>
      </c>
      <c r="J14" s="23" t="s">
        <v>67</v>
      </c>
      <c r="K14" s="20" t="s">
        <v>43</v>
      </c>
      <c r="L14" s="21" t="s">
        <v>43</v>
      </c>
      <c r="M14" s="23" t="s">
        <v>43</v>
      </c>
      <c r="N14" s="24" t="s">
        <v>45</v>
      </c>
      <c r="O14" s="20" t="s">
        <v>46</v>
      </c>
      <c r="P14" s="21" t="s">
        <v>47</v>
      </c>
      <c r="Q14" s="21" t="s">
        <v>43</v>
      </c>
      <c r="R14" s="23" t="s">
        <v>47</v>
      </c>
      <c r="S14" s="20" t="s">
        <v>46</v>
      </c>
      <c r="T14" s="21" t="s">
        <v>47</v>
      </c>
      <c r="U14" s="21" t="s">
        <v>43</v>
      </c>
      <c r="V14" s="23" t="s">
        <v>47</v>
      </c>
      <c r="W14" s="20" t="s">
        <v>43</v>
      </c>
      <c r="X14" s="23" t="s">
        <v>43</v>
      </c>
      <c r="Y14" s="20" t="s">
        <v>48</v>
      </c>
      <c r="Z14" s="23" t="s">
        <v>48</v>
      </c>
      <c r="AA14" s="20">
        <v>125</v>
      </c>
      <c r="AB14" s="21">
        <v>200</v>
      </c>
      <c r="AC14" s="21">
        <v>250</v>
      </c>
      <c r="AD14" s="23">
        <v>310</v>
      </c>
      <c r="AE14" s="20" t="s">
        <v>49</v>
      </c>
      <c r="AF14" s="23" t="s">
        <v>50</v>
      </c>
      <c r="AG14" s="20" t="s">
        <v>46</v>
      </c>
      <c r="AH14" s="21" t="s">
        <v>51</v>
      </c>
      <c r="AI14" s="23" t="s">
        <v>43</v>
      </c>
      <c r="AJ14" s="24" t="s">
        <v>43</v>
      </c>
      <c r="AK14" s="24"/>
    </row>
    <row r="15" spans="1:42" x14ac:dyDescent="0.25">
      <c r="A15" s="25" t="s">
        <v>59</v>
      </c>
      <c r="B15" s="26">
        <v>44</v>
      </c>
      <c r="C15" s="27" t="s">
        <v>16</v>
      </c>
      <c r="D15" s="29">
        <v>335</v>
      </c>
      <c r="E15" s="101" t="s">
        <v>62</v>
      </c>
      <c r="F15" s="26">
        <v>1118</v>
      </c>
      <c r="G15" s="27" t="s">
        <v>16</v>
      </c>
      <c r="H15" s="26">
        <v>405</v>
      </c>
      <c r="I15" s="27" t="s">
        <v>16</v>
      </c>
      <c r="J15" s="29">
        <v>517.70000000000005</v>
      </c>
      <c r="K15" s="30">
        <v>50</v>
      </c>
      <c r="L15" s="26">
        <v>25</v>
      </c>
      <c r="M15" s="29">
        <v>1018</v>
      </c>
      <c r="N15" s="31">
        <v>65950</v>
      </c>
      <c r="O15" s="30">
        <v>13755</v>
      </c>
      <c r="P15" s="26">
        <v>24607</v>
      </c>
      <c r="Q15" s="26">
        <v>457</v>
      </c>
      <c r="R15" s="29">
        <v>28104</v>
      </c>
      <c r="S15" s="30">
        <v>555</v>
      </c>
      <c r="T15" s="26">
        <v>2740</v>
      </c>
      <c r="U15" s="26">
        <v>91.7</v>
      </c>
      <c r="V15" s="29">
        <v>4260</v>
      </c>
      <c r="W15" s="30">
        <v>112</v>
      </c>
      <c r="X15" s="29">
        <v>18.100000000000001</v>
      </c>
      <c r="Y15" s="30">
        <v>4.0999999999999996</v>
      </c>
      <c r="Z15" s="29">
        <v>40.700000000000003</v>
      </c>
      <c r="AA15" s="30" t="s">
        <v>48</v>
      </c>
      <c r="AB15" s="26" t="s">
        <v>48</v>
      </c>
      <c r="AC15" s="26" t="s">
        <v>48</v>
      </c>
      <c r="AD15" s="29">
        <v>0.97599999999999998</v>
      </c>
      <c r="AE15" s="30">
        <v>18063</v>
      </c>
      <c r="AF15" s="29">
        <v>7480</v>
      </c>
      <c r="AG15" s="30">
        <v>3931</v>
      </c>
      <c r="AH15" s="26">
        <v>157.9</v>
      </c>
      <c r="AI15" s="29">
        <v>3231</v>
      </c>
      <c r="AJ15" s="31">
        <v>14</v>
      </c>
      <c r="AK15" s="84">
        <v>2</v>
      </c>
      <c r="AN15" s="152">
        <f>J15*N15</f>
        <v>34142315</v>
      </c>
      <c r="AO15" s="152"/>
      <c r="AP15" s="152" t="str">
        <f>IF(AN15=MAX($AN$15:$AN$824),AN15,"")</f>
        <v/>
      </c>
    </row>
    <row r="16" spans="1:42" x14ac:dyDescent="0.25">
      <c r="A16" s="65" t="s">
        <v>59</v>
      </c>
      <c r="B16" s="41">
        <v>44</v>
      </c>
      <c r="C16" s="13" t="s">
        <v>16</v>
      </c>
      <c r="D16" s="42">
        <v>290</v>
      </c>
      <c r="E16" s="102" t="s">
        <v>62</v>
      </c>
      <c r="F16" s="41">
        <v>1108</v>
      </c>
      <c r="G16" s="13" t="s">
        <v>16</v>
      </c>
      <c r="H16" s="41">
        <v>402</v>
      </c>
      <c r="I16" s="13" t="s">
        <v>16</v>
      </c>
      <c r="J16" s="42">
        <v>430</v>
      </c>
      <c r="K16" s="43">
        <v>40</v>
      </c>
      <c r="L16" s="41">
        <v>22</v>
      </c>
      <c r="M16" s="42">
        <v>1028</v>
      </c>
      <c r="N16" s="44">
        <v>54776</v>
      </c>
      <c r="O16" s="43">
        <v>11167</v>
      </c>
      <c r="P16" s="41">
        <v>20156</v>
      </c>
      <c r="Q16" s="41">
        <v>452</v>
      </c>
      <c r="R16" s="42">
        <v>22986</v>
      </c>
      <c r="S16" s="43">
        <v>434</v>
      </c>
      <c r="T16" s="41">
        <v>2159</v>
      </c>
      <c r="U16" s="41">
        <v>89</v>
      </c>
      <c r="V16" s="42">
        <v>3356</v>
      </c>
      <c r="W16" s="43">
        <v>109</v>
      </c>
      <c r="X16" s="42">
        <v>14.5</v>
      </c>
      <c r="Y16" s="43">
        <v>5</v>
      </c>
      <c r="Z16" s="42">
        <v>46.7</v>
      </c>
      <c r="AA16" s="43" t="s">
        <v>48</v>
      </c>
      <c r="AB16" s="41" t="s">
        <v>48</v>
      </c>
      <c r="AC16" s="41">
        <v>0.96599999999999997</v>
      </c>
      <c r="AD16" s="42">
        <v>0.93700000000000006</v>
      </c>
      <c r="AE16" s="43">
        <v>14668</v>
      </c>
      <c r="AF16" s="42">
        <v>17691</v>
      </c>
      <c r="AG16" s="43">
        <v>2094</v>
      </c>
      <c r="AH16" s="41">
        <v>123.5</v>
      </c>
      <c r="AI16" s="42">
        <v>3916</v>
      </c>
      <c r="AJ16" s="44">
        <v>12</v>
      </c>
      <c r="AK16" s="87">
        <v>2</v>
      </c>
      <c r="AN16" s="152">
        <f t="shared" ref="AN16:AN79" si="0">J16*N16</f>
        <v>23553680</v>
      </c>
      <c r="AO16" s="152"/>
      <c r="AP16" s="152" t="str">
        <f t="shared" ref="AP16:AP79" si="1">IF(AN16=MAX($AN$15:$AN$824),AN16,"")</f>
        <v/>
      </c>
    </row>
    <row r="17" spans="1:42" x14ac:dyDescent="0.25">
      <c r="A17" s="65" t="s">
        <v>59</v>
      </c>
      <c r="B17" s="41">
        <v>44</v>
      </c>
      <c r="C17" s="13" t="s">
        <v>16</v>
      </c>
      <c r="D17" s="42">
        <v>262</v>
      </c>
      <c r="E17" s="102" t="s">
        <v>62</v>
      </c>
      <c r="F17" s="41">
        <v>1100</v>
      </c>
      <c r="G17" s="13" t="s">
        <v>16</v>
      </c>
      <c r="H17" s="41">
        <v>400</v>
      </c>
      <c r="I17" s="13" t="s">
        <v>16</v>
      </c>
      <c r="J17" s="42">
        <v>411.3</v>
      </c>
      <c r="K17" s="43">
        <v>40</v>
      </c>
      <c r="L17" s="41">
        <v>20</v>
      </c>
      <c r="M17" s="42">
        <v>1020</v>
      </c>
      <c r="N17" s="44">
        <v>52400</v>
      </c>
      <c r="O17" s="43">
        <v>10762</v>
      </c>
      <c r="P17" s="41">
        <v>19567</v>
      </c>
      <c r="Q17" s="41">
        <v>453</v>
      </c>
      <c r="R17" s="42">
        <v>22162</v>
      </c>
      <c r="S17" s="43">
        <v>427</v>
      </c>
      <c r="T17" s="41">
        <v>2137</v>
      </c>
      <c r="U17" s="41">
        <v>90.3</v>
      </c>
      <c r="V17" s="42">
        <v>3302</v>
      </c>
      <c r="W17" s="43">
        <v>110</v>
      </c>
      <c r="X17" s="42">
        <v>14.5</v>
      </c>
      <c r="Y17" s="43">
        <v>5</v>
      </c>
      <c r="Z17" s="42">
        <v>51</v>
      </c>
      <c r="AA17" s="43" t="s">
        <v>48</v>
      </c>
      <c r="AB17" s="41">
        <v>0.97499999999999998</v>
      </c>
      <c r="AC17" s="41">
        <v>0.94499999999999995</v>
      </c>
      <c r="AD17" s="42">
        <v>0.91800000000000004</v>
      </c>
      <c r="AE17" s="43">
        <v>14403</v>
      </c>
      <c r="AF17" s="42">
        <v>18210</v>
      </c>
      <c r="AG17" s="43">
        <v>1989</v>
      </c>
      <c r="AH17" s="41">
        <v>119.9</v>
      </c>
      <c r="AI17" s="42">
        <v>3958</v>
      </c>
      <c r="AJ17" s="44">
        <v>12</v>
      </c>
      <c r="AK17" s="87">
        <v>2</v>
      </c>
      <c r="AN17" s="152">
        <f t="shared" si="0"/>
        <v>21552120</v>
      </c>
      <c r="AO17" s="152"/>
      <c r="AP17" s="152" t="str">
        <f t="shared" si="1"/>
        <v/>
      </c>
    </row>
    <row r="18" spans="1:42" x14ac:dyDescent="0.25">
      <c r="A18" s="69" t="s">
        <v>59</v>
      </c>
      <c r="B18" s="54">
        <v>44</v>
      </c>
      <c r="C18" s="89" t="s">
        <v>16</v>
      </c>
      <c r="D18" s="56">
        <v>230</v>
      </c>
      <c r="E18" s="106" t="s">
        <v>62</v>
      </c>
      <c r="F18" s="54">
        <v>1090</v>
      </c>
      <c r="G18" s="13" t="s">
        <v>16</v>
      </c>
      <c r="H18" s="54">
        <v>400</v>
      </c>
      <c r="I18" s="13" t="s">
        <v>16</v>
      </c>
      <c r="J18" s="56">
        <v>345.9</v>
      </c>
      <c r="K18" s="57">
        <v>32</v>
      </c>
      <c r="L18" s="54">
        <v>18</v>
      </c>
      <c r="M18" s="56">
        <v>1026</v>
      </c>
      <c r="N18" s="58">
        <v>44068</v>
      </c>
      <c r="O18" s="57">
        <v>8786</v>
      </c>
      <c r="P18" s="54">
        <v>16121</v>
      </c>
      <c r="Q18" s="54">
        <v>447</v>
      </c>
      <c r="R18" s="56">
        <v>18279</v>
      </c>
      <c r="S18" s="57">
        <v>342</v>
      </c>
      <c r="T18" s="54">
        <v>1709</v>
      </c>
      <c r="U18" s="54">
        <v>88.1</v>
      </c>
      <c r="V18" s="56">
        <v>2643</v>
      </c>
      <c r="W18" s="57">
        <v>107</v>
      </c>
      <c r="X18" s="56">
        <v>11.7</v>
      </c>
      <c r="Y18" s="57">
        <v>6.3</v>
      </c>
      <c r="Z18" s="56">
        <v>57</v>
      </c>
      <c r="AA18" s="57" t="s">
        <v>48</v>
      </c>
      <c r="AB18" s="54">
        <v>0.94099999999999995</v>
      </c>
      <c r="AC18" s="54">
        <v>0.91100000000000003</v>
      </c>
      <c r="AD18" s="56">
        <v>0.88400000000000001</v>
      </c>
      <c r="AE18" s="57">
        <v>11809</v>
      </c>
      <c r="AF18" s="56">
        <v>41829</v>
      </c>
      <c r="AG18" s="57">
        <v>1079</v>
      </c>
      <c r="AH18" s="54">
        <v>95.52</v>
      </c>
      <c r="AI18" s="56">
        <v>4796</v>
      </c>
      <c r="AJ18" s="58">
        <v>10</v>
      </c>
      <c r="AK18" s="91">
        <v>2</v>
      </c>
      <c r="AN18" s="152">
        <f t="shared" si="0"/>
        <v>15243121.199999999</v>
      </c>
      <c r="AO18" s="152"/>
      <c r="AP18" s="152" t="str">
        <f t="shared" si="1"/>
        <v/>
      </c>
    </row>
    <row r="19" spans="1:42" s="176" customFormat="1" x14ac:dyDescent="0.25">
      <c r="A19" s="183" t="s">
        <v>59</v>
      </c>
      <c r="B19" s="184">
        <v>40</v>
      </c>
      <c r="C19" s="185" t="s">
        <v>16</v>
      </c>
      <c r="D19" s="186">
        <v>372</v>
      </c>
      <c r="E19" s="187" t="s">
        <v>62</v>
      </c>
      <c r="F19" s="184">
        <v>1032</v>
      </c>
      <c r="G19" s="188" t="s">
        <v>16</v>
      </c>
      <c r="H19" s="184">
        <v>408</v>
      </c>
      <c r="I19" s="188" t="s">
        <v>16</v>
      </c>
      <c r="J19" s="186">
        <v>554.4</v>
      </c>
      <c r="K19" s="183">
        <v>50</v>
      </c>
      <c r="L19" s="184">
        <v>32</v>
      </c>
      <c r="M19" s="186">
        <v>932</v>
      </c>
      <c r="N19" s="189">
        <v>70624</v>
      </c>
      <c r="O19" s="183">
        <v>12003</v>
      </c>
      <c r="P19" s="184">
        <v>23262</v>
      </c>
      <c r="Q19" s="184">
        <v>412</v>
      </c>
      <c r="R19" s="186">
        <v>26982</v>
      </c>
      <c r="S19" s="183">
        <v>569</v>
      </c>
      <c r="T19" s="184">
        <v>2787</v>
      </c>
      <c r="U19" s="184">
        <v>89.7</v>
      </c>
      <c r="V19" s="186">
        <v>4400</v>
      </c>
      <c r="W19" s="183">
        <v>112</v>
      </c>
      <c r="X19" s="186">
        <v>19.8</v>
      </c>
      <c r="Y19" s="183">
        <v>4.0999999999999996</v>
      </c>
      <c r="Z19" s="186">
        <v>29.1</v>
      </c>
      <c r="AA19" s="190" t="s">
        <v>48</v>
      </c>
      <c r="AB19" s="191" t="s">
        <v>48</v>
      </c>
      <c r="AC19" s="191" t="s">
        <v>48</v>
      </c>
      <c r="AD19" s="192" t="s">
        <v>48</v>
      </c>
      <c r="AE19" s="183">
        <v>21089</v>
      </c>
      <c r="AF19" s="186">
        <v>4357</v>
      </c>
      <c r="AG19" s="183">
        <v>4473</v>
      </c>
      <c r="AH19" s="184">
        <v>136.4</v>
      </c>
      <c r="AI19" s="186">
        <v>2816</v>
      </c>
      <c r="AJ19" s="189">
        <v>20</v>
      </c>
      <c r="AK19" s="189">
        <v>2</v>
      </c>
      <c r="AN19" s="176">
        <f t="shared" si="0"/>
        <v>39153945.600000001</v>
      </c>
      <c r="AP19" s="176">
        <f t="shared" si="1"/>
        <v>39153945.600000001</v>
      </c>
    </row>
    <row r="20" spans="1:42" x14ac:dyDescent="0.25">
      <c r="A20" s="65" t="s">
        <v>59</v>
      </c>
      <c r="B20" s="76">
        <v>40</v>
      </c>
      <c r="C20" s="89" t="s">
        <v>16</v>
      </c>
      <c r="D20" s="78">
        <v>321</v>
      </c>
      <c r="E20" s="102" t="s">
        <v>62</v>
      </c>
      <c r="F20" s="76">
        <v>1018</v>
      </c>
      <c r="G20" s="13" t="s">
        <v>16</v>
      </c>
      <c r="H20" s="76">
        <v>404</v>
      </c>
      <c r="I20" s="13" t="s">
        <v>16</v>
      </c>
      <c r="J20" s="78">
        <v>497.3</v>
      </c>
      <c r="K20" s="65">
        <v>50</v>
      </c>
      <c r="L20" s="76">
        <v>25</v>
      </c>
      <c r="M20" s="78">
        <v>918</v>
      </c>
      <c r="N20" s="87">
        <v>63350</v>
      </c>
      <c r="O20" s="65">
        <v>11084</v>
      </c>
      <c r="P20" s="76">
        <v>21776</v>
      </c>
      <c r="Q20" s="76">
        <v>418</v>
      </c>
      <c r="R20" s="78">
        <v>24821</v>
      </c>
      <c r="S20" s="65">
        <v>551</v>
      </c>
      <c r="T20" s="76">
        <v>2726</v>
      </c>
      <c r="U20" s="76">
        <v>93.2</v>
      </c>
      <c r="V20" s="78">
        <v>4224</v>
      </c>
      <c r="W20" s="65">
        <v>113</v>
      </c>
      <c r="X20" s="78">
        <v>19.8</v>
      </c>
      <c r="Y20" s="65">
        <v>4</v>
      </c>
      <c r="Z20" s="78">
        <v>36.700000000000003</v>
      </c>
      <c r="AA20" s="65" t="s">
        <v>48</v>
      </c>
      <c r="AB20" s="76" t="s">
        <v>48</v>
      </c>
      <c r="AC20" s="76" t="s">
        <v>48</v>
      </c>
      <c r="AD20" s="78" t="s">
        <v>48</v>
      </c>
      <c r="AE20" s="65">
        <v>19850</v>
      </c>
      <c r="AF20" s="78">
        <v>4965</v>
      </c>
      <c r="AG20" s="65">
        <v>3871</v>
      </c>
      <c r="AH20" s="76">
        <v>128.69999999999999</v>
      </c>
      <c r="AI20" s="78">
        <v>2940</v>
      </c>
      <c r="AJ20" s="87">
        <v>14</v>
      </c>
      <c r="AK20" s="87">
        <v>2</v>
      </c>
      <c r="AN20" s="152">
        <f t="shared" si="0"/>
        <v>31503955</v>
      </c>
      <c r="AO20" s="152"/>
      <c r="AP20" s="152" t="str">
        <f t="shared" si="1"/>
        <v/>
      </c>
    </row>
    <row r="21" spans="1:42" x14ac:dyDescent="0.25">
      <c r="A21" s="65" t="s">
        <v>59</v>
      </c>
      <c r="B21" s="76">
        <v>40</v>
      </c>
      <c r="C21" s="89" t="s">
        <v>16</v>
      </c>
      <c r="D21" s="42">
        <v>297</v>
      </c>
      <c r="E21" s="102" t="s">
        <v>62</v>
      </c>
      <c r="F21" s="41">
        <v>1012</v>
      </c>
      <c r="G21" s="13" t="s">
        <v>16</v>
      </c>
      <c r="H21" s="41">
        <v>402</v>
      </c>
      <c r="I21" s="13" t="s">
        <v>16</v>
      </c>
      <c r="J21" s="42">
        <v>435.4</v>
      </c>
      <c r="K21" s="43">
        <v>40</v>
      </c>
      <c r="L21" s="41">
        <v>25</v>
      </c>
      <c r="M21" s="42">
        <v>932</v>
      </c>
      <c r="N21" s="44">
        <v>55460</v>
      </c>
      <c r="O21" s="43">
        <v>9287</v>
      </c>
      <c r="P21" s="41">
        <v>18354</v>
      </c>
      <c r="Q21" s="41">
        <v>409</v>
      </c>
      <c r="R21" s="42">
        <v>21059</v>
      </c>
      <c r="S21" s="43">
        <v>434</v>
      </c>
      <c r="T21" s="41">
        <v>2161</v>
      </c>
      <c r="U21" s="41">
        <v>88.5</v>
      </c>
      <c r="V21" s="42">
        <v>3378</v>
      </c>
      <c r="W21" s="43">
        <v>109</v>
      </c>
      <c r="X21" s="42">
        <v>15.9</v>
      </c>
      <c r="Y21" s="43">
        <v>5</v>
      </c>
      <c r="Z21" s="42">
        <v>37.299999999999997</v>
      </c>
      <c r="AA21" s="43" t="s">
        <v>48</v>
      </c>
      <c r="AB21" s="41" t="s">
        <v>48</v>
      </c>
      <c r="AC21" s="41" t="s">
        <v>48</v>
      </c>
      <c r="AD21" s="42" t="s">
        <v>48</v>
      </c>
      <c r="AE21" s="43">
        <v>16693</v>
      </c>
      <c r="AF21" s="42">
        <v>10791</v>
      </c>
      <c r="AG21" s="43">
        <v>2221</v>
      </c>
      <c r="AH21" s="41">
        <v>102.3</v>
      </c>
      <c r="AI21" s="42">
        <v>3460</v>
      </c>
      <c r="AJ21" s="44">
        <v>14</v>
      </c>
      <c r="AK21" s="87">
        <v>2</v>
      </c>
      <c r="AN21" s="152">
        <f t="shared" si="0"/>
        <v>24147284</v>
      </c>
      <c r="AO21" s="152"/>
      <c r="AP21" s="152" t="str">
        <f t="shared" si="1"/>
        <v/>
      </c>
    </row>
    <row r="22" spans="1:42" x14ac:dyDescent="0.25">
      <c r="A22" s="65" t="s">
        <v>59</v>
      </c>
      <c r="B22" s="76">
        <v>40</v>
      </c>
      <c r="C22" s="89" t="s">
        <v>16</v>
      </c>
      <c r="D22" s="42">
        <v>277</v>
      </c>
      <c r="E22" s="102" t="s">
        <v>62</v>
      </c>
      <c r="F22" s="41">
        <v>1010</v>
      </c>
      <c r="G22" s="13" t="s">
        <v>16</v>
      </c>
      <c r="H22" s="41">
        <v>402</v>
      </c>
      <c r="I22" s="13" t="s">
        <v>16</v>
      </c>
      <c r="J22" s="42">
        <v>413.1</v>
      </c>
      <c r="K22" s="43">
        <v>40</v>
      </c>
      <c r="L22" s="41">
        <v>22</v>
      </c>
      <c r="M22" s="42">
        <v>930</v>
      </c>
      <c r="N22" s="44">
        <v>52620</v>
      </c>
      <c r="O22" s="43">
        <v>9044</v>
      </c>
      <c r="P22" s="41">
        <v>17908</v>
      </c>
      <c r="Q22" s="41">
        <v>415</v>
      </c>
      <c r="R22" s="42">
        <v>20355</v>
      </c>
      <c r="S22" s="43">
        <v>434</v>
      </c>
      <c r="T22" s="41">
        <v>2159</v>
      </c>
      <c r="U22" s="41">
        <v>90.8</v>
      </c>
      <c r="V22" s="42">
        <v>3345</v>
      </c>
      <c r="W22" s="43">
        <v>111</v>
      </c>
      <c r="X22" s="42">
        <v>15.9</v>
      </c>
      <c r="Y22" s="43">
        <v>5</v>
      </c>
      <c r="Z22" s="42">
        <v>42.3</v>
      </c>
      <c r="AA22" s="43" t="s">
        <v>48</v>
      </c>
      <c r="AB22" s="41" t="s">
        <v>48</v>
      </c>
      <c r="AC22" s="41">
        <v>0.995</v>
      </c>
      <c r="AD22" s="42">
        <v>0.96599999999999997</v>
      </c>
      <c r="AE22" s="43">
        <v>16046</v>
      </c>
      <c r="AF22" s="42">
        <v>11915</v>
      </c>
      <c r="AG22" s="43">
        <v>2059</v>
      </c>
      <c r="AH22" s="41">
        <v>101.9</v>
      </c>
      <c r="AI22" s="42">
        <v>3586</v>
      </c>
      <c r="AJ22" s="44">
        <v>12</v>
      </c>
      <c r="AK22" s="87">
        <v>2</v>
      </c>
      <c r="AN22" s="152">
        <f t="shared" si="0"/>
        <v>21737322</v>
      </c>
      <c r="AO22" s="152"/>
      <c r="AP22" s="152" t="str">
        <f t="shared" si="1"/>
        <v/>
      </c>
    </row>
    <row r="23" spans="1:42" x14ac:dyDescent="0.25">
      <c r="A23" s="65" t="s">
        <v>59</v>
      </c>
      <c r="B23" s="76">
        <v>40</v>
      </c>
      <c r="C23" s="89" t="s">
        <v>16</v>
      </c>
      <c r="D23" s="42">
        <v>249</v>
      </c>
      <c r="E23" s="102" t="s">
        <v>62</v>
      </c>
      <c r="F23" s="41">
        <v>1000</v>
      </c>
      <c r="G23" s="13" t="s">
        <v>16</v>
      </c>
      <c r="H23" s="41">
        <v>400</v>
      </c>
      <c r="I23" s="13" t="s">
        <v>16</v>
      </c>
      <c r="J23" s="42">
        <v>395.6</v>
      </c>
      <c r="K23" s="43">
        <v>40</v>
      </c>
      <c r="L23" s="41">
        <v>20</v>
      </c>
      <c r="M23" s="42">
        <v>920</v>
      </c>
      <c r="N23" s="44">
        <v>50400</v>
      </c>
      <c r="O23" s="43">
        <v>8675</v>
      </c>
      <c r="P23" s="41">
        <v>17350</v>
      </c>
      <c r="Q23" s="41">
        <v>415</v>
      </c>
      <c r="R23" s="42">
        <v>19592</v>
      </c>
      <c r="S23" s="43">
        <v>427</v>
      </c>
      <c r="T23" s="41">
        <v>2136</v>
      </c>
      <c r="U23" s="41">
        <v>92.1</v>
      </c>
      <c r="V23" s="42">
        <v>3292</v>
      </c>
      <c r="W23" s="43">
        <v>111</v>
      </c>
      <c r="X23" s="42">
        <v>16</v>
      </c>
      <c r="Y23" s="43">
        <v>5</v>
      </c>
      <c r="Z23" s="42">
        <v>46</v>
      </c>
      <c r="AA23" s="43" t="s">
        <v>48</v>
      </c>
      <c r="AB23" s="41" t="s">
        <v>48</v>
      </c>
      <c r="AC23" s="41">
        <v>0.97399999999999998</v>
      </c>
      <c r="AD23" s="42">
        <v>0.94799999999999995</v>
      </c>
      <c r="AE23" s="43">
        <v>15824</v>
      </c>
      <c r="AF23" s="42">
        <v>12066</v>
      </c>
      <c r="AG23" s="43">
        <v>1963</v>
      </c>
      <c r="AH23" s="41">
        <v>98.3</v>
      </c>
      <c r="AI23" s="42">
        <v>3609</v>
      </c>
      <c r="AJ23" s="44">
        <v>12</v>
      </c>
      <c r="AK23" s="87">
        <v>2</v>
      </c>
      <c r="AN23" s="152">
        <f t="shared" si="0"/>
        <v>19938240</v>
      </c>
      <c r="AO23" s="152"/>
      <c r="AP23" s="152" t="str">
        <f t="shared" si="1"/>
        <v/>
      </c>
    </row>
    <row r="24" spans="1:42" x14ac:dyDescent="0.25">
      <c r="A24" s="65" t="s">
        <v>59</v>
      </c>
      <c r="B24" s="76">
        <v>40</v>
      </c>
      <c r="C24" s="89" t="s">
        <v>16</v>
      </c>
      <c r="D24" s="42">
        <v>215</v>
      </c>
      <c r="E24" s="102" t="s">
        <v>62</v>
      </c>
      <c r="F24" s="41">
        <v>990</v>
      </c>
      <c r="G24" s="13" t="s">
        <v>16</v>
      </c>
      <c r="H24" s="41">
        <v>400</v>
      </c>
      <c r="I24" s="13" t="s">
        <v>16</v>
      </c>
      <c r="J24" s="42">
        <v>317.3</v>
      </c>
      <c r="K24" s="43">
        <v>32</v>
      </c>
      <c r="L24" s="41">
        <v>16</v>
      </c>
      <c r="M24" s="42">
        <v>926</v>
      </c>
      <c r="N24" s="44">
        <v>40416</v>
      </c>
      <c r="O24" s="43">
        <v>6935</v>
      </c>
      <c r="P24" s="41">
        <v>14009</v>
      </c>
      <c r="Q24" s="41">
        <v>414</v>
      </c>
      <c r="R24" s="42">
        <v>15692</v>
      </c>
      <c r="S24" s="43">
        <v>342</v>
      </c>
      <c r="T24" s="41">
        <v>1708</v>
      </c>
      <c r="U24" s="41">
        <v>91.9</v>
      </c>
      <c r="V24" s="42">
        <v>2619</v>
      </c>
      <c r="W24" s="43">
        <v>110</v>
      </c>
      <c r="X24" s="42">
        <v>12.9</v>
      </c>
      <c r="Y24" s="43">
        <v>6.3</v>
      </c>
      <c r="Z24" s="42">
        <v>57.9</v>
      </c>
      <c r="AA24" s="43" t="s">
        <v>48</v>
      </c>
      <c r="AB24" s="41">
        <v>0.94499999999999995</v>
      </c>
      <c r="AC24" s="41">
        <v>0.91900000000000004</v>
      </c>
      <c r="AD24" s="42">
        <v>0.89500000000000002</v>
      </c>
      <c r="AE24" s="43">
        <v>12555</v>
      </c>
      <c r="AF24" s="42">
        <v>29918</v>
      </c>
      <c r="AG24" s="43">
        <v>1005</v>
      </c>
      <c r="AH24" s="41">
        <v>78.319999999999993</v>
      </c>
      <c r="AI24" s="42">
        <v>4502</v>
      </c>
      <c r="AJ24" s="44">
        <v>8</v>
      </c>
      <c r="AK24" s="87">
        <v>2</v>
      </c>
      <c r="AN24" s="152">
        <f t="shared" si="0"/>
        <v>12823996.800000001</v>
      </c>
      <c r="AO24" s="152"/>
      <c r="AP24" s="152" t="str">
        <f t="shared" si="1"/>
        <v/>
      </c>
    </row>
    <row r="25" spans="1:42" x14ac:dyDescent="0.25">
      <c r="A25" s="65" t="s">
        <v>59</v>
      </c>
      <c r="B25" s="76">
        <v>40</v>
      </c>
      <c r="C25" s="89" t="s">
        <v>16</v>
      </c>
      <c r="D25" s="42">
        <v>199</v>
      </c>
      <c r="E25" s="102" t="s">
        <v>62</v>
      </c>
      <c r="F25" s="41">
        <v>982</v>
      </c>
      <c r="G25" s="13" t="s">
        <v>16</v>
      </c>
      <c r="H25" s="41">
        <v>400</v>
      </c>
      <c r="I25" s="13" t="s">
        <v>16</v>
      </c>
      <c r="J25" s="42">
        <v>292.10000000000002</v>
      </c>
      <c r="K25" s="43">
        <v>28</v>
      </c>
      <c r="L25" s="41">
        <v>16</v>
      </c>
      <c r="M25" s="42">
        <v>926</v>
      </c>
      <c r="N25" s="44">
        <v>37216</v>
      </c>
      <c r="O25" s="43">
        <v>6157</v>
      </c>
      <c r="P25" s="41">
        <v>12539</v>
      </c>
      <c r="Q25" s="41">
        <v>407</v>
      </c>
      <c r="R25" s="42">
        <v>14115</v>
      </c>
      <c r="S25" s="43">
        <v>299</v>
      </c>
      <c r="T25" s="41">
        <v>1495</v>
      </c>
      <c r="U25" s="41">
        <v>89.6</v>
      </c>
      <c r="V25" s="42">
        <v>2299</v>
      </c>
      <c r="W25" s="43">
        <v>108</v>
      </c>
      <c r="X25" s="42">
        <v>11.4</v>
      </c>
      <c r="Y25" s="43">
        <v>7.1</v>
      </c>
      <c r="Z25" s="42">
        <v>57.9</v>
      </c>
      <c r="AA25" s="43" t="s">
        <v>48</v>
      </c>
      <c r="AB25" s="41">
        <v>0.94</v>
      </c>
      <c r="AC25" s="41">
        <v>0.91200000000000003</v>
      </c>
      <c r="AD25" s="42">
        <v>0.88600000000000001</v>
      </c>
      <c r="AE25" s="43">
        <v>11360</v>
      </c>
      <c r="AF25" s="42">
        <v>46834</v>
      </c>
      <c r="AG25" s="43">
        <v>716</v>
      </c>
      <c r="AH25" s="41">
        <v>67.959999999999994</v>
      </c>
      <c r="AI25" s="42">
        <v>4969</v>
      </c>
      <c r="AJ25" s="44">
        <v>8</v>
      </c>
      <c r="AK25" s="87">
        <v>2</v>
      </c>
      <c r="AN25" s="152">
        <f t="shared" si="0"/>
        <v>10870793.600000001</v>
      </c>
      <c r="AO25" s="152"/>
      <c r="AP25" s="152" t="str">
        <f t="shared" si="1"/>
        <v/>
      </c>
    </row>
    <row r="26" spans="1:42" x14ac:dyDescent="0.25">
      <c r="A26" s="65" t="s">
        <v>59</v>
      </c>
      <c r="B26" s="76">
        <v>40</v>
      </c>
      <c r="C26" s="89" t="s">
        <v>16</v>
      </c>
      <c r="D26" s="42">
        <v>174</v>
      </c>
      <c r="E26" s="102" t="s">
        <v>62</v>
      </c>
      <c r="F26" s="41">
        <v>970</v>
      </c>
      <c r="G26" s="13" t="s">
        <v>16</v>
      </c>
      <c r="H26" s="41">
        <v>400</v>
      </c>
      <c r="I26" s="13" t="s">
        <v>16</v>
      </c>
      <c r="J26" s="42">
        <v>254.5</v>
      </c>
      <c r="K26" s="43">
        <v>22</v>
      </c>
      <c r="L26" s="41">
        <v>16</v>
      </c>
      <c r="M26" s="42">
        <v>926</v>
      </c>
      <c r="N26" s="44">
        <v>32416</v>
      </c>
      <c r="O26" s="43">
        <v>5014</v>
      </c>
      <c r="P26" s="41">
        <v>10338</v>
      </c>
      <c r="Q26" s="41">
        <v>393</v>
      </c>
      <c r="R26" s="42">
        <v>11772</v>
      </c>
      <c r="S26" s="43">
        <v>235</v>
      </c>
      <c r="T26" s="41">
        <v>1175</v>
      </c>
      <c r="U26" s="41">
        <v>85.1</v>
      </c>
      <c r="V26" s="42">
        <v>1819</v>
      </c>
      <c r="W26" s="43">
        <v>105</v>
      </c>
      <c r="X26" s="42">
        <v>9.07</v>
      </c>
      <c r="Y26" s="43">
        <v>9.1</v>
      </c>
      <c r="Z26" s="42">
        <v>57.9</v>
      </c>
      <c r="AA26" s="43" t="s">
        <v>48</v>
      </c>
      <c r="AB26" s="41">
        <v>0.93100000000000005</v>
      </c>
      <c r="AC26" s="41">
        <v>0.89900000000000002</v>
      </c>
      <c r="AD26" s="42">
        <v>0.86899999999999999</v>
      </c>
      <c r="AE26" s="43">
        <v>9775</v>
      </c>
      <c r="AF26" s="42">
        <v>94174</v>
      </c>
      <c r="AG26" s="43">
        <v>413</v>
      </c>
      <c r="AH26" s="41">
        <v>52.72</v>
      </c>
      <c r="AI26" s="42">
        <v>5759</v>
      </c>
      <c r="AJ26" s="44">
        <v>8</v>
      </c>
      <c r="AK26" s="87">
        <v>2</v>
      </c>
      <c r="AN26" s="152">
        <f t="shared" si="0"/>
        <v>8249872</v>
      </c>
      <c r="AO26" s="152"/>
      <c r="AP26" s="152" t="str">
        <f t="shared" si="1"/>
        <v/>
      </c>
    </row>
    <row r="27" spans="1:42" x14ac:dyDescent="0.25">
      <c r="A27" s="65" t="s">
        <v>59</v>
      </c>
      <c r="B27" s="76">
        <v>40</v>
      </c>
      <c r="C27" s="89" t="s">
        <v>16</v>
      </c>
      <c r="D27" s="42">
        <v>278</v>
      </c>
      <c r="E27" s="102" t="s">
        <v>62</v>
      </c>
      <c r="F27" s="41">
        <v>1020</v>
      </c>
      <c r="G27" s="13" t="s">
        <v>16</v>
      </c>
      <c r="H27" s="41">
        <v>304</v>
      </c>
      <c r="I27" s="13" t="s">
        <v>16</v>
      </c>
      <c r="J27" s="42">
        <v>419.2</v>
      </c>
      <c r="K27" s="43">
        <v>50</v>
      </c>
      <c r="L27" s="41">
        <v>25</v>
      </c>
      <c r="M27" s="42">
        <v>920</v>
      </c>
      <c r="N27" s="44">
        <v>53400</v>
      </c>
      <c r="O27" s="43">
        <v>8779</v>
      </c>
      <c r="P27" s="41">
        <v>17215</v>
      </c>
      <c r="Q27" s="41">
        <v>405</v>
      </c>
      <c r="R27" s="42">
        <v>20034</v>
      </c>
      <c r="S27" s="43">
        <v>235</v>
      </c>
      <c r="T27" s="41">
        <v>1548</v>
      </c>
      <c r="U27" s="41">
        <v>66.400000000000006</v>
      </c>
      <c r="V27" s="42">
        <v>2454</v>
      </c>
      <c r="W27" s="43">
        <v>83.5</v>
      </c>
      <c r="X27" s="42">
        <v>14.9</v>
      </c>
      <c r="Y27" s="43">
        <v>3</v>
      </c>
      <c r="Z27" s="42">
        <v>36.799999999999997</v>
      </c>
      <c r="AA27" s="43" t="s">
        <v>48</v>
      </c>
      <c r="AB27" s="41" t="s">
        <v>48</v>
      </c>
      <c r="AC27" s="41" t="s">
        <v>48</v>
      </c>
      <c r="AD27" s="42" t="s">
        <v>48</v>
      </c>
      <c r="AE27" s="43">
        <v>20425</v>
      </c>
      <c r="AF27" s="42">
        <v>5041</v>
      </c>
      <c r="AG27" s="43">
        <v>3039</v>
      </c>
      <c r="AH27" s="41">
        <v>55.07</v>
      </c>
      <c r="AI27" s="42">
        <v>2171</v>
      </c>
      <c r="AJ27" s="44">
        <v>14</v>
      </c>
      <c r="AK27" s="87">
        <v>2</v>
      </c>
      <c r="AN27" s="152">
        <f t="shared" si="0"/>
        <v>22385280</v>
      </c>
      <c r="AO27" s="152"/>
      <c r="AP27" s="152" t="str">
        <f t="shared" si="1"/>
        <v/>
      </c>
    </row>
    <row r="28" spans="1:42" x14ac:dyDescent="0.25">
      <c r="A28" s="65" t="s">
        <v>59</v>
      </c>
      <c r="B28" s="76">
        <v>40</v>
      </c>
      <c r="C28" s="89" t="s">
        <v>16</v>
      </c>
      <c r="D28" s="42">
        <v>235</v>
      </c>
      <c r="E28" s="102" t="s">
        <v>62</v>
      </c>
      <c r="F28" s="41">
        <v>1010</v>
      </c>
      <c r="G28" s="13" t="s">
        <v>16</v>
      </c>
      <c r="H28" s="41">
        <v>302</v>
      </c>
      <c r="I28" s="13" t="s">
        <v>16</v>
      </c>
      <c r="J28" s="42">
        <v>350.3</v>
      </c>
      <c r="K28" s="43">
        <v>40</v>
      </c>
      <c r="L28" s="41">
        <v>22</v>
      </c>
      <c r="M28" s="42">
        <v>930</v>
      </c>
      <c r="N28" s="44">
        <v>44620</v>
      </c>
      <c r="O28" s="43">
        <v>7161</v>
      </c>
      <c r="P28" s="41">
        <v>14180</v>
      </c>
      <c r="Q28" s="41">
        <v>401</v>
      </c>
      <c r="R28" s="42">
        <v>16475</v>
      </c>
      <c r="S28" s="43">
        <v>184</v>
      </c>
      <c r="T28" s="41">
        <v>1222</v>
      </c>
      <c r="U28" s="41">
        <v>64.3</v>
      </c>
      <c r="V28" s="42">
        <v>1937</v>
      </c>
      <c r="W28" s="43">
        <v>81</v>
      </c>
      <c r="X28" s="42">
        <v>12</v>
      </c>
      <c r="Y28" s="43">
        <v>3.8</v>
      </c>
      <c r="Z28" s="42">
        <v>42.3</v>
      </c>
      <c r="AA28" s="43" t="s">
        <v>48</v>
      </c>
      <c r="AB28" s="41" t="s">
        <v>48</v>
      </c>
      <c r="AC28" s="41">
        <v>0.99399999999999999</v>
      </c>
      <c r="AD28" s="42">
        <v>0.96</v>
      </c>
      <c r="AE28" s="43">
        <v>16616</v>
      </c>
      <c r="AF28" s="42">
        <v>11853</v>
      </c>
      <c r="AG28" s="43">
        <v>1633</v>
      </c>
      <c r="AH28" s="41">
        <v>43.19</v>
      </c>
      <c r="AI28" s="42">
        <v>2623</v>
      </c>
      <c r="AJ28" s="44">
        <v>12</v>
      </c>
      <c r="AK28" s="87">
        <v>2</v>
      </c>
      <c r="AN28" s="152">
        <f t="shared" si="0"/>
        <v>15630386</v>
      </c>
      <c r="AO28" s="152"/>
      <c r="AP28" s="152" t="str">
        <f t="shared" si="1"/>
        <v/>
      </c>
    </row>
    <row r="29" spans="1:42" x14ac:dyDescent="0.25">
      <c r="A29" s="65" t="s">
        <v>59</v>
      </c>
      <c r="B29" s="76">
        <v>40</v>
      </c>
      <c r="C29" s="89" t="s">
        <v>16</v>
      </c>
      <c r="D29" s="42">
        <v>211</v>
      </c>
      <c r="E29" s="102" t="s">
        <v>62</v>
      </c>
      <c r="F29" s="41">
        <v>1000</v>
      </c>
      <c r="G29" s="13" t="s">
        <v>16</v>
      </c>
      <c r="H29" s="41">
        <v>300</v>
      </c>
      <c r="I29" s="13" t="s">
        <v>16</v>
      </c>
      <c r="J29" s="42">
        <v>332.8</v>
      </c>
      <c r="K29" s="43">
        <v>40</v>
      </c>
      <c r="L29" s="41">
        <v>20</v>
      </c>
      <c r="M29" s="42">
        <v>920</v>
      </c>
      <c r="N29" s="44">
        <v>42400</v>
      </c>
      <c r="O29" s="43">
        <v>6831</v>
      </c>
      <c r="P29" s="41">
        <v>13661</v>
      </c>
      <c r="Q29" s="41">
        <v>401</v>
      </c>
      <c r="R29" s="42">
        <v>15752</v>
      </c>
      <c r="S29" s="43">
        <v>181</v>
      </c>
      <c r="T29" s="41">
        <v>1204</v>
      </c>
      <c r="U29" s="41">
        <v>65.3</v>
      </c>
      <c r="V29" s="42">
        <v>1892</v>
      </c>
      <c r="W29" s="43">
        <v>81.3</v>
      </c>
      <c r="X29" s="42">
        <v>12</v>
      </c>
      <c r="Y29" s="43">
        <v>3.8</v>
      </c>
      <c r="Z29" s="42">
        <v>46</v>
      </c>
      <c r="AA29" s="43" t="s">
        <v>48</v>
      </c>
      <c r="AB29" s="41" t="s">
        <v>48</v>
      </c>
      <c r="AC29" s="41">
        <v>0.96899999999999997</v>
      </c>
      <c r="AD29" s="42">
        <v>0.93799999999999994</v>
      </c>
      <c r="AE29" s="43">
        <v>16306</v>
      </c>
      <c r="AF29" s="42">
        <v>12191</v>
      </c>
      <c r="AG29" s="43">
        <v>1536</v>
      </c>
      <c r="AH29" s="41">
        <v>41.47</v>
      </c>
      <c r="AI29" s="42">
        <v>2650</v>
      </c>
      <c r="AJ29" s="44">
        <v>12</v>
      </c>
      <c r="AK29" s="87">
        <v>2</v>
      </c>
      <c r="AN29" s="152">
        <f t="shared" si="0"/>
        <v>14110720</v>
      </c>
      <c r="AO29" s="152"/>
      <c r="AP29" s="152" t="str">
        <f t="shared" si="1"/>
        <v/>
      </c>
    </row>
    <row r="30" spans="1:42" x14ac:dyDescent="0.25">
      <c r="A30" s="65" t="s">
        <v>59</v>
      </c>
      <c r="B30" s="76">
        <v>40</v>
      </c>
      <c r="C30" s="89" t="s">
        <v>16</v>
      </c>
      <c r="D30" s="42">
        <v>183</v>
      </c>
      <c r="E30" s="102" t="s">
        <v>62</v>
      </c>
      <c r="F30" s="41">
        <v>990</v>
      </c>
      <c r="G30" s="13" t="s">
        <v>16</v>
      </c>
      <c r="H30" s="41">
        <v>300</v>
      </c>
      <c r="I30" s="13" t="s">
        <v>16</v>
      </c>
      <c r="J30" s="42">
        <v>267</v>
      </c>
      <c r="K30" s="43">
        <v>32</v>
      </c>
      <c r="L30" s="41">
        <v>16</v>
      </c>
      <c r="M30" s="42">
        <v>926</v>
      </c>
      <c r="N30" s="44">
        <v>34016</v>
      </c>
      <c r="O30" s="43">
        <v>5466</v>
      </c>
      <c r="P30" s="41">
        <v>11042</v>
      </c>
      <c r="Q30" s="41">
        <v>401</v>
      </c>
      <c r="R30" s="42">
        <v>12627</v>
      </c>
      <c r="S30" s="43">
        <v>144</v>
      </c>
      <c r="T30" s="41">
        <v>962</v>
      </c>
      <c r="U30" s="41">
        <v>65.099999999999994</v>
      </c>
      <c r="V30" s="42">
        <v>1499</v>
      </c>
      <c r="W30" s="43">
        <v>80.400000000000006</v>
      </c>
      <c r="X30" s="42">
        <v>9.6999999999999993</v>
      </c>
      <c r="Y30" s="43">
        <v>4.7</v>
      </c>
      <c r="Z30" s="42">
        <v>57.9</v>
      </c>
      <c r="AA30" s="43" t="s">
        <v>48</v>
      </c>
      <c r="AB30" s="41">
        <v>0.93500000000000005</v>
      </c>
      <c r="AC30" s="41">
        <v>0.90300000000000002</v>
      </c>
      <c r="AD30" s="42">
        <v>0.875</v>
      </c>
      <c r="AE30" s="43">
        <v>12928</v>
      </c>
      <c r="AF30" s="42">
        <v>30310</v>
      </c>
      <c r="AG30" s="43">
        <v>786</v>
      </c>
      <c r="AH30" s="41">
        <v>33.04</v>
      </c>
      <c r="AI30" s="42">
        <v>3306</v>
      </c>
      <c r="AJ30" s="44">
        <v>8</v>
      </c>
      <c r="AK30" s="87">
        <v>2</v>
      </c>
      <c r="AN30" s="152">
        <f t="shared" si="0"/>
        <v>9082272</v>
      </c>
      <c r="AO30" s="152"/>
      <c r="AP30" s="152" t="str">
        <f t="shared" si="1"/>
        <v/>
      </c>
    </row>
    <row r="31" spans="1:42" x14ac:dyDescent="0.25">
      <c r="A31" s="65" t="s">
        <v>59</v>
      </c>
      <c r="B31" s="76">
        <v>40</v>
      </c>
      <c r="C31" s="89" t="s">
        <v>16</v>
      </c>
      <c r="D31" s="42">
        <v>167</v>
      </c>
      <c r="E31" s="102" t="s">
        <v>62</v>
      </c>
      <c r="F31" s="41">
        <v>980</v>
      </c>
      <c r="G31" s="13" t="s">
        <v>16</v>
      </c>
      <c r="H31" s="41">
        <v>300</v>
      </c>
      <c r="I31" s="13" t="s">
        <v>16</v>
      </c>
      <c r="J31" s="42">
        <v>247.9</v>
      </c>
      <c r="K31" s="43">
        <v>28</v>
      </c>
      <c r="L31" s="41">
        <v>16</v>
      </c>
      <c r="M31" s="42">
        <v>924</v>
      </c>
      <c r="N31" s="44">
        <v>31584</v>
      </c>
      <c r="O31" s="43">
        <v>4859</v>
      </c>
      <c r="P31" s="41">
        <v>9917</v>
      </c>
      <c r="Q31" s="41">
        <v>392</v>
      </c>
      <c r="R31" s="42">
        <v>11412</v>
      </c>
      <c r="S31" s="43">
        <v>126</v>
      </c>
      <c r="T31" s="41">
        <v>842</v>
      </c>
      <c r="U31" s="41">
        <v>63.2</v>
      </c>
      <c r="V31" s="42">
        <v>1319</v>
      </c>
      <c r="W31" s="43">
        <v>79</v>
      </c>
      <c r="X31" s="42">
        <v>8.57</v>
      </c>
      <c r="Y31" s="43">
        <v>5.4</v>
      </c>
      <c r="Z31" s="42">
        <v>57.8</v>
      </c>
      <c r="AA31" s="43" t="s">
        <v>48</v>
      </c>
      <c r="AB31" s="41">
        <v>0.93</v>
      </c>
      <c r="AC31" s="41">
        <v>0.89700000000000002</v>
      </c>
      <c r="AD31" s="42">
        <v>0.86599999999999999</v>
      </c>
      <c r="AE31" s="43">
        <v>11800</v>
      </c>
      <c r="AF31" s="42">
        <v>46076</v>
      </c>
      <c r="AG31" s="43">
        <v>569</v>
      </c>
      <c r="AH31" s="41">
        <v>28.55</v>
      </c>
      <c r="AI31" s="42">
        <v>3612</v>
      </c>
      <c r="AJ31" s="44">
        <v>8</v>
      </c>
      <c r="AK31" s="87">
        <v>2</v>
      </c>
      <c r="AN31" s="152">
        <f t="shared" si="0"/>
        <v>7829673.6000000006</v>
      </c>
      <c r="AO31" s="152"/>
      <c r="AP31" s="152" t="str">
        <f t="shared" si="1"/>
        <v/>
      </c>
    </row>
    <row r="32" spans="1:42" x14ac:dyDescent="0.25">
      <c r="A32" s="69" t="s">
        <v>59</v>
      </c>
      <c r="B32" s="88">
        <v>40</v>
      </c>
      <c r="C32" s="89" t="s">
        <v>16</v>
      </c>
      <c r="D32" s="56">
        <v>149</v>
      </c>
      <c r="E32" s="106" t="s">
        <v>62</v>
      </c>
      <c r="F32" s="54">
        <v>970</v>
      </c>
      <c r="G32" s="13" t="s">
        <v>16</v>
      </c>
      <c r="H32" s="54">
        <v>300</v>
      </c>
      <c r="I32" s="13" t="s">
        <v>16</v>
      </c>
      <c r="J32" s="56">
        <v>219.9</v>
      </c>
      <c r="K32" s="57">
        <v>22</v>
      </c>
      <c r="L32" s="54">
        <v>16</v>
      </c>
      <c r="M32" s="56">
        <v>926</v>
      </c>
      <c r="N32" s="58">
        <v>28016</v>
      </c>
      <c r="O32" s="57">
        <v>4025</v>
      </c>
      <c r="P32" s="54">
        <v>8299</v>
      </c>
      <c r="Q32" s="54">
        <v>379</v>
      </c>
      <c r="R32" s="56">
        <v>9687</v>
      </c>
      <c r="S32" s="57">
        <v>99.3</v>
      </c>
      <c r="T32" s="54">
        <v>662</v>
      </c>
      <c r="U32" s="54">
        <v>59.5</v>
      </c>
      <c r="V32" s="56">
        <v>1049</v>
      </c>
      <c r="W32" s="57">
        <v>76.2</v>
      </c>
      <c r="X32" s="56">
        <v>6.8</v>
      </c>
      <c r="Y32" s="57">
        <v>6.8</v>
      </c>
      <c r="Z32" s="56">
        <v>57.9</v>
      </c>
      <c r="AA32" s="57" t="s">
        <v>48</v>
      </c>
      <c r="AB32" s="54">
        <v>0.92100000000000004</v>
      </c>
      <c r="AC32" s="54">
        <v>0.88300000000000001</v>
      </c>
      <c r="AD32" s="56">
        <v>0.84799999999999998</v>
      </c>
      <c r="AE32" s="57">
        <v>10302</v>
      </c>
      <c r="AF32" s="56">
        <v>88305</v>
      </c>
      <c r="AG32" s="57">
        <v>342</v>
      </c>
      <c r="AH32" s="54">
        <v>22.24</v>
      </c>
      <c r="AI32" s="56">
        <v>4110</v>
      </c>
      <c r="AJ32" s="58">
        <v>8</v>
      </c>
      <c r="AK32" s="91">
        <v>2</v>
      </c>
      <c r="AN32" s="152">
        <f t="shared" si="0"/>
        <v>6160718.4000000004</v>
      </c>
      <c r="AO32" s="152"/>
      <c r="AP32" s="152" t="str">
        <f t="shared" si="1"/>
        <v/>
      </c>
    </row>
    <row r="33" spans="1:42" x14ac:dyDescent="0.25">
      <c r="A33" s="25" t="s">
        <v>59</v>
      </c>
      <c r="B33" s="26">
        <v>36</v>
      </c>
      <c r="C33" s="89" t="s">
        <v>16</v>
      </c>
      <c r="D33" s="29">
        <v>359</v>
      </c>
      <c r="E33" s="101" t="s">
        <v>62</v>
      </c>
      <c r="F33" s="26">
        <v>950</v>
      </c>
      <c r="G33" s="13" t="s">
        <v>16</v>
      </c>
      <c r="H33" s="26">
        <v>425</v>
      </c>
      <c r="I33" s="13" t="s">
        <v>16</v>
      </c>
      <c r="J33" s="29">
        <v>520.5</v>
      </c>
      <c r="K33" s="30">
        <v>50</v>
      </c>
      <c r="L33" s="26">
        <v>28</v>
      </c>
      <c r="M33" s="29">
        <v>850</v>
      </c>
      <c r="N33" s="31">
        <v>66300</v>
      </c>
      <c r="O33" s="30">
        <v>10048</v>
      </c>
      <c r="P33" s="26">
        <v>21154</v>
      </c>
      <c r="Q33" s="26">
        <v>389</v>
      </c>
      <c r="R33" s="29">
        <v>24183</v>
      </c>
      <c r="S33" s="30">
        <v>641</v>
      </c>
      <c r="T33" s="26">
        <v>3018</v>
      </c>
      <c r="U33" s="26">
        <v>98.3</v>
      </c>
      <c r="V33" s="29">
        <v>4682</v>
      </c>
      <c r="W33" s="30">
        <v>120</v>
      </c>
      <c r="X33" s="29">
        <v>22.4</v>
      </c>
      <c r="Y33" s="30">
        <v>4.3</v>
      </c>
      <c r="Z33" s="29">
        <v>30.4</v>
      </c>
      <c r="AA33" s="30" t="s">
        <v>48</v>
      </c>
      <c r="AB33" s="26" t="s">
        <v>48</v>
      </c>
      <c r="AC33" s="26" t="s">
        <v>48</v>
      </c>
      <c r="AD33" s="29" t="s">
        <v>48</v>
      </c>
      <c r="AE33" s="30">
        <v>21775</v>
      </c>
      <c r="AF33" s="29">
        <v>3439</v>
      </c>
      <c r="AG33" s="30">
        <v>4200</v>
      </c>
      <c r="AH33" s="26">
        <v>129.5</v>
      </c>
      <c r="AI33" s="29">
        <v>2832</v>
      </c>
      <c r="AJ33" s="31">
        <v>16</v>
      </c>
      <c r="AK33" s="84">
        <v>2</v>
      </c>
      <c r="AN33" s="152">
        <f t="shared" si="0"/>
        <v>34509150</v>
      </c>
      <c r="AO33" s="152"/>
      <c r="AP33" s="152" t="str">
        <f t="shared" si="1"/>
        <v/>
      </c>
    </row>
    <row r="34" spans="1:42" x14ac:dyDescent="0.25">
      <c r="A34" s="65" t="s">
        <v>59</v>
      </c>
      <c r="B34" s="41">
        <v>36</v>
      </c>
      <c r="C34" s="89" t="s">
        <v>16</v>
      </c>
      <c r="D34" s="42">
        <v>328</v>
      </c>
      <c r="E34" s="102" t="s">
        <v>62</v>
      </c>
      <c r="F34" s="41">
        <v>942</v>
      </c>
      <c r="G34" s="13" t="s">
        <v>16</v>
      </c>
      <c r="H34" s="41">
        <v>422</v>
      </c>
      <c r="I34" s="13" t="s">
        <v>16</v>
      </c>
      <c r="J34" s="42">
        <v>496.5</v>
      </c>
      <c r="K34" s="43">
        <v>50</v>
      </c>
      <c r="L34" s="41">
        <v>25</v>
      </c>
      <c r="M34" s="42">
        <v>842</v>
      </c>
      <c r="N34" s="44">
        <v>63250</v>
      </c>
      <c r="O34" s="43">
        <v>9647</v>
      </c>
      <c r="P34" s="41">
        <v>20481</v>
      </c>
      <c r="Q34" s="41">
        <v>391</v>
      </c>
      <c r="R34" s="42">
        <v>23252</v>
      </c>
      <c r="S34" s="43">
        <v>627</v>
      </c>
      <c r="T34" s="41">
        <v>2973</v>
      </c>
      <c r="U34" s="41">
        <v>99.6</v>
      </c>
      <c r="V34" s="42">
        <v>4584</v>
      </c>
      <c r="W34" s="43">
        <v>120</v>
      </c>
      <c r="X34" s="42">
        <v>22.4</v>
      </c>
      <c r="Y34" s="43">
        <v>4.2</v>
      </c>
      <c r="Z34" s="42">
        <v>33.700000000000003</v>
      </c>
      <c r="AA34" s="43" t="s">
        <v>48</v>
      </c>
      <c r="AB34" s="41" t="s">
        <v>48</v>
      </c>
      <c r="AC34" s="41" t="s">
        <v>48</v>
      </c>
      <c r="AD34" s="42" t="s">
        <v>48</v>
      </c>
      <c r="AE34" s="43">
        <v>21387</v>
      </c>
      <c r="AF34" s="42">
        <v>3527</v>
      </c>
      <c r="AG34" s="43">
        <v>3981</v>
      </c>
      <c r="AH34" s="41">
        <v>124.6</v>
      </c>
      <c r="AI34" s="42">
        <v>2852</v>
      </c>
      <c r="AJ34" s="44">
        <v>14</v>
      </c>
      <c r="AK34" s="87">
        <v>2</v>
      </c>
      <c r="AN34" s="152">
        <f t="shared" si="0"/>
        <v>31403625</v>
      </c>
      <c r="AO34" s="152"/>
      <c r="AP34" s="152" t="str">
        <f t="shared" si="1"/>
        <v/>
      </c>
    </row>
    <row r="35" spans="1:42" x14ac:dyDescent="0.25">
      <c r="A35" s="65" t="s">
        <v>59</v>
      </c>
      <c r="B35" s="41">
        <v>36</v>
      </c>
      <c r="C35" s="89" t="s">
        <v>16</v>
      </c>
      <c r="D35" s="42">
        <v>280</v>
      </c>
      <c r="E35" s="102" t="s">
        <v>62</v>
      </c>
      <c r="F35" s="41">
        <v>928</v>
      </c>
      <c r="G35" s="13" t="s">
        <v>16</v>
      </c>
      <c r="H35" s="41">
        <v>422</v>
      </c>
      <c r="I35" s="13" t="s">
        <v>16</v>
      </c>
      <c r="J35" s="42">
        <v>411.5</v>
      </c>
      <c r="K35" s="43">
        <v>40</v>
      </c>
      <c r="L35" s="41">
        <v>22</v>
      </c>
      <c r="M35" s="42">
        <v>848</v>
      </c>
      <c r="N35" s="44">
        <v>52416</v>
      </c>
      <c r="O35" s="43">
        <v>7778</v>
      </c>
      <c r="P35" s="41">
        <v>16762</v>
      </c>
      <c r="Q35" s="41">
        <v>385</v>
      </c>
      <c r="R35" s="42">
        <v>18945</v>
      </c>
      <c r="S35" s="43">
        <v>502</v>
      </c>
      <c r="T35" s="41">
        <v>2378</v>
      </c>
      <c r="U35" s="41">
        <v>97.8</v>
      </c>
      <c r="V35" s="42">
        <v>3664</v>
      </c>
      <c r="W35" s="43">
        <v>118</v>
      </c>
      <c r="X35" s="42">
        <v>18.2</v>
      </c>
      <c r="Y35" s="43">
        <v>5.3</v>
      </c>
      <c r="Z35" s="42">
        <v>38.5</v>
      </c>
      <c r="AA35" s="43" t="s">
        <v>48</v>
      </c>
      <c r="AB35" s="41" t="s">
        <v>48</v>
      </c>
      <c r="AC35" s="41" t="s">
        <v>48</v>
      </c>
      <c r="AD35" s="42">
        <v>0.99199999999999999</v>
      </c>
      <c r="AE35" s="43">
        <v>17341</v>
      </c>
      <c r="AF35" s="42">
        <v>8293</v>
      </c>
      <c r="AG35" s="43">
        <v>2116</v>
      </c>
      <c r="AH35" s="41">
        <v>98.77</v>
      </c>
      <c r="AI35" s="42">
        <v>3484</v>
      </c>
      <c r="AJ35" s="44">
        <v>12</v>
      </c>
      <c r="AK35" s="87">
        <v>2</v>
      </c>
      <c r="AN35" s="152">
        <f t="shared" si="0"/>
        <v>21569184</v>
      </c>
      <c r="AO35" s="152"/>
      <c r="AP35" s="152" t="str">
        <f t="shared" si="1"/>
        <v/>
      </c>
    </row>
    <row r="36" spans="1:42" x14ac:dyDescent="0.25">
      <c r="A36" s="65" t="s">
        <v>59</v>
      </c>
      <c r="B36" s="41">
        <v>36</v>
      </c>
      <c r="C36" s="89" t="s">
        <v>16</v>
      </c>
      <c r="D36" s="42">
        <v>230</v>
      </c>
      <c r="E36" s="102" t="s">
        <v>62</v>
      </c>
      <c r="F36" s="41">
        <v>912</v>
      </c>
      <c r="G36" s="13" t="s">
        <v>16</v>
      </c>
      <c r="H36" s="41">
        <v>418</v>
      </c>
      <c r="I36" s="13" t="s">
        <v>16</v>
      </c>
      <c r="J36" s="42">
        <v>343.1</v>
      </c>
      <c r="K36" s="43">
        <v>32</v>
      </c>
      <c r="L36" s="41">
        <v>20</v>
      </c>
      <c r="M36" s="42">
        <v>848</v>
      </c>
      <c r="N36" s="44">
        <v>43712</v>
      </c>
      <c r="O36" s="43">
        <v>6198</v>
      </c>
      <c r="P36" s="41">
        <v>13592</v>
      </c>
      <c r="Q36" s="41">
        <v>377</v>
      </c>
      <c r="R36" s="42">
        <v>15366</v>
      </c>
      <c r="S36" s="43">
        <v>390</v>
      </c>
      <c r="T36" s="41">
        <v>1866</v>
      </c>
      <c r="U36" s="41">
        <v>94.5</v>
      </c>
      <c r="V36" s="42">
        <v>2880</v>
      </c>
      <c r="W36" s="43">
        <v>114</v>
      </c>
      <c r="X36" s="42">
        <v>14.7</v>
      </c>
      <c r="Y36" s="43">
        <v>6.5</v>
      </c>
      <c r="Z36" s="42">
        <v>42.4</v>
      </c>
      <c r="AA36" s="43" t="s">
        <v>48</v>
      </c>
      <c r="AB36" s="41" t="s">
        <v>48</v>
      </c>
      <c r="AC36" s="41">
        <v>0.99399999999999999</v>
      </c>
      <c r="AD36" s="42">
        <v>0.96599999999999997</v>
      </c>
      <c r="AE36" s="43">
        <v>14385</v>
      </c>
      <c r="AF36" s="42">
        <v>18193</v>
      </c>
      <c r="AG36" s="43">
        <v>1148</v>
      </c>
      <c r="AH36" s="41">
        <v>75.41</v>
      </c>
      <c r="AI36" s="42">
        <v>4133</v>
      </c>
      <c r="AJ36" s="44">
        <v>12</v>
      </c>
      <c r="AK36" s="87">
        <v>2</v>
      </c>
      <c r="AN36" s="152">
        <f t="shared" si="0"/>
        <v>14997587.200000001</v>
      </c>
      <c r="AO36" s="152"/>
      <c r="AP36" s="152" t="str">
        <f t="shared" si="1"/>
        <v/>
      </c>
    </row>
    <row r="37" spans="1:42" x14ac:dyDescent="0.25">
      <c r="A37" s="65" t="s">
        <v>59</v>
      </c>
      <c r="B37" s="41">
        <v>36</v>
      </c>
      <c r="C37" s="89" t="s">
        <v>16</v>
      </c>
      <c r="D37" s="42">
        <v>232</v>
      </c>
      <c r="E37" s="102" t="s">
        <v>62</v>
      </c>
      <c r="F37" s="41">
        <v>943</v>
      </c>
      <c r="G37" s="13" t="s">
        <v>16</v>
      </c>
      <c r="H37" s="41">
        <v>308</v>
      </c>
      <c r="I37" s="13" t="s">
        <v>16</v>
      </c>
      <c r="J37" s="42">
        <v>342.5</v>
      </c>
      <c r="K37" s="43">
        <v>40</v>
      </c>
      <c r="L37" s="41">
        <v>22</v>
      </c>
      <c r="M37" s="42">
        <v>863</v>
      </c>
      <c r="N37" s="44">
        <v>43626</v>
      </c>
      <c r="O37" s="43">
        <v>6205</v>
      </c>
      <c r="P37" s="41">
        <v>13159</v>
      </c>
      <c r="Q37" s="41">
        <v>377</v>
      </c>
      <c r="R37" s="42">
        <v>15221</v>
      </c>
      <c r="S37" s="43">
        <v>196</v>
      </c>
      <c r="T37" s="41">
        <v>1270</v>
      </c>
      <c r="U37" s="41">
        <v>67</v>
      </c>
      <c r="V37" s="42">
        <v>2002</v>
      </c>
      <c r="W37" s="43">
        <v>83.7</v>
      </c>
      <c r="X37" s="42">
        <v>13.1</v>
      </c>
      <c r="Y37" s="43">
        <v>3.9</v>
      </c>
      <c r="Z37" s="42">
        <v>39.200000000000003</v>
      </c>
      <c r="AA37" s="43" t="s">
        <v>48</v>
      </c>
      <c r="AB37" s="41" t="s">
        <v>48</v>
      </c>
      <c r="AC37" s="41" t="s">
        <v>48</v>
      </c>
      <c r="AD37" s="42">
        <v>0.98499999999999999</v>
      </c>
      <c r="AE37" s="43">
        <v>17714</v>
      </c>
      <c r="AF37" s="42">
        <v>8832</v>
      </c>
      <c r="AG37" s="43">
        <v>1635</v>
      </c>
      <c r="AH37" s="41">
        <v>39.71</v>
      </c>
      <c r="AI37" s="42">
        <v>2513</v>
      </c>
      <c r="AJ37" s="44">
        <v>12</v>
      </c>
      <c r="AK37" s="87">
        <v>2</v>
      </c>
      <c r="AN37" s="152">
        <f t="shared" si="0"/>
        <v>14941905</v>
      </c>
      <c r="AO37" s="152"/>
      <c r="AP37" s="152" t="str">
        <f t="shared" si="1"/>
        <v/>
      </c>
    </row>
    <row r="38" spans="1:42" x14ac:dyDescent="0.25">
      <c r="A38" s="65" t="s">
        <v>59</v>
      </c>
      <c r="B38" s="41">
        <v>36</v>
      </c>
      <c r="C38" s="89" t="s">
        <v>16</v>
      </c>
      <c r="D38" s="42">
        <v>194</v>
      </c>
      <c r="E38" s="102" t="s">
        <v>62</v>
      </c>
      <c r="F38" s="41">
        <v>927</v>
      </c>
      <c r="G38" s="13" t="s">
        <v>16</v>
      </c>
      <c r="H38" s="41">
        <v>308</v>
      </c>
      <c r="I38" s="13" t="s">
        <v>16</v>
      </c>
      <c r="J38" s="42">
        <v>290.2</v>
      </c>
      <c r="K38" s="43">
        <v>32</v>
      </c>
      <c r="L38" s="41">
        <v>20</v>
      </c>
      <c r="M38" s="42">
        <v>863</v>
      </c>
      <c r="N38" s="44">
        <v>36972</v>
      </c>
      <c r="O38" s="43">
        <v>5020</v>
      </c>
      <c r="P38" s="41">
        <v>10831</v>
      </c>
      <c r="Q38" s="41">
        <v>368</v>
      </c>
      <c r="R38" s="42">
        <v>12545</v>
      </c>
      <c r="S38" s="43">
        <v>156</v>
      </c>
      <c r="T38" s="41">
        <v>1016</v>
      </c>
      <c r="U38" s="41">
        <v>65</v>
      </c>
      <c r="V38" s="42">
        <v>1604</v>
      </c>
      <c r="W38" s="43">
        <v>81.8</v>
      </c>
      <c r="X38" s="42">
        <v>10.6</v>
      </c>
      <c r="Y38" s="43">
        <v>4.8</v>
      </c>
      <c r="Z38" s="42">
        <v>43.2</v>
      </c>
      <c r="AA38" s="43" t="s">
        <v>48</v>
      </c>
      <c r="AB38" s="41" t="s">
        <v>48</v>
      </c>
      <c r="AC38" s="41">
        <v>0.98699999999999999</v>
      </c>
      <c r="AD38" s="42">
        <v>0.95299999999999996</v>
      </c>
      <c r="AE38" s="43">
        <v>14794</v>
      </c>
      <c r="AF38" s="42">
        <v>18909</v>
      </c>
      <c r="AG38" s="43">
        <v>912</v>
      </c>
      <c r="AH38" s="41">
        <v>31.21</v>
      </c>
      <c r="AI38" s="42">
        <v>2984</v>
      </c>
      <c r="AJ38" s="44">
        <v>12</v>
      </c>
      <c r="AK38" s="87">
        <v>2</v>
      </c>
      <c r="AN38" s="152">
        <f t="shared" si="0"/>
        <v>10729274.4</v>
      </c>
      <c r="AO38" s="152"/>
      <c r="AP38" s="152" t="str">
        <f t="shared" si="1"/>
        <v/>
      </c>
    </row>
    <row r="39" spans="1:42" x14ac:dyDescent="0.25">
      <c r="A39" s="65" t="s">
        <v>59</v>
      </c>
      <c r="B39" s="41">
        <v>36</v>
      </c>
      <c r="C39" s="89" t="s">
        <v>16</v>
      </c>
      <c r="D39" s="42">
        <v>182</v>
      </c>
      <c r="E39" s="102" t="s">
        <v>62</v>
      </c>
      <c r="F39" s="41">
        <v>923</v>
      </c>
      <c r="G39" s="13" t="s">
        <v>16</v>
      </c>
      <c r="H39" s="41">
        <v>307</v>
      </c>
      <c r="I39" s="13" t="s">
        <v>16</v>
      </c>
      <c r="J39" s="42">
        <v>266.5</v>
      </c>
      <c r="K39" s="43">
        <v>30</v>
      </c>
      <c r="L39" s="41">
        <v>18</v>
      </c>
      <c r="M39" s="42">
        <v>863</v>
      </c>
      <c r="N39" s="44">
        <v>33954</v>
      </c>
      <c r="O39" s="43">
        <v>4638</v>
      </c>
      <c r="P39" s="41">
        <v>10049</v>
      </c>
      <c r="Q39" s="41">
        <v>370</v>
      </c>
      <c r="R39" s="42">
        <v>11576</v>
      </c>
      <c r="S39" s="43">
        <v>145</v>
      </c>
      <c r="T39" s="41">
        <v>945</v>
      </c>
      <c r="U39" s="41">
        <v>65.400000000000006</v>
      </c>
      <c r="V39" s="42">
        <v>1484</v>
      </c>
      <c r="W39" s="43">
        <v>81.599999999999994</v>
      </c>
      <c r="X39" s="42">
        <v>10</v>
      </c>
      <c r="Y39" s="43">
        <v>5.0999999999999996</v>
      </c>
      <c r="Z39" s="42">
        <v>47.9</v>
      </c>
      <c r="AA39" s="43" t="s">
        <v>48</v>
      </c>
      <c r="AB39" s="41">
        <v>0.99</v>
      </c>
      <c r="AC39" s="41">
        <v>0.95499999999999996</v>
      </c>
      <c r="AD39" s="42">
        <v>0.92200000000000004</v>
      </c>
      <c r="AE39" s="43">
        <v>13639</v>
      </c>
      <c r="AF39" s="42">
        <v>25549</v>
      </c>
      <c r="AG39" s="43">
        <v>726</v>
      </c>
      <c r="AH39" s="41">
        <v>28.84</v>
      </c>
      <c r="AI39" s="42">
        <v>3213</v>
      </c>
      <c r="AJ39" s="44">
        <v>10</v>
      </c>
      <c r="AK39" s="87">
        <v>2</v>
      </c>
      <c r="AN39" s="152">
        <f t="shared" si="0"/>
        <v>9048741</v>
      </c>
      <c r="AO39" s="152"/>
      <c r="AP39" s="152" t="str">
        <f t="shared" si="1"/>
        <v/>
      </c>
    </row>
    <row r="40" spans="1:42" x14ac:dyDescent="0.25">
      <c r="A40" s="65" t="s">
        <v>59</v>
      </c>
      <c r="B40" s="41">
        <v>36</v>
      </c>
      <c r="C40" s="89" t="s">
        <v>16</v>
      </c>
      <c r="D40" s="42">
        <v>170</v>
      </c>
      <c r="E40" s="102" t="s">
        <v>62</v>
      </c>
      <c r="F40" s="41">
        <v>919</v>
      </c>
      <c r="G40" s="13" t="s">
        <v>16</v>
      </c>
      <c r="H40" s="41">
        <v>306</v>
      </c>
      <c r="I40" s="13" t="s">
        <v>16</v>
      </c>
      <c r="J40" s="42">
        <v>256.5</v>
      </c>
      <c r="K40" s="43">
        <v>28</v>
      </c>
      <c r="L40" s="41">
        <v>18</v>
      </c>
      <c r="M40" s="42">
        <v>863</v>
      </c>
      <c r="N40" s="44">
        <v>32670</v>
      </c>
      <c r="O40" s="43">
        <v>4366</v>
      </c>
      <c r="P40" s="41">
        <v>9502</v>
      </c>
      <c r="Q40" s="41">
        <v>366</v>
      </c>
      <c r="R40" s="42">
        <v>10986</v>
      </c>
      <c r="S40" s="43">
        <v>134</v>
      </c>
      <c r="T40" s="41">
        <v>877</v>
      </c>
      <c r="U40" s="41">
        <v>64.099999999999994</v>
      </c>
      <c r="V40" s="42">
        <v>1381</v>
      </c>
      <c r="W40" s="43">
        <v>80.5</v>
      </c>
      <c r="X40" s="42">
        <v>9.32</v>
      </c>
      <c r="Y40" s="43">
        <v>5.5</v>
      </c>
      <c r="Z40" s="42">
        <v>47.9</v>
      </c>
      <c r="AA40" s="43" t="s">
        <v>48</v>
      </c>
      <c r="AB40" s="41">
        <v>0.98899999999999999</v>
      </c>
      <c r="AC40" s="41">
        <v>0.95299999999999996</v>
      </c>
      <c r="AD40" s="42">
        <v>0.91900000000000004</v>
      </c>
      <c r="AE40" s="43">
        <v>13085</v>
      </c>
      <c r="AF40" s="42">
        <v>31087</v>
      </c>
      <c r="AG40" s="43">
        <v>621</v>
      </c>
      <c r="AH40" s="41">
        <v>26.54</v>
      </c>
      <c r="AI40" s="42">
        <v>3333</v>
      </c>
      <c r="AJ40" s="44">
        <v>10</v>
      </c>
      <c r="AK40" s="87">
        <v>2</v>
      </c>
      <c r="AN40" s="152">
        <f t="shared" si="0"/>
        <v>8379855</v>
      </c>
      <c r="AO40" s="152"/>
      <c r="AP40" s="152" t="str">
        <f t="shared" si="1"/>
        <v/>
      </c>
    </row>
    <row r="41" spans="1:42" x14ac:dyDescent="0.25">
      <c r="A41" s="65" t="s">
        <v>59</v>
      </c>
      <c r="B41" s="41">
        <v>36</v>
      </c>
      <c r="C41" s="89" t="s">
        <v>16</v>
      </c>
      <c r="D41" s="42">
        <v>160</v>
      </c>
      <c r="E41" s="102" t="s">
        <v>62</v>
      </c>
      <c r="F41" s="41">
        <v>915</v>
      </c>
      <c r="G41" s="13" t="s">
        <v>16</v>
      </c>
      <c r="H41" s="41">
        <v>305</v>
      </c>
      <c r="I41" s="13" t="s">
        <v>16</v>
      </c>
      <c r="J41" s="42">
        <v>242</v>
      </c>
      <c r="K41" s="43">
        <v>28</v>
      </c>
      <c r="L41" s="41">
        <v>16</v>
      </c>
      <c r="M41" s="42">
        <v>859</v>
      </c>
      <c r="N41" s="44">
        <v>30824</v>
      </c>
      <c r="O41" s="43">
        <v>4206</v>
      </c>
      <c r="P41" s="41">
        <v>9193</v>
      </c>
      <c r="Q41" s="41">
        <v>369</v>
      </c>
      <c r="R41" s="42">
        <v>10527</v>
      </c>
      <c r="S41" s="43">
        <v>133</v>
      </c>
      <c r="T41" s="41">
        <v>870</v>
      </c>
      <c r="U41" s="41">
        <v>65.599999999999994</v>
      </c>
      <c r="V41" s="42">
        <v>1357</v>
      </c>
      <c r="W41" s="43">
        <v>81.3</v>
      </c>
      <c r="X41" s="42">
        <v>9.33</v>
      </c>
      <c r="Y41" s="43">
        <v>5.4</v>
      </c>
      <c r="Z41" s="42">
        <v>53.7</v>
      </c>
      <c r="AA41" s="43" t="s">
        <v>48</v>
      </c>
      <c r="AB41" s="41">
        <v>0.95499999999999996</v>
      </c>
      <c r="AC41" s="41">
        <v>0.92200000000000004</v>
      </c>
      <c r="AD41" s="42">
        <v>0.89200000000000002</v>
      </c>
      <c r="AE41" s="43">
        <v>12558</v>
      </c>
      <c r="AF41" s="42">
        <v>34568</v>
      </c>
      <c r="AG41" s="43">
        <v>567</v>
      </c>
      <c r="AH41" s="41">
        <v>26.04</v>
      </c>
      <c r="AI41" s="42">
        <v>3454</v>
      </c>
      <c r="AJ41" s="44">
        <v>8</v>
      </c>
      <c r="AK41" s="87">
        <v>2</v>
      </c>
      <c r="AN41" s="152">
        <f t="shared" si="0"/>
        <v>7459408</v>
      </c>
      <c r="AO41" s="152"/>
      <c r="AP41" s="152" t="str">
        <f t="shared" si="1"/>
        <v/>
      </c>
    </row>
    <row r="42" spans="1:42" x14ac:dyDescent="0.25">
      <c r="A42" s="65" t="s">
        <v>59</v>
      </c>
      <c r="B42" s="41">
        <v>36</v>
      </c>
      <c r="C42" s="89" t="s">
        <v>16</v>
      </c>
      <c r="D42" s="42">
        <v>150</v>
      </c>
      <c r="E42" s="102" t="s">
        <v>62</v>
      </c>
      <c r="F42" s="41">
        <v>911</v>
      </c>
      <c r="G42" s="13" t="s">
        <v>16</v>
      </c>
      <c r="H42" s="41">
        <v>304</v>
      </c>
      <c r="I42" s="13" t="s">
        <v>16</v>
      </c>
      <c r="J42" s="42">
        <v>227.5</v>
      </c>
      <c r="K42" s="43">
        <v>25</v>
      </c>
      <c r="L42" s="41">
        <v>16</v>
      </c>
      <c r="M42" s="42">
        <v>861</v>
      </c>
      <c r="N42" s="44">
        <v>28976</v>
      </c>
      <c r="O42" s="43">
        <v>3835</v>
      </c>
      <c r="P42" s="41">
        <v>8419</v>
      </c>
      <c r="Q42" s="41">
        <v>364</v>
      </c>
      <c r="R42" s="42">
        <v>9699</v>
      </c>
      <c r="S42" s="43">
        <v>117</v>
      </c>
      <c r="T42" s="41">
        <v>772</v>
      </c>
      <c r="U42" s="41">
        <v>63.6</v>
      </c>
      <c r="V42" s="42">
        <v>1210</v>
      </c>
      <c r="W42" s="43">
        <v>79.7</v>
      </c>
      <c r="X42" s="42">
        <v>8.34</v>
      </c>
      <c r="Y42" s="43">
        <v>6.1</v>
      </c>
      <c r="Z42" s="42">
        <v>53.8</v>
      </c>
      <c r="AA42" s="43" t="s">
        <v>48</v>
      </c>
      <c r="AB42" s="41">
        <v>0.95199999999999996</v>
      </c>
      <c r="AC42" s="41">
        <v>0.91700000000000004</v>
      </c>
      <c r="AD42" s="42">
        <v>0.88400000000000001</v>
      </c>
      <c r="AE42" s="43">
        <v>11676</v>
      </c>
      <c r="AF42" s="42">
        <v>48622</v>
      </c>
      <c r="AG42" s="43">
        <v>438</v>
      </c>
      <c r="AH42" s="41">
        <v>22.97</v>
      </c>
      <c r="AI42" s="42">
        <v>3694</v>
      </c>
      <c r="AJ42" s="44">
        <v>8</v>
      </c>
      <c r="AK42" s="87">
        <v>2</v>
      </c>
      <c r="AN42" s="152">
        <f t="shared" si="0"/>
        <v>6592040</v>
      </c>
      <c r="AO42" s="152"/>
      <c r="AP42" s="152" t="str">
        <f t="shared" si="1"/>
        <v/>
      </c>
    </row>
    <row r="43" spans="1:42" x14ac:dyDescent="0.25">
      <c r="A43" s="69" t="s">
        <v>59</v>
      </c>
      <c r="B43" s="54">
        <v>36</v>
      </c>
      <c r="C43" s="89" t="s">
        <v>16</v>
      </c>
      <c r="D43" s="56">
        <v>135</v>
      </c>
      <c r="E43" s="106" t="s">
        <v>62</v>
      </c>
      <c r="F43" s="54">
        <v>903</v>
      </c>
      <c r="G43" s="13" t="s">
        <v>16</v>
      </c>
      <c r="H43" s="54">
        <v>304</v>
      </c>
      <c r="I43" s="13" t="s">
        <v>16</v>
      </c>
      <c r="J43" s="56">
        <v>203.8</v>
      </c>
      <c r="K43" s="57">
        <v>20</v>
      </c>
      <c r="L43" s="54">
        <v>16</v>
      </c>
      <c r="M43" s="56">
        <v>863</v>
      </c>
      <c r="N43" s="58">
        <v>25968</v>
      </c>
      <c r="O43" s="57">
        <v>3228</v>
      </c>
      <c r="P43" s="54">
        <v>7149</v>
      </c>
      <c r="Q43" s="54">
        <v>353</v>
      </c>
      <c r="R43" s="56">
        <v>8348</v>
      </c>
      <c r="S43" s="57">
        <v>93.9</v>
      </c>
      <c r="T43" s="54">
        <v>618</v>
      </c>
      <c r="U43" s="54">
        <v>60.1</v>
      </c>
      <c r="V43" s="56">
        <v>979</v>
      </c>
      <c r="W43" s="57">
        <v>77</v>
      </c>
      <c r="X43" s="56">
        <v>6.73</v>
      </c>
      <c r="Y43" s="57">
        <v>7.6</v>
      </c>
      <c r="Z43" s="56">
        <v>53.9</v>
      </c>
      <c r="AA43" s="57" t="s">
        <v>48</v>
      </c>
      <c r="AB43" s="54">
        <v>0.94499999999999995</v>
      </c>
      <c r="AC43" s="54">
        <v>0.90600000000000003</v>
      </c>
      <c r="AD43" s="56">
        <v>0.87</v>
      </c>
      <c r="AE43" s="57">
        <v>10462</v>
      </c>
      <c r="AF43" s="56">
        <v>83397</v>
      </c>
      <c r="AG43" s="57">
        <v>283</v>
      </c>
      <c r="AH43" s="54">
        <v>18.25</v>
      </c>
      <c r="AI43" s="56">
        <v>4097</v>
      </c>
      <c r="AJ43" s="58">
        <v>8</v>
      </c>
      <c r="AK43" s="91">
        <v>2</v>
      </c>
      <c r="AN43" s="152">
        <f t="shared" si="0"/>
        <v>5292278.4000000004</v>
      </c>
      <c r="AO43" s="152"/>
      <c r="AP43" s="152" t="str">
        <f t="shared" si="1"/>
        <v/>
      </c>
    </row>
    <row r="44" spans="1:42" x14ac:dyDescent="0.25">
      <c r="A44" s="25" t="s">
        <v>59</v>
      </c>
      <c r="B44" s="26">
        <v>33</v>
      </c>
      <c r="C44" s="89" t="s">
        <v>16</v>
      </c>
      <c r="D44" s="29">
        <v>354</v>
      </c>
      <c r="E44" s="101" t="s">
        <v>62</v>
      </c>
      <c r="F44" s="26">
        <v>903</v>
      </c>
      <c r="G44" s="13" t="s">
        <v>16</v>
      </c>
      <c r="H44" s="26">
        <v>409</v>
      </c>
      <c r="I44" s="13" t="s">
        <v>16</v>
      </c>
      <c r="J44" s="29">
        <v>522.79999999999995</v>
      </c>
      <c r="K44" s="30">
        <v>50</v>
      </c>
      <c r="L44" s="26">
        <v>32</v>
      </c>
      <c r="M44" s="29">
        <v>803</v>
      </c>
      <c r="N44" s="31">
        <v>66596</v>
      </c>
      <c r="O44" s="30">
        <v>8829</v>
      </c>
      <c r="P44" s="26">
        <v>19555</v>
      </c>
      <c r="Q44" s="26">
        <v>364</v>
      </c>
      <c r="R44" s="29">
        <v>22602</v>
      </c>
      <c r="S44" s="30">
        <v>572</v>
      </c>
      <c r="T44" s="26">
        <v>2799</v>
      </c>
      <c r="U44" s="26">
        <v>92.7</v>
      </c>
      <c r="V44" s="29">
        <v>4388</v>
      </c>
      <c r="W44" s="30">
        <v>115</v>
      </c>
      <c r="X44" s="29">
        <v>22.6</v>
      </c>
      <c r="Y44" s="30">
        <v>4.0999999999999996</v>
      </c>
      <c r="Z44" s="29">
        <v>25.1</v>
      </c>
      <c r="AA44" s="30" t="s">
        <v>48</v>
      </c>
      <c r="AB44" s="26" t="s">
        <v>48</v>
      </c>
      <c r="AC44" s="26" t="s">
        <v>48</v>
      </c>
      <c r="AD44" s="29" t="s">
        <v>48</v>
      </c>
      <c r="AE44" s="30">
        <v>23998</v>
      </c>
      <c r="AF44" s="29">
        <v>2469</v>
      </c>
      <c r="AG44" s="30">
        <v>4340</v>
      </c>
      <c r="AH44" s="26">
        <v>103.7</v>
      </c>
      <c r="AI44" s="29">
        <v>2493</v>
      </c>
      <c r="AJ44" s="31">
        <v>20</v>
      </c>
      <c r="AK44" s="84">
        <v>2</v>
      </c>
      <c r="AN44" s="152">
        <f t="shared" si="0"/>
        <v>34816388.799999997</v>
      </c>
      <c r="AO44" s="152"/>
      <c r="AP44" s="152" t="str">
        <f t="shared" si="1"/>
        <v/>
      </c>
    </row>
    <row r="45" spans="1:42" x14ac:dyDescent="0.25">
      <c r="A45" s="65" t="s">
        <v>59</v>
      </c>
      <c r="B45" s="41">
        <v>33</v>
      </c>
      <c r="C45" s="89" t="s">
        <v>16</v>
      </c>
      <c r="D45" s="42">
        <v>318</v>
      </c>
      <c r="E45" s="102" t="s">
        <v>62</v>
      </c>
      <c r="F45" s="41">
        <v>893</v>
      </c>
      <c r="G45" s="13" t="s">
        <v>16</v>
      </c>
      <c r="H45" s="41">
        <v>406</v>
      </c>
      <c r="I45" s="13" t="s">
        <v>16</v>
      </c>
      <c r="J45" s="42">
        <v>474.3</v>
      </c>
      <c r="K45" s="43">
        <v>50</v>
      </c>
      <c r="L45" s="41">
        <v>25</v>
      </c>
      <c r="M45" s="42">
        <v>793</v>
      </c>
      <c r="N45" s="44">
        <v>60425</v>
      </c>
      <c r="O45" s="43">
        <v>8260</v>
      </c>
      <c r="P45" s="41">
        <v>18500</v>
      </c>
      <c r="Q45" s="41">
        <v>370</v>
      </c>
      <c r="R45" s="42">
        <v>21043</v>
      </c>
      <c r="S45" s="43">
        <v>559</v>
      </c>
      <c r="T45" s="41">
        <v>2752</v>
      </c>
      <c r="U45" s="41">
        <v>96.2</v>
      </c>
      <c r="V45" s="42">
        <v>4245</v>
      </c>
      <c r="W45" s="43">
        <v>116</v>
      </c>
      <c r="X45" s="42">
        <v>22.7</v>
      </c>
      <c r="Y45" s="43">
        <v>4.0999999999999996</v>
      </c>
      <c r="Z45" s="42">
        <v>31.7</v>
      </c>
      <c r="AA45" s="43" t="s">
        <v>48</v>
      </c>
      <c r="AB45" s="41" t="s">
        <v>48</v>
      </c>
      <c r="AC45" s="41" t="s">
        <v>48</v>
      </c>
      <c r="AD45" s="42" t="s">
        <v>48</v>
      </c>
      <c r="AE45" s="43">
        <v>22675</v>
      </c>
      <c r="AF45" s="42">
        <v>2788</v>
      </c>
      <c r="AG45" s="43">
        <v>3822</v>
      </c>
      <c r="AH45" s="41">
        <v>99.08</v>
      </c>
      <c r="AI45" s="42">
        <v>2596</v>
      </c>
      <c r="AJ45" s="44">
        <v>14</v>
      </c>
      <c r="AK45" s="87">
        <v>2</v>
      </c>
      <c r="AN45" s="152">
        <f t="shared" si="0"/>
        <v>28659577.5</v>
      </c>
      <c r="AO45" s="152"/>
      <c r="AP45" s="152" t="str">
        <f t="shared" si="1"/>
        <v/>
      </c>
    </row>
    <row r="46" spans="1:42" x14ac:dyDescent="0.25">
      <c r="A46" s="65" t="s">
        <v>59</v>
      </c>
      <c r="B46" s="41">
        <v>33</v>
      </c>
      <c r="C46" s="89" t="s">
        <v>16</v>
      </c>
      <c r="D46" s="42">
        <v>263</v>
      </c>
      <c r="E46" s="102" t="s">
        <v>62</v>
      </c>
      <c r="F46" s="41">
        <v>877</v>
      </c>
      <c r="G46" s="13" t="s">
        <v>16</v>
      </c>
      <c r="H46" s="41">
        <v>401</v>
      </c>
      <c r="I46" s="13" t="s">
        <v>16</v>
      </c>
      <c r="J46" s="42">
        <v>389.5</v>
      </c>
      <c r="K46" s="43">
        <v>40</v>
      </c>
      <c r="L46" s="41">
        <v>22</v>
      </c>
      <c r="M46" s="42">
        <v>797</v>
      </c>
      <c r="N46" s="44">
        <v>49614</v>
      </c>
      <c r="O46" s="43">
        <v>6551</v>
      </c>
      <c r="P46" s="41">
        <v>14940</v>
      </c>
      <c r="Q46" s="41">
        <v>363</v>
      </c>
      <c r="R46" s="42">
        <v>16919</v>
      </c>
      <c r="S46" s="43">
        <v>431</v>
      </c>
      <c r="T46" s="41">
        <v>2148</v>
      </c>
      <c r="U46" s="41">
        <v>93.2</v>
      </c>
      <c r="V46" s="42">
        <v>3312</v>
      </c>
      <c r="W46" s="43">
        <v>112</v>
      </c>
      <c r="X46" s="42">
        <v>18.3</v>
      </c>
      <c r="Y46" s="43">
        <v>5</v>
      </c>
      <c r="Z46" s="42">
        <v>36.200000000000003</v>
      </c>
      <c r="AA46" s="43" t="s">
        <v>48</v>
      </c>
      <c r="AB46" s="41" t="s">
        <v>48</v>
      </c>
      <c r="AC46" s="41" t="s">
        <v>48</v>
      </c>
      <c r="AD46" s="42" t="s">
        <v>48</v>
      </c>
      <c r="AE46" s="43">
        <v>18442</v>
      </c>
      <c r="AF46" s="42">
        <v>6496</v>
      </c>
      <c r="AG46" s="43">
        <v>2008</v>
      </c>
      <c r="AH46" s="41">
        <v>75.290000000000006</v>
      </c>
      <c r="AI46" s="42">
        <v>3122</v>
      </c>
      <c r="AJ46" s="44">
        <v>12</v>
      </c>
      <c r="AK46" s="87">
        <v>2</v>
      </c>
      <c r="AN46" s="152">
        <f t="shared" si="0"/>
        <v>19324653</v>
      </c>
      <c r="AO46" s="152"/>
      <c r="AP46" s="152" t="str">
        <f t="shared" si="1"/>
        <v/>
      </c>
    </row>
    <row r="47" spans="1:42" x14ac:dyDescent="0.25">
      <c r="A47" s="65" t="s">
        <v>59</v>
      </c>
      <c r="B47" s="41">
        <v>33</v>
      </c>
      <c r="C47" s="89" t="s">
        <v>16</v>
      </c>
      <c r="D47" s="42">
        <v>221</v>
      </c>
      <c r="E47" s="102" t="s">
        <v>62</v>
      </c>
      <c r="F47" s="41">
        <v>862</v>
      </c>
      <c r="G47" s="13" t="s">
        <v>16</v>
      </c>
      <c r="H47" s="41">
        <v>401</v>
      </c>
      <c r="I47" s="13" t="s">
        <v>16</v>
      </c>
      <c r="J47" s="42">
        <v>326.7</v>
      </c>
      <c r="K47" s="43">
        <v>32</v>
      </c>
      <c r="L47" s="41">
        <v>20</v>
      </c>
      <c r="M47" s="42">
        <v>798</v>
      </c>
      <c r="N47" s="44">
        <v>41624</v>
      </c>
      <c r="O47" s="43">
        <v>5269</v>
      </c>
      <c r="P47" s="41">
        <v>12225</v>
      </c>
      <c r="Q47" s="41">
        <v>356</v>
      </c>
      <c r="R47" s="42">
        <v>13835</v>
      </c>
      <c r="S47" s="43">
        <v>344</v>
      </c>
      <c r="T47" s="41">
        <v>1718</v>
      </c>
      <c r="U47" s="41">
        <v>91</v>
      </c>
      <c r="V47" s="42">
        <v>2653</v>
      </c>
      <c r="W47" s="43">
        <v>110</v>
      </c>
      <c r="X47" s="42">
        <v>14.9</v>
      </c>
      <c r="Y47" s="43">
        <v>6.3</v>
      </c>
      <c r="Z47" s="42">
        <v>39.9</v>
      </c>
      <c r="AA47" s="43" t="s">
        <v>48</v>
      </c>
      <c r="AB47" s="41" t="s">
        <v>48</v>
      </c>
      <c r="AC47" s="41" t="s">
        <v>48</v>
      </c>
      <c r="AD47" s="42">
        <v>0.98199999999999998</v>
      </c>
      <c r="AE47" s="43">
        <v>15259</v>
      </c>
      <c r="AF47" s="42">
        <v>14325</v>
      </c>
      <c r="AG47" s="43">
        <v>1097</v>
      </c>
      <c r="AH47" s="41">
        <v>59.23</v>
      </c>
      <c r="AI47" s="42">
        <v>3746</v>
      </c>
      <c r="AJ47" s="44">
        <v>12</v>
      </c>
      <c r="AK47" s="87">
        <v>2</v>
      </c>
      <c r="AN47" s="152">
        <f t="shared" si="0"/>
        <v>13598560.799999999</v>
      </c>
      <c r="AO47" s="152"/>
      <c r="AP47" s="152" t="str">
        <f t="shared" si="1"/>
        <v/>
      </c>
    </row>
    <row r="48" spans="1:42" x14ac:dyDescent="0.25">
      <c r="A48" s="65" t="s">
        <v>59</v>
      </c>
      <c r="B48" s="41">
        <v>33</v>
      </c>
      <c r="C48" s="89" t="s">
        <v>16</v>
      </c>
      <c r="D48" s="42">
        <v>201</v>
      </c>
      <c r="E48" s="102" t="s">
        <v>62</v>
      </c>
      <c r="F48" s="41">
        <v>855</v>
      </c>
      <c r="G48" s="13" t="s">
        <v>16</v>
      </c>
      <c r="H48" s="41">
        <v>400</v>
      </c>
      <c r="I48" s="13" t="s">
        <v>16</v>
      </c>
      <c r="J48" s="42">
        <v>288.7</v>
      </c>
      <c r="K48" s="43">
        <v>28</v>
      </c>
      <c r="L48" s="41">
        <v>18</v>
      </c>
      <c r="M48" s="42">
        <v>799</v>
      </c>
      <c r="N48" s="44">
        <v>36782</v>
      </c>
      <c r="O48" s="43">
        <v>4597</v>
      </c>
      <c r="P48" s="41">
        <v>10752</v>
      </c>
      <c r="Q48" s="41">
        <v>354</v>
      </c>
      <c r="R48" s="42">
        <v>12135</v>
      </c>
      <c r="S48" s="43">
        <v>299</v>
      </c>
      <c r="T48" s="41">
        <v>1495</v>
      </c>
      <c r="U48" s="41">
        <v>90.2</v>
      </c>
      <c r="V48" s="42">
        <v>2305</v>
      </c>
      <c r="W48" s="43">
        <v>109</v>
      </c>
      <c r="X48" s="42">
        <v>13.1</v>
      </c>
      <c r="Y48" s="43">
        <v>7.1</v>
      </c>
      <c r="Z48" s="42">
        <v>44.4</v>
      </c>
      <c r="AA48" s="43" t="s">
        <v>48</v>
      </c>
      <c r="AB48" s="41" t="s">
        <v>48</v>
      </c>
      <c r="AC48" s="41">
        <v>0.98199999999999998</v>
      </c>
      <c r="AD48" s="42">
        <v>0.95299999999999996</v>
      </c>
      <c r="AE48" s="43">
        <v>13449</v>
      </c>
      <c r="AF48" s="42">
        <v>23799</v>
      </c>
      <c r="AG48" s="43">
        <v>746</v>
      </c>
      <c r="AH48" s="41">
        <v>51.07</v>
      </c>
      <c r="AI48" s="42">
        <v>4218</v>
      </c>
      <c r="AJ48" s="44">
        <v>10</v>
      </c>
      <c r="AK48" s="87">
        <v>2</v>
      </c>
      <c r="AN48" s="152">
        <f t="shared" si="0"/>
        <v>10618963.4</v>
      </c>
      <c r="AO48" s="152"/>
      <c r="AP48" s="152" t="str">
        <f t="shared" si="1"/>
        <v/>
      </c>
    </row>
    <row r="49" spans="1:42" x14ac:dyDescent="0.25">
      <c r="A49" s="65" t="s">
        <v>59</v>
      </c>
      <c r="B49" s="41">
        <v>33</v>
      </c>
      <c r="C49" s="89" t="s">
        <v>16</v>
      </c>
      <c r="D49" s="42">
        <v>169</v>
      </c>
      <c r="E49" s="43" t="s">
        <v>62</v>
      </c>
      <c r="F49" s="41">
        <v>859</v>
      </c>
      <c r="G49" s="13" t="s">
        <v>16</v>
      </c>
      <c r="H49" s="41">
        <v>292</v>
      </c>
      <c r="I49" s="13" t="s">
        <v>16</v>
      </c>
      <c r="J49" s="42">
        <v>259</v>
      </c>
      <c r="K49" s="43">
        <v>32</v>
      </c>
      <c r="L49" s="41">
        <v>18</v>
      </c>
      <c r="M49" s="42">
        <v>795</v>
      </c>
      <c r="N49" s="44">
        <v>32998</v>
      </c>
      <c r="O49" s="43">
        <v>3951</v>
      </c>
      <c r="P49" s="41">
        <v>9198</v>
      </c>
      <c r="Q49" s="41">
        <v>346</v>
      </c>
      <c r="R49" s="42">
        <v>10572</v>
      </c>
      <c r="S49" s="43">
        <v>133</v>
      </c>
      <c r="T49" s="41">
        <v>912</v>
      </c>
      <c r="U49" s="41">
        <v>63.5</v>
      </c>
      <c r="V49" s="42">
        <v>1429</v>
      </c>
      <c r="W49" s="43">
        <v>78.900000000000006</v>
      </c>
      <c r="X49" s="42">
        <v>10.9</v>
      </c>
      <c r="Y49" s="43">
        <v>4.5999999999999996</v>
      </c>
      <c r="Z49" s="42">
        <v>44.2</v>
      </c>
      <c r="AA49" s="43" t="s">
        <v>48</v>
      </c>
      <c r="AB49" s="41" t="s">
        <v>48</v>
      </c>
      <c r="AC49" s="41">
        <v>0.98099999999999998</v>
      </c>
      <c r="AD49" s="42">
        <v>0.95</v>
      </c>
      <c r="AE49" s="43">
        <v>15406</v>
      </c>
      <c r="AF49" s="42">
        <v>15177</v>
      </c>
      <c r="AG49" s="43">
        <v>799</v>
      </c>
      <c r="AH49" s="41">
        <v>22.7</v>
      </c>
      <c r="AI49" s="42">
        <v>2719</v>
      </c>
      <c r="AJ49" s="44">
        <v>10</v>
      </c>
      <c r="AK49" s="87">
        <v>2</v>
      </c>
      <c r="AN49" s="152">
        <f t="shared" si="0"/>
        <v>8546482</v>
      </c>
      <c r="AO49" s="152"/>
      <c r="AP49" s="152" t="str">
        <f t="shared" si="1"/>
        <v/>
      </c>
    </row>
    <row r="50" spans="1:42" x14ac:dyDescent="0.25">
      <c r="A50" s="65" t="s">
        <v>59</v>
      </c>
      <c r="B50" s="41">
        <v>33</v>
      </c>
      <c r="C50" s="89" t="s">
        <v>16</v>
      </c>
      <c r="D50" s="42">
        <v>152</v>
      </c>
      <c r="E50" s="43" t="s">
        <v>62</v>
      </c>
      <c r="F50" s="41">
        <v>851</v>
      </c>
      <c r="G50" s="13" t="s">
        <v>16</v>
      </c>
      <c r="H50" s="41">
        <v>294</v>
      </c>
      <c r="I50" s="13" t="s">
        <v>16</v>
      </c>
      <c r="J50" s="42">
        <v>229.1</v>
      </c>
      <c r="K50" s="43">
        <v>28</v>
      </c>
      <c r="L50" s="41">
        <v>16</v>
      </c>
      <c r="M50" s="42">
        <v>795</v>
      </c>
      <c r="N50" s="44">
        <v>29184</v>
      </c>
      <c r="O50" s="43">
        <v>3459</v>
      </c>
      <c r="P50" s="41">
        <v>8129</v>
      </c>
      <c r="Q50" s="41">
        <v>344</v>
      </c>
      <c r="R50" s="42">
        <v>9303</v>
      </c>
      <c r="S50" s="43">
        <v>119</v>
      </c>
      <c r="T50" s="41">
        <v>809</v>
      </c>
      <c r="U50" s="41">
        <v>63.8</v>
      </c>
      <c r="V50" s="42">
        <v>1261</v>
      </c>
      <c r="W50" s="43">
        <v>78.900000000000006</v>
      </c>
      <c r="X50" s="42">
        <v>9.67</v>
      </c>
      <c r="Y50" s="43">
        <v>5.3</v>
      </c>
      <c r="Z50" s="42">
        <v>49.7</v>
      </c>
      <c r="AA50" s="43" t="s">
        <v>48</v>
      </c>
      <c r="AB50" s="41">
        <v>0.97899999999999998</v>
      </c>
      <c r="AC50" s="41">
        <v>0.94599999999999995</v>
      </c>
      <c r="AD50" s="42">
        <v>0.91600000000000004</v>
      </c>
      <c r="AE50" s="43">
        <v>13513</v>
      </c>
      <c r="AF50" s="42">
        <v>25448</v>
      </c>
      <c r="AG50" s="43">
        <v>543</v>
      </c>
      <c r="AH50" s="41">
        <v>20.079999999999998</v>
      </c>
      <c r="AI50" s="42">
        <v>3102</v>
      </c>
      <c r="AJ50" s="44">
        <v>8</v>
      </c>
      <c r="AK50" s="87">
        <v>2</v>
      </c>
      <c r="AN50" s="152">
        <f t="shared" si="0"/>
        <v>6686054.3999999994</v>
      </c>
      <c r="AO50" s="152"/>
      <c r="AP50" s="152" t="str">
        <f t="shared" si="1"/>
        <v/>
      </c>
    </row>
    <row r="51" spans="1:42" x14ac:dyDescent="0.25">
      <c r="A51" s="65" t="s">
        <v>59</v>
      </c>
      <c r="B51" s="41">
        <v>33</v>
      </c>
      <c r="C51" s="89" t="s">
        <v>16</v>
      </c>
      <c r="D51" s="42">
        <v>141</v>
      </c>
      <c r="E51" s="43" t="s">
        <v>62</v>
      </c>
      <c r="F51" s="41">
        <v>846</v>
      </c>
      <c r="G51" s="13" t="s">
        <v>16</v>
      </c>
      <c r="H51" s="41">
        <v>293</v>
      </c>
      <c r="I51" s="13" t="s">
        <v>16</v>
      </c>
      <c r="J51" s="42">
        <v>215</v>
      </c>
      <c r="K51" s="43">
        <v>25</v>
      </c>
      <c r="L51" s="41">
        <v>16</v>
      </c>
      <c r="M51" s="42">
        <v>796</v>
      </c>
      <c r="N51" s="44">
        <v>27386</v>
      </c>
      <c r="O51" s="43">
        <v>3142</v>
      </c>
      <c r="P51" s="41">
        <v>7428</v>
      </c>
      <c r="Q51" s="41">
        <v>339</v>
      </c>
      <c r="R51" s="42">
        <v>8548</v>
      </c>
      <c r="S51" s="43">
        <v>105</v>
      </c>
      <c r="T51" s="41">
        <v>717</v>
      </c>
      <c r="U51" s="41">
        <v>61.9</v>
      </c>
      <c r="V51" s="42">
        <v>1124</v>
      </c>
      <c r="W51" s="43">
        <v>77.400000000000006</v>
      </c>
      <c r="X51" s="42">
        <v>8.66</v>
      </c>
      <c r="Y51" s="43">
        <v>5.9</v>
      </c>
      <c r="Z51" s="42">
        <v>49.8</v>
      </c>
      <c r="AA51" s="43" t="s">
        <v>48</v>
      </c>
      <c r="AB51" s="41">
        <v>0.97799999999999998</v>
      </c>
      <c r="AC51" s="41">
        <v>0.94199999999999995</v>
      </c>
      <c r="AD51" s="42">
        <v>0.91</v>
      </c>
      <c r="AE51" s="43">
        <v>12563</v>
      </c>
      <c r="AF51" s="42">
        <v>35738</v>
      </c>
      <c r="AG51" s="43">
        <v>417</v>
      </c>
      <c r="AH51" s="41">
        <v>17.66</v>
      </c>
      <c r="AI51" s="42">
        <v>3317</v>
      </c>
      <c r="AJ51" s="44">
        <v>8</v>
      </c>
      <c r="AK51" s="87">
        <v>2</v>
      </c>
      <c r="AN51" s="152">
        <f t="shared" si="0"/>
        <v>5887990</v>
      </c>
      <c r="AO51" s="152"/>
      <c r="AP51" s="152" t="str">
        <f t="shared" si="1"/>
        <v/>
      </c>
    </row>
    <row r="52" spans="1:42" x14ac:dyDescent="0.25">
      <c r="A52" s="65" t="s">
        <v>59</v>
      </c>
      <c r="B52" s="41">
        <v>33</v>
      </c>
      <c r="C52" s="89" t="s">
        <v>16</v>
      </c>
      <c r="D52" s="42">
        <v>130</v>
      </c>
      <c r="E52" s="43" t="s">
        <v>62</v>
      </c>
      <c r="F52" s="41">
        <v>840</v>
      </c>
      <c r="G52" s="13" t="s">
        <v>16</v>
      </c>
      <c r="H52" s="41">
        <v>292</v>
      </c>
      <c r="I52" s="13" t="s">
        <v>16</v>
      </c>
      <c r="J52" s="42">
        <v>188.3</v>
      </c>
      <c r="K52" s="43">
        <v>22</v>
      </c>
      <c r="L52" s="41">
        <v>14</v>
      </c>
      <c r="M52" s="42">
        <v>796</v>
      </c>
      <c r="N52" s="44">
        <v>23992</v>
      </c>
      <c r="O52" s="43">
        <v>2738</v>
      </c>
      <c r="P52" s="41">
        <v>6519</v>
      </c>
      <c r="Q52" s="41">
        <v>338</v>
      </c>
      <c r="R52" s="42">
        <v>7472</v>
      </c>
      <c r="S52" s="43">
        <v>91.5</v>
      </c>
      <c r="T52" s="41">
        <v>627</v>
      </c>
      <c r="U52" s="41">
        <v>61.7</v>
      </c>
      <c r="V52" s="42">
        <v>977</v>
      </c>
      <c r="W52" s="43">
        <v>76.8</v>
      </c>
      <c r="X52" s="42">
        <v>7.65</v>
      </c>
      <c r="Y52" s="43">
        <v>6.6</v>
      </c>
      <c r="Z52" s="42">
        <v>56.9</v>
      </c>
      <c r="AA52" s="43" t="s">
        <v>48</v>
      </c>
      <c r="AB52" s="41">
        <v>0.93600000000000005</v>
      </c>
      <c r="AC52" s="41">
        <v>0.90200000000000002</v>
      </c>
      <c r="AD52" s="42">
        <v>0.872</v>
      </c>
      <c r="AE52" s="43">
        <v>11015</v>
      </c>
      <c r="AF52" s="42">
        <v>59844</v>
      </c>
      <c r="AG52" s="43">
        <v>282</v>
      </c>
      <c r="AH52" s="41">
        <v>15.27</v>
      </c>
      <c r="AI52" s="42">
        <v>3752</v>
      </c>
      <c r="AJ52" s="44">
        <v>8</v>
      </c>
      <c r="AK52" s="87">
        <v>2</v>
      </c>
      <c r="AN52" s="152">
        <f t="shared" si="0"/>
        <v>4517693.6000000006</v>
      </c>
      <c r="AO52" s="152"/>
      <c r="AP52" s="152" t="str">
        <f t="shared" si="1"/>
        <v/>
      </c>
    </row>
    <row r="53" spans="1:42" x14ac:dyDescent="0.25">
      <c r="A53" s="69" t="s">
        <v>59</v>
      </c>
      <c r="B53" s="54">
        <v>33</v>
      </c>
      <c r="C53" s="89" t="s">
        <v>16</v>
      </c>
      <c r="D53" s="56">
        <v>118</v>
      </c>
      <c r="E53" s="57" t="s">
        <v>62</v>
      </c>
      <c r="F53" s="54">
        <v>835</v>
      </c>
      <c r="G53" s="13" t="s">
        <v>16</v>
      </c>
      <c r="H53" s="54">
        <v>292</v>
      </c>
      <c r="I53" s="13" t="s">
        <v>16</v>
      </c>
      <c r="J53" s="56">
        <v>170.3</v>
      </c>
      <c r="K53" s="57">
        <v>18</v>
      </c>
      <c r="L53" s="54">
        <v>14</v>
      </c>
      <c r="M53" s="56">
        <v>799</v>
      </c>
      <c r="N53" s="58">
        <v>21698</v>
      </c>
      <c r="O53" s="57">
        <v>2350</v>
      </c>
      <c r="P53" s="54">
        <v>5628</v>
      </c>
      <c r="Q53" s="54">
        <v>329</v>
      </c>
      <c r="R53" s="56">
        <v>6529</v>
      </c>
      <c r="S53" s="57">
        <v>74.900000000000006</v>
      </c>
      <c r="T53" s="54">
        <v>513</v>
      </c>
      <c r="U53" s="54">
        <v>58.7</v>
      </c>
      <c r="V53" s="56">
        <v>807</v>
      </c>
      <c r="W53" s="57">
        <v>74.5</v>
      </c>
      <c r="X53" s="56">
        <v>6.29</v>
      </c>
      <c r="Y53" s="57">
        <v>8.1</v>
      </c>
      <c r="Z53" s="56">
        <v>57.1</v>
      </c>
      <c r="AA53" s="57" t="s">
        <v>48</v>
      </c>
      <c r="AB53" s="54">
        <v>0.92700000000000005</v>
      </c>
      <c r="AC53" s="54">
        <v>0.89</v>
      </c>
      <c r="AD53" s="56">
        <v>0.85599999999999998</v>
      </c>
      <c r="AE53" s="57">
        <v>9913</v>
      </c>
      <c r="AF53" s="56">
        <v>99838</v>
      </c>
      <c r="AG53" s="57">
        <v>188</v>
      </c>
      <c r="AH53" s="54">
        <v>12.46</v>
      </c>
      <c r="AI53" s="56">
        <v>4149</v>
      </c>
      <c r="AJ53" s="58">
        <v>8</v>
      </c>
      <c r="AK53" s="91">
        <v>2</v>
      </c>
      <c r="AN53" s="152">
        <f t="shared" si="0"/>
        <v>3695169.4000000004</v>
      </c>
      <c r="AO53" s="152"/>
      <c r="AP53" s="152" t="str">
        <f t="shared" si="1"/>
        <v/>
      </c>
    </row>
    <row r="54" spans="1:42" x14ac:dyDescent="0.25">
      <c r="A54" s="25" t="s">
        <v>59</v>
      </c>
      <c r="B54" s="26">
        <v>30</v>
      </c>
      <c r="C54" s="89" t="s">
        <v>16</v>
      </c>
      <c r="D54" s="29">
        <v>326</v>
      </c>
      <c r="E54" s="30" t="s">
        <v>62</v>
      </c>
      <c r="F54" s="26">
        <v>823</v>
      </c>
      <c r="G54" s="13" t="s">
        <v>16</v>
      </c>
      <c r="H54" s="26">
        <v>390</v>
      </c>
      <c r="I54" s="13" t="s">
        <v>16</v>
      </c>
      <c r="J54" s="29">
        <v>465.1</v>
      </c>
      <c r="K54" s="30">
        <v>50</v>
      </c>
      <c r="L54" s="26">
        <v>28</v>
      </c>
      <c r="M54" s="29">
        <v>723</v>
      </c>
      <c r="N54" s="31">
        <v>59244</v>
      </c>
      <c r="O54" s="30">
        <v>6716</v>
      </c>
      <c r="P54" s="26">
        <v>16320</v>
      </c>
      <c r="Q54" s="26">
        <v>337</v>
      </c>
      <c r="R54" s="29">
        <v>18733</v>
      </c>
      <c r="S54" s="30">
        <v>496</v>
      </c>
      <c r="T54" s="26">
        <v>2542</v>
      </c>
      <c r="U54" s="26">
        <v>91.5</v>
      </c>
      <c r="V54" s="29">
        <v>3944</v>
      </c>
      <c r="W54" s="30">
        <v>112</v>
      </c>
      <c r="X54" s="29">
        <v>23.7</v>
      </c>
      <c r="Y54" s="30">
        <v>3.9</v>
      </c>
      <c r="Z54" s="29">
        <v>25.8</v>
      </c>
      <c r="AA54" s="30" t="s">
        <v>48</v>
      </c>
      <c r="AB54" s="26" t="s">
        <v>48</v>
      </c>
      <c r="AC54" s="26" t="s">
        <v>48</v>
      </c>
      <c r="AD54" s="29" t="s">
        <v>48</v>
      </c>
      <c r="AE54" s="30">
        <v>25429</v>
      </c>
      <c r="AF54" s="29">
        <v>1829</v>
      </c>
      <c r="AG54" s="30">
        <v>3816</v>
      </c>
      <c r="AH54" s="26">
        <v>73.84</v>
      </c>
      <c r="AI54" s="29">
        <v>2243</v>
      </c>
      <c r="AJ54" s="31">
        <v>16</v>
      </c>
      <c r="AK54" s="84">
        <v>2</v>
      </c>
      <c r="AN54" s="152">
        <f t="shared" si="0"/>
        <v>27554384.400000002</v>
      </c>
      <c r="AO54" s="152"/>
      <c r="AP54" s="152" t="str">
        <f t="shared" si="1"/>
        <v/>
      </c>
    </row>
    <row r="55" spans="1:42" x14ac:dyDescent="0.25">
      <c r="A55" s="65" t="s">
        <v>59</v>
      </c>
      <c r="B55" s="41">
        <v>30</v>
      </c>
      <c r="C55" s="89" t="s">
        <v>16</v>
      </c>
      <c r="D55" s="42">
        <v>292</v>
      </c>
      <c r="E55" s="43" t="s">
        <v>62</v>
      </c>
      <c r="F55" s="41">
        <v>813</v>
      </c>
      <c r="G55" s="13" t="s">
        <v>16</v>
      </c>
      <c r="H55" s="41">
        <v>387</v>
      </c>
      <c r="I55" s="13" t="s">
        <v>16</v>
      </c>
      <c r="J55" s="42">
        <v>443.7</v>
      </c>
      <c r="K55" s="43">
        <v>50</v>
      </c>
      <c r="L55" s="41">
        <v>25</v>
      </c>
      <c r="M55" s="42">
        <v>713</v>
      </c>
      <c r="N55" s="44">
        <v>56525</v>
      </c>
      <c r="O55" s="43">
        <v>6396</v>
      </c>
      <c r="P55" s="41">
        <v>15734</v>
      </c>
      <c r="Q55" s="41">
        <v>336</v>
      </c>
      <c r="R55" s="42">
        <v>17941</v>
      </c>
      <c r="S55" s="43">
        <v>484</v>
      </c>
      <c r="T55" s="41">
        <v>2501</v>
      </c>
      <c r="U55" s="41">
        <v>92.5</v>
      </c>
      <c r="V55" s="42">
        <v>3856</v>
      </c>
      <c r="W55" s="43">
        <v>112</v>
      </c>
      <c r="X55" s="42">
        <v>23.8</v>
      </c>
      <c r="Y55" s="43">
        <v>3.9</v>
      </c>
      <c r="Z55" s="42">
        <v>28.5</v>
      </c>
      <c r="AA55" s="43" t="s">
        <v>48</v>
      </c>
      <c r="AB55" s="41" t="s">
        <v>48</v>
      </c>
      <c r="AC55" s="41" t="s">
        <v>48</v>
      </c>
      <c r="AD55" s="42" t="s">
        <v>48</v>
      </c>
      <c r="AE55" s="43">
        <v>25104</v>
      </c>
      <c r="AF55" s="42">
        <v>1839</v>
      </c>
      <c r="AG55" s="43">
        <v>3622</v>
      </c>
      <c r="AH55" s="41">
        <v>70.3</v>
      </c>
      <c r="AI55" s="42">
        <v>2246</v>
      </c>
      <c r="AJ55" s="44">
        <v>14</v>
      </c>
      <c r="AK55" s="87">
        <v>2</v>
      </c>
      <c r="AN55" s="152">
        <f t="shared" si="0"/>
        <v>25080142.5</v>
      </c>
      <c r="AO55" s="152"/>
      <c r="AP55" s="152" t="str">
        <f t="shared" si="1"/>
        <v/>
      </c>
    </row>
    <row r="56" spans="1:42" x14ac:dyDescent="0.25">
      <c r="A56" s="65" t="s">
        <v>59</v>
      </c>
      <c r="B56" s="41">
        <v>30</v>
      </c>
      <c r="C56" s="89" t="s">
        <v>16</v>
      </c>
      <c r="D56" s="42">
        <v>261</v>
      </c>
      <c r="E56" s="43" t="s">
        <v>62</v>
      </c>
      <c r="F56" s="41">
        <v>803</v>
      </c>
      <c r="G56" s="13" t="s">
        <v>16</v>
      </c>
      <c r="H56" s="41">
        <v>385</v>
      </c>
      <c r="I56" s="13" t="s">
        <v>16</v>
      </c>
      <c r="J56" s="42">
        <v>383.7</v>
      </c>
      <c r="K56" s="43">
        <v>40</v>
      </c>
      <c r="L56" s="41">
        <v>25</v>
      </c>
      <c r="M56" s="42">
        <v>723</v>
      </c>
      <c r="N56" s="44">
        <v>48875</v>
      </c>
      <c r="O56" s="43">
        <v>5274</v>
      </c>
      <c r="P56" s="41">
        <v>13136</v>
      </c>
      <c r="Q56" s="41">
        <v>328</v>
      </c>
      <c r="R56" s="42">
        <v>15017</v>
      </c>
      <c r="S56" s="43">
        <v>381</v>
      </c>
      <c r="T56" s="41">
        <v>1981</v>
      </c>
      <c r="U56" s="41">
        <v>88.3</v>
      </c>
      <c r="V56" s="42">
        <v>3077</v>
      </c>
      <c r="W56" s="43">
        <v>108</v>
      </c>
      <c r="X56" s="42">
        <v>19.2</v>
      </c>
      <c r="Y56" s="43">
        <v>4.8</v>
      </c>
      <c r="Z56" s="42">
        <v>28.9</v>
      </c>
      <c r="AA56" s="43" t="s">
        <v>48</v>
      </c>
      <c r="AB56" s="41" t="s">
        <v>48</v>
      </c>
      <c r="AC56" s="41" t="s">
        <v>48</v>
      </c>
      <c r="AD56" s="42" t="s">
        <v>48</v>
      </c>
      <c r="AE56" s="43">
        <v>20982</v>
      </c>
      <c r="AF56" s="42">
        <v>4040</v>
      </c>
      <c r="AG56" s="43">
        <v>2040</v>
      </c>
      <c r="AH56" s="41">
        <v>55.37</v>
      </c>
      <c r="AI56" s="42">
        <v>2656</v>
      </c>
      <c r="AJ56" s="44">
        <v>14</v>
      </c>
      <c r="AK56" s="87">
        <v>2</v>
      </c>
      <c r="AN56" s="152">
        <f t="shared" si="0"/>
        <v>18753337.5</v>
      </c>
      <c r="AO56" s="152"/>
      <c r="AP56" s="152" t="str">
        <f t="shared" si="1"/>
        <v/>
      </c>
    </row>
    <row r="57" spans="1:42" x14ac:dyDescent="0.25">
      <c r="A57" s="65" t="s">
        <v>59</v>
      </c>
      <c r="B57" s="41">
        <v>30</v>
      </c>
      <c r="C57" s="89" t="s">
        <v>16</v>
      </c>
      <c r="D57" s="42">
        <v>235</v>
      </c>
      <c r="E57" s="43" t="s">
        <v>62</v>
      </c>
      <c r="F57" s="41">
        <v>795</v>
      </c>
      <c r="G57" s="13" t="s">
        <v>16</v>
      </c>
      <c r="H57" s="41">
        <v>382</v>
      </c>
      <c r="I57" s="13" t="s">
        <v>16</v>
      </c>
      <c r="J57" s="42">
        <v>352.2</v>
      </c>
      <c r="K57" s="43">
        <v>40</v>
      </c>
      <c r="L57" s="41">
        <v>20</v>
      </c>
      <c r="M57" s="42">
        <v>715</v>
      </c>
      <c r="N57" s="44">
        <v>44860</v>
      </c>
      <c r="O57" s="43">
        <v>4968</v>
      </c>
      <c r="P57" s="41">
        <v>12499</v>
      </c>
      <c r="Q57" s="41">
        <v>333</v>
      </c>
      <c r="R57" s="42">
        <v>14093</v>
      </c>
      <c r="S57" s="43">
        <v>372</v>
      </c>
      <c r="T57" s="41">
        <v>1948</v>
      </c>
      <c r="U57" s="41">
        <v>91.1</v>
      </c>
      <c r="V57" s="42">
        <v>2990</v>
      </c>
      <c r="W57" s="43">
        <v>109</v>
      </c>
      <c r="X57" s="42">
        <v>19.2</v>
      </c>
      <c r="Y57" s="43">
        <v>4.8</v>
      </c>
      <c r="Z57" s="42">
        <v>35.799999999999997</v>
      </c>
      <c r="AA57" s="43" t="s">
        <v>48</v>
      </c>
      <c r="AB57" s="41" t="s">
        <v>48</v>
      </c>
      <c r="AC57" s="41" t="s">
        <v>48</v>
      </c>
      <c r="AD57" s="42" t="s">
        <v>48</v>
      </c>
      <c r="AE57" s="43">
        <v>20016</v>
      </c>
      <c r="AF57" s="42">
        <v>4450</v>
      </c>
      <c r="AG57" s="43">
        <v>1831</v>
      </c>
      <c r="AH57" s="41">
        <v>52.96</v>
      </c>
      <c r="AI57" s="42">
        <v>2742</v>
      </c>
      <c r="AJ57" s="44">
        <v>12</v>
      </c>
      <c r="AK57" s="87">
        <v>2</v>
      </c>
      <c r="AN57" s="152">
        <f t="shared" si="0"/>
        <v>15799692</v>
      </c>
      <c r="AO57" s="152"/>
      <c r="AP57" s="152" t="str">
        <f t="shared" si="1"/>
        <v/>
      </c>
    </row>
    <row r="58" spans="1:42" x14ac:dyDescent="0.25">
      <c r="A58" s="65" t="s">
        <v>59</v>
      </c>
      <c r="B58" s="41">
        <v>30</v>
      </c>
      <c r="C58" s="89" t="s">
        <v>16</v>
      </c>
      <c r="D58" s="42">
        <v>211</v>
      </c>
      <c r="E58" s="43" t="s">
        <v>62</v>
      </c>
      <c r="F58" s="41">
        <v>786</v>
      </c>
      <c r="G58" s="13" t="s">
        <v>16</v>
      </c>
      <c r="H58" s="41">
        <v>384</v>
      </c>
      <c r="I58" s="13" t="s">
        <v>16</v>
      </c>
      <c r="J58" s="42">
        <v>306.3</v>
      </c>
      <c r="K58" s="43">
        <v>32</v>
      </c>
      <c r="L58" s="41">
        <v>20</v>
      </c>
      <c r="M58" s="42">
        <v>722</v>
      </c>
      <c r="N58" s="44">
        <v>39016</v>
      </c>
      <c r="O58" s="43">
        <v>4122</v>
      </c>
      <c r="P58" s="41">
        <v>10489</v>
      </c>
      <c r="Q58" s="41">
        <v>325</v>
      </c>
      <c r="R58" s="42">
        <v>11872</v>
      </c>
      <c r="S58" s="43">
        <v>302</v>
      </c>
      <c r="T58" s="41">
        <v>1575</v>
      </c>
      <c r="U58" s="41">
        <v>88</v>
      </c>
      <c r="V58" s="42">
        <v>2431</v>
      </c>
      <c r="W58" s="43">
        <v>106</v>
      </c>
      <c r="X58" s="42">
        <v>15.6</v>
      </c>
      <c r="Y58" s="43">
        <v>6</v>
      </c>
      <c r="Z58" s="42">
        <v>36.1</v>
      </c>
      <c r="AA58" s="43" t="s">
        <v>48</v>
      </c>
      <c r="AB58" s="41" t="s">
        <v>48</v>
      </c>
      <c r="AC58" s="41" t="s">
        <v>48</v>
      </c>
      <c r="AD58" s="42" t="s">
        <v>48</v>
      </c>
      <c r="AE58" s="43">
        <v>16762</v>
      </c>
      <c r="AF58" s="42">
        <v>9690</v>
      </c>
      <c r="AG58" s="43">
        <v>1040</v>
      </c>
      <c r="AH58" s="41">
        <v>42.92</v>
      </c>
      <c r="AI58" s="42">
        <v>3276</v>
      </c>
      <c r="AJ58" s="44">
        <v>12</v>
      </c>
      <c r="AK58" s="87">
        <v>2</v>
      </c>
      <c r="AN58" s="152">
        <f t="shared" si="0"/>
        <v>11950600.800000001</v>
      </c>
      <c r="AO58" s="152"/>
      <c r="AP58" s="152" t="str">
        <f t="shared" si="1"/>
        <v/>
      </c>
    </row>
    <row r="59" spans="1:42" x14ac:dyDescent="0.25">
      <c r="A59" s="65" t="s">
        <v>59</v>
      </c>
      <c r="B59" s="41">
        <v>30</v>
      </c>
      <c r="C59" s="89" t="s">
        <v>16</v>
      </c>
      <c r="D59" s="42">
        <v>191</v>
      </c>
      <c r="E59" s="43" t="s">
        <v>62</v>
      </c>
      <c r="F59" s="41">
        <v>779</v>
      </c>
      <c r="G59" s="13" t="s">
        <v>16</v>
      </c>
      <c r="H59" s="41">
        <v>382</v>
      </c>
      <c r="I59" s="13" t="s">
        <v>16</v>
      </c>
      <c r="J59" s="42">
        <v>292.89999999999998</v>
      </c>
      <c r="K59" s="43">
        <v>32</v>
      </c>
      <c r="L59" s="41">
        <v>18</v>
      </c>
      <c r="M59" s="42">
        <v>715</v>
      </c>
      <c r="N59" s="44">
        <v>37318</v>
      </c>
      <c r="O59" s="43">
        <v>3961</v>
      </c>
      <c r="P59" s="41">
        <v>10169</v>
      </c>
      <c r="Q59" s="41">
        <v>326</v>
      </c>
      <c r="R59" s="42">
        <v>11432</v>
      </c>
      <c r="S59" s="43">
        <v>298</v>
      </c>
      <c r="T59" s="41">
        <v>1558</v>
      </c>
      <c r="U59" s="41">
        <v>89.3</v>
      </c>
      <c r="V59" s="42">
        <v>2393</v>
      </c>
      <c r="W59" s="43">
        <v>107</v>
      </c>
      <c r="X59" s="42">
        <v>15.7</v>
      </c>
      <c r="Y59" s="43">
        <v>6</v>
      </c>
      <c r="Z59" s="42">
        <v>39.700000000000003</v>
      </c>
      <c r="AA59" s="43" t="s">
        <v>48</v>
      </c>
      <c r="AB59" s="41" t="s">
        <v>48</v>
      </c>
      <c r="AC59" s="41" t="s">
        <v>48</v>
      </c>
      <c r="AD59" s="42">
        <v>0.98499999999999999</v>
      </c>
      <c r="AE59" s="43">
        <v>16413</v>
      </c>
      <c r="AF59" s="42">
        <v>10076</v>
      </c>
      <c r="AG59" s="43">
        <v>980</v>
      </c>
      <c r="AH59" s="41">
        <v>41.47</v>
      </c>
      <c r="AI59" s="42">
        <v>3318</v>
      </c>
      <c r="AJ59" s="44">
        <v>10</v>
      </c>
      <c r="AK59" s="87">
        <v>2</v>
      </c>
      <c r="AN59" s="152">
        <f t="shared" si="0"/>
        <v>10930442.199999999</v>
      </c>
      <c r="AO59" s="152"/>
      <c r="AP59" s="152" t="str">
        <f t="shared" si="1"/>
        <v/>
      </c>
    </row>
    <row r="60" spans="1:42" x14ac:dyDescent="0.25">
      <c r="A60" s="65" t="s">
        <v>59</v>
      </c>
      <c r="B60" s="41">
        <v>30</v>
      </c>
      <c r="C60" s="89" t="s">
        <v>16</v>
      </c>
      <c r="D60" s="42">
        <v>173</v>
      </c>
      <c r="E60" s="43" t="s">
        <v>62</v>
      </c>
      <c r="F60" s="41">
        <v>773</v>
      </c>
      <c r="G60" s="13" t="s">
        <v>16</v>
      </c>
      <c r="H60" s="41">
        <v>381</v>
      </c>
      <c r="I60" s="13" t="s">
        <v>16</v>
      </c>
      <c r="J60" s="42">
        <v>257.5</v>
      </c>
      <c r="K60" s="43">
        <v>28</v>
      </c>
      <c r="L60" s="41">
        <v>16</v>
      </c>
      <c r="M60" s="42">
        <v>717</v>
      </c>
      <c r="N60" s="44">
        <v>32808</v>
      </c>
      <c r="O60" s="43">
        <v>3453</v>
      </c>
      <c r="P60" s="41">
        <v>8935</v>
      </c>
      <c r="Q60" s="41">
        <v>324</v>
      </c>
      <c r="R60" s="42">
        <v>10004</v>
      </c>
      <c r="S60" s="43">
        <v>258</v>
      </c>
      <c r="T60" s="41">
        <v>1356</v>
      </c>
      <c r="U60" s="41">
        <v>88.7</v>
      </c>
      <c r="V60" s="42">
        <v>2078</v>
      </c>
      <c r="W60" s="43">
        <v>106</v>
      </c>
      <c r="X60" s="42">
        <v>13.8</v>
      </c>
      <c r="Y60" s="43">
        <v>6.8</v>
      </c>
      <c r="Z60" s="42">
        <v>44.8</v>
      </c>
      <c r="AA60" s="43" t="s">
        <v>48</v>
      </c>
      <c r="AB60" s="41" t="s">
        <v>48</v>
      </c>
      <c r="AC60" s="41">
        <v>0.98099999999999998</v>
      </c>
      <c r="AD60" s="42">
        <v>0.95599999999999996</v>
      </c>
      <c r="AE60" s="43">
        <v>14368</v>
      </c>
      <c r="AF60" s="42">
        <v>17088</v>
      </c>
      <c r="AG60" s="43">
        <v>659</v>
      </c>
      <c r="AH60" s="41">
        <v>35.81</v>
      </c>
      <c r="AI60" s="42">
        <v>3758</v>
      </c>
      <c r="AJ60" s="44">
        <v>8</v>
      </c>
      <c r="AK60" s="87">
        <v>2</v>
      </c>
      <c r="AN60" s="152">
        <f t="shared" si="0"/>
        <v>8448060</v>
      </c>
      <c r="AO60" s="152"/>
      <c r="AP60" s="152" t="str">
        <f t="shared" si="1"/>
        <v/>
      </c>
    </row>
    <row r="61" spans="1:42" x14ac:dyDescent="0.25">
      <c r="A61" s="65" t="s">
        <v>59</v>
      </c>
      <c r="B61" s="41">
        <v>30</v>
      </c>
      <c r="C61" s="89" t="s">
        <v>16</v>
      </c>
      <c r="D61" s="42">
        <v>148</v>
      </c>
      <c r="E61" s="43" t="s">
        <v>62</v>
      </c>
      <c r="F61" s="41">
        <v>779</v>
      </c>
      <c r="G61" s="13" t="s">
        <v>16</v>
      </c>
      <c r="H61" s="41">
        <v>266</v>
      </c>
      <c r="I61" s="13" t="s">
        <v>16</v>
      </c>
      <c r="J61" s="42">
        <v>223.4</v>
      </c>
      <c r="K61" s="43">
        <v>32</v>
      </c>
      <c r="L61" s="41">
        <v>16</v>
      </c>
      <c r="M61" s="42">
        <v>715</v>
      </c>
      <c r="N61" s="44">
        <v>28464</v>
      </c>
      <c r="O61" s="43">
        <v>2864</v>
      </c>
      <c r="P61" s="41">
        <v>7352</v>
      </c>
      <c r="Q61" s="41">
        <v>317</v>
      </c>
      <c r="R61" s="42">
        <v>8403</v>
      </c>
      <c r="S61" s="43">
        <v>101</v>
      </c>
      <c r="T61" s="41">
        <v>757</v>
      </c>
      <c r="U61" s="41">
        <v>59.5</v>
      </c>
      <c r="V61" s="42">
        <v>1178</v>
      </c>
      <c r="W61" s="43">
        <v>73</v>
      </c>
      <c r="X61" s="42">
        <v>10.9</v>
      </c>
      <c r="Y61" s="43">
        <v>4.2</v>
      </c>
      <c r="Z61" s="42">
        <v>44.7</v>
      </c>
      <c r="AA61" s="43" t="s">
        <v>48</v>
      </c>
      <c r="AB61" s="41" t="s">
        <v>48</v>
      </c>
      <c r="AC61" s="41">
        <v>0.97899999999999998</v>
      </c>
      <c r="AD61" s="42">
        <v>0.95</v>
      </c>
      <c r="AE61" s="43">
        <v>16555</v>
      </c>
      <c r="AF61" s="42">
        <v>10821</v>
      </c>
      <c r="AG61" s="43">
        <v>683</v>
      </c>
      <c r="AH61" s="41">
        <v>14</v>
      </c>
      <c r="AI61" s="42">
        <v>2309</v>
      </c>
      <c r="AJ61" s="44">
        <v>8</v>
      </c>
      <c r="AK61" s="87">
        <v>2</v>
      </c>
      <c r="AN61" s="152">
        <f t="shared" si="0"/>
        <v>6358857.6000000006</v>
      </c>
      <c r="AO61" s="152"/>
      <c r="AP61" s="152" t="str">
        <f t="shared" si="1"/>
        <v/>
      </c>
    </row>
    <row r="62" spans="1:42" x14ac:dyDescent="0.25">
      <c r="A62" s="65" t="s">
        <v>59</v>
      </c>
      <c r="B62" s="41">
        <v>30</v>
      </c>
      <c r="C62" s="89" t="s">
        <v>16</v>
      </c>
      <c r="D62" s="42">
        <v>132</v>
      </c>
      <c r="E62" s="43" t="s">
        <v>62</v>
      </c>
      <c r="F62" s="41">
        <v>770</v>
      </c>
      <c r="G62" s="13" t="s">
        <v>16</v>
      </c>
      <c r="H62" s="41">
        <v>268</v>
      </c>
      <c r="I62" s="13" t="s">
        <v>16</v>
      </c>
      <c r="J62" s="42">
        <v>195.6</v>
      </c>
      <c r="K62" s="43">
        <v>25</v>
      </c>
      <c r="L62" s="41">
        <v>16</v>
      </c>
      <c r="M62" s="42">
        <v>720</v>
      </c>
      <c r="N62" s="44">
        <v>24920</v>
      </c>
      <c r="O62" s="43">
        <v>2358</v>
      </c>
      <c r="P62" s="41">
        <v>6124</v>
      </c>
      <c r="Q62" s="41">
        <v>308</v>
      </c>
      <c r="R62" s="42">
        <v>7065</v>
      </c>
      <c r="S62" s="43">
        <v>80.400000000000006</v>
      </c>
      <c r="T62" s="41">
        <v>600</v>
      </c>
      <c r="U62" s="41">
        <v>56.8</v>
      </c>
      <c r="V62" s="42">
        <v>944</v>
      </c>
      <c r="W62" s="43">
        <v>71.099999999999994</v>
      </c>
      <c r="X62" s="42">
        <v>8.6999999999999993</v>
      </c>
      <c r="Y62" s="43">
        <v>5.4</v>
      </c>
      <c r="Z62" s="42">
        <v>45</v>
      </c>
      <c r="AA62" s="43" t="s">
        <v>48</v>
      </c>
      <c r="AB62" s="41" t="s">
        <v>48</v>
      </c>
      <c r="AC62" s="41">
        <v>0.97399999999999998</v>
      </c>
      <c r="AD62" s="42">
        <v>0.94</v>
      </c>
      <c r="AE62" s="43">
        <v>13887</v>
      </c>
      <c r="AF62" s="42">
        <v>24000</v>
      </c>
      <c r="AG62" s="43">
        <v>381</v>
      </c>
      <c r="AH62" s="41">
        <v>11.13</v>
      </c>
      <c r="AI62" s="42">
        <v>2756</v>
      </c>
      <c r="AJ62" s="44">
        <v>8</v>
      </c>
      <c r="AK62" s="87">
        <v>2</v>
      </c>
      <c r="AN62" s="152">
        <f t="shared" si="0"/>
        <v>4874352</v>
      </c>
      <c r="AO62" s="152"/>
      <c r="AP62" s="152" t="str">
        <f t="shared" si="1"/>
        <v/>
      </c>
    </row>
    <row r="63" spans="1:42" x14ac:dyDescent="0.25">
      <c r="A63" s="65" t="s">
        <v>59</v>
      </c>
      <c r="B63" s="41">
        <v>30</v>
      </c>
      <c r="C63" s="89" t="s">
        <v>16</v>
      </c>
      <c r="D63" s="42">
        <v>124</v>
      </c>
      <c r="E63" s="43" t="s">
        <v>62</v>
      </c>
      <c r="F63" s="41">
        <v>766</v>
      </c>
      <c r="G63" s="13" t="s">
        <v>16</v>
      </c>
      <c r="H63" s="41">
        <v>267</v>
      </c>
      <c r="I63" s="13" t="s">
        <v>16</v>
      </c>
      <c r="J63" s="42">
        <v>183.5</v>
      </c>
      <c r="K63" s="43">
        <v>25</v>
      </c>
      <c r="L63" s="41">
        <v>14</v>
      </c>
      <c r="M63" s="42">
        <v>716</v>
      </c>
      <c r="N63" s="44">
        <v>23374</v>
      </c>
      <c r="O63" s="43">
        <v>2261</v>
      </c>
      <c r="P63" s="41">
        <v>5905</v>
      </c>
      <c r="Q63" s="41">
        <v>311</v>
      </c>
      <c r="R63" s="42">
        <v>6740</v>
      </c>
      <c r="S63" s="43">
        <v>79.5</v>
      </c>
      <c r="T63" s="41">
        <v>595</v>
      </c>
      <c r="U63" s="41">
        <v>58.3</v>
      </c>
      <c r="V63" s="42">
        <v>926</v>
      </c>
      <c r="W63" s="43">
        <v>71.8</v>
      </c>
      <c r="X63" s="42">
        <v>8.7100000000000009</v>
      </c>
      <c r="Y63" s="43">
        <v>5.3</v>
      </c>
      <c r="Z63" s="42">
        <v>51.1</v>
      </c>
      <c r="AA63" s="43" t="s">
        <v>48</v>
      </c>
      <c r="AB63" s="41">
        <v>0.97099999999999997</v>
      </c>
      <c r="AC63" s="41">
        <v>0.93899999999999995</v>
      </c>
      <c r="AD63" s="42">
        <v>0.90900000000000003</v>
      </c>
      <c r="AE63" s="43">
        <v>13292</v>
      </c>
      <c r="AF63" s="42">
        <v>26791</v>
      </c>
      <c r="AG63" s="43">
        <v>346</v>
      </c>
      <c r="AH63" s="41">
        <v>10.89</v>
      </c>
      <c r="AI63" s="42">
        <v>2861</v>
      </c>
      <c r="AJ63" s="44">
        <v>8</v>
      </c>
      <c r="AK63" s="87">
        <v>2</v>
      </c>
      <c r="AN63" s="152">
        <f t="shared" si="0"/>
        <v>4289129</v>
      </c>
      <c r="AO63" s="152"/>
      <c r="AP63" s="152" t="str">
        <f t="shared" si="1"/>
        <v/>
      </c>
    </row>
    <row r="64" spans="1:42" x14ac:dyDescent="0.25">
      <c r="A64" s="65" t="s">
        <v>59</v>
      </c>
      <c r="B64" s="41">
        <v>30</v>
      </c>
      <c r="C64" s="89" t="s">
        <v>16</v>
      </c>
      <c r="D64" s="42">
        <v>116</v>
      </c>
      <c r="E64" s="43" t="s">
        <v>62</v>
      </c>
      <c r="F64" s="41">
        <v>762</v>
      </c>
      <c r="G64" s="13" t="s">
        <v>16</v>
      </c>
      <c r="H64" s="41">
        <v>267</v>
      </c>
      <c r="I64" s="13" t="s">
        <v>16</v>
      </c>
      <c r="J64" s="42">
        <v>171.1</v>
      </c>
      <c r="K64" s="43">
        <v>22</v>
      </c>
      <c r="L64" s="41">
        <v>14</v>
      </c>
      <c r="M64" s="42">
        <v>718</v>
      </c>
      <c r="N64" s="44">
        <v>21800</v>
      </c>
      <c r="O64" s="43">
        <v>2041</v>
      </c>
      <c r="P64" s="41">
        <v>5356</v>
      </c>
      <c r="Q64" s="41">
        <v>306</v>
      </c>
      <c r="R64" s="42">
        <v>6151</v>
      </c>
      <c r="S64" s="43">
        <v>70</v>
      </c>
      <c r="T64" s="41">
        <v>524</v>
      </c>
      <c r="U64" s="41">
        <v>56.6</v>
      </c>
      <c r="V64" s="42">
        <v>819</v>
      </c>
      <c r="W64" s="43">
        <v>70.5</v>
      </c>
      <c r="X64" s="42">
        <v>7.71</v>
      </c>
      <c r="Y64" s="43">
        <v>6.1</v>
      </c>
      <c r="Z64" s="42">
        <v>51.3</v>
      </c>
      <c r="AA64" s="43" t="s">
        <v>48</v>
      </c>
      <c r="AB64" s="41">
        <v>0.96799999999999997</v>
      </c>
      <c r="AC64" s="41">
        <v>0.93400000000000005</v>
      </c>
      <c r="AD64" s="42">
        <v>0.90200000000000002</v>
      </c>
      <c r="AE64" s="43">
        <v>12204</v>
      </c>
      <c r="AF64" s="42">
        <v>39744</v>
      </c>
      <c r="AG64" s="43">
        <v>257</v>
      </c>
      <c r="AH64" s="41">
        <v>9.5549999999999997</v>
      </c>
      <c r="AI64" s="42">
        <v>3108</v>
      </c>
      <c r="AJ64" s="44">
        <v>8</v>
      </c>
      <c r="AK64" s="87">
        <v>2</v>
      </c>
      <c r="AN64" s="152">
        <f t="shared" si="0"/>
        <v>3729980</v>
      </c>
      <c r="AO64" s="152"/>
      <c r="AP64" s="152" t="str">
        <f t="shared" si="1"/>
        <v/>
      </c>
    </row>
    <row r="65" spans="1:42" x14ac:dyDescent="0.25">
      <c r="A65" s="65" t="s">
        <v>59</v>
      </c>
      <c r="B65" s="41">
        <v>30</v>
      </c>
      <c r="C65" s="89" t="s">
        <v>16</v>
      </c>
      <c r="D65" s="42">
        <v>108</v>
      </c>
      <c r="E65" s="43" t="s">
        <v>62</v>
      </c>
      <c r="F65" s="41">
        <v>758</v>
      </c>
      <c r="G65" s="13" t="s">
        <v>16</v>
      </c>
      <c r="H65" s="41">
        <v>266</v>
      </c>
      <c r="I65" s="13" t="s">
        <v>16</v>
      </c>
      <c r="J65" s="42">
        <v>162.4</v>
      </c>
      <c r="K65" s="43">
        <v>20</v>
      </c>
      <c r="L65" s="41">
        <v>14</v>
      </c>
      <c r="M65" s="42">
        <v>718</v>
      </c>
      <c r="N65" s="44">
        <v>20692</v>
      </c>
      <c r="O65" s="43">
        <v>1881</v>
      </c>
      <c r="P65" s="41">
        <v>4963</v>
      </c>
      <c r="Q65" s="41">
        <v>301</v>
      </c>
      <c r="R65" s="42">
        <v>5730</v>
      </c>
      <c r="S65" s="43">
        <v>62.9</v>
      </c>
      <c r="T65" s="41">
        <v>473</v>
      </c>
      <c r="U65" s="41">
        <v>55.1</v>
      </c>
      <c r="V65" s="42">
        <v>743</v>
      </c>
      <c r="W65" s="43">
        <v>69.3</v>
      </c>
      <c r="X65" s="42">
        <v>7.02</v>
      </c>
      <c r="Y65" s="43">
        <v>6.7</v>
      </c>
      <c r="Z65" s="42">
        <v>51.3</v>
      </c>
      <c r="AA65" s="43" t="s">
        <v>48</v>
      </c>
      <c r="AB65" s="41">
        <v>0.96599999999999997</v>
      </c>
      <c r="AC65" s="41">
        <v>0.93</v>
      </c>
      <c r="AD65" s="42">
        <v>0.89600000000000002</v>
      </c>
      <c r="AE65" s="43">
        <v>11577</v>
      </c>
      <c r="AF65" s="42">
        <v>51214</v>
      </c>
      <c r="AG65" s="43">
        <v>209</v>
      </c>
      <c r="AH65" s="41">
        <v>8.5419999999999998</v>
      </c>
      <c r="AI65" s="42">
        <v>3257</v>
      </c>
      <c r="AJ65" s="44">
        <v>8</v>
      </c>
      <c r="AK65" s="87">
        <v>2</v>
      </c>
      <c r="AN65" s="152">
        <f t="shared" si="0"/>
        <v>3360380.8000000003</v>
      </c>
      <c r="AO65" s="152"/>
      <c r="AP65" s="152" t="str">
        <f t="shared" si="1"/>
        <v/>
      </c>
    </row>
    <row r="66" spans="1:42" x14ac:dyDescent="0.25">
      <c r="A66" s="65" t="s">
        <v>59</v>
      </c>
      <c r="B66" s="41">
        <v>30</v>
      </c>
      <c r="C66" s="89" t="s">
        <v>16</v>
      </c>
      <c r="D66" s="42">
        <v>99</v>
      </c>
      <c r="E66" s="43" t="s">
        <v>62</v>
      </c>
      <c r="F66" s="41">
        <v>753</v>
      </c>
      <c r="G66" s="13" t="s">
        <v>16</v>
      </c>
      <c r="H66" s="41">
        <v>265</v>
      </c>
      <c r="I66" s="13" t="s">
        <v>16</v>
      </c>
      <c r="J66" s="42">
        <v>153.69999999999999</v>
      </c>
      <c r="K66" s="43">
        <v>18</v>
      </c>
      <c r="L66" s="41">
        <v>14</v>
      </c>
      <c r="M66" s="42">
        <v>717</v>
      </c>
      <c r="N66" s="44">
        <v>19578</v>
      </c>
      <c r="O66" s="43">
        <v>1719</v>
      </c>
      <c r="P66" s="41">
        <v>4565</v>
      </c>
      <c r="Q66" s="41">
        <v>296</v>
      </c>
      <c r="R66" s="42">
        <v>5305</v>
      </c>
      <c r="S66" s="43">
        <v>56</v>
      </c>
      <c r="T66" s="41">
        <v>423</v>
      </c>
      <c r="U66" s="41">
        <v>53.5</v>
      </c>
      <c r="V66" s="42">
        <v>667</v>
      </c>
      <c r="W66" s="43">
        <v>68</v>
      </c>
      <c r="X66" s="42">
        <v>6.33</v>
      </c>
      <c r="Y66" s="43">
        <v>7.4</v>
      </c>
      <c r="Z66" s="42">
        <v>51.2</v>
      </c>
      <c r="AA66" s="43" t="s">
        <v>48</v>
      </c>
      <c r="AB66" s="41">
        <v>0.96499999999999997</v>
      </c>
      <c r="AC66" s="41">
        <v>0.92700000000000005</v>
      </c>
      <c r="AD66" s="42">
        <v>0.89100000000000001</v>
      </c>
      <c r="AE66" s="43">
        <v>11040</v>
      </c>
      <c r="AF66" s="42">
        <v>64972</v>
      </c>
      <c r="AG66" s="43">
        <v>170</v>
      </c>
      <c r="AH66" s="41">
        <v>7.54</v>
      </c>
      <c r="AI66" s="42">
        <v>3393</v>
      </c>
      <c r="AJ66" s="44">
        <v>8</v>
      </c>
      <c r="AK66" s="87">
        <v>2</v>
      </c>
      <c r="AN66" s="152">
        <f t="shared" si="0"/>
        <v>3009138.5999999996</v>
      </c>
      <c r="AO66" s="152"/>
      <c r="AP66" s="152" t="str">
        <f t="shared" si="1"/>
        <v/>
      </c>
    </row>
    <row r="67" spans="1:42" x14ac:dyDescent="0.25">
      <c r="A67" s="69" t="s">
        <v>59</v>
      </c>
      <c r="B67" s="54">
        <v>30</v>
      </c>
      <c r="C67" s="89" t="s">
        <v>16</v>
      </c>
      <c r="D67" s="56">
        <v>90</v>
      </c>
      <c r="E67" s="57" t="s">
        <v>62</v>
      </c>
      <c r="F67" s="54">
        <v>750</v>
      </c>
      <c r="G67" s="13" t="s">
        <v>16</v>
      </c>
      <c r="H67" s="54">
        <v>264</v>
      </c>
      <c r="I67" s="13" t="s">
        <v>16</v>
      </c>
      <c r="J67" s="56">
        <v>134</v>
      </c>
      <c r="K67" s="57">
        <v>16</v>
      </c>
      <c r="L67" s="54">
        <v>12</v>
      </c>
      <c r="M67" s="56">
        <v>718</v>
      </c>
      <c r="N67" s="58">
        <v>17064</v>
      </c>
      <c r="O67" s="57">
        <v>1508</v>
      </c>
      <c r="P67" s="54">
        <v>4022</v>
      </c>
      <c r="Q67" s="54">
        <v>297</v>
      </c>
      <c r="R67" s="56">
        <v>4647</v>
      </c>
      <c r="S67" s="57">
        <v>49.2</v>
      </c>
      <c r="T67" s="54">
        <v>372</v>
      </c>
      <c r="U67" s="54">
        <v>53.7</v>
      </c>
      <c r="V67" s="56">
        <v>583</v>
      </c>
      <c r="W67" s="57">
        <v>67.7</v>
      </c>
      <c r="X67" s="56">
        <v>5.63</v>
      </c>
      <c r="Y67" s="57">
        <v>8.3000000000000007</v>
      </c>
      <c r="Z67" s="56">
        <v>59.8</v>
      </c>
      <c r="AA67" s="57">
        <v>0.99299999999999999</v>
      </c>
      <c r="AB67" s="54">
        <v>0.91300000000000003</v>
      </c>
      <c r="AC67" s="54">
        <v>0.878</v>
      </c>
      <c r="AD67" s="56">
        <v>0.84499999999999997</v>
      </c>
      <c r="AE67" s="57">
        <v>9588</v>
      </c>
      <c r="AF67" s="56">
        <v>111552</v>
      </c>
      <c r="AG67" s="57">
        <v>114</v>
      </c>
      <c r="AH67" s="54">
        <v>6.609</v>
      </c>
      <c r="AI67" s="56">
        <v>3876</v>
      </c>
      <c r="AJ67" s="58">
        <v>6</v>
      </c>
      <c r="AK67" s="91">
        <v>2</v>
      </c>
      <c r="AN67" s="152">
        <f t="shared" si="0"/>
        <v>2286576</v>
      </c>
      <c r="AO67" s="152"/>
      <c r="AP67" s="152" t="str">
        <f t="shared" si="1"/>
        <v/>
      </c>
    </row>
    <row r="68" spans="1:42" x14ac:dyDescent="0.25">
      <c r="A68" s="25" t="s">
        <v>59</v>
      </c>
      <c r="B68" s="26">
        <v>27</v>
      </c>
      <c r="C68" s="89" t="s">
        <v>16</v>
      </c>
      <c r="D68" s="29">
        <v>307</v>
      </c>
      <c r="E68" s="30" t="s">
        <v>62</v>
      </c>
      <c r="F68" s="26">
        <v>752</v>
      </c>
      <c r="G68" s="13" t="s">
        <v>16</v>
      </c>
      <c r="H68" s="26">
        <v>367</v>
      </c>
      <c r="I68" s="13" t="s">
        <v>16</v>
      </c>
      <c r="J68" s="29">
        <v>451.9</v>
      </c>
      <c r="K68" s="30">
        <v>50</v>
      </c>
      <c r="L68" s="26">
        <v>32</v>
      </c>
      <c r="M68" s="29">
        <v>652</v>
      </c>
      <c r="N68" s="31">
        <v>57564</v>
      </c>
      <c r="O68" s="30">
        <v>5268</v>
      </c>
      <c r="P68" s="26">
        <v>14011</v>
      </c>
      <c r="Q68" s="26">
        <v>303</v>
      </c>
      <c r="R68" s="29">
        <v>16283</v>
      </c>
      <c r="S68" s="30">
        <v>414</v>
      </c>
      <c r="T68" s="26">
        <v>2255</v>
      </c>
      <c r="U68" s="26">
        <v>84.8</v>
      </c>
      <c r="V68" s="29">
        <v>3534</v>
      </c>
      <c r="W68" s="30">
        <v>105</v>
      </c>
      <c r="X68" s="29">
        <v>24.4</v>
      </c>
      <c r="Y68" s="30">
        <v>3.7</v>
      </c>
      <c r="Z68" s="29">
        <v>20.399999999999999</v>
      </c>
      <c r="AA68" s="30" t="s">
        <v>48</v>
      </c>
      <c r="AB68" s="26" t="s">
        <v>48</v>
      </c>
      <c r="AC68" s="26" t="s">
        <v>48</v>
      </c>
      <c r="AD68" s="29" t="s">
        <v>48</v>
      </c>
      <c r="AE68" s="30">
        <v>29233</v>
      </c>
      <c r="AF68" s="29">
        <v>1105</v>
      </c>
      <c r="AG68" s="30">
        <v>3825</v>
      </c>
      <c r="AH68" s="26">
        <v>50.75</v>
      </c>
      <c r="AI68" s="29">
        <v>1857</v>
      </c>
      <c r="AJ68" s="31">
        <v>20</v>
      </c>
      <c r="AK68" s="84">
        <v>2</v>
      </c>
      <c r="AN68" s="152">
        <f t="shared" si="0"/>
        <v>26013171.599999998</v>
      </c>
      <c r="AO68" s="152"/>
      <c r="AP68" s="152" t="str">
        <f t="shared" si="1"/>
        <v/>
      </c>
    </row>
    <row r="69" spans="1:42" x14ac:dyDescent="0.25">
      <c r="A69" s="65" t="s">
        <v>59</v>
      </c>
      <c r="B69" s="41">
        <v>27</v>
      </c>
      <c r="C69" s="89" t="s">
        <v>16</v>
      </c>
      <c r="D69" s="42">
        <v>258</v>
      </c>
      <c r="E69" s="43" t="s">
        <v>62</v>
      </c>
      <c r="F69" s="41">
        <v>736</v>
      </c>
      <c r="G69" s="13" t="s">
        <v>16</v>
      </c>
      <c r="H69" s="41">
        <v>362</v>
      </c>
      <c r="I69" s="13" t="s">
        <v>16</v>
      </c>
      <c r="J69" s="42">
        <v>409</v>
      </c>
      <c r="K69" s="43">
        <v>50</v>
      </c>
      <c r="L69" s="41">
        <v>25</v>
      </c>
      <c r="M69" s="42">
        <v>636</v>
      </c>
      <c r="N69" s="44">
        <v>52100</v>
      </c>
      <c r="O69" s="43">
        <v>4802</v>
      </c>
      <c r="P69" s="41">
        <v>13050</v>
      </c>
      <c r="Q69" s="41">
        <v>304</v>
      </c>
      <c r="R69" s="42">
        <v>14945</v>
      </c>
      <c r="S69" s="43">
        <v>396</v>
      </c>
      <c r="T69" s="41">
        <v>2189</v>
      </c>
      <c r="U69" s="41">
        <v>87.2</v>
      </c>
      <c r="V69" s="42">
        <v>3375</v>
      </c>
      <c r="W69" s="43">
        <v>106</v>
      </c>
      <c r="X69" s="42">
        <v>24.6</v>
      </c>
      <c r="Y69" s="43">
        <v>3.6</v>
      </c>
      <c r="Z69" s="42">
        <v>25.4</v>
      </c>
      <c r="AA69" s="43" t="s">
        <v>48</v>
      </c>
      <c r="AB69" s="41" t="s">
        <v>48</v>
      </c>
      <c r="AC69" s="41" t="s">
        <v>48</v>
      </c>
      <c r="AD69" s="42" t="s">
        <v>48</v>
      </c>
      <c r="AE69" s="43">
        <v>28044</v>
      </c>
      <c r="AF69" s="42">
        <v>1179</v>
      </c>
      <c r="AG69" s="43">
        <v>3374</v>
      </c>
      <c r="AH69" s="41">
        <v>46.51</v>
      </c>
      <c r="AI69" s="42">
        <v>1893</v>
      </c>
      <c r="AJ69" s="44">
        <v>14</v>
      </c>
      <c r="AK69" s="87">
        <v>2</v>
      </c>
      <c r="AN69" s="152">
        <f t="shared" si="0"/>
        <v>21308900</v>
      </c>
      <c r="AO69" s="152"/>
      <c r="AP69" s="152" t="str">
        <f t="shared" si="1"/>
        <v/>
      </c>
    </row>
    <row r="70" spans="1:42" x14ac:dyDescent="0.25">
      <c r="A70" s="65" t="s">
        <v>59</v>
      </c>
      <c r="B70" s="41">
        <v>27</v>
      </c>
      <c r="C70" s="89" t="s">
        <v>16</v>
      </c>
      <c r="D70" s="42">
        <v>235</v>
      </c>
      <c r="E70" s="43" t="s">
        <v>62</v>
      </c>
      <c r="F70" s="41">
        <v>728</v>
      </c>
      <c r="G70" s="13" t="s">
        <v>16</v>
      </c>
      <c r="H70" s="41">
        <v>360</v>
      </c>
      <c r="I70" s="13" t="s">
        <v>16</v>
      </c>
      <c r="J70" s="42">
        <v>353.3</v>
      </c>
      <c r="K70" s="43">
        <v>40</v>
      </c>
      <c r="L70" s="41">
        <v>25</v>
      </c>
      <c r="M70" s="42">
        <v>648</v>
      </c>
      <c r="N70" s="44">
        <v>45000</v>
      </c>
      <c r="O70" s="43">
        <v>3979</v>
      </c>
      <c r="P70" s="41">
        <v>10931</v>
      </c>
      <c r="Q70" s="41">
        <v>297</v>
      </c>
      <c r="R70" s="42">
        <v>12532</v>
      </c>
      <c r="S70" s="43">
        <v>312</v>
      </c>
      <c r="T70" s="41">
        <v>1733</v>
      </c>
      <c r="U70" s="41">
        <v>83.3</v>
      </c>
      <c r="V70" s="42">
        <v>2693</v>
      </c>
      <c r="W70" s="43">
        <v>102</v>
      </c>
      <c r="X70" s="42">
        <v>19.8</v>
      </c>
      <c r="Y70" s="43">
        <v>4.5</v>
      </c>
      <c r="Z70" s="42">
        <v>25.9</v>
      </c>
      <c r="AA70" s="43" t="s">
        <v>48</v>
      </c>
      <c r="AB70" s="41" t="s">
        <v>48</v>
      </c>
      <c r="AC70" s="41" t="s">
        <v>48</v>
      </c>
      <c r="AD70" s="42" t="s">
        <v>48</v>
      </c>
      <c r="AE70" s="43">
        <v>23315</v>
      </c>
      <c r="AF70" s="42">
        <v>2637</v>
      </c>
      <c r="AG70" s="43">
        <v>1894</v>
      </c>
      <c r="AH70" s="41">
        <v>36.81</v>
      </c>
      <c r="AI70" s="42">
        <v>2248</v>
      </c>
      <c r="AJ70" s="44">
        <v>14</v>
      </c>
      <c r="AK70" s="87">
        <v>2</v>
      </c>
      <c r="AN70" s="152">
        <f t="shared" si="0"/>
        <v>15898500</v>
      </c>
      <c r="AO70" s="152"/>
      <c r="AP70" s="152" t="str">
        <f t="shared" si="1"/>
        <v/>
      </c>
    </row>
    <row r="71" spans="1:42" x14ac:dyDescent="0.25">
      <c r="A71" s="65" t="s">
        <v>59</v>
      </c>
      <c r="B71" s="41">
        <v>27</v>
      </c>
      <c r="C71" s="89" t="s">
        <v>16</v>
      </c>
      <c r="D71" s="42">
        <v>217</v>
      </c>
      <c r="E71" s="43" t="s">
        <v>62</v>
      </c>
      <c r="F71" s="41">
        <v>722</v>
      </c>
      <c r="G71" s="13" t="s">
        <v>16</v>
      </c>
      <c r="H71" s="41">
        <v>359</v>
      </c>
      <c r="I71" s="13" t="s">
        <v>16</v>
      </c>
      <c r="J71" s="42">
        <v>326.2</v>
      </c>
      <c r="K71" s="43">
        <v>40</v>
      </c>
      <c r="L71" s="41">
        <v>20</v>
      </c>
      <c r="M71" s="42">
        <v>642</v>
      </c>
      <c r="N71" s="44">
        <v>41560</v>
      </c>
      <c r="O71" s="43">
        <v>3784</v>
      </c>
      <c r="P71" s="41">
        <v>10483</v>
      </c>
      <c r="Q71" s="41">
        <v>302</v>
      </c>
      <c r="R71" s="42">
        <v>11854</v>
      </c>
      <c r="S71" s="43">
        <v>309</v>
      </c>
      <c r="T71" s="41">
        <v>1721</v>
      </c>
      <c r="U71" s="41">
        <v>86.2</v>
      </c>
      <c r="V71" s="42">
        <v>2642</v>
      </c>
      <c r="W71" s="43">
        <v>103</v>
      </c>
      <c r="X71" s="42">
        <v>19.899999999999999</v>
      </c>
      <c r="Y71" s="43">
        <v>4.5</v>
      </c>
      <c r="Z71" s="42">
        <v>32.1</v>
      </c>
      <c r="AA71" s="43" t="s">
        <v>48</v>
      </c>
      <c r="AB71" s="41" t="s">
        <v>48</v>
      </c>
      <c r="AC71" s="41" t="s">
        <v>48</v>
      </c>
      <c r="AD71" s="42" t="s">
        <v>48</v>
      </c>
      <c r="AE71" s="43">
        <v>22221</v>
      </c>
      <c r="AF71" s="42">
        <v>2917</v>
      </c>
      <c r="AG71" s="43">
        <v>1714</v>
      </c>
      <c r="AH71" s="41">
        <v>35.869999999999997</v>
      </c>
      <c r="AI71" s="42">
        <v>2333</v>
      </c>
      <c r="AJ71" s="44">
        <v>12</v>
      </c>
      <c r="AK71" s="87">
        <v>2</v>
      </c>
      <c r="AN71" s="152">
        <f t="shared" si="0"/>
        <v>13556872</v>
      </c>
      <c r="AO71" s="152"/>
      <c r="AP71" s="152" t="str">
        <f t="shared" si="1"/>
        <v/>
      </c>
    </row>
    <row r="72" spans="1:42" x14ac:dyDescent="0.25">
      <c r="A72" s="65" t="s">
        <v>59</v>
      </c>
      <c r="B72" s="41">
        <v>27</v>
      </c>
      <c r="C72" s="89" t="s">
        <v>16</v>
      </c>
      <c r="D72" s="42">
        <v>194</v>
      </c>
      <c r="E72" s="43" t="s">
        <v>62</v>
      </c>
      <c r="F72" s="41">
        <v>714</v>
      </c>
      <c r="G72" s="13" t="s">
        <v>16</v>
      </c>
      <c r="H72" s="41">
        <v>356</v>
      </c>
      <c r="I72" s="13" t="s">
        <v>16</v>
      </c>
      <c r="J72" s="42">
        <v>291.10000000000002</v>
      </c>
      <c r="K72" s="43">
        <v>32</v>
      </c>
      <c r="L72" s="41">
        <v>22</v>
      </c>
      <c r="M72" s="42">
        <v>650</v>
      </c>
      <c r="N72" s="44">
        <v>37084</v>
      </c>
      <c r="O72" s="43">
        <v>3155</v>
      </c>
      <c r="P72" s="41">
        <v>8837</v>
      </c>
      <c r="Q72" s="41">
        <v>292</v>
      </c>
      <c r="R72" s="42">
        <v>10093</v>
      </c>
      <c r="S72" s="43">
        <v>241</v>
      </c>
      <c r="T72" s="41">
        <v>1355</v>
      </c>
      <c r="U72" s="41">
        <v>80.599999999999994</v>
      </c>
      <c r="V72" s="42">
        <v>2106</v>
      </c>
      <c r="W72" s="43">
        <v>98.7</v>
      </c>
      <c r="X72" s="42">
        <v>16</v>
      </c>
      <c r="Y72" s="43">
        <v>5.6</v>
      </c>
      <c r="Z72" s="42">
        <v>29.5</v>
      </c>
      <c r="AA72" s="43" t="s">
        <v>48</v>
      </c>
      <c r="AB72" s="41" t="s">
        <v>48</v>
      </c>
      <c r="AC72" s="41" t="s">
        <v>48</v>
      </c>
      <c r="AD72" s="42" t="s">
        <v>48</v>
      </c>
      <c r="AE72" s="43">
        <v>19209</v>
      </c>
      <c r="AF72" s="42">
        <v>5847</v>
      </c>
      <c r="AG72" s="43">
        <v>1020</v>
      </c>
      <c r="AH72" s="41">
        <v>27.98</v>
      </c>
      <c r="AI72" s="42">
        <v>2671</v>
      </c>
      <c r="AJ72" s="44">
        <v>12</v>
      </c>
      <c r="AK72" s="87">
        <v>2</v>
      </c>
      <c r="AN72" s="152">
        <f t="shared" si="0"/>
        <v>10795152.4</v>
      </c>
      <c r="AO72" s="152"/>
      <c r="AP72" s="152" t="str">
        <f t="shared" si="1"/>
        <v/>
      </c>
    </row>
    <row r="73" spans="1:42" x14ac:dyDescent="0.25">
      <c r="A73" s="65" t="s">
        <v>59</v>
      </c>
      <c r="B73" s="41">
        <v>27</v>
      </c>
      <c r="C73" s="89" t="s">
        <v>16</v>
      </c>
      <c r="D73" s="42">
        <v>178</v>
      </c>
      <c r="E73" s="43" t="s">
        <v>62</v>
      </c>
      <c r="F73" s="41">
        <v>706</v>
      </c>
      <c r="G73" s="13" t="s">
        <v>16</v>
      </c>
      <c r="H73" s="41">
        <v>358</v>
      </c>
      <c r="I73" s="13" t="s">
        <v>16</v>
      </c>
      <c r="J73" s="42">
        <v>270.60000000000002</v>
      </c>
      <c r="K73" s="43">
        <v>32</v>
      </c>
      <c r="L73" s="41">
        <v>18</v>
      </c>
      <c r="M73" s="42">
        <v>642</v>
      </c>
      <c r="N73" s="44">
        <v>34468</v>
      </c>
      <c r="O73" s="43">
        <v>3001</v>
      </c>
      <c r="P73" s="41">
        <v>8501</v>
      </c>
      <c r="Q73" s="41">
        <v>295</v>
      </c>
      <c r="R73" s="42">
        <v>9576</v>
      </c>
      <c r="S73" s="43">
        <v>245</v>
      </c>
      <c r="T73" s="41">
        <v>1369</v>
      </c>
      <c r="U73" s="41">
        <v>84.3</v>
      </c>
      <c r="V73" s="42">
        <v>2103</v>
      </c>
      <c r="W73" s="43">
        <v>101</v>
      </c>
      <c r="X73" s="42">
        <v>16.2</v>
      </c>
      <c r="Y73" s="43">
        <v>5.6</v>
      </c>
      <c r="Z73" s="42">
        <v>35.700000000000003</v>
      </c>
      <c r="AA73" s="43" t="s">
        <v>48</v>
      </c>
      <c r="AB73" s="41" t="s">
        <v>48</v>
      </c>
      <c r="AC73" s="41" t="s">
        <v>48</v>
      </c>
      <c r="AD73" s="42" t="s">
        <v>48</v>
      </c>
      <c r="AE73" s="43">
        <v>18215</v>
      </c>
      <c r="AF73" s="42">
        <v>6599</v>
      </c>
      <c r="AG73" s="43">
        <v>913</v>
      </c>
      <c r="AH73" s="41">
        <v>27.79</v>
      </c>
      <c r="AI73" s="42">
        <v>2813</v>
      </c>
      <c r="AJ73" s="44">
        <v>10</v>
      </c>
      <c r="AK73" s="87">
        <v>2</v>
      </c>
      <c r="AN73" s="152">
        <f t="shared" si="0"/>
        <v>9327040.8000000007</v>
      </c>
      <c r="AO73" s="152"/>
      <c r="AP73" s="152" t="str">
        <f t="shared" si="1"/>
        <v/>
      </c>
    </row>
    <row r="74" spans="1:42" x14ac:dyDescent="0.25">
      <c r="A74" s="65" t="s">
        <v>59</v>
      </c>
      <c r="B74" s="41">
        <v>27</v>
      </c>
      <c r="C74" s="89" t="s">
        <v>16</v>
      </c>
      <c r="D74" s="42">
        <v>161</v>
      </c>
      <c r="E74" s="43" t="s">
        <v>62</v>
      </c>
      <c r="F74" s="41">
        <v>701</v>
      </c>
      <c r="G74" s="13" t="s">
        <v>16</v>
      </c>
      <c r="H74" s="41">
        <v>356</v>
      </c>
      <c r="I74" s="13" t="s">
        <v>16</v>
      </c>
      <c r="J74" s="42">
        <v>237.5</v>
      </c>
      <c r="K74" s="43">
        <v>28</v>
      </c>
      <c r="L74" s="41">
        <v>16</v>
      </c>
      <c r="M74" s="42">
        <v>645</v>
      </c>
      <c r="N74" s="44">
        <v>30256</v>
      </c>
      <c r="O74" s="43">
        <v>2616</v>
      </c>
      <c r="P74" s="41">
        <v>7465</v>
      </c>
      <c r="Q74" s="41">
        <v>294</v>
      </c>
      <c r="R74" s="42">
        <v>8373</v>
      </c>
      <c r="S74" s="43">
        <v>211</v>
      </c>
      <c r="T74" s="41">
        <v>1184</v>
      </c>
      <c r="U74" s="41">
        <v>83.5</v>
      </c>
      <c r="V74" s="42">
        <v>1816</v>
      </c>
      <c r="W74" s="43">
        <v>99.5</v>
      </c>
      <c r="X74" s="42">
        <v>14.2</v>
      </c>
      <c r="Y74" s="43">
        <v>6.4</v>
      </c>
      <c r="Z74" s="42">
        <v>40.299999999999997</v>
      </c>
      <c r="AA74" s="43" t="s">
        <v>48</v>
      </c>
      <c r="AB74" s="41" t="s">
        <v>48</v>
      </c>
      <c r="AC74" s="41" t="s">
        <v>48</v>
      </c>
      <c r="AD74" s="42">
        <v>0.98099999999999998</v>
      </c>
      <c r="AE74" s="43">
        <v>15923</v>
      </c>
      <c r="AF74" s="42">
        <v>11263</v>
      </c>
      <c r="AG74" s="43">
        <v>613</v>
      </c>
      <c r="AH74" s="41">
        <v>23.84</v>
      </c>
      <c r="AI74" s="42">
        <v>3180</v>
      </c>
      <c r="AJ74" s="44">
        <v>8</v>
      </c>
      <c r="AK74" s="87">
        <v>2</v>
      </c>
      <c r="AN74" s="152">
        <f t="shared" si="0"/>
        <v>7185800</v>
      </c>
      <c r="AO74" s="152"/>
      <c r="AP74" s="152" t="str">
        <f t="shared" si="1"/>
        <v/>
      </c>
    </row>
    <row r="75" spans="1:42" x14ac:dyDescent="0.25">
      <c r="A75" s="65" t="s">
        <v>59</v>
      </c>
      <c r="B75" s="41">
        <v>27</v>
      </c>
      <c r="C75" s="89" t="s">
        <v>16</v>
      </c>
      <c r="D75" s="42">
        <v>146</v>
      </c>
      <c r="E75" s="43" t="s">
        <v>62</v>
      </c>
      <c r="F75" s="41">
        <v>695</v>
      </c>
      <c r="G75" s="13" t="s">
        <v>16</v>
      </c>
      <c r="H75" s="41">
        <v>355</v>
      </c>
      <c r="I75" s="13" t="s">
        <v>16</v>
      </c>
      <c r="J75" s="42">
        <v>220.3</v>
      </c>
      <c r="K75" s="43">
        <v>25</v>
      </c>
      <c r="L75" s="41">
        <v>16</v>
      </c>
      <c r="M75" s="42">
        <v>645</v>
      </c>
      <c r="N75" s="44">
        <v>28070</v>
      </c>
      <c r="O75" s="43">
        <v>2351</v>
      </c>
      <c r="P75" s="41">
        <v>6765</v>
      </c>
      <c r="Q75" s="41">
        <v>289</v>
      </c>
      <c r="R75" s="42">
        <v>7610</v>
      </c>
      <c r="S75" s="43">
        <v>187</v>
      </c>
      <c r="T75" s="41">
        <v>1051</v>
      </c>
      <c r="U75" s="41">
        <v>81.5</v>
      </c>
      <c r="V75" s="42">
        <v>1617</v>
      </c>
      <c r="W75" s="43">
        <v>97.9</v>
      </c>
      <c r="X75" s="42">
        <v>12.8</v>
      </c>
      <c r="Y75" s="43">
        <v>7.1</v>
      </c>
      <c r="Z75" s="42">
        <v>40.299999999999997</v>
      </c>
      <c r="AA75" s="43" t="s">
        <v>48</v>
      </c>
      <c r="AB75" s="41" t="s">
        <v>48</v>
      </c>
      <c r="AC75" s="41" t="s">
        <v>48</v>
      </c>
      <c r="AD75" s="42">
        <v>0.98</v>
      </c>
      <c r="AE75" s="43">
        <v>14683</v>
      </c>
      <c r="AF75" s="42">
        <v>16180</v>
      </c>
      <c r="AG75" s="43">
        <v>461</v>
      </c>
      <c r="AH75" s="41">
        <v>20.92</v>
      </c>
      <c r="AI75" s="42">
        <v>3434</v>
      </c>
      <c r="AJ75" s="44">
        <v>8</v>
      </c>
      <c r="AK75" s="87">
        <v>2</v>
      </c>
      <c r="AN75" s="152">
        <f t="shared" si="0"/>
        <v>6183821</v>
      </c>
      <c r="AO75" s="152"/>
      <c r="AP75" s="152" t="str">
        <f t="shared" si="1"/>
        <v/>
      </c>
    </row>
    <row r="76" spans="1:42" x14ac:dyDescent="0.25">
      <c r="A76" s="65" t="s">
        <v>59</v>
      </c>
      <c r="B76" s="41">
        <v>27</v>
      </c>
      <c r="C76" s="89" t="s">
        <v>16</v>
      </c>
      <c r="D76" s="42">
        <v>129</v>
      </c>
      <c r="E76" s="43" t="s">
        <v>62</v>
      </c>
      <c r="F76" s="41">
        <v>702</v>
      </c>
      <c r="G76" s="13" t="s">
        <v>16</v>
      </c>
      <c r="H76" s="41">
        <v>254</v>
      </c>
      <c r="I76" s="13" t="s">
        <v>16</v>
      </c>
      <c r="J76" s="42">
        <v>192.8</v>
      </c>
      <c r="K76" s="43">
        <v>28</v>
      </c>
      <c r="L76" s="41">
        <v>16</v>
      </c>
      <c r="M76" s="42">
        <v>646</v>
      </c>
      <c r="N76" s="44">
        <v>24560</v>
      </c>
      <c r="O76" s="43">
        <v>1976</v>
      </c>
      <c r="P76" s="41">
        <v>5629</v>
      </c>
      <c r="Q76" s="41">
        <v>284</v>
      </c>
      <c r="R76" s="42">
        <v>6463</v>
      </c>
      <c r="S76" s="43">
        <v>76.7</v>
      </c>
      <c r="T76" s="41">
        <v>604</v>
      </c>
      <c r="U76" s="41">
        <v>55.9</v>
      </c>
      <c r="V76" s="42">
        <v>945</v>
      </c>
      <c r="W76" s="43">
        <v>69.2</v>
      </c>
      <c r="X76" s="42">
        <v>10.1</v>
      </c>
      <c r="Y76" s="43">
        <v>4.5</v>
      </c>
      <c r="Z76" s="42">
        <v>40.4</v>
      </c>
      <c r="AA76" s="43" t="s">
        <v>48</v>
      </c>
      <c r="AB76" s="41" t="s">
        <v>48</v>
      </c>
      <c r="AC76" s="41" t="s">
        <v>48</v>
      </c>
      <c r="AD76" s="42">
        <v>0.97699999999999998</v>
      </c>
      <c r="AE76" s="43">
        <v>16549</v>
      </c>
      <c r="AF76" s="42">
        <v>11198</v>
      </c>
      <c r="AG76" s="43">
        <v>464</v>
      </c>
      <c r="AH76" s="41">
        <v>8.6850000000000005</v>
      </c>
      <c r="AI76" s="42">
        <v>2207</v>
      </c>
      <c r="AJ76" s="44">
        <v>8</v>
      </c>
      <c r="AK76" s="87">
        <v>2</v>
      </c>
      <c r="AN76" s="152">
        <f t="shared" si="0"/>
        <v>4735168</v>
      </c>
      <c r="AO76" s="152"/>
      <c r="AP76" s="152" t="str">
        <f t="shared" si="1"/>
        <v/>
      </c>
    </row>
    <row r="77" spans="1:42" x14ac:dyDescent="0.25">
      <c r="A77" s="65" t="s">
        <v>59</v>
      </c>
      <c r="B77" s="41">
        <v>27</v>
      </c>
      <c r="C77" s="89" t="s">
        <v>16</v>
      </c>
      <c r="D77" s="42">
        <v>114</v>
      </c>
      <c r="E77" s="43" t="s">
        <v>62</v>
      </c>
      <c r="F77" s="41">
        <v>693</v>
      </c>
      <c r="G77" s="13" t="s">
        <v>16</v>
      </c>
      <c r="H77" s="41">
        <v>256</v>
      </c>
      <c r="I77" s="13" t="s">
        <v>16</v>
      </c>
      <c r="J77" s="42">
        <v>171.1</v>
      </c>
      <c r="K77" s="43">
        <v>25</v>
      </c>
      <c r="L77" s="41">
        <v>14</v>
      </c>
      <c r="M77" s="42">
        <v>643</v>
      </c>
      <c r="N77" s="44">
        <v>21802</v>
      </c>
      <c r="O77" s="43">
        <v>1739</v>
      </c>
      <c r="P77" s="41">
        <v>5018</v>
      </c>
      <c r="Q77" s="41">
        <v>282</v>
      </c>
      <c r="R77" s="42">
        <v>5722</v>
      </c>
      <c r="S77" s="43">
        <v>70.099999999999994</v>
      </c>
      <c r="T77" s="41">
        <v>547</v>
      </c>
      <c r="U77" s="41">
        <v>56.7</v>
      </c>
      <c r="V77" s="42">
        <v>851</v>
      </c>
      <c r="W77" s="43">
        <v>69.5</v>
      </c>
      <c r="X77" s="42">
        <v>9.24</v>
      </c>
      <c r="Y77" s="43">
        <v>5.0999999999999996</v>
      </c>
      <c r="Z77" s="42">
        <v>45.9</v>
      </c>
      <c r="AA77" s="43" t="s">
        <v>48</v>
      </c>
      <c r="AB77" s="41" t="s">
        <v>48</v>
      </c>
      <c r="AC77" s="41">
        <v>0.97099999999999997</v>
      </c>
      <c r="AD77" s="42">
        <v>0.94099999999999995</v>
      </c>
      <c r="AE77" s="43">
        <v>14705</v>
      </c>
      <c r="AF77" s="42">
        <v>17512</v>
      </c>
      <c r="AG77" s="43">
        <v>328</v>
      </c>
      <c r="AH77" s="41">
        <v>7.798</v>
      </c>
      <c r="AI77" s="42">
        <v>2487</v>
      </c>
      <c r="AJ77" s="44">
        <v>8</v>
      </c>
      <c r="AK77" s="87">
        <v>2</v>
      </c>
      <c r="AN77" s="152">
        <f t="shared" si="0"/>
        <v>3730322.1999999997</v>
      </c>
      <c r="AO77" s="152"/>
      <c r="AP77" s="152" t="str">
        <f t="shared" si="1"/>
        <v/>
      </c>
    </row>
    <row r="78" spans="1:42" x14ac:dyDescent="0.25">
      <c r="A78" s="65" t="s">
        <v>59</v>
      </c>
      <c r="B78" s="41">
        <v>27</v>
      </c>
      <c r="C78" s="89" t="s">
        <v>16</v>
      </c>
      <c r="D78" s="42">
        <v>102</v>
      </c>
      <c r="E78" s="43" t="s">
        <v>62</v>
      </c>
      <c r="F78" s="41">
        <v>688</v>
      </c>
      <c r="G78" s="13" t="s">
        <v>16</v>
      </c>
      <c r="H78" s="41">
        <v>254</v>
      </c>
      <c r="I78" s="13" t="s">
        <v>16</v>
      </c>
      <c r="J78" s="42">
        <v>158.5</v>
      </c>
      <c r="K78" s="43">
        <v>22</v>
      </c>
      <c r="L78" s="41">
        <v>14</v>
      </c>
      <c r="M78" s="42">
        <v>644</v>
      </c>
      <c r="N78" s="44">
        <v>20192</v>
      </c>
      <c r="O78" s="43">
        <v>1551</v>
      </c>
      <c r="P78" s="41">
        <v>4510</v>
      </c>
      <c r="Q78" s="41">
        <v>277</v>
      </c>
      <c r="R78" s="42">
        <v>5173</v>
      </c>
      <c r="S78" s="43">
        <v>60.2</v>
      </c>
      <c r="T78" s="41">
        <v>474</v>
      </c>
      <c r="U78" s="41">
        <v>54.6</v>
      </c>
      <c r="V78" s="42">
        <v>741</v>
      </c>
      <c r="W78" s="43">
        <v>67.8</v>
      </c>
      <c r="X78" s="42">
        <v>8.1199999999999992</v>
      </c>
      <c r="Y78" s="43">
        <v>5.8</v>
      </c>
      <c r="Z78" s="42">
        <v>46</v>
      </c>
      <c r="AA78" s="43" t="s">
        <v>48</v>
      </c>
      <c r="AB78" s="41" t="s">
        <v>48</v>
      </c>
      <c r="AC78" s="41">
        <v>0.96799999999999997</v>
      </c>
      <c r="AD78" s="42">
        <v>0.93600000000000005</v>
      </c>
      <c r="AE78" s="43">
        <v>13508</v>
      </c>
      <c r="AF78" s="42">
        <v>25949</v>
      </c>
      <c r="AG78" s="43">
        <v>241</v>
      </c>
      <c r="AH78" s="41">
        <v>6.6630000000000003</v>
      </c>
      <c r="AI78" s="42">
        <v>2680</v>
      </c>
      <c r="AJ78" s="44">
        <v>8</v>
      </c>
      <c r="AK78" s="87">
        <v>2</v>
      </c>
      <c r="AN78" s="152">
        <f t="shared" si="0"/>
        <v>3200432</v>
      </c>
      <c r="AO78" s="152"/>
      <c r="AP78" s="152" t="str">
        <f t="shared" si="1"/>
        <v/>
      </c>
    </row>
    <row r="79" spans="1:42" x14ac:dyDescent="0.25">
      <c r="A79" s="65" t="s">
        <v>59</v>
      </c>
      <c r="B79" s="41">
        <v>27</v>
      </c>
      <c r="C79" s="89" t="s">
        <v>16</v>
      </c>
      <c r="D79" s="42">
        <v>94</v>
      </c>
      <c r="E79" s="43" t="s">
        <v>62</v>
      </c>
      <c r="F79" s="41">
        <v>684</v>
      </c>
      <c r="G79" s="13" t="s">
        <v>16</v>
      </c>
      <c r="H79" s="41">
        <v>254</v>
      </c>
      <c r="I79" s="13" t="s">
        <v>16</v>
      </c>
      <c r="J79" s="42">
        <v>143</v>
      </c>
      <c r="K79" s="43">
        <v>18</v>
      </c>
      <c r="L79" s="41">
        <v>14</v>
      </c>
      <c r="M79" s="42">
        <v>648</v>
      </c>
      <c r="N79" s="44">
        <v>18216</v>
      </c>
      <c r="O79" s="43">
        <v>1332</v>
      </c>
      <c r="P79" s="41">
        <v>3894</v>
      </c>
      <c r="Q79" s="41">
        <v>270</v>
      </c>
      <c r="R79" s="42">
        <v>4515</v>
      </c>
      <c r="S79" s="43">
        <v>49.3</v>
      </c>
      <c r="T79" s="41">
        <v>388</v>
      </c>
      <c r="U79" s="41">
        <v>52</v>
      </c>
      <c r="V79" s="42">
        <v>612</v>
      </c>
      <c r="W79" s="43">
        <v>65.8</v>
      </c>
      <c r="X79" s="42">
        <v>6.68</v>
      </c>
      <c r="Y79" s="43">
        <v>7.1</v>
      </c>
      <c r="Z79" s="42">
        <v>46.3</v>
      </c>
      <c r="AA79" s="43" t="s">
        <v>48</v>
      </c>
      <c r="AB79" s="41" t="s">
        <v>48</v>
      </c>
      <c r="AC79" s="41">
        <v>0.96199999999999997</v>
      </c>
      <c r="AD79" s="42">
        <v>0.92700000000000005</v>
      </c>
      <c r="AE79" s="43">
        <v>12090</v>
      </c>
      <c r="AF79" s="42">
        <v>44125</v>
      </c>
      <c r="AG79" s="43">
        <v>160</v>
      </c>
      <c r="AH79" s="41">
        <v>5.4509999999999996</v>
      </c>
      <c r="AI79" s="42">
        <v>2979</v>
      </c>
      <c r="AJ79" s="44">
        <v>8</v>
      </c>
      <c r="AK79" s="87">
        <v>2</v>
      </c>
      <c r="AN79" s="152">
        <f t="shared" si="0"/>
        <v>2604888</v>
      </c>
      <c r="AO79" s="152"/>
      <c r="AP79" s="152" t="str">
        <f t="shared" si="1"/>
        <v/>
      </c>
    </row>
    <row r="80" spans="1:42" x14ac:dyDescent="0.25">
      <c r="A80" s="69" t="s">
        <v>59</v>
      </c>
      <c r="B80" s="54">
        <v>27</v>
      </c>
      <c r="C80" s="89" t="s">
        <v>16</v>
      </c>
      <c r="D80" s="56">
        <v>84</v>
      </c>
      <c r="E80" s="57" t="s">
        <v>62</v>
      </c>
      <c r="F80" s="54">
        <v>678</v>
      </c>
      <c r="G80" s="13" t="s">
        <v>16</v>
      </c>
      <c r="H80" s="54">
        <v>253</v>
      </c>
      <c r="I80" s="13" t="s">
        <v>16</v>
      </c>
      <c r="J80" s="56">
        <v>124.4</v>
      </c>
      <c r="K80" s="57">
        <v>16</v>
      </c>
      <c r="L80" s="54">
        <v>12</v>
      </c>
      <c r="M80" s="56">
        <v>646</v>
      </c>
      <c r="N80" s="58">
        <v>15848</v>
      </c>
      <c r="O80" s="57">
        <v>1157</v>
      </c>
      <c r="P80" s="54">
        <v>3412</v>
      </c>
      <c r="Q80" s="54">
        <v>270</v>
      </c>
      <c r="R80" s="56">
        <v>3932</v>
      </c>
      <c r="S80" s="57">
        <v>43.3</v>
      </c>
      <c r="T80" s="54">
        <v>342</v>
      </c>
      <c r="U80" s="54">
        <v>52.3</v>
      </c>
      <c r="V80" s="56">
        <v>535</v>
      </c>
      <c r="W80" s="57">
        <v>65.599999999999994</v>
      </c>
      <c r="X80" s="56">
        <v>5.97</v>
      </c>
      <c r="Y80" s="57">
        <v>7.9</v>
      </c>
      <c r="Z80" s="56">
        <v>53.8</v>
      </c>
      <c r="AA80" s="57" t="s">
        <v>48</v>
      </c>
      <c r="AB80" s="54">
        <v>0.95</v>
      </c>
      <c r="AC80" s="54">
        <v>0.91400000000000003</v>
      </c>
      <c r="AD80" s="56">
        <v>0.88100000000000001</v>
      </c>
      <c r="AE80" s="57">
        <v>10545</v>
      </c>
      <c r="AF80" s="56">
        <v>74321</v>
      </c>
      <c r="AG80" s="57">
        <v>107</v>
      </c>
      <c r="AH80" s="54">
        <v>4.7309999999999999</v>
      </c>
      <c r="AI80" s="56">
        <v>3387</v>
      </c>
      <c r="AJ80" s="58">
        <v>6</v>
      </c>
      <c r="AK80" s="91">
        <v>2</v>
      </c>
      <c r="AN80" s="152">
        <f t="shared" ref="AN80:AN143" si="2">J80*N80</f>
        <v>1971491.2000000002</v>
      </c>
      <c r="AO80" s="152"/>
      <c r="AP80" s="152" t="str">
        <f t="shared" ref="AP80:AP143" si="3">IF(AN80=MAX($AN$15:$AN$824),AN80,"")</f>
        <v/>
      </c>
    </row>
    <row r="81" spans="1:42" x14ac:dyDescent="0.25">
      <c r="A81" s="25" t="s">
        <v>59</v>
      </c>
      <c r="B81" s="26">
        <v>24</v>
      </c>
      <c r="C81" s="89" t="s">
        <v>16</v>
      </c>
      <c r="D81" s="29">
        <v>279</v>
      </c>
      <c r="E81" s="30" t="s">
        <v>62</v>
      </c>
      <c r="F81" s="26">
        <v>679</v>
      </c>
      <c r="G81" s="13" t="s">
        <v>16</v>
      </c>
      <c r="H81" s="26">
        <v>338</v>
      </c>
      <c r="I81" s="13" t="s">
        <v>16</v>
      </c>
      <c r="J81" s="29">
        <v>410.8</v>
      </c>
      <c r="K81" s="30">
        <v>50</v>
      </c>
      <c r="L81" s="26">
        <v>32</v>
      </c>
      <c r="M81" s="29">
        <v>579</v>
      </c>
      <c r="N81" s="31">
        <v>52328</v>
      </c>
      <c r="O81" s="30">
        <v>3868</v>
      </c>
      <c r="P81" s="26">
        <v>11393</v>
      </c>
      <c r="Q81" s="26">
        <v>272</v>
      </c>
      <c r="R81" s="29">
        <v>13312</v>
      </c>
      <c r="S81" s="30">
        <v>323</v>
      </c>
      <c r="T81" s="26">
        <v>1913</v>
      </c>
      <c r="U81" s="26">
        <v>78.599999999999994</v>
      </c>
      <c r="V81" s="29">
        <v>3004</v>
      </c>
      <c r="W81" s="30">
        <v>98.2</v>
      </c>
      <c r="X81" s="29">
        <v>24.9</v>
      </c>
      <c r="Y81" s="30">
        <v>3.4</v>
      </c>
      <c r="Z81" s="29">
        <v>18.100000000000001</v>
      </c>
      <c r="AA81" s="30" t="s">
        <v>48</v>
      </c>
      <c r="AB81" s="26" t="s">
        <v>48</v>
      </c>
      <c r="AC81" s="26" t="s">
        <v>48</v>
      </c>
      <c r="AD81" s="29" t="s">
        <v>48</v>
      </c>
      <c r="AE81" s="30">
        <v>32807</v>
      </c>
      <c r="AF81" s="29">
        <v>698</v>
      </c>
      <c r="AG81" s="30">
        <v>3504</v>
      </c>
      <c r="AH81" s="26">
        <v>31.83</v>
      </c>
      <c r="AI81" s="29">
        <v>1537</v>
      </c>
      <c r="AJ81" s="31">
        <v>20</v>
      </c>
      <c r="AK81" s="84">
        <v>2</v>
      </c>
      <c r="AN81" s="152">
        <f t="shared" si="2"/>
        <v>21496342.400000002</v>
      </c>
      <c r="AO81" s="152"/>
      <c r="AP81" s="152" t="str">
        <f t="shared" si="3"/>
        <v/>
      </c>
    </row>
    <row r="82" spans="1:42" x14ac:dyDescent="0.25">
      <c r="A82" s="65" t="s">
        <v>59</v>
      </c>
      <c r="B82" s="41">
        <v>24</v>
      </c>
      <c r="C82" s="89" t="s">
        <v>16</v>
      </c>
      <c r="D82" s="42">
        <v>250</v>
      </c>
      <c r="E82" s="43" t="s">
        <v>62</v>
      </c>
      <c r="F82" s="41">
        <v>669</v>
      </c>
      <c r="G82" s="13" t="s">
        <v>16</v>
      </c>
      <c r="H82" s="41">
        <v>335</v>
      </c>
      <c r="I82" s="13" t="s">
        <v>16</v>
      </c>
      <c r="J82" s="42">
        <v>374.6</v>
      </c>
      <c r="K82" s="43">
        <v>50</v>
      </c>
      <c r="L82" s="41">
        <v>25</v>
      </c>
      <c r="M82" s="42">
        <v>569</v>
      </c>
      <c r="N82" s="44">
        <v>47725</v>
      </c>
      <c r="O82" s="43">
        <v>3600</v>
      </c>
      <c r="P82" s="41">
        <v>10762</v>
      </c>
      <c r="Q82" s="41">
        <v>275</v>
      </c>
      <c r="R82" s="42">
        <v>12392</v>
      </c>
      <c r="S82" s="43">
        <v>314</v>
      </c>
      <c r="T82" s="41">
        <v>1875</v>
      </c>
      <c r="U82" s="41">
        <v>81.099999999999994</v>
      </c>
      <c r="V82" s="42">
        <v>2895</v>
      </c>
      <c r="W82" s="43">
        <v>98.8</v>
      </c>
      <c r="X82" s="42">
        <v>25</v>
      </c>
      <c r="Y82" s="43">
        <v>3.4</v>
      </c>
      <c r="Z82" s="42">
        <v>22.8</v>
      </c>
      <c r="AA82" s="43" t="s">
        <v>48</v>
      </c>
      <c r="AB82" s="41" t="s">
        <v>48</v>
      </c>
      <c r="AC82" s="41" t="s">
        <v>48</v>
      </c>
      <c r="AD82" s="42" t="s">
        <v>48</v>
      </c>
      <c r="AE82" s="43">
        <v>31269</v>
      </c>
      <c r="AF82" s="42">
        <v>766</v>
      </c>
      <c r="AG82" s="43">
        <v>3114</v>
      </c>
      <c r="AH82" s="41">
        <v>30.01</v>
      </c>
      <c r="AI82" s="42">
        <v>1583</v>
      </c>
      <c r="AJ82" s="44">
        <v>14</v>
      </c>
      <c r="AK82" s="87">
        <v>2</v>
      </c>
      <c r="AN82" s="152">
        <f t="shared" si="2"/>
        <v>17877785</v>
      </c>
      <c r="AO82" s="152"/>
      <c r="AP82" s="152" t="str">
        <f t="shared" si="3"/>
        <v/>
      </c>
    </row>
    <row r="83" spans="1:42" x14ac:dyDescent="0.25">
      <c r="A83" s="65" t="s">
        <v>59</v>
      </c>
      <c r="B83" s="41">
        <v>24</v>
      </c>
      <c r="C83" s="89" t="s">
        <v>16</v>
      </c>
      <c r="D83" s="42">
        <v>207</v>
      </c>
      <c r="E83" s="43" t="s">
        <v>62</v>
      </c>
      <c r="F83" s="41">
        <v>653</v>
      </c>
      <c r="G83" s="13" t="s">
        <v>16</v>
      </c>
      <c r="H83" s="41">
        <v>330</v>
      </c>
      <c r="I83" s="13" t="s">
        <v>16</v>
      </c>
      <c r="J83" s="42">
        <v>306.2</v>
      </c>
      <c r="K83" s="43">
        <v>40</v>
      </c>
      <c r="L83" s="41">
        <v>22</v>
      </c>
      <c r="M83" s="42">
        <v>573</v>
      </c>
      <c r="N83" s="44">
        <v>39006</v>
      </c>
      <c r="O83" s="43">
        <v>2829</v>
      </c>
      <c r="P83" s="41">
        <v>8663</v>
      </c>
      <c r="Q83" s="41">
        <v>269</v>
      </c>
      <c r="R83" s="42">
        <v>9897</v>
      </c>
      <c r="S83" s="43">
        <v>240</v>
      </c>
      <c r="T83" s="41">
        <v>1455</v>
      </c>
      <c r="U83" s="41">
        <v>78.5</v>
      </c>
      <c r="V83" s="42">
        <v>2247</v>
      </c>
      <c r="W83" s="43">
        <v>95.1</v>
      </c>
      <c r="X83" s="42">
        <v>20.2</v>
      </c>
      <c r="Y83" s="43">
        <v>4.0999999999999996</v>
      </c>
      <c r="Z83" s="42">
        <v>26</v>
      </c>
      <c r="AA83" s="43" t="s">
        <v>48</v>
      </c>
      <c r="AB83" s="41" t="s">
        <v>48</v>
      </c>
      <c r="AC83" s="41" t="s">
        <v>48</v>
      </c>
      <c r="AD83" s="42" t="s">
        <v>48</v>
      </c>
      <c r="AE83" s="43">
        <v>25372</v>
      </c>
      <c r="AF83" s="42">
        <v>1787</v>
      </c>
      <c r="AG83" s="43">
        <v>1626</v>
      </c>
      <c r="AH83" s="41">
        <v>22.51</v>
      </c>
      <c r="AI83" s="42">
        <v>1897</v>
      </c>
      <c r="AJ83" s="44">
        <v>12</v>
      </c>
      <c r="AK83" s="87">
        <v>2</v>
      </c>
      <c r="AN83" s="152">
        <f t="shared" si="2"/>
        <v>11943637.199999999</v>
      </c>
      <c r="AO83" s="152"/>
      <c r="AP83" s="152" t="str">
        <f t="shared" si="3"/>
        <v/>
      </c>
    </row>
    <row r="84" spans="1:42" x14ac:dyDescent="0.25">
      <c r="A84" s="65" t="s">
        <v>59</v>
      </c>
      <c r="B84" s="41">
        <v>24</v>
      </c>
      <c r="C84" s="89" t="s">
        <v>16</v>
      </c>
      <c r="D84" s="42">
        <v>192</v>
      </c>
      <c r="E84" s="43" t="s">
        <v>62</v>
      </c>
      <c r="F84" s="41">
        <v>647</v>
      </c>
      <c r="G84" s="13" t="s">
        <v>16</v>
      </c>
      <c r="H84" s="41">
        <v>329</v>
      </c>
      <c r="I84" s="13" t="s">
        <v>16</v>
      </c>
      <c r="J84" s="42">
        <v>295.60000000000002</v>
      </c>
      <c r="K84" s="43">
        <v>40</v>
      </c>
      <c r="L84" s="41">
        <v>20</v>
      </c>
      <c r="M84" s="42">
        <v>567</v>
      </c>
      <c r="N84" s="44">
        <v>37660</v>
      </c>
      <c r="O84" s="43">
        <v>2732</v>
      </c>
      <c r="P84" s="41">
        <v>8444</v>
      </c>
      <c r="Q84" s="41">
        <v>269</v>
      </c>
      <c r="R84" s="42">
        <v>9596</v>
      </c>
      <c r="S84" s="43">
        <v>238</v>
      </c>
      <c r="T84" s="41">
        <v>1446</v>
      </c>
      <c r="U84" s="41">
        <v>79.5</v>
      </c>
      <c r="V84" s="42">
        <v>2222</v>
      </c>
      <c r="W84" s="43">
        <v>95.4</v>
      </c>
      <c r="X84" s="42">
        <v>20.3</v>
      </c>
      <c r="Y84" s="43">
        <v>4.0999999999999996</v>
      </c>
      <c r="Z84" s="42">
        <v>28.4</v>
      </c>
      <c r="AA84" s="43" t="s">
        <v>48</v>
      </c>
      <c r="AB84" s="41" t="s">
        <v>48</v>
      </c>
      <c r="AC84" s="41" t="s">
        <v>48</v>
      </c>
      <c r="AD84" s="42" t="s">
        <v>48</v>
      </c>
      <c r="AE84" s="43">
        <v>25100</v>
      </c>
      <c r="AF84" s="42">
        <v>1796</v>
      </c>
      <c r="AG84" s="43">
        <v>1566</v>
      </c>
      <c r="AH84" s="41">
        <v>21.87</v>
      </c>
      <c r="AI84" s="42">
        <v>1906</v>
      </c>
      <c r="AJ84" s="44">
        <v>12</v>
      </c>
      <c r="AK84" s="87">
        <v>2</v>
      </c>
      <c r="AN84" s="152">
        <f t="shared" si="2"/>
        <v>11132296</v>
      </c>
      <c r="AO84" s="152"/>
      <c r="AP84" s="152" t="str">
        <f t="shared" si="3"/>
        <v/>
      </c>
    </row>
    <row r="85" spans="1:42" x14ac:dyDescent="0.25">
      <c r="A85" s="65" t="s">
        <v>59</v>
      </c>
      <c r="B85" s="41">
        <v>24</v>
      </c>
      <c r="C85" s="89" t="s">
        <v>16</v>
      </c>
      <c r="D85" s="42">
        <v>176</v>
      </c>
      <c r="E85" s="43" t="s">
        <v>62</v>
      </c>
      <c r="F85" s="41">
        <v>641</v>
      </c>
      <c r="G85" s="13" t="s">
        <v>16</v>
      </c>
      <c r="H85" s="41">
        <v>327</v>
      </c>
      <c r="I85" s="13" t="s">
        <v>16</v>
      </c>
      <c r="J85" s="42">
        <v>254.9</v>
      </c>
      <c r="K85" s="43">
        <v>32</v>
      </c>
      <c r="L85" s="41">
        <v>20</v>
      </c>
      <c r="M85" s="42">
        <v>577</v>
      </c>
      <c r="N85" s="44">
        <v>32468</v>
      </c>
      <c r="O85" s="43">
        <v>2262</v>
      </c>
      <c r="P85" s="41">
        <v>7059</v>
      </c>
      <c r="Q85" s="41">
        <v>264</v>
      </c>
      <c r="R85" s="42">
        <v>8037</v>
      </c>
      <c r="S85" s="43">
        <v>187</v>
      </c>
      <c r="T85" s="41">
        <v>1143</v>
      </c>
      <c r="U85" s="41">
        <v>75.900000000000006</v>
      </c>
      <c r="V85" s="42">
        <v>1769</v>
      </c>
      <c r="W85" s="43">
        <v>92.1</v>
      </c>
      <c r="X85" s="42">
        <v>16.3</v>
      </c>
      <c r="Y85" s="43">
        <v>5.0999999999999996</v>
      </c>
      <c r="Z85" s="42">
        <v>28.9</v>
      </c>
      <c r="AA85" s="43" t="s">
        <v>48</v>
      </c>
      <c r="AB85" s="41" t="s">
        <v>48</v>
      </c>
      <c r="AC85" s="41" t="s">
        <v>48</v>
      </c>
      <c r="AD85" s="42" t="s">
        <v>48</v>
      </c>
      <c r="AE85" s="43">
        <v>20863</v>
      </c>
      <c r="AF85" s="42">
        <v>4026</v>
      </c>
      <c r="AG85" s="43">
        <v>877</v>
      </c>
      <c r="AH85" s="41">
        <v>17.29</v>
      </c>
      <c r="AI85" s="42">
        <v>2264</v>
      </c>
      <c r="AJ85" s="44">
        <v>12</v>
      </c>
      <c r="AK85" s="87">
        <v>2</v>
      </c>
      <c r="AN85" s="152">
        <f t="shared" si="2"/>
        <v>8276093.2000000002</v>
      </c>
      <c r="AO85" s="152"/>
      <c r="AP85" s="152" t="str">
        <f t="shared" si="3"/>
        <v/>
      </c>
    </row>
    <row r="86" spans="1:42" x14ac:dyDescent="0.25">
      <c r="A86" s="65" t="s">
        <v>59</v>
      </c>
      <c r="B86" s="41">
        <v>24</v>
      </c>
      <c r="C86" s="89" t="s">
        <v>16</v>
      </c>
      <c r="D86" s="42">
        <v>162</v>
      </c>
      <c r="E86" s="43" t="s">
        <v>62</v>
      </c>
      <c r="F86" s="41">
        <v>635</v>
      </c>
      <c r="G86" s="13" t="s">
        <v>16</v>
      </c>
      <c r="H86" s="41">
        <v>329</v>
      </c>
      <c r="I86" s="13" t="s">
        <v>16</v>
      </c>
      <c r="J86" s="42">
        <v>246</v>
      </c>
      <c r="K86" s="43">
        <v>32</v>
      </c>
      <c r="L86" s="41">
        <v>18</v>
      </c>
      <c r="M86" s="42">
        <v>571</v>
      </c>
      <c r="N86" s="44">
        <v>31334</v>
      </c>
      <c r="O86" s="43">
        <v>2195</v>
      </c>
      <c r="P86" s="41">
        <v>6914</v>
      </c>
      <c r="Q86" s="41">
        <v>265</v>
      </c>
      <c r="R86" s="42">
        <v>7816</v>
      </c>
      <c r="S86" s="43">
        <v>190</v>
      </c>
      <c r="T86" s="41">
        <v>1156</v>
      </c>
      <c r="U86" s="41">
        <v>77.900000000000006</v>
      </c>
      <c r="V86" s="42">
        <v>1778</v>
      </c>
      <c r="W86" s="43">
        <v>93.5</v>
      </c>
      <c r="X86" s="42">
        <v>16.600000000000001</v>
      </c>
      <c r="Y86" s="43">
        <v>5.0999999999999996</v>
      </c>
      <c r="Z86" s="42">
        <v>31.7</v>
      </c>
      <c r="AA86" s="43" t="s">
        <v>48</v>
      </c>
      <c r="AB86" s="41" t="s">
        <v>48</v>
      </c>
      <c r="AC86" s="41" t="s">
        <v>48</v>
      </c>
      <c r="AD86" s="42" t="s">
        <v>48</v>
      </c>
      <c r="AE86" s="43">
        <v>20434</v>
      </c>
      <c r="AF86" s="42">
        <v>4167</v>
      </c>
      <c r="AG86" s="43">
        <v>836</v>
      </c>
      <c r="AH86" s="41">
        <v>17.260000000000002</v>
      </c>
      <c r="AI86" s="42">
        <v>2317</v>
      </c>
      <c r="AJ86" s="44">
        <v>10</v>
      </c>
      <c r="AK86" s="87">
        <v>2</v>
      </c>
      <c r="AN86" s="152">
        <f t="shared" si="2"/>
        <v>7708164</v>
      </c>
      <c r="AO86" s="152"/>
      <c r="AP86" s="152" t="str">
        <f t="shared" si="3"/>
        <v/>
      </c>
    </row>
    <row r="87" spans="1:42" x14ac:dyDescent="0.25">
      <c r="A87" s="65" t="s">
        <v>59</v>
      </c>
      <c r="B87" s="41">
        <v>24</v>
      </c>
      <c r="C87" s="89" t="s">
        <v>16</v>
      </c>
      <c r="D87" s="42">
        <v>146</v>
      </c>
      <c r="E87" s="43" t="s">
        <v>62</v>
      </c>
      <c r="F87" s="41">
        <v>628</v>
      </c>
      <c r="G87" s="13" t="s">
        <v>16</v>
      </c>
      <c r="H87" s="41">
        <v>328</v>
      </c>
      <c r="I87" s="13" t="s">
        <v>16</v>
      </c>
      <c r="J87" s="42">
        <v>216</v>
      </c>
      <c r="K87" s="43">
        <v>28</v>
      </c>
      <c r="L87" s="41">
        <v>16</v>
      </c>
      <c r="M87" s="42">
        <v>572</v>
      </c>
      <c r="N87" s="44">
        <v>27520</v>
      </c>
      <c r="O87" s="43">
        <v>1904</v>
      </c>
      <c r="P87" s="41">
        <v>6063</v>
      </c>
      <c r="Q87" s="41">
        <v>263</v>
      </c>
      <c r="R87" s="42">
        <v>6819</v>
      </c>
      <c r="S87" s="43">
        <v>165</v>
      </c>
      <c r="T87" s="41">
        <v>1005</v>
      </c>
      <c r="U87" s="41">
        <v>77.400000000000006</v>
      </c>
      <c r="V87" s="42">
        <v>1543</v>
      </c>
      <c r="W87" s="43">
        <v>92.4</v>
      </c>
      <c r="X87" s="42">
        <v>14.6</v>
      </c>
      <c r="Y87" s="43">
        <v>5.9</v>
      </c>
      <c r="Z87" s="42">
        <v>35.799999999999997</v>
      </c>
      <c r="AA87" s="43" t="s">
        <v>48</v>
      </c>
      <c r="AB87" s="41" t="s">
        <v>48</v>
      </c>
      <c r="AC87" s="41" t="s">
        <v>48</v>
      </c>
      <c r="AD87" s="42" t="s">
        <v>48</v>
      </c>
      <c r="AE87" s="43">
        <v>17903</v>
      </c>
      <c r="AF87" s="42">
        <v>7024</v>
      </c>
      <c r="AG87" s="43">
        <v>562</v>
      </c>
      <c r="AH87" s="41">
        <v>14.82</v>
      </c>
      <c r="AI87" s="42">
        <v>2619</v>
      </c>
      <c r="AJ87" s="44">
        <v>8</v>
      </c>
      <c r="AK87" s="87">
        <v>2</v>
      </c>
      <c r="AN87" s="152">
        <f t="shared" si="2"/>
        <v>5944320</v>
      </c>
      <c r="AO87" s="152"/>
      <c r="AP87" s="152" t="str">
        <f t="shared" si="3"/>
        <v/>
      </c>
    </row>
    <row r="88" spans="1:42" x14ac:dyDescent="0.25">
      <c r="A88" s="65" t="s">
        <v>59</v>
      </c>
      <c r="B88" s="41">
        <v>24</v>
      </c>
      <c r="C88" s="89" t="s">
        <v>16</v>
      </c>
      <c r="D88" s="42">
        <v>131</v>
      </c>
      <c r="E88" s="43" t="s">
        <v>62</v>
      </c>
      <c r="F88" s="41">
        <v>622</v>
      </c>
      <c r="G88" s="13" t="s">
        <v>16</v>
      </c>
      <c r="H88" s="41">
        <v>327</v>
      </c>
      <c r="I88" s="13" t="s">
        <v>16</v>
      </c>
      <c r="J88" s="42">
        <v>200.2</v>
      </c>
      <c r="K88" s="43">
        <v>25</v>
      </c>
      <c r="L88" s="41">
        <v>16</v>
      </c>
      <c r="M88" s="42">
        <v>572</v>
      </c>
      <c r="N88" s="44">
        <v>25502</v>
      </c>
      <c r="O88" s="43">
        <v>1707</v>
      </c>
      <c r="P88" s="41">
        <v>5489</v>
      </c>
      <c r="Q88" s="41">
        <v>259</v>
      </c>
      <c r="R88" s="42">
        <v>6189</v>
      </c>
      <c r="S88" s="43">
        <v>146</v>
      </c>
      <c r="T88" s="41">
        <v>892</v>
      </c>
      <c r="U88" s="41">
        <v>75.599999999999994</v>
      </c>
      <c r="V88" s="42">
        <v>1373</v>
      </c>
      <c r="W88" s="43">
        <v>90.9</v>
      </c>
      <c r="X88" s="42">
        <v>13.1</v>
      </c>
      <c r="Y88" s="43">
        <v>6.5</v>
      </c>
      <c r="Z88" s="42">
        <v>35.799999999999997</v>
      </c>
      <c r="AA88" s="43" t="s">
        <v>48</v>
      </c>
      <c r="AB88" s="41" t="s">
        <v>48</v>
      </c>
      <c r="AC88" s="41" t="s">
        <v>48</v>
      </c>
      <c r="AD88" s="42" t="s">
        <v>48</v>
      </c>
      <c r="AE88" s="43">
        <v>16499</v>
      </c>
      <c r="AF88" s="42">
        <v>10099</v>
      </c>
      <c r="AG88" s="43">
        <v>422</v>
      </c>
      <c r="AH88" s="41">
        <v>12.98</v>
      </c>
      <c r="AI88" s="42">
        <v>2828</v>
      </c>
      <c r="AJ88" s="44">
        <v>8</v>
      </c>
      <c r="AK88" s="87">
        <v>2</v>
      </c>
      <c r="AN88" s="152">
        <f t="shared" si="2"/>
        <v>5105500.3999999994</v>
      </c>
      <c r="AO88" s="152"/>
      <c r="AP88" s="152" t="str">
        <f t="shared" si="3"/>
        <v/>
      </c>
    </row>
    <row r="89" spans="1:42" x14ac:dyDescent="0.25">
      <c r="A89" s="65" t="s">
        <v>59</v>
      </c>
      <c r="B89" s="41">
        <v>24</v>
      </c>
      <c r="C89" s="89" t="s">
        <v>16</v>
      </c>
      <c r="D89" s="42">
        <v>117</v>
      </c>
      <c r="E89" s="43" t="s">
        <v>62</v>
      </c>
      <c r="F89" s="41">
        <v>616</v>
      </c>
      <c r="G89" s="13" t="s">
        <v>16</v>
      </c>
      <c r="H89" s="41">
        <v>325</v>
      </c>
      <c r="I89" s="13" t="s">
        <v>16</v>
      </c>
      <c r="J89" s="42">
        <v>175.1</v>
      </c>
      <c r="K89" s="43">
        <v>22</v>
      </c>
      <c r="L89" s="41">
        <v>14</v>
      </c>
      <c r="M89" s="42">
        <v>572</v>
      </c>
      <c r="N89" s="44">
        <v>22308</v>
      </c>
      <c r="O89" s="43">
        <v>1480</v>
      </c>
      <c r="P89" s="41">
        <v>4806</v>
      </c>
      <c r="Q89" s="41">
        <v>258</v>
      </c>
      <c r="R89" s="42">
        <v>5392</v>
      </c>
      <c r="S89" s="43">
        <v>126</v>
      </c>
      <c r="T89" s="41">
        <v>775</v>
      </c>
      <c r="U89" s="41">
        <v>75.2</v>
      </c>
      <c r="V89" s="42">
        <v>1190</v>
      </c>
      <c r="W89" s="43">
        <v>89.9</v>
      </c>
      <c r="X89" s="42">
        <v>11.6</v>
      </c>
      <c r="Y89" s="43">
        <v>7.4</v>
      </c>
      <c r="Z89" s="42">
        <v>40.9</v>
      </c>
      <c r="AA89" s="43" t="s">
        <v>48</v>
      </c>
      <c r="AB89" s="41" t="s">
        <v>48</v>
      </c>
      <c r="AC89" s="41" t="s">
        <v>48</v>
      </c>
      <c r="AD89" s="42">
        <v>0.97699999999999998</v>
      </c>
      <c r="AE89" s="43">
        <v>14482</v>
      </c>
      <c r="AF89" s="42">
        <v>16814</v>
      </c>
      <c r="AG89" s="43">
        <v>285</v>
      </c>
      <c r="AH89" s="41">
        <v>11.1</v>
      </c>
      <c r="AI89" s="42">
        <v>3182</v>
      </c>
      <c r="AJ89" s="44">
        <v>8</v>
      </c>
      <c r="AK89" s="87">
        <v>2</v>
      </c>
      <c r="AN89" s="152">
        <f t="shared" si="2"/>
        <v>3906130.8</v>
      </c>
      <c r="AO89" s="152"/>
      <c r="AP89" s="152" t="str">
        <f t="shared" si="3"/>
        <v/>
      </c>
    </row>
    <row r="90" spans="1:42" x14ac:dyDescent="0.25">
      <c r="A90" s="65" t="s">
        <v>59</v>
      </c>
      <c r="B90" s="41">
        <v>24</v>
      </c>
      <c r="C90" s="89" t="s">
        <v>16</v>
      </c>
      <c r="D90" s="42">
        <v>104</v>
      </c>
      <c r="E90" s="43" t="s">
        <v>62</v>
      </c>
      <c r="F90" s="41">
        <v>611</v>
      </c>
      <c r="G90" s="13" t="s">
        <v>16</v>
      </c>
      <c r="H90" s="41">
        <v>324</v>
      </c>
      <c r="I90" s="13" t="s">
        <v>16</v>
      </c>
      <c r="J90" s="42">
        <v>155.5</v>
      </c>
      <c r="K90" s="43">
        <v>20</v>
      </c>
      <c r="L90" s="41">
        <v>12</v>
      </c>
      <c r="M90" s="42">
        <v>571</v>
      </c>
      <c r="N90" s="44">
        <v>19812</v>
      </c>
      <c r="O90" s="43">
        <v>1318</v>
      </c>
      <c r="P90" s="41">
        <v>4315</v>
      </c>
      <c r="Q90" s="41">
        <v>258</v>
      </c>
      <c r="R90" s="42">
        <v>4808</v>
      </c>
      <c r="S90" s="43">
        <v>113</v>
      </c>
      <c r="T90" s="41">
        <v>700</v>
      </c>
      <c r="U90" s="41">
        <v>75.7</v>
      </c>
      <c r="V90" s="42">
        <v>1070</v>
      </c>
      <c r="W90" s="43">
        <v>89.6</v>
      </c>
      <c r="X90" s="42">
        <v>10.6</v>
      </c>
      <c r="Y90" s="43">
        <v>8.1</v>
      </c>
      <c r="Z90" s="42">
        <v>47.6</v>
      </c>
      <c r="AA90" s="43" t="s">
        <v>48</v>
      </c>
      <c r="AB90" s="41">
        <v>0.99399999999999999</v>
      </c>
      <c r="AC90" s="41">
        <v>0.96699999999999997</v>
      </c>
      <c r="AD90" s="42">
        <v>0.94299999999999995</v>
      </c>
      <c r="AE90" s="43">
        <v>12949</v>
      </c>
      <c r="AF90" s="42">
        <v>25488</v>
      </c>
      <c r="AG90" s="43">
        <v>207</v>
      </c>
      <c r="AH90" s="41">
        <v>9.9</v>
      </c>
      <c r="AI90" s="42">
        <v>3528</v>
      </c>
      <c r="AJ90" s="44">
        <v>6</v>
      </c>
      <c r="AK90" s="87">
        <v>2</v>
      </c>
      <c r="AN90" s="152">
        <f t="shared" si="2"/>
        <v>3080766</v>
      </c>
      <c r="AO90" s="152"/>
      <c r="AP90" s="152" t="str">
        <f t="shared" si="3"/>
        <v/>
      </c>
    </row>
    <row r="91" spans="1:42" x14ac:dyDescent="0.25">
      <c r="A91" s="65" t="s">
        <v>59</v>
      </c>
      <c r="B91" s="41">
        <v>24</v>
      </c>
      <c r="C91" s="89" t="s">
        <v>16</v>
      </c>
      <c r="D91" s="42">
        <v>103</v>
      </c>
      <c r="E91" s="43" t="s">
        <v>62</v>
      </c>
      <c r="F91" s="41">
        <v>623</v>
      </c>
      <c r="G91" s="13" t="s">
        <v>16</v>
      </c>
      <c r="H91" s="41">
        <v>229</v>
      </c>
      <c r="I91" s="13" t="s">
        <v>16</v>
      </c>
      <c r="J91" s="42">
        <v>152.9</v>
      </c>
      <c r="K91" s="43">
        <v>25</v>
      </c>
      <c r="L91" s="41">
        <v>14</v>
      </c>
      <c r="M91" s="42">
        <v>573</v>
      </c>
      <c r="N91" s="44">
        <v>19472</v>
      </c>
      <c r="O91" s="43">
        <v>1244</v>
      </c>
      <c r="P91" s="41">
        <v>3993</v>
      </c>
      <c r="Q91" s="41">
        <v>253</v>
      </c>
      <c r="R91" s="42">
        <v>4573</v>
      </c>
      <c r="S91" s="43">
        <v>50.2</v>
      </c>
      <c r="T91" s="41">
        <v>438</v>
      </c>
      <c r="U91" s="41">
        <v>50.8</v>
      </c>
      <c r="V91" s="42">
        <v>684</v>
      </c>
      <c r="W91" s="43">
        <v>62.6</v>
      </c>
      <c r="X91" s="42">
        <v>9.19</v>
      </c>
      <c r="Y91" s="43">
        <v>4.5999999999999996</v>
      </c>
      <c r="Z91" s="42">
        <v>40.9</v>
      </c>
      <c r="AA91" s="43" t="s">
        <v>48</v>
      </c>
      <c r="AB91" s="41" t="s">
        <v>48</v>
      </c>
      <c r="AC91" s="41" t="s">
        <v>48</v>
      </c>
      <c r="AD91" s="42">
        <v>0.97299999999999998</v>
      </c>
      <c r="AE91" s="43">
        <v>16520</v>
      </c>
      <c r="AF91" s="42">
        <v>11095</v>
      </c>
      <c r="AG91" s="43">
        <v>293</v>
      </c>
      <c r="AH91" s="41">
        <v>4.4729999999999999</v>
      </c>
      <c r="AI91" s="42">
        <v>1992</v>
      </c>
      <c r="AJ91" s="44">
        <v>8</v>
      </c>
      <c r="AK91" s="87">
        <v>2</v>
      </c>
      <c r="AN91" s="152">
        <f t="shared" si="2"/>
        <v>2977268.8000000003</v>
      </c>
      <c r="AO91" s="152"/>
      <c r="AP91" s="152" t="str">
        <f t="shared" si="3"/>
        <v/>
      </c>
    </row>
    <row r="92" spans="1:42" x14ac:dyDescent="0.25">
      <c r="A92" s="65" t="s">
        <v>59</v>
      </c>
      <c r="B92" s="41">
        <v>24</v>
      </c>
      <c r="C92" s="89" t="s">
        <v>16</v>
      </c>
      <c r="D92" s="42">
        <v>94</v>
      </c>
      <c r="E92" s="43" t="s">
        <v>62</v>
      </c>
      <c r="F92" s="41">
        <v>617</v>
      </c>
      <c r="G92" s="13" t="s">
        <v>16</v>
      </c>
      <c r="H92" s="41">
        <v>230</v>
      </c>
      <c r="I92" s="13" t="s">
        <v>16</v>
      </c>
      <c r="J92" s="42">
        <v>142.4</v>
      </c>
      <c r="K92" s="43">
        <v>22</v>
      </c>
      <c r="L92" s="41">
        <v>14</v>
      </c>
      <c r="M92" s="42">
        <v>573</v>
      </c>
      <c r="N92" s="44">
        <v>18142</v>
      </c>
      <c r="O92" s="43">
        <v>1116</v>
      </c>
      <c r="P92" s="41">
        <v>3616</v>
      </c>
      <c r="Q92" s="41">
        <v>248</v>
      </c>
      <c r="R92" s="42">
        <v>4160</v>
      </c>
      <c r="S92" s="43">
        <v>44.7</v>
      </c>
      <c r="T92" s="41">
        <v>389</v>
      </c>
      <c r="U92" s="41">
        <v>49.7</v>
      </c>
      <c r="V92" s="42">
        <v>610</v>
      </c>
      <c r="W92" s="43">
        <v>61.8</v>
      </c>
      <c r="X92" s="42">
        <v>8.1999999999999993</v>
      </c>
      <c r="Y92" s="43">
        <v>5.2</v>
      </c>
      <c r="Z92" s="42">
        <v>40.9</v>
      </c>
      <c r="AA92" s="43" t="s">
        <v>48</v>
      </c>
      <c r="AB92" s="41" t="s">
        <v>48</v>
      </c>
      <c r="AC92" s="41" t="s">
        <v>48</v>
      </c>
      <c r="AD92" s="42">
        <v>0.97099999999999997</v>
      </c>
      <c r="AE92" s="43">
        <v>15170</v>
      </c>
      <c r="AF92" s="42">
        <v>16343</v>
      </c>
      <c r="AG92" s="43">
        <v>218</v>
      </c>
      <c r="AH92" s="41">
        <v>3.948</v>
      </c>
      <c r="AI92" s="42">
        <v>2172</v>
      </c>
      <c r="AJ92" s="44">
        <v>8</v>
      </c>
      <c r="AK92" s="87">
        <v>2</v>
      </c>
      <c r="AN92" s="152">
        <f t="shared" si="2"/>
        <v>2583420.8000000003</v>
      </c>
      <c r="AO92" s="152"/>
      <c r="AP92" s="152" t="str">
        <f t="shared" si="3"/>
        <v/>
      </c>
    </row>
    <row r="93" spans="1:42" x14ac:dyDescent="0.25">
      <c r="A93" s="65" t="s">
        <v>59</v>
      </c>
      <c r="B93" s="41">
        <v>24</v>
      </c>
      <c r="C93" s="89" t="s">
        <v>16</v>
      </c>
      <c r="D93" s="42">
        <v>84</v>
      </c>
      <c r="E93" s="43" t="s">
        <v>62</v>
      </c>
      <c r="F93" s="41">
        <v>612</v>
      </c>
      <c r="G93" s="13" t="s">
        <v>16</v>
      </c>
      <c r="H93" s="41">
        <v>229</v>
      </c>
      <c r="I93" s="13" t="s">
        <v>16</v>
      </c>
      <c r="J93" s="42">
        <v>125.8</v>
      </c>
      <c r="K93" s="43">
        <v>20</v>
      </c>
      <c r="L93" s="41">
        <v>12</v>
      </c>
      <c r="M93" s="42">
        <v>572</v>
      </c>
      <c r="N93" s="44">
        <v>16024</v>
      </c>
      <c r="O93" s="43">
        <v>990</v>
      </c>
      <c r="P93" s="41">
        <v>3235</v>
      </c>
      <c r="Q93" s="41">
        <v>249</v>
      </c>
      <c r="R93" s="42">
        <v>3693</v>
      </c>
      <c r="S93" s="43">
        <v>40.1</v>
      </c>
      <c r="T93" s="41">
        <v>350</v>
      </c>
      <c r="U93" s="41">
        <v>50</v>
      </c>
      <c r="V93" s="42">
        <v>545</v>
      </c>
      <c r="W93" s="43">
        <v>61.6</v>
      </c>
      <c r="X93" s="42">
        <v>7.48</v>
      </c>
      <c r="Y93" s="43">
        <v>5.7</v>
      </c>
      <c r="Z93" s="42">
        <v>47.7</v>
      </c>
      <c r="AA93" s="43" t="s">
        <v>48</v>
      </c>
      <c r="AB93" s="41">
        <v>0.99199999999999999</v>
      </c>
      <c r="AC93" s="41">
        <v>0.95899999999999996</v>
      </c>
      <c r="AD93" s="42">
        <v>0.92900000000000005</v>
      </c>
      <c r="AE93" s="43">
        <v>13499</v>
      </c>
      <c r="AF93" s="42">
        <v>25166</v>
      </c>
      <c r="AG93" s="43">
        <v>156</v>
      </c>
      <c r="AH93" s="41">
        <v>3.5070000000000001</v>
      </c>
      <c r="AI93" s="42">
        <v>2416</v>
      </c>
      <c r="AJ93" s="44">
        <v>6</v>
      </c>
      <c r="AK93" s="87">
        <v>2</v>
      </c>
      <c r="AN93" s="152">
        <f t="shared" si="2"/>
        <v>2015819.2</v>
      </c>
      <c r="AO93" s="152"/>
      <c r="AP93" s="152" t="str">
        <f t="shared" si="3"/>
        <v/>
      </c>
    </row>
    <row r="94" spans="1:42" x14ac:dyDescent="0.25">
      <c r="A94" s="65" t="s">
        <v>59</v>
      </c>
      <c r="B94" s="41">
        <v>24</v>
      </c>
      <c r="C94" s="89" t="s">
        <v>16</v>
      </c>
      <c r="D94" s="42">
        <v>76</v>
      </c>
      <c r="E94" s="43" t="s">
        <v>62</v>
      </c>
      <c r="F94" s="41">
        <v>608</v>
      </c>
      <c r="G94" s="13" t="s">
        <v>16</v>
      </c>
      <c r="H94" s="41">
        <v>228</v>
      </c>
      <c r="I94" s="13" t="s">
        <v>16</v>
      </c>
      <c r="J94" s="42">
        <v>118.3</v>
      </c>
      <c r="K94" s="43">
        <v>18</v>
      </c>
      <c r="L94" s="41">
        <v>12</v>
      </c>
      <c r="M94" s="42">
        <v>572</v>
      </c>
      <c r="N94" s="44">
        <v>15072</v>
      </c>
      <c r="O94" s="43">
        <v>902</v>
      </c>
      <c r="P94" s="41">
        <v>2966</v>
      </c>
      <c r="Q94" s="41">
        <v>245</v>
      </c>
      <c r="R94" s="42">
        <v>3403</v>
      </c>
      <c r="S94" s="43">
        <v>35.6</v>
      </c>
      <c r="T94" s="41">
        <v>313</v>
      </c>
      <c r="U94" s="41">
        <v>48.6</v>
      </c>
      <c r="V94" s="42">
        <v>488</v>
      </c>
      <c r="W94" s="43">
        <v>60.4</v>
      </c>
      <c r="X94" s="42">
        <v>6.75</v>
      </c>
      <c r="Y94" s="43">
        <v>6.3</v>
      </c>
      <c r="Z94" s="42">
        <v>47.7</v>
      </c>
      <c r="AA94" s="43" t="s">
        <v>48</v>
      </c>
      <c r="AB94" s="41">
        <v>0.99099999999999999</v>
      </c>
      <c r="AC94" s="41">
        <v>0.95699999999999996</v>
      </c>
      <c r="AD94" s="42">
        <v>0.92400000000000004</v>
      </c>
      <c r="AE94" s="43">
        <v>12652</v>
      </c>
      <c r="AF94" s="42">
        <v>34089</v>
      </c>
      <c r="AG94" s="43">
        <v>123</v>
      </c>
      <c r="AH94" s="41">
        <v>3.0939999999999999</v>
      </c>
      <c r="AI94" s="42">
        <v>2561</v>
      </c>
      <c r="AJ94" s="44">
        <v>6</v>
      </c>
      <c r="AK94" s="87">
        <v>2</v>
      </c>
      <c r="AN94" s="152">
        <f t="shared" si="2"/>
        <v>1783017.5999999999</v>
      </c>
      <c r="AO94" s="152"/>
      <c r="AP94" s="152" t="str">
        <f t="shared" si="3"/>
        <v/>
      </c>
    </row>
    <row r="95" spans="1:42" x14ac:dyDescent="0.25">
      <c r="A95" s="65" t="s">
        <v>59</v>
      </c>
      <c r="B95" s="41">
        <v>24</v>
      </c>
      <c r="C95" s="89" t="s">
        <v>16</v>
      </c>
      <c r="D95" s="42">
        <v>68</v>
      </c>
      <c r="E95" s="43" t="s">
        <v>62</v>
      </c>
      <c r="F95" s="41">
        <v>603</v>
      </c>
      <c r="G95" s="13" t="s">
        <v>16</v>
      </c>
      <c r="H95" s="41">
        <v>228</v>
      </c>
      <c r="I95" s="13" t="s">
        <v>16</v>
      </c>
      <c r="J95" s="42">
        <v>102.1</v>
      </c>
      <c r="K95" s="43">
        <v>16</v>
      </c>
      <c r="L95" s="41">
        <v>10</v>
      </c>
      <c r="M95" s="42">
        <v>571</v>
      </c>
      <c r="N95" s="44">
        <v>13006</v>
      </c>
      <c r="O95" s="43">
        <v>784</v>
      </c>
      <c r="P95" s="41">
        <v>2600</v>
      </c>
      <c r="Q95" s="41">
        <v>245</v>
      </c>
      <c r="R95" s="42">
        <v>2956</v>
      </c>
      <c r="S95" s="43">
        <v>31.7</v>
      </c>
      <c r="T95" s="41">
        <v>278</v>
      </c>
      <c r="U95" s="41">
        <v>49.3</v>
      </c>
      <c r="V95" s="42">
        <v>430</v>
      </c>
      <c r="W95" s="43">
        <v>60.6</v>
      </c>
      <c r="X95" s="42">
        <v>6.05</v>
      </c>
      <c r="Y95" s="43">
        <v>7.1</v>
      </c>
      <c r="Z95" s="42">
        <v>57.1</v>
      </c>
      <c r="AA95" s="43" t="s">
        <v>48</v>
      </c>
      <c r="AB95" s="41">
        <v>0.93799999999999994</v>
      </c>
      <c r="AC95" s="41">
        <v>0.90600000000000003</v>
      </c>
      <c r="AD95" s="42">
        <v>0.878</v>
      </c>
      <c r="AE95" s="43">
        <v>10954</v>
      </c>
      <c r="AF95" s="42">
        <v>58268</v>
      </c>
      <c r="AG95" s="43">
        <v>81.8</v>
      </c>
      <c r="AH95" s="41">
        <v>2.7229999999999999</v>
      </c>
      <c r="AI95" s="42">
        <v>2941</v>
      </c>
      <c r="AJ95" s="44">
        <v>6</v>
      </c>
      <c r="AK95" s="87">
        <v>2</v>
      </c>
      <c r="AN95" s="152">
        <f t="shared" si="2"/>
        <v>1327912.5999999999</v>
      </c>
      <c r="AO95" s="152"/>
      <c r="AP95" s="152" t="str">
        <f t="shared" si="3"/>
        <v/>
      </c>
    </row>
    <row r="96" spans="1:42" x14ac:dyDescent="0.25">
      <c r="A96" s="65" t="s">
        <v>59</v>
      </c>
      <c r="B96" s="41">
        <v>24</v>
      </c>
      <c r="C96" s="89" t="s">
        <v>16</v>
      </c>
      <c r="D96" s="42">
        <v>62</v>
      </c>
      <c r="E96" s="43" t="s">
        <v>62</v>
      </c>
      <c r="F96" s="41">
        <v>603</v>
      </c>
      <c r="G96" s="13" t="s">
        <v>16</v>
      </c>
      <c r="H96" s="41">
        <v>179</v>
      </c>
      <c r="I96" s="13" t="s">
        <v>16</v>
      </c>
      <c r="J96" s="42">
        <v>98.8</v>
      </c>
      <c r="K96" s="43">
        <v>16</v>
      </c>
      <c r="L96" s="41">
        <v>12</v>
      </c>
      <c r="M96" s="42">
        <v>571</v>
      </c>
      <c r="N96" s="44">
        <v>12580</v>
      </c>
      <c r="O96" s="43">
        <v>680</v>
      </c>
      <c r="P96" s="41">
        <v>2254</v>
      </c>
      <c r="Q96" s="41">
        <v>232</v>
      </c>
      <c r="R96" s="42">
        <v>2659</v>
      </c>
      <c r="S96" s="43">
        <v>15.4</v>
      </c>
      <c r="T96" s="41">
        <v>172</v>
      </c>
      <c r="U96" s="41">
        <v>35</v>
      </c>
      <c r="V96" s="42">
        <v>277</v>
      </c>
      <c r="W96" s="43">
        <v>45.3</v>
      </c>
      <c r="X96" s="42">
        <v>4.75</v>
      </c>
      <c r="Y96" s="43">
        <v>5.6</v>
      </c>
      <c r="Z96" s="42">
        <v>47.6</v>
      </c>
      <c r="AA96" s="43" t="s">
        <v>48</v>
      </c>
      <c r="AB96" s="41">
        <v>0.99</v>
      </c>
      <c r="AC96" s="41">
        <v>0.94899999999999995</v>
      </c>
      <c r="AD96" s="42">
        <v>0.91</v>
      </c>
      <c r="AE96" s="43">
        <v>12488</v>
      </c>
      <c r="AF96" s="42">
        <v>42745</v>
      </c>
      <c r="AG96" s="43">
        <v>82.7</v>
      </c>
      <c r="AH96" s="41">
        <v>1.3169999999999999</v>
      </c>
      <c r="AI96" s="42">
        <v>2035</v>
      </c>
      <c r="AJ96" s="44">
        <v>6</v>
      </c>
      <c r="AK96" s="87">
        <v>2</v>
      </c>
      <c r="AN96" s="152">
        <f t="shared" si="2"/>
        <v>1242904</v>
      </c>
      <c r="AO96" s="152"/>
      <c r="AP96" s="152" t="str">
        <f t="shared" si="3"/>
        <v/>
      </c>
    </row>
    <row r="97" spans="1:42" x14ac:dyDescent="0.25">
      <c r="A97" s="69" t="s">
        <v>59</v>
      </c>
      <c r="B97" s="54">
        <v>24</v>
      </c>
      <c r="C97" s="89" t="s">
        <v>16</v>
      </c>
      <c r="D97" s="56">
        <v>55</v>
      </c>
      <c r="E97" s="57" t="s">
        <v>62</v>
      </c>
      <c r="F97" s="54">
        <v>599</v>
      </c>
      <c r="G97" s="13" t="s">
        <v>16</v>
      </c>
      <c r="H97" s="54">
        <v>178</v>
      </c>
      <c r="I97" s="13" t="s">
        <v>16</v>
      </c>
      <c r="J97" s="56">
        <v>83.9</v>
      </c>
      <c r="K97" s="57">
        <v>14</v>
      </c>
      <c r="L97" s="54">
        <v>10</v>
      </c>
      <c r="M97" s="56">
        <v>571</v>
      </c>
      <c r="N97" s="58">
        <v>10694</v>
      </c>
      <c r="O97" s="57">
        <v>582</v>
      </c>
      <c r="P97" s="54">
        <v>1942</v>
      </c>
      <c r="Q97" s="54">
        <v>233</v>
      </c>
      <c r="R97" s="56">
        <v>2273</v>
      </c>
      <c r="S97" s="57">
        <v>13.2</v>
      </c>
      <c r="T97" s="54">
        <v>148</v>
      </c>
      <c r="U97" s="54">
        <v>35.1</v>
      </c>
      <c r="V97" s="56">
        <v>236</v>
      </c>
      <c r="W97" s="57">
        <v>45.1</v>
      </c>
      <c r="X97" s="56">
        <v>4.16</v>
      </c>
      <c r="Y97" s="57">
        <v>6.4</v>
      </c>
      <c r="Z97" s="56">
        <v>57.1</v>
      </c>
      <c r="AA97" s="57" t="s">
        <v>48</v>
      </c>
      <c r="AB97" s="54">
        <v>0.92500000000000004</v>
      </c>
      <c r="AC97" s="54">
        <v>0.88600000000000001</v>
      </c>
      <c r="AD97" s="56">
        <v>0.85099999999999998</v>
      </c>
      <c r="AE97" s="57">
        <v>10606</v>
      </c>
      <c r="AF97" s="56">
        <v>79611</v>
      </c>
      <c r="AG97" s="57">
        <v>52.1</v>
      </c>
      <c r="AH97" s="54">
        <v>1.1259999999999999</v>
      </c>
      <c r="AI97" s="56">
        <v>2371</v>
      </c>
      <c r="AJ97" s="58">
        <v>6</v>
      </c>
      <c r="AK97" s="91">
        <v>2</v>
      </c>
      <c r="AN97" s="152">
        <f t="shared" si="2"/>
        <v>897226.60000000009</v>
      </c>
      <c r="AO97" s="152"/>
      <c r="AP97" s="152" t="str">
        <f t="shared" si="3"/>
        <v/>
      </c>
    </row>
    <row r="98" spans="1:42" x14ac:dyDescent="0.25">
      <c r="A98" s="25" t="s">
        <v>59</v>
      </c>
      <c r="B98" s="26">
        <v>21</v>
      </c>
      <c r="C98" s="89" t="s">
        <v>16</v>
      </c>
      <c r="D98" s="29">
        <v>201</v>
      </c>
      <c r="E98" s="30" t="s">
        <v>62</v>
      </c>
      <c r="F98" s="26">
        <v>585</v>
      </c>
      <c r="G98" s="13" t="s">
        <v>16</v>
      </c>
      <c r="H98" s="26">
        <v>319</v>
      </c>
      <c r="I98" s="13" t="s">
        <v>16</v>
      </c>
      <c r="J98" s="29">
        <v>299.39999999999998</v>
      </c>
      <c r="K98" s="30">
        <v>40</v>
      </c>
      <c r="L98" s="26">
        <v>25</v>
      </c>
      <c r="M98" s="29">
        <v>505</v>
      </c>
      <c r="N98" s="31">
        <v>38145</v>
      </c>
      <c r="O98" s="30">
        <v>2167</v>
      </c>
      <c r="P98" s="26">
        <v>7408</v>
      </c>
      <c r="Q98" s="26">
        <v>238</v>
      </c>
      <c r="R98" s="29">
        <v>8548</v>
      </c>
      <c r="S98" s="30">
        <v>217</v>
      </c>
      <c r="T98" s="26">
        <v>1361</v>
      </c>
      <c r="U98" s="26">
        <v>75.400000000000006</v>
      </c>
      <c r="V98" s="29">
        <v>2114</v>
      </c>
      <c r="W98" s="30">
        <v>92.6</v>
      </c>
      <c r="X98" s="29">
        <v>21.8</v>
      </c>
      <c r="Y98" s="30">
        <v>4</v>
      </c>
      <c r="Z98" s="29">
        <v>20.2</v>
      </c>
      <c r="AA98" s="30" t="s">
        <v>48</v>
      </c>
      <c r="AB98" s="26" t="s">
        <v>48</v>
      </c>
      <c r="AC98" s="26" t="s">
        <v>48</v>
      </c>
      <c r="AD98" s="29" t="s">
        <v>48</v>
      </c>
      <c r="AE98" s="30">
        <v>29517</v>
      </c>
      <c r="AF98" s="29">
        <v>1008</v>
      </c>
      <c r="AG98" s="30">
        <v>1645</v>
      </c>
      <c r="AH98" s="26">
        <v>16.07</v>
      </c>
      <c r="AI98" s="29">
        <v>1594</v>
      </c>
      <c r="AJ98" s="31">
        <v>14</v>
      </c>
      <c r="AK98" s="84">
        <v>2</v>
      </c>
      <c r="AN98" s="152">
        <f t="shared" si="2"/>
        <v>11420613</v>
      </c>
      <c r="AO98" s="152"/>
      <c r="AP98" s="152" t="str">
        <f t="shared" si="3"/>
        <v/>
      </c>
    </row>
    <row r="99" spans="1:42" x14ac:dyDescent="0.25">
      <c r="A99" s="65" t="s">
        <v>59</v>
      </c>
      <c r="B99" s="41">
        <v>21</v>
      </c>
      <c r="C99" s="89" t="s">
        <v>16</v>
      </c>
      <c r="D99" s="42">
        <v>182</v>
      </c>
      <c r="E99" s="43" t="s">
        <v>62</v>
      </c>
      <c r="F99" s="41">
        <v>577</v>
      </c>
      <c r="G99" s="13" t="s">
        <v>16</v>
      </c>
      <c r="H99" s="41">
        <v>318</v>
      </c>
      <c r="I99" s="13" t="s">
        <v>16</v>
      </c>
      <c r="J99" s="42">
        <v>277.7</v>
      </c>
      <c r="K99" s="43">
        <v>40</v>
      </c>
      <c r="L99" s="41">
        <v>20</v>
      </c>
      <c r="M99" s="42">
        <v>497</v>
      </c>
      <c r="N99" s="44">
        <v>35380</v>
      </c>
      <c r="O99" s="43">
        <v>2042</v>
      </c>
      <c r="P99" s="41">
        <v>7078</v>
      </c>
      <c r="Q99" s="41">
        <v>240</v>
      </c>
      <c r="R99" s="42">
        <v>8066</v>
      </c>
      <c r="S99" s="43">
        <v>215</v>
      </c>
      <c r="T99" s="41">
        <v>1350</v>
      </c>
      <c r="U99" s="41">
        <v>77.900000000000006</v>
      </c>
      <c r="V99" s="42">
        <v>2072</v>
      </c>
      <c r="W99" s="43">
        <v>93.6</v>
      </c>
      <c r="X99" s="42">
        <v>22</v>
      </c>
      <c r="Y99" s="43">
        <v>4</v>
      </c>
      <c r="Z99" s="42">
        <v>24.9</v>
      </c>
      <c r="AA99" s="43" t="s">
        <v>48</v>
      </c>
      <c r="AB99" s="41" t="s">
        <v>48</v>
      </c>
      <c r="AC99" s="41" t="s">
        <v>48</v>
      </c>
      <c r="AD99" s="42" t="s">
        <v>48</v>
      </c>
      <c r="AE99" s="43">
        <v>28410</v>
      </c>
      <c r="AF99" s="42">
        <v>1076</v>
      </c>
      <c r="AG99" s="43">
        <v>1500</v>
      </c>
      <c r="AH99" s="41">
        <v>15.46</v>
      </c>
      <c r="AI99" s="42">
        <v>1637</v>
      </c>
      <c r="AJ99" s="44">
        <v>12</v>
      </c>
      <c r="AK99" s="87">
        <v>2</v>
      </c>
      <c r="AN99" s="152">
        <f t="shared" si="2"/>
        <v>9825026</v>
      </c>
      <c r="AO99" s="152"/>
      <c r="AP99" s="152" t="str">
        <f t="shared" si="3"/>
        <v/>
      </c>
    </row>
    <row r="100" spans="1:42" x14ac:dyDescent="0.25">
      <c r="A100" s="65" t="s">
        <v>59</v>
      </c>
      <c r="B100" s="41">
        <v>21</v>
      </c>
      <c r="C100" s="89" t="s">
        <v>16</v>
      </c>
      <c r="D100" s="42">
        <v>147</v>
      </c>
      <c r="E100" s="43" t="s">
        <v>62</v>
      </c>
      <c r="F100" s="41">
        <v>560</v>
      </c>
      <c r="G100" s="13" t="s">
        <v>16</v>
      </c>
      <c r="H100" s="41">
        <v>318</v>
      </c>
      <c r="I100" s="13" t="s">
        <v>16</v>
      </c>
      <c r="J100" s="42">
        <v>211</v>
      </c>
      <c r="K100" s="43">
        <v>28</v>
      </c>
      <c r="L100" s="41">
        <v>18</v>
      </c>
      <c r="M100" s="42">
        <v>504</v>
      </c>
      <c r="N100" s="44">
        <v>26880</v>
      </c>
      <c r="O100" s="43">
        <v>1453</v>
      </c>
      <c r="P100" s="41">
        <v>5190</v>
      </c>
      <c r="Q100" s="41">
        <v>233</v>
      </c>
      <c r="R100" s="42">
        <v>5880</v>
      </c>
      <c r="S100" s="43">
        <v>150</v>
      </c>
      <c r="T100" s="41">
        <v>945</v>
      </c>
      <c r="U100" s="41">
        <v>74.8</v>
      </c>
      <c r="V100" s="42">
        <v>1457</v>
      </c>
      <c r="W100" s="43">
        <v>90.1</v>
      </c>
      <c r="X100" s="42">
        <v>15.9</v>
      </c>
      <c r="Y100" s="43">
        <v>5.7</v>
      </c>
      <c r="Z100" s="42">
        <v>28</v>
      </c>
      <c r="AA100" s="43" t="s">
        <v>48</v>
      </c>
      <c r="AB100" s="41" t="s">
        <v>48</v>
      </c>
      <c r="AC100" s="41" t="s">
        <v>48</v>
      </c>
      <c r="AD100" s="42" t="s">
        <v>48</v>
      </c>
      <c r="AE100" s="43">
        <v>20796</v>
      </c>
      <c r="AF100" s="42">
        <v>3947</v>
      </c>
      <c r="AG100" s="43">
        <v>569</v>
      </c>
      <c r="AH100" s="41">
        <v>10.62</v>
      </c>
      <c r="AI100" s="42">
        <v>2203</v>
      </c>
      <c r="AJ100" s="44">
        <v>10</v>
      </c>
      <c r="AK100" s="87">
        <v>2</v>
      </c>
      <c r="AN100" s="152">
        <f t="shared" si="2"/>
        <v>5671680</v>
      </c>
      <c r="AO100" s="152"/>
      <c r="AP100" s="152" t="str">
        <f t="shared" si="3"/>
        <v/>
      </c>
    </row>
    <row r="101" spans="1:42" x14ac:dyDescent="0.25">
      <c r="A101" s="65" t="s">
        <v>59</v>
      </c>
      <c r="B101" s="41">
        <v>21</v>
      </c>
      <c r="C101" s="89" t="s">
        <v>16</v>
      </c>
      <c r="D101" s="42">
        <v>132</v>
      </c>
      <c r="E101" s="43" t="s">
        <v>62</v>
      </c>
      <c r="F101" s="41">
        <v>554</v>
      </c>
      <c r="G101" s="13" t="s">
        <v>16</v>
      </c>
      <c r="H101" s="41">
        <v>316</v>
      </c>
      <c r="I101" s="13" t="s">
        <v>16</v>
      </c>
      <c r="J101" s="42">
        <v>187.3</v>
      </c>
      <c r="K101" s="43">
        <v>25</v>
      </c>
      <c r="L101" s="41">
        <v>16</v>
      </c>
      <c r="M101" s="42">
        <v>504</v>
      </c>
      <c r="N101" s="44">
        <v>23864</v>
      </c>
      <c r="O101" s="43">
        <v>1277</v>
      </c>
      <c r="P101" s="41">
        <v>4610</v>
      </c>
      <c r="Q101" s="41">
        <v>231</v>
      </c>
      <c r="R101" s="42">
        <v>5195</v>
      </c>
      <c r="S101" s="43">
        <v>132</v>
      </c>
      <c r="T101" s="41">
        <v>833</v>
      </c>
      <c r="U101" s="41">
        <v>74.3</v>
      </c>
      <c r="V101" s="42">
        <v>1280</v>
      </c>
      <c r="W101" s="43">
        <v>88.9</v>
      </c>
      <c r="X101" s="42">
        <v>14.3</v>
      </c>
      <c r="Y101" s="43">
        <v>6.3</v>
      </c>
      <c r="Z101" s="42">
        <v>31.5</v>
      </c>
      <c r="AA101" s="43" t="s">
        <v>48</v>
      </c>
      <c r="AB101" s="41" t="s">
        <v>48</v>
      </c>
      <c r="AC101" s="41" t="s">
        <v>48</v>
      </c>
      <c r="AD101" s="42" t="s">
        <v>48</v>
      </c>
      <c r="AE101" s="43">
        <v>18533</v>
      </c>
      <c r="AF101" s="42">
        <v>6185</v>
      </c>
      <c r="AG101" s="43">
        <v>401</v>
      </c>
      <c r="AH101" s="41">
        <v>9.1980000000000004</v>
      </c>
      <c r="AI101" s="42">
        <v>2441</v>
      </c>
      <c r="AJ101" s="44">
        <v>8</v>
      </c>
      <c r="AK101" s="87">
        <v>2</v>
      </c>
      <c r="AN101" s="152">
        <f t="shared" si="2"/>
        <v>4469727.2</v>
      </c>
      <c r="AO101" s="152"/>
      <c r="AP101" s="152" t="str">
        <f t="shared" si="3"/>
        <v/>
      </c>
    </row>
    <row r="102" spans="1:42" x14ac:dyDescent="0.25">
      <c r="A102" s="65" t="s">
        <v>59</v>
      </c>
      <c r="B102" s="41">
        <v>21</v>
      </c>
      <c r="C102" s="89" t="s">
        <v>16</v>
      </c>
      <c r="D102" s="42">
        <v>111</v>
      </c>
      <c r="E102" s="43" t="s">
        <v>62</v>
      </c>
      <c r="F102" s="41">
        <v>546</v>
      </c>
      <c r="G102" s="13" t="s">
        <v>16</v>
      </c>
      <c r="H102" s="41">
        <v>313</v>
      </c>
      <c r="I102" s="13" t="s">
        <v>16</v>
      </c>
      <c r="J102" s="42">
        <v>163.30000000000001</v>
      </c>
      <c r="K102" s="43">
        <v>22</v>
      </c>
      <c r="L102" s="41">
        <v>14</v>
      </c>
      <c r="M102" s="42">
        <v>502</v>
      </c>
      <c r="N102" s="44">
        <v>20800</v>
      </c>
      <c r="O102" s="43">
        <v>1094</v>
      </c>
      <c r="P102" s="41">
        <v>4006</v>
      </c>
      <c r="Q102" s="41">
        <v>229</v>
      </c>
      <c r="R102" s="42">
        <v>4490</v>
      </c>
      <c r="S102" s="43">
        <v>113</v>
      </c>
      <c r="T102" s="41">
        <v>719</v>
      </c>
      <c r="U102" s="41">
        <v>73.599999999999994</v>
      </c>
      <c r="V102" s="42">
        <v>1102</v>
      </c>
      <c r="W102" s="43">
        <v>87.6</v>
      </c>
      <c r="X102" s="42">
        <v>12.6</v>
      </c>
      <c r="Y102" s="43">
        <v>7.1</v>
      </c>
      <c r="Z102" s="42">
        <v>35.9</v>
      </c>
      <c r="AA102" s="43" t="s">
        <v>48</v>
      </c>
      <c r="AB102" s="41" t="s">
        <v>48</v>
      </c>
      <c r="AC102" s="41" t="s">
        <v>48</v>
      </c>
      <c r="AD102" s="42" t="s">
        <v>48</v>
      </c>
      <c r="AE102" s="43">
        <v>16334</v>
      </c>
      <c r="AF102" s="42">
        <v>10121</v>
      </c>
      <c r="AG102" s="43">
        <v>270</v>
      </c>
      <c r="AH102" s="41">
        <v>7.718</v>
      </c>
      <c r="AI102" s="42">
        <v>2726</v>
      </c>
      <c r="AJ102" s="44">
        <v>8</v>
      </c>
      <c r="AK102" s="87">
        <v>2</v>
      </c>
      <c r="AN102" s="152">
        <f t="shared" si="2"/>
        <v>3396640.0000000005</v>
      </c>
      <c r="AO102" s="152"/>
      <c r="AP102" s="152" t="str">
        <f t="shared" si="3"/>
        <v/>
      </c>
    </row>
    <row r="103" spans="1:42" x14ac:dyDescent="0.25">
      <c r="A103" s="65" t="s">
        <v>59</v>
      </c>
      <c r="B103" s="41">
        <v>21</v>
      </c>
      <c r="C103" s="89" t="s">
        <v>16</v>
      </c>
      <c r="D103" s="42">
        <v>101</v>
      </c>
      <c r="E103" s="43" t="s">
        <v>62</v>
      </c>
      <c r="F103" s="41">
        <v>543</v>
      </c>
      <c r="G103" s="13" t="s">
        <v>16</v>
      </c>
      <c r="H103" s="41">
        <v>312</v>
      </c>
      <c r="I103" s="13" t="s">
        <v>16</v>
      </c>
      <c r="J103" s="42">
        <v>153.19999999999999</v>
      </c>
      <c r="K103" s="43">
        <v>20</v>
      </c>
      <c r="L103" s="41">
        <v>14</v>
      </c>
      <c r="M103" s="42">
        <v>503</v>
      </c>
      <c r="N103" s="44">
        <v>19522</v>
      </c>
      <c r="O103" s="43">
        <v>1002</v>
      </c>
      <c r="P103" s="41">
        <v>3692</v>
      </c>
      <c r="Q103" s="41">
        <v>227</v>
      </c>
      <c r="R103" s="42">
        <v>4149</v>
      </c>
      <c r="S103" s="43">
        <v>101</v>
      </c>
      <c r="T103" s="41">
        <v>650</v>
      </c>
      <c r="U103" s="41">
        <v>72.099999999999994</v>
      </c>
      <c r="V103" s="42">
        <v>998</v>
      </c>
      <c r="W103" s="43">
        <v>86.3</v>
      </c>
      <c r="X103" s="42">
        <v>11.5</v>
      </c>
      <c r="Y103" s="43">
        <v>7.8</v>
      </c>
      <c r="Z103" s="42">
        <v>35.9</v>
      </c>
      <c r="AA103" s="43" t="s">
        <v>48</v>
      </c>
      <c r="AB103" s="41" t="s">
        <v>48</v>
      </c>
      <c r="AC103" s="41" t="s">
        <v>48</v>
      </c>
      <c r="AD103" s="42" t="s">
        <v>48</v>
      </c>
      <c r="AE103" s="43">
        <v>15291</v>
      </c>
      <c r="AF103" s="42">
        <v>13613</v>
      </c>
      <c r="AG103" s="43">
        <v>214</v>
      </c>
      <c r="AH103" s="41">
        <v>6.923</v>
      </c>
      <c r="AI103" s="42">
        <v>2899</v>
      </c>
      <c r="AJ103" s="44">
        <v>8</v>
      </c>
      <c r="AK103" s="87">
        <v>2</v>
      </c>
      <c r="AN103" s="152">
        <f t="shared" si="2"/>
        <v>2990770.4</v>
      </c>
      <c r="AO103" s="152"/>
      <c r="AP103" s="152" t="str">
        <f t="shared" si="3"/>
        <v/>
      </c>
    </row>
    <row r="104" spans="1:42" x14ac:dyDescent="0.25">
      <c r="A104" s="65" t="s">
        <v>59</v>
      </c>
      <c r="B104" s="41">
        <v>21</v>
      </c>
      <c r="C104" s="89" t="s">
        <v>16</v>
      </c>
      <c r="D104" s="42">
        <v>93</v>
      </c>
      <c r="E104" s="43" t="s">
        <v>62</v>
      </c>
      <c r="F104" s="41">
        <v>549</v>
      </c>
      <c r="G104" s="13" t="s">
        <v>16</v>
      </c>
      <c r="H104" s="41">
        <v>214</v>
      </c>
      <c r="I104" s="13" t="s">
        <v>16</v>
      </c>
      <c r="J104" s="42">
        <v>138.80000000000001</v>
      </c>
      <c r="K104" s="43">
        <v>25</v>
      </c>
      <c r="L104" s="41">
        <v>14</v>
      </c>
      <c r="M104" s="42">
        <v>499</v>
      </c>
      <c r="N104" s="44">
        <v>17686</v>
      </c>
      <c r="O104" s="43">
        <v>880</v>
      </c>
      <c r="P104" s="41">
        <v>3206</v>
      </c>
      <c r="Q104" s="41">
        <v>223</v>
      </c>
      <c r="R104" s="42">
        <v>3675</v>
      </c>
      <c r="S104" s="43">
        <v>40.9</v>
      </c>
      <c r="T104" s="41">
        <v>383</v>
      </c>
      <c r="U104" s="41">
        <v>48.1</v>
      </c>
      <c r="V104" s="42">
        <v>597</v>
      </c>
      <c r="W104" s="43">
        <v>59.2</v>
      </c>
      <c r="X104" s="42">
        <v>9.74</v>
      </c>
      <c r="Y104" s="43">
        <v>4.3</v>
      </c>
      <c r="Z104" s="42">
        <v>35.6</v>
      </c>
      <c r="AA104" s="43" t="s">
        <v>48</v>
      </c>
      <c r="AB104" s="41" t="s">
        <v>48</v>
      </c>
      <c r="AC104" s="41" t="s">
        <v>48</v>
      </c>
      <c r="AD104" s="42" t="s">
        <v>48</v>
      </c>
      <c r="AE104" s="43">
        <v>18845</v>
      </c>
      <c r="AF104" s="42">
        <v>6437</v>
      </c>
      <c r="AG104" s="43">
        <v>271</v>
      </c>
      <c r="AH104" s="41">
        <v>2.8029999999999999</v>
      </c>
      <c r="AI104" s="42">
        <v>1640</v>
      </c>
      <c r="AJ104" s="44">
        <v>8</v>
      </c>
      <c r="AK104" s="87">
        <v>2</v>
      </c>
      <c r="AN104" s="152">
        <f t="shared" si="2"/>
        <v>2454816.8000000003</v>
      </c>
      <c r="AO104" s="152"/>
      <c r="AP104" s="152" t="str">
        <f t="shared" si="3"/>
        <v/>
      </c>
    </row>
    <row r="105" spans="1:42" x14ac:dyDescent="0.25">
      <c r="A105" s="65" t="s">
        <v>59</v>
      </c>
      <c r="B105" s="41">
        <v>21</v>
      </c>
      <c r="C105" s="89" t="s">
        <v>16</v>
      </c>
      <c r="D105" s="42">
        <v>83</v>
      </c>
      <c r="E105" s="43" t="s">
        <v>62</v>
      </c>
      <c r="F105" s="41">
        <v>544</v>
      </c>
      <c r="G105" s="13" t="s">
        <v>16</v>
      </c>
      <c r="H105" s="41">
        <v>212</v>
      </c>
      <c r="I105" s="13" t="s">
        <v>16</v>
      </c>
      <c r="J105" s="42">
        <v>128.19999999999999</v>
      </c>
      <c r="K105" s="43">
        <v>22</v>
      </c>
      <c r="L105" s="41">
        <v>14</v>
      </c>
      <c r="M105" s="42">
        <v>500</v>
      </c>
      <c r="N105" s="44">
        <v>16328</v>
      </c>
      <c r="O105" s="43">
        <v>782</v>
      </c>
      <c r="P105" s="41">
        <v>2874</v>
      </c>
      <c r="Q105" s="41">
        <v>219</v>
      </c>
      <c r="R105" s="42">
        <v>3310</v>
      </c>
      <c r="S105" s="43">
        <v>35.1</v>
      </c>
      <c r="T105" s="41">
        <v>331</v>
      </c>
      <c r="U105" s="41">
        <v>46.3</v>
      </c>
      <c r="V105" s="42">
        <v>519</v>
      </c>
      <c r="W105" s="43">
        <v>57.6</v>
      </c>
      <c r="X105" s="42">
        <v>8.57</v>
      </c>
      <c r="Y105" s="43">
        <v>4.8</v>
      </c>
      <c r="Z105" s="42">
        <v>35.700000000000003</v>
      </c>
      <c r="AA105" s="43" t="s">
        <v>48</v>
      </c>
      <c r="AB105" s="41" t="s">
        <v>48</v>
      </c>
      <c r="AC105" s="41" t="s">
        <v>48</v>
      </c>
      <c r="AD105" s="42" t="s">
        <v>48</v>
      </c>
      <c r="AE105" s="43">
        <v>17281</v>
      </c>
      <c r="AF105" s="42">
        <v>9576</v>
      </c>
      <c r="AG105" s="43">
        <v>198</v>
      </c>
      <c r="AH105" s="41">
        <v>2.38</v>
      </c>
      <c r="AI105" s="42">
        <v>1767</v>
      </c>
      <c r="AJ105" s="44">
        <v>8</v>
      </c>
      <c r="AK105" s="87">
        <v>2</v>
      </c>
      <c r="AN105" s="152">
        <f t="shared" si="2"/>
        <v>2093249.5999999999</v>
      </c>
      <c r="AO105" s="152"/>
      <c r="AP105" s="152" t="str">
        <f t="shared" si="3"/>
        <v/>
      </c>
    </row>
    <row r="106" spans="1:42" x14ac:dyDescent="0.25">
      <c r="A106" s="65" t="s">
        <v>59</v>
      </c>
      <c r="B106" s="41">
        <v>21</v>
      </c>
      <c r="C106" s="89" t="s">
        <v>16</v>
      </c>
      <c r="D106" s="42">
        <v>73</v>
      </c>
      <c r="E106" s="43" t="s">
        <v>62</v>
      </c>
      <c r="F106" s="41">
        <v>539</v>
      </c>
      <c r="G106" s="13" t="s">
        <v>16</v>
      </c>
      <c r="H106" s="41">
        <v>211</v>
      </c>
      <c r="I106" s="13" t="s">
        <v>16</v>
      </c>
      <c r="J106" s="42">
        <v>107</v>
      </c>
      <c r="K106" s="43">
        <v>18</v>
      </c>
      <c r="L106" s="41">
        <v>12</v>
      </c>
      <c r="M106" s="42">
        <v>503</v>
      </c>
      <c r="N106" s="44">
        <v>13632</v>
      </c>
      <c r="O106" s="43">
        <v>643</v>
      </c>
      <c r="P106" s="41">
        <v>2386</v>
      </c>
      <c r="Q106" s="41">
        <v>217</v>
      </c>
      <c r="R106" s="42">
        <v>2738</v>
      </c>
      <c r="S106" s="43">
        <v>28.3</v>
      </c>
      <c r="T106" s="41">
        <v>268</v>
      </c>
      <c r="U106" s="41">
        <v>45.5</v>
      </c>
      <c r="V106" s="42">
        <v>419</v>
      </c>
      <c r="W106" s="43">
        <v>56.5</v>
      </c>
      <c r="X106" s="42">
        <v>7.05</v>
      </c>
      <c r="Y106" s="43">
        <v>5.9</v>
      </c>
      <c r="Z106" s="42">
        <v>41.9</v>
      </c>
      <c r="AA106" s="43" t="s">
        <v>48</v>
      </c>
      <c r="AB106" s="41" t="s">
        <v>48</v>
      </c>
      <c r="AC106" s="41" t="s">
        <v>48</v>
      </c>
      <c r="AD106" s="42">
        <v>0.96399999999999997</v>
      </c>
      <c r="AE106" s="43">
        <v>14300</v>
      </c>
      <c r="AF106" s="42">
        <v>20594</v>
      </c>
      <c r="AG106" s="43">
        <v>112</v>
      </c>
      <c r="AH106" s="41">
        <v>1.9119999999999999</v>
      </c>
      <c r="AI106" s="42">
        <v>2107</v>
      </c>
      <c r="AJ106" s="44">
        <v>6</v>
      </c>
      <c r="AK106" s="87">
        <v>2</v>
      </c>
      <c r="AN106" s="152">
        <f t="shared" si="2"/>
        <v>1458624</v>
      </c>
      <c r="AO106" s="152"/>
      <c r="AP106" s="152" t="str">
        <f t="shared" si="3"/>
        <v/>
      </c>
    </row>
    <row r="107" spans="1:42" x14ac:dyDescent="0.25">
      <c r="A107" s="65" t="s">
        <v>59</v>
      </c>
      <c r="B107" s="41">
        <v>21</v>
      </c>
      <c r="C107" s="89" t="s">
        <v>16</v>
      </c>
      <c r="D107" s="42">
        <v>62</v>
      </c>
      <c r="E107" s="43" t="s">
        <v>62</v>
      </c>
      <c r="F107" s="41">
        <v>533</v>
      </c>
      <c r="G107" s="13" t="s">
        <v>16</v>
      </c>
      <c r="H107" s="41">
        <v>209</v>
      </c>
      <c r="I107" s="13" t="s">
        <v>16</v>
      </c>
      <c r="J107" s="42">
        <v>91.8</v>
      </c>
      <c r="K107" s="43">
        <v>16</v>
      </c>
      <c r="L107" s="41">
        <v>10</v>
      </c>
      <c r="M107" s="42">
        <v>501</v>
      </c>
      <c r="N107" s="44">
        <v>11698</v>
      </c>
      <c r="O107" s="43">
        <v>552</v>
      </c>
      <c r="P107" s="41">
        <v>2071</v>
      </c>
      <c r="Q107" s="41">
        <v>217</v>
      </c>
      <c r="R107" s="42">
        <v>2356</v>
      </c>
      <c r="S107" s="43">
        <v>24.4</v>
      </c>
      <c r="T107" s="41">
        <v>233</v>
      </c>
      <c r="U107" s="41">
        <v>45.7</v>
      </c>
      <c r="V107" s="42">
        <v>362</v>
      </c>
      <c r="W107" s="43">
        <v>56</v>
      </c>
      <c r="X107" s="42">
        <v>6.27</v>
      </c>
      <c r="Y107" s="43">
        <v>6.5</v>
      </c>
      <c r="Z107" s="42">
        <v>50.1</v>
      </c>
      <c r="AA107" s="43" t="s">
        <v>48</v>
      </c>
      <c r="AB107" s="41">
        <v>0.97699999999999998</v>
      </c>
      <c r="AC107" s="41">
        <v>0.94499999999999995</v>
      </c>
      <c r="AD107" s="42">
        <v>0.91500000000000004</v>
      </c>
      <c r="AE107" s="43">
        <v>12428</v>
      </c>
      <c r="AF107" s="42">
        <v>34771</v>
      </c>
      <c r="AG107" s="43">
        <v>74.3</v>
      </c>
      <c r="AH107" s="41">
        <v>1.627</v>
      </c>
      <c r="AI107" s="42">
        <v>2386</v>
      </c>
      <c r="AJ107" s="44">
        <v>6</v>
      </c>
      <c r="AK107" s="87">
        <v>2</v>
      </c>
      <c r="AN107" s="152">
        <f t="shared" si="2"/>
        <v>1073876.3999999999</v>
      </c>
      <c r="AO107" s="152"/>
      <c r="AP107" s="152" t="str">
        <f t="shared" si="3"/>
        <v/>
      </c>
    </row>
    <row r="108" spans="1:42" x14ac:dyDescent="0.25">
      <c r="A108" s="65" t="s">
        <v>59</v>
      </c>
      <c r="B108" s="41">
        <v>21</v>
      </c>
      <c r="C108" s="89" t="s">
        <v>16</v>
      </c>
      <c r="D108" s="42">
        <v>57</v>
      </c>
      <c r="E108" s="43" t="s">
        <v>62</v>
      </c>
      <c r="F108" s="41">
        <v>535</v>
      </c>
      <c r="G108" s="13" t="s">
        <v>16</v>
      </c>
      <c r="H108" s="41">
        <v>166</v>
      </c>
      <c r="I108" s="13" t="s">
        <v>16</v>
      </c>
      <c r="J108" s="42">
        <v>81.2</v>
      </c>
      <c r="K108" s="43">
        <v>16</v>
      </c>
      <c r="L108" s="41">
        <v>10</v>
      </c>
      <c r="M108" s="42">
        <v>503</v>
      </c>
      <c r="N108" s="44">
        <v>10342</v>
      </c>
      <c r="O108" s="43">
        <v>464</v>
      </c>
      <c r="P108" s="41">
        <v>1734</v>
      </c>
      <c r="Q108" s="41">
        <v>212</v>
      </c>
      <c r="R108" s="42">
        <v>2011</v>
      </c>
      <c r="S108" s="43">
        <v>12.2</v>
      </c>
      <c r="T108" s="41">
        <v>147</v>
      </c>
      <c r="U108" s="41">
        <v>34.4</v>
      </c>
      <c r="V108" s="42">
        <v>233</v>
      </c>
      <c r="W108" s="43">
        <v>43.5</v>
      </c>
      <c r="X108" s="42">
        <v>4.96</v>
      </c>
      <c r="Y108" s="43">
        <v>5.2</v>
      </c>
      <c r="Z108" s="42">
        <v>50.3</v>
      </c>
      <c r="AA108" s="43" t="s">
        <v>48</v>
      </c>
      <c r="AB108" s="41">
        <v>0.97299999999999998</v>
      </c>
      <c r="AC108" s="41">
        <v>0.93600000000000005</v>
      </c>
      <c r="AD108" s="42">
        <v>0.90200000000000002</v>
      </c>
      <c r="AE108" s="43">
        <v>12811</v>
      </c>
      <c r="AF108" s="42">
        <v>34532</v>
      </c>
      <c r="AG108" s="43">
        <v>62.6</v>
      </c>
      <c r="AH108" s="41">
        <v>0.82099999999999995</v>
      </c>
      <c r="AI108" s="42">
        <v>1847</v>
      </c>
      <c r="AJ108" s="44">
        <v>6</v>
      </c>
      <c r="AK108" s="87">
        <v>2</v>
      </c>
      <c r="AN108" s="152">
        <f t="shared" si="2"/>
        <v>839770.4</v>
      </c>
      <c r="AO108" s="152"/>
      <c r="AP108" s="152" t="str">
        <f t="shared" si="3"/>
        <v/>
      </c>
    </row>
    <row r="109" spans="1:42" x14ac:dyDescent="0.25">
      <c r="A109" s="65" t="s">
        <v>59</v>
      </c>
      <c r="B109" s="41">
        <v>21</v>
      </c>
      <c r="C109" s="89" t="s">
        <v>16</v>
      </c>
      <c r="D109" s="42">
        <v>50</v>
      </c>
      <c r="E109" s="43" t="s">
        <v>62</v>
      </c>
      <c r="F109" s="41">
        <v>529</v>
      </c>
      <c r="G109" s="13" t="s">
        <v>16</v>
      </c>
      <c r="H109" s="41">
        <v>166</v>
      </c>
      <c r="I109" s="13" t="s">
        <v>16</v>
      </c>
      <c r="J109" s="42">
        <v>75.8</v>
      </c>
      <c r="K109" s="43">
        <v>14</v>
      </c>
      <c r="L109" s="41">
        <v>10</v>
      </c>
      <c r="M109" s="42">
        <v>501</v>
      </c>
      <c r="N109" s="44">
        <v>9658</v>
      </c>
      <c r="O109" s="43">
        <v>413</v>
      </c>
      <c r="P109" s="41">
        <v>1562</v>
      </c>
      <c r="Q109" s="41">
        <v>207</v>
      </c>
      <c r="R109" s="42">
        <v>1824</v>
      </c>
      <c r="S109" s="43">
        <v>10.7</v>
      </c>
      <c r="T109" s="41">
        <v>129</v>
      </c>
      <c r="U109" s="41">
        <v>33.299999999999997</v>
      </c>
      <c r="V109" s="42">
        <v>205</v>
      </c>
      <c r="W109" s="43">
        <v>42.6</v>
      </c>
      <c r="X109" s="42">
        <v>4.3899999999999997</v>
      </c>
      <c r="Y109" s="43">
        <v>5.9</v>
      </c>
      <c r="Z109" s="42">
        <v>50.1</v>
      </c>
      <c r="AA109" s="43" t="s">
        <v>48</v>
      </c>
      <c r="AB109" s="41">
        <v>0.97199999999999998</v>
      </c>
      <c r="AC109" s="41">
        <v>0.93300000000000005</v>
      </c>
      <c r="AD109" s="42">
        <v>0.89700000000000002</v>
      </c>
      <c r="AE109" s="43">
        <v>11976</v>
      </c>
      <c r="AF109" s="42">
        <v>47847</v>
      </c>
      <c r="AG109" s="43">
        <v>47.5</v>
      </c>
      <c r="AH109" s="41">
        <v>0.70799999999999996</v>
      </c>
      <c r="AI109" s="42">
        <v>1967</v>
      </c>
      <c r="AJ109" s="44">
        <v>6</v>
      </c>
      <c r="AK109" s="87">
        <v>2</v>
      </c>
      <c r="AN109" s="152">
        <f t="shared" si="2"/>
        <v>732076.4</v>
      </c>
      <c r="AO109" s="152"/>
      <c r="AP109" s="152" t="str">
        <f t="shared" si="3"/>
        <v/>
      </c>
    </row>
    <row r="110" spans="1:42" x14ac:dyDescent="0.25">
      <c r="A110" s="69" t="s">
        <v>59</v>
      </c>
      <c r="B110" s="54">
        <v>21</v>
      </c>
      <c r="C110" s="89" t="s">
        <v>16</v>
      </c>
      <c r="D110" s="56">
        <v>44</v>
      </c>
      <c r="E110" s="57" t="s">
        <v>62</v>
      </c>
      <c r="F110" s="54">
        <v>525</v>
      </c>
      <c r="G110" s="13" t="s">
        <v>16</v>
      </c>
      <c r="H110" s="54">
        <v>165</v>
      </c>
      <c r="I110" s="13" t="s">
        <v>16</v>
      </c>
      <c r="J110" s="56">
        <v>70.400000000000006</v>
      </c>
      <c r="K110" s="57">
        <v>12</v>
      </c>
      <c r="L110" s="54">
        <v>10</v>
      </c>
      <c r="M110" s="56">
        <v>501</v>
      </c>
      <c r="N110" s="58">
        <v>8970</v>
      </c>
      <c r="O110" s="57">
        <v>365</v>
      </c>
      <c r="P110" s="54">
        <v>1392</v>
      </c>
      <c r="Q110" s="54">
        <v>202</v>
      </c>
      <c r="R110" s="56">
        <v>1643</v>
      </c>
      <c r="S110" s="57">
        <v>9.0299999999999994</v>
      </c>
      <c r="T110" s="54">
        <v>109</v>
      </c>
      <c r="U110" s="54">
        <v>31.7</v>
      </c>
      <c r="V110" s="56">
        <v>176</v>
      </c>
      <c r="W110" s="57">
        <v>41.3</v>
      </c>
      <c r="X110" s="56">
        <v>3.77</v>
      </c>
      <c r="Y110" s="57">
        <v>6.9</v>
      </c>
      <c r="Z110" s="56">
        <v>50.1</v>
      </c>
      <c r="AA110" s="57" t="s">
        <v>48</v>
      </c>
      <c r="AB110" s="54">
        <v>0.97</v>
      </c>
      <c r="AC110" s="54">
        <v>0.92800000000000005</v>
      </c>
      <c r="AD110" s="56">
        <v>0.88900000000000001</v>
      </c>
      <c r="AE110" s="57">
        <v>11286</v>
      </c>
      <c r="AF110" s="56">
        <v>65314</v>
      </c>
      <c r="AG110" s="57">
        <v>36.1</v>
      </c>
      <c r="AH110" s="54">
        <v>0.59099999999999997</v>
      </c>
      <c r="AI110" s="56">
        <v>2063</v>
      </c>
      <c r="AJ110" s="58">
        <v>6</v>
      </c>
      <c r="AK110" s="91">
        <v>2</v>
      </c>
      <c r="AN110" s="152">
        <f t="shared" si="2"/>
        <v>631488</v>
      </c>
      <c r="AO110" s="152"/>
      <c r="AP110" s="152" t="str">
        <f t="shared" si="3"/>
        <v/>
      </c>
    </row>
    <row r="111" spans="1:42" x14ac:dyDescent="0.25">
      <c r="A111" s="25" t="s">
        <v>59</v>
      </c>
      <c r="B111" s="26">
        <v>18</v>
      </c>
      <c r="C111" s="89" t="s">
        <v>16</v>
      </c>
      <c r="D111" s="29">
        <v>211</v>
      </c>
      <c r="E111" s="30" t="s">
        <v>62</v>
      </c>
      <c r="F111" s="26">
        <v>525</v>
      </c>
      <c r="G111" s="13" t="s">
        <v>16</v>
      </c>
      <c r="H111" s="26">
        <v>293</v>
      </c>
      <c r="I111" s="13" t="s">
        <v>16</v>
      </c>
      <c r="J111" s="29">
        <v>323.39999999999998</v>
      </c>
      <c r="K111" s="30">
        <v>50</v>
      </c>
      <c r="L111" s="26">
        <v>28</v>
      </c>
      <c r="M111" s="29">
        <v>425</v>
      </c>
      <c r="N111" s="31">
        <v>41200</v>
      </c>
      <c r="O111" s="30">
        <v>1838</v>
      </c>
      <c r="P111" s="26">
        <v>7002</v>
      </c>
      <c r="Q111" s="26">
        <v>211</v>
      </c>
      <c r="R111" s="29">
        <v>8223</v>
      </c>
      <c r="S111" s="30">
        <v>210</v>
      </c>
      <c r="T111" s="26">
        <v>1436</v>
      </c>
      <c r="U111" s="26">
        <v>71.5</v>
      </c>
      <c r="V111" s="29">
        <v>2230</v>
      </c>
      <c r="W111" s="30">
        <v>88.8</v>
      </c>
      <c r="X111" s="29">
        <v>27.9</v>
      </c>
      <c r="Y111" s="30">
        <v>2.9</v>
      </c>
      <c r="Z111" s="29">
        <v>15.2</v>
      </c>
      <c r="AA111" s="30" t="s">
        <v>48</v>
      </c>
      <c r="AB111" s="26" t="s">
        <v>48</v>
      </c>
      <c r="AC111" s="26" t="s">
        <v>48</v>
      </c>
      <c r="AD111" s="29" t="s">
        <v>48</v>
      </c>
      <c r="AE111" s="30">
        <v>42262</v>
      </c>
      <c r="AF111" s="29">
        <v>238</v>
      </c>
      <c r="AG111" s="30">
        <v>2789</v>
      </c>
      <c r="AH111" s="26">
        <v>11.82</v>
      </c>
      <c r="AI111" s="29">
        <v>1050</v>
      </c>
      <c r="AJ111" s="31">
        <v>16</v>
      </c>
      <c r="AK111" s="84">
        <v>2</v>
      </c>
      <c r="AN111" s="152">
        <f t="shared" si="2"/>
        <v>13324079.999999998</v>
      </c>
      <c r="AO111" s="152"/>
      <c r="AP111" s="152" t="str">
        <f t="shared" si="3"/>
        <v/>
      </c>
    </row>
    <row r="112" spans="1:42" x14ac:dyDescent="0.25">
      <c r="A112" s="65" t="s">
        <v>59</v>
      </c>
      <c r="B112" s="41">
        <v>18</v>
      </c>
      <c r="C112" s="89" t="s">
        <v>16</v>
      </c>
      <c r="D112" s="42">
        <v>175</v>
      </c>
      <c r="E112" s="43" t="s">
        <v>62</v>
      </c>
      <c r="F112" s="41">
        <v>509</v>
      </c>
      <c r="G112" s="13" t="s">
        <v>16</v>
      </c>
      <c r="H112" s="41">
        <v>289</v>
      </c>
      <c r="I112" s="13" t="s">
        <v>16</v>
      </c>
      <c r="J112" s="42">
        <v>255.6</v>
      </c>
      <c r="K112" s="43">
        <v>40</v>
      </c>
      <c r="L112" s="41">
        <v>22</v>
      </c>
      <c r="M112" s="42">
        <v>429</v>
      </c>
      <c r="N112" s="44">
        <v>32558</v>
      </c>
      <c r="O112" s="43">
        <v>1419</v>
      </c>
      <c r="P112" s="41">
        <v>5576</v>
      </c>
      <c r="Q112" s="41">
        <v>209</v>
      </c>
      <c r="R112" s="42">
        <v>6434</v>
      </c>
      <c r="S112" s="43">
        <v>161</v>
      </c>
      <c r="T112" s="41">
        <v>1116</v>
      </c>
      <c r="U112" s="41">
        <v>70.400000000000006</v>
      </c>
      <c r="V112" s="42">
        <v>1722</v>
      </c>
      <c r="W112" s="43">
        <v>85.8</v>
      </c>
      <c r="X112" s="42">
        <v>22.7</v>
      </c>
      <c r="Y112" s="43">
        <v>3.6</v>
      </c>
      <c r="Z112" s="42">
        <v>19.5</v>
      </c>
      <c r="AA112" s="43" t="s">
        <v>48</v>
      </c>
      <c r="AB112" s="41" t="s">
        <v>48</v>
      </c>
      <c r="AC112" s="41" t="s">
        <v>48</v>
      </c>
      <c r="AD112" s="42" t="s">
        <v>48</v>
      </c>
      <c r="AE112" s="43">
        <v>33413</v>
      </c>
      <c r="AF112" s="42">
        <v>585</v>
      </c>
      <c r="AG112" s="43">
        <v>1400</v>
      </c>
      <c r="AH112" s="41">
        <v>8.8490000000000002</v>
      </c>
      <c r="AI112" s="42">
        <v>1282</v>
      </c>
      <c r="AJ112" s="44">
        <v>12</v>
      </c>
      <c r="AK112" s="87">
        <v>2</v>
      </c>
      <c r="AN112" s="152">
        <f t="shared" si="2"/>
        <v>8321824.7999999998</v>
      </c>
      <c r="AO112" s="152"/>
      <c r="AP112" s="152" t="str">
        <f t="shared" si="3"/>
        <v/>
      </c>
    </row>
    <row r="113" spans="1:42" x14ac:dyDescent="0.25">
      <c r="A113" s="65" t="s">
        <v>59</v>
      </c>
      <c r="B113" s="41">
        <v>18</v>
      </c>
      <c r="C113" s="89" t="s">
        <v>16</v>
      </c>
      <c r="D113" s="42">
        <v>158</v>
      </c>
      <c r="E113" s="43" t="s">
        <v>62</v>
      </c>
      <c r="F113" s="41">
        <v>501</v>
      </c>
      <c r="G113" s="13" t="s">
        <v>16</v>
      </c>
      <c r="H113" s="41">
        <v>287</v>
      </c>
      <c r="I113" s="13" t="s">
        <v>16</v>
      </c>
      <c r="J113" s="42">
        <v>246.3</v>
      </c>
      <c r="K113" s="43">
        <v>40</v>
      </c>
      <c r="L113" s="41">
        <v>20</v>
      </c>
      <c r="M113" s="42">
        <v>421</v>
      </c>
      <c r="N113" s="44">
        <v>31380</v>
      </c>
      <c r="O113" s="43">
        <v>1347</v>
      </c>
      <c r="P113" s="41">
        <v>5378</v>
      </c>
      <c r="Q113" s="41">
        <v>207</v>
      </c>
      <c r="R113" s="42">
        <v>6178</v>
      </c>
      <c r="S113" s="43">
        <v>158</v>
      </c>
      <c r="T113" s="41">
        <v>1100</v>
      </c>
      <c r="U113" s="41">
        <v>70.900000000000006</v>
      </c>
      <c r="V113" s="42">
        <v>1689</v>
      </c>
      <c r="W113" s="43">
        <v>85.8</v>
      </c>
      <c r="X113" s="42">
        <v>22.9</v>
      </c>
      <c r="Y113" s="43">
        <v>3.6</v>
      </c>
      <c r="Z113" s="42">
        <v>21.1</v>
      </c>
      <c r="AA113" s="43" t="s">
        <v>48</v>
      </c>
      <c r="AB113" s="41" t="s">
        <v>48</v>
      </c>
      <c r="AC113" s="41" t="s">
        <v>48</v>
      </c>
      <c r="AD113" s="42" t="s">
        <v>48</v>
      </c>
      <c r="AE113" s="43">
        <v>33372</v>
      </c>
      <c r="AF113" s="42">
        <v>567</v>
      </c>
      <c r="AG113" s="43">
        <v>1347</v>
      </c>
      <c r="AH113" s="41">
        <v>8.3729999999999993</v>
      </c>
      <c r="AI113" s="42">
        <v>1271</v>
      </c>
      <c r="AJ113" s="44">
        <v>12</v>
      </c>
      <c r="AK113" s="87">
        <v>2</v>
      </c>
      <c r="AN113" s="152">
        <f t="shared" si="2"/>
        <v>7728894</v>
      </c>
      <c r="AO113" s="152"/>
      <c r="AP113" s="152" t="str">
        <f t="shared" si="3"/>
        <v/>
      </c>
    </row>
    <row r="114" spans="1:42" x14ac:dyDescent="0.25">
      <c r="A114" s="65" t="s">
        <v>59</v>
      </c>
      <c r="B114" s="41">
        <v>18</v>
      </c>
      <c r="C114" s="89" t="s">
        <v>16</v>
      </c>
      <c r="D114" s="42">
        <v>143</v>
      </c>
      <c r="E114" s="43" t="s">
        <v>62</v>
      </c>
      <c r="F114" s="41">
        <v>495</v>
      </c>
      <c r="G114" s="13" t="s">
        <v>16</v>
      </c>
      <c r="H114" s="41">
        <v>285</v>
      </c>
      <c r="I114" s="13" t="s">
        <v>16</v>
      </c>
      <c r="J114" s="42">
        <v>204.1</v>
      </c>
      <c r="K114" s="43">
        <v>32</v>
      </c>
      <c r="L114" s="41">
        <v>18</v>
      </c>
      <c r="M114" s="42">
        <v>431</v>
      </c>
      <c r="N114" s="44">
        <v>25998</v>
      </c>
      <c r="O114" s="43">
        <v>1099</v>
      </c>
      <c r="P114" s="41">
        <v>4441</v>
      </c>
      <c r="Q114" s="41">
        <v>206</v>
      </c>
      <c r="R114" s="42">
        <v>5058</v>
      </c>
      <c r="S114" s="43">
        <v>124</v>
      </c>
      <c r="T114" s="41">
        <v>868</v>
      </c>
      <c r="U114" s="41">
        <v>69</v>
      </c>
      <c r="V114" s="42">
        <v>1335</v>
      </c>
      <c r="W114" s="43">
        <v>83</v>
      </c>
      <c r="X114" s="42">
        <v>18.399999999999999</v>
      </c>
      <c r="Y114" s="43">
        <v>4.5</v>
      </c>
      <c r="Z114" s="42">
        <v>23.9</v>
      </c>
      <c r="AA114" s="43" t="s">
        <v>48</v>
      </c>
      <c r="AB114" s="41" t="s">
        <v>48</v>
      </c>
      <c r="AC114" s="41" t="s">
        <v>48</v>
      </c>
      <c r="AD114" s="42" t="s">
        <v>48</v>
      </c>
      <c r="AE114" s="43">
        <v>26752</v>
      </c>
      <c r="AF114" s="42">
        <v>1395</v>
      </c>
      <c r="AG114" s="43">
        <v>713</v>
      </c>
      <c r="AH114" s="41">
        <v>6.617</v>
      </c>
      <c r="AI114" s="42">
        <v>1554</v>
      </c>
      <c r="AJ114" s="44">
        <v>10</v>
      </c>
      <c r="AK114" s="87">
        <v>2</v>
      </c>
      <c r="AN114" s="152">
        <f t="shared" si="2"/>
        <v>5306191.8</v>
      </c>
      <c r="AO114" s="152"/>
      <c r="AP114" s="152" t="str">
        <f t="shared" si="3"/>
        <v/>
      </c>
    </row>
    <row r="115" spans="1:42" x14ac:dyDescent="0.25">
      <c r="A115" s="65" t="s">
        <v>59</v>
      </c>
      <c r="B115" s="41">
        <v>18</v>
      </c>
      <c r="C115" s="89" t="s">
        <v>16</v>
      </c>
      <c r="D115" s="42">
        <v>119</v>
      </c>
      <c r="E115" s="43" t="s">
        <v>62</v>
      </c>
      <c r="F115" s="41">
        <v>482</v>
      </c>
      <c r="G115" s="13" t="s">
        <v>16</v>
      </c>
      <c r="H115" s="41">
        <v>286</v>
      </c>
      <c r="I115" s="13" t="s">
        <v>16</v>
      </c>
      <c r="J115" s="42">
        <v>179.2</v>
      </c>
      <c r="K115" s="43">
        <v>28</v>
      </c>
      <c r="L115" s="41">
        <v>16</v>
      </c>
      <c r="M115" s="42">
        <v>426</v>
      </c>
      <c r="N115" s="44">
        <v>22832</v>
      </c>
      <c r="O115" s="43">
        <v>929</v>
      </c>
      <c r="P115" s="41">
        <v>3856</v>
      </c>
      <c r="Q115" s="41">
        <v>202</v>
      </c>
      <c r="R115" s="42">
        <v>4362</v>
      </c>
      <c r="S115" s="43">
        <v>109</v>
      </c>
      <c r="T115" s="41">
        <v>764</v>
      </c>
      <c r="U115" s="41">
        <v>69.2</v>
      </c>
      <c r="V115" s="42">
        <v>1172</v>
      </c>
      <c r="W115" s="43">
        <v>82.7</v>
      </c>
      <c r="X115" s="42">
        <v>16.600000000000001</v>
      </c>
      <c r="Y115" s="43">
        <v>5.0999999999999996</v>
      </c>
      <c r="Z115" s="42">
        <v>26.6</v>
      </c>
      <c r="AA115" s="43" t="s">
        <v>48</v>
      </c>
      <c r="AB115" s="41" t="s">
        <v>48</v>
      </c>
      <c r="AC115" s="41" t="s">
        <v>48</v>
      </c>
      <c r="AD115" s="42" t="s">
        <v>48</v>
      </c>
      <c r="AE115" s="43">
        <v>23708</v>
      </c>
      <c r="AF115" s="42">
        <v>2224</v>
      </c>
      <c r="AG115" s="43">
        <v>481</v>
      </c>
      <c r="AH115" s="41">
        <v>5.625</v>
      </c>
      <c r="AI115" s="42">
        <v>1745</v>
      </c>
      <c r="AJ115" s="44">
        <v>8</v>
      </c>
      <c r="AK115" s="87">
        <v>2</v>
      </c>
      <c r="AN115" s="152">
        <f t="shared" si="2"/>
        <v>4091494.3999999999</v>
      </c>
      <c r="AO115" s="152"/>
      <c r="AP115" s="152" t="str">
        <f t="shared" si="3"/>
        <v/>
      </c>
    </row>
    <row r="116" spans="1:42" x14ac:dyDescent="0.25">
      <c r="A116" s="65" t="s">
        <v>59</v>
      </c>
      <c r="B116" s="41">
        <v>18</v>
      </c>
      <c r="C116" s="89" t="s">
        <v>16</v>
      </c>
      <c r="D116" s="42">
        <v>106</v>
      </c>
      <c r="E116" s="43" t="s">
        <v>62</v>
      </c>
      <c r="F116" s="41">
        <v>476</v>
      </c>
      <c r="G116" s="13" t="s">
        <v>16</v>
      </c>
      <c r="H116" s="41">
        <v>284</v>
      </c>
      <c r="I116" s="13" t="s">
        <v>16</v>
      </c>
      <c r="J116" s="42">
        <v>165</v>
      </c>
      <c r="K116" s="43">
        <v>25</v>
      </c>
      <c r="L116" s="41">
        <v>16</v>
      </c>
      <c r="M116" s="42">
        <v>426</v>
      </c>
      <c r="N116" s="44">
        <v>21016</v>
      </c>
      <c r="O116" s="43">
        <v>826</v>
      </c>
      <c r="P116" s="41">
        <v>3470</v>
      </c>
      <c r="Q116" s="41">
        <v>198</v>
      </c>
      <c r="R116" s="42">
        <v>3928</v>
      </c>
      <c r="S116" s="43">
        <v>95.6</v>
      </c>
      <c r="T116" s="41">
        <v>673</v>
      </c>
      <c r="U116" s="41">
        <v>67.400000000000006</v>
      </c>
      <c r="V116" s="42">
        <v>1035</v>
      </c>
      <c r="W116" s="43">
        <v>81</v>
      </c>
      <c r="X116" s="42">
        <v>14.9</v>
      </c>
      <c r="Y116" s="43">
        <v>5.7</v>
      </c>
      <c r="Z116" s="42">
        <v>26.6</v>
      </c>
      <c r="AA116" s="43" t="s">
        <v>48</v>
      </c>
      <c r="AB116" s="41" t="s">
        <v>48</v>
      </c>
      <c r="AC116" s="41" t="s">
        <v>48</v>
      </c>
      <c r="AD116" s="42" t="s">
        <v>48</v>
      </c>
      <c r="AE116" s="43">
        <v>21801</v>
      </c>
      <c r="AF116" s="42">
        <v>3212</v>
      </c>
      <c r="AG116" s="43">
        <v>357</v>
      </c>
      <c r="AH116" s="41">
        <v>4.8529999999999998</v>
      </c>
      <c r="AI116" s="42">
        <v>1879</v>
      </c>
      <c r="AJ116" s="44">
        <v>8</v>
      </c>
      <c r="AK116" s="87">
        <v>2</v>
      </c>
      <c r="AN116" s="152">
        <f t="shared" si="2"/>
        <v>3467640</v>
      </c>
      <c r="AO116" s="152"/>
      <c r="AP116" s="152" t="str">
        <f t="shared" si="3"/>
        <v/>
      </c>
    </row>
    <row r="117" spans="1:42" x14ac:dyDescent="0.25">
      <c r="A117" s="65" t="s">
        <v>59</v>
      </c>
      <c r="B117" s="41">
        <v>18</v>
      </c>
      <c r="C117" s="89" t="s">
        <v>16</v>
      </c>
      <c r="D117" s="42">
        <v>97</v>
      </c>
      <c r="E117" s="43" t="s">
        <v>62</v>
      </c>
      <c r="F117" s="41">
        <v>472</v>
      </c>
      <c r="G117" s="13" t="s">
        <v>16</v>
      </c>
      <c r="H117" s="41">
        <v>283</v>
      </c>
      <c r="I117" s="13" t="s">
        <v>16</v>
      </c>
      <c r="J117" s="42">
        <v>144.80000000000001</v>
      </c>
      <c r="K117" s="43">
        <v>22</v>
      </c>
      <c r="L117" s="41">
        <v>14</v>
      </c>
      <c r="M117" s="42">
        <v>428</v>
      </c>
      <c r="N117" s="44">
        <v>18444</v>
      </c>
      <c r="O117" s="43">
        <v>722</v>
      </c>
      <c r="P117" s="41">
        <v>3061</v>
      </c>
      <c r="Q117" s="41">
        <v>198</v>
      </c>
      <c r="R117" s="42">
        <v>3443</v>
      </c>
      <c r="S117" s="43">
        <v>83.2</v>
      </c>
      <c r="T117" s="41">
        <v>588</v>
      </c>
      <c r="U117" s="41">
        <v>67.2</v>
      </c>
      <c r="V117" s="42">
        <v>902</v>
      </c>
      <c r="W117" s="43">
        <v>80.099999999999994</v>
      </c>
      <c r="X117" s="42">
        <v>13.2</v>
      </c>
      <c r="Y117" s="43">
        <v>6.4</v>
      </c>
      <c r="Z117" s="42">
        <v>30.6</v>
      </c>
      <c r="AA117" s="43" t="s">
        <v>48</v>
      </c>
      <c r="AB117" s="41" t="s">
        <v>48</v>
      </c>
      <c r="AC117" s="41" t="s">
        <v>48</v>
      </c>
      <c r="AD117" s="42" t="s">
        <v>48</v>
      </c>
      <c r="AE117" s="43">
        <v>19055</v>
      </c>
      <c r="AF117" s="42">
        <v>5427</v>
      </c>
      <c r="AG117" s="43">
        <v>242</v>
      </c>
      <c r="AH117" s="41">
        <v>4.2069999999999999</v>
      </c>
      <c r="AI117" s="42">
        <v>2126</v>
      </c>
      <c r="AJ117" s="44">
        <v>8</v>
      </c>
      <c r="AK117" s="87">
        <v>2</v>
      </c>
      <c r="AN117" s="152">
        <f t="shared" si="2"/>
        <v>2670691.2000000002</v>
      </c>
      <c r="AO117" s="152"/>
      <c r="AP117" s="152" t="str">
        <f t="shared" si="3"/>
        <v/>
      </c>
    </row>
    <row r="118" spans="1:42" x14ac:dyDescent="0.25">
      <c r="A118" s="65" t="s">
        <v>59</v>
      </c>
      <c r="B118" s="41">
        <v>18</v>
      </c>
      <c r="C118" s="89" t="s">
        <v>16</v>
      </c>
      <c r="D118" s="42">
        <v>86</v>
      </c>
      <c r="E118" s="43" t="s">
        <v>62</v>
      </c>
      <c r="F118" s="41">
        <v>467</v>
      </c>
      <c r="G118" s="13" t="s">
        <v>16</v>
      </c>
      <c r="H118" s="41">
        <v>282</v>
      </c>
      <c r="I118" s="13" t="s">
        <v>16</v>
      </c>
      <c r="J118" s="42">
        <v>128.80000000000001</v>
      </c>
      <c r="K118" s="43">
        <v>20</v>
      </c>
      <c r="L118" s="41">
        <v>12</v>
      </c>
      <c r="M118" s="42">
        <v>427</v>
      </c>
      <c r="N118" s="44">
        <v>16404</v>
      </c>
      <c r="O118" s="43">
        <v>642</v>
      </c>
      <c r="P118" s="41">
        <v>2748</v>
      </c>
      <c r="Q118" s="41">
        <v>198</v>
      </c>
      <c r="R118" s="42">
        <v>3068</v>
      </c>
      <c r="S118" s="43">
        <v>74.8</v>
      </c>
      <c r="T118" s="41">
        <v>531</v>
      </c>
      <c r="U118" s="41">
        <v>67.5</v>
      </c>
      <c r="V118" s="42">
        <v>811</v>
      </c>
      <c r="W118" s="43">
        <v>79.7</v>
      </c>
      <c r="X118" s="42">
        <v>12.1</v>
      </c>
      <c r="Y118" s="43">
        <v>7.1</v>
      </c>
      <c r="Z118" s="42">
        <v>35.6</v>
      </c>
      <c r="AA118" s="43" t="s">
        <v>48</v>
      </c>
      <c r="AB118" s="41" t="s">
        <v>48</v>
      </c>
      <c r="AC118" s="41" t="s">
        <v>48</v>
      </c>
      <c r="AD118" s="42" t="s">
        <v>48</v>
      </c>
      <c r="AE118" s="43">
        <v>17074</v>
      </c>
      <c r="AF118" s="42">
        <v>8154</v>
      </c>
      <c r="AG118" s="43">
        <v>176</v>
      </c>
      <c r="AH118" s="41">
        <v>3.734</v>
      </c>
      <c r="AI118" s="42">
        <v>2348</v>
      </c>
      <c r="AJ118" s="44">
        <v>6</v>
      </c>
      <c r="AK118" s="87">
        <v>2</v>
      </c>
      <c r="AN118" s="152">
        <f t="shared" si="2"/>
        <v>2112835.2000000002</v>
      </c>
      <c r="AO118" s="152"/>
      <c r="AP118" s="152" t="str">
        <f t="shared" si="3"/>
        <v/>
      </c>
    </row>
    <row r="119" spans="1:42" x14ac:dyDescent="0.25">
      <c r="A119" s="65" t="s">
        <v>59</v>
      </c>
      <c r="B119" s="41">
        <v>18</v>
      </c>
      <c r="C119" s="89" t="s">
        <v>16</v>
      </c>
      <c r="D119" s="42">
        <v>76</v>
      </c>
      <c r="E119" s="43" t="s">
        <v>62</v>
      </c>
      <c r="F119" s="41">
        <v>463</v>
      </c>
      <c r="G119" s="13" t="s">
        <v>16</v>
      </c>
      <c r="H119" s="41">
        <v>280</v>
      </c>
      <c r="I119" s="13" t="s">
        <v>16</v>
      </c>
      <c r="J119" s="42">
        <v>119.4</v>
      </c>
      <c r="K119" s="43">
        <v>18</v>
      </c>
      <c r="L119" s="41">
        <v>12</v>
      </c>
      <c r="M119" s="42">
        <v>427</v>
      </c>
      <c r="N119" s="44">
        <v>15204</v>
      </c>
      <c r="O119" s="43">
        <v>577</v>
      </c>
      <c r="P119" s="41">
        <v>2493</v>
      </c>
      <c r="Q119" s="41">
        <v>195</v>
      </c>
      <c r="R119" s="42">
        <v>2790</v>
      </c>
      <c r="S119" s="43">
        <v>65.900000000000006</v>
      </c>
      <c r="T119" s="41">
        <v>471</v>
      </c>
      <c r="U119" s="41">
        <v>65.8</v>
      </c>
      <c r="V119" s="42">
        <v>721</v>
      </c>
      <c r="W119" s="43">
        <v>78.2</v>
      </c>
      <c r="X119" s="42">
        <v>10.9</v>
      </c>
      <c r="Y119" s="43">
        <v>7.8</v>
      </c>
      <c r="Z119" s="42">
        <v>35.6</v>
      </c>
      <c r="AA119" s="43" t="s">
        <v>48</v>
      </c>
      <c r="AB119" s="41" t="s">
        <v>48</v>
      </c>
      <c r="AC119" s="41" t="s">
        <v>48</v>
      </c>
      <c r="AD119" s="42" t="s">
        <v>48</v>
      </c>
      <c r="AE119" s="43">
        <v>15833</v>
      </c>
      <c r="AF119" s="42">
        <v>11406</v>
      </c>
      <c r="AG119" s="43">
        <v>134</v>
      </c>
      <c r="AH119" s="41">
        <v>3.26</v>
      </c>
      <c r="AI119" s="42">
        <v>2510</v>
      </c>
      <c r="AJ119" s="44">
        <v>6</v>
      </c>
      <c r="AK119" s="87">
        <v>2</v>
      </c>
      <c r="AN119" s="152">
        <f t="shared" si="2"/>
        <v>1815357.6</v>
      </c>
      <c r="AO119" s="152"/>
      <c r="AP119" s="152" t="str">
        <f t="shared" si="3"/>
        <v/>
      </c>
    </row>
    <row r="120" spans="1:42" x14ac:dyDescent="0.25">
      <c r="A120" s="65" t="s">
        <v>59</v>
      </c>
      <c r="B120" s="41">
        <v>18</v>
      </c>
      <c r="C120" s="89" t="s">
        <v>16</v>
      </c>
      <c r="D120" s="42">
        <v>71</v>
      </c>
      <c r="E120" s="43" t="s">
        <v>62</v>
      </c>
      <c r="F120" s="41">
        <v>469</v>
      </c>
      <c r="G120" s="13" t="s">
        <v>16</v>
      </c>
      <c r="H120" s="41">
        <v>194</v>
      </c>
      <c r="I120" s="13" t="s">
        <v>16</v>
      </c>
      <c r="J120" s="42">
        <v>108.1</v>
      </c>
      <c r="K120" s="43">
        <v>20</v>
      </c>
      <c r="L120" s="41">
        <v>14</v>
      </c>
      <c r="M120" s="42">
        <v>429</v>
      </c>
      <c r="N120" s="44">
        <v>13766</v>
      </c>
      <c r="O120" s="43">
        <v>483</v>
      </c>
      <c r="P120" s="41">
        <v>2062</v>
      </c>
      <c r="Q120" s="41">
        <v>187</v>
      </c>
      <c r="R120" s="42">
        <v>2386</v>
      </c>
      <c r="S120" s="43">
        <v>24.4</v>
      </c>
      <c r="T120" s="41">
        <v>252</v>
      </c>
      <c r="U120" s="41">
        <v>42.1</v>
      </c>
      <c r="V120" s="42">
        <v>397</v>
      </c>
      <c r="W120" s="43">
        <v>52.7</v>
      </c>
      <c r="X120" s="42">
        <v>8.27</v>
      </c>
      <c r="Y120" s="43">
        <v>4.9000000000000004</v>
      </c>
      <c r="Z120" s="42">
        <v>30.6</v>
      </c>
      <c r="AA120" s="43" t="s">
        <v>48</v>
      </c>
      <c r="AB120" s="41" t="s">
        <v>48</v>
      </c>
      <c r="AC120" s="41" t="s">
        <v>48</v>
      </c>
      <c r="AD120" s="42" t="s">
        <v>48</v>
      </c>
      <c r="AE120" s="43">
        <v>18885</v>
      </c>
      <c r="AF120" s="42">
        <v>6855</v>
      </c>
      <c r="AG120" s="43">
        <v>145</v>
      </c>
      <c r="AH120" s="41">
        <v>1.2270000000000001</v>
      </c>
      <c r="AI120" s="42">
        <v>1485</v>
      </c>
      <c r="AJ120" s="44">
        <v>8</v>
      </c>
      <c r="AK120" s="87">
        <v>2</v>
      </c>
      <c r="AN120" s="152">
        <f t="shared" si="2"/>
        <v>1488104.5999999999</v>
      </c>
      <c r="AO120" s="152"/>
      <c r="AP120" s="152" t="str">
        <f t="shared" si="3"/>
        <v/>
      </c>
    </row>
    <row r="121" spans="1:42" x14ac:dyDescent="0.25">
      <c r="A121" s="65" t="s">
        <v>59</v>
      </c>
      <c r="B121" s="41">
        <v>18</v>
      </c>
      <c r="C121" s="89" t="s">
        <v>16</v>
      </c>
      <c r="D121" s="42">
        <v>65</v>
      </c>
      <c r="E121" s="43" t="s">
        <v>62</v>
      </c>
      <c r="F121" s="41">
        <v>466</v>
      </c>
      <c r="G121" s="13" t="s">
        <v>16</v>
      </c>
      <c r="H121" s="41">
        <v>193</v>
      </c>
      <c r="I121" s="13" t="s">
        <v>16</v>
      </c>
      <c r="J121" s="42">
        <v>95</v>
      </c>
      <c r="K121" s="43">
        <v>18</v>
      </c>
      <c r="L121" s="41">
        <v>12</v>
      </c>
      <c r="M121" s="42">
        <v>430</v>
      </c>
      <c r="N121" s="44">
        <v>12108</v>
      </c>
      <c r="O121" s="43">
        <v>428</v>
      </c>
      <c r="P121" s="41">
        <v>1838</v>
      </c>
      <c r="Q121" s="41">
        <v>188</v>
      </c>
      <c r="R121" s="42">
        <v>2111</v>
      </c>
      <c r="S121" s="43">
        <v>21.6</v>
      </c>
      <c r="T121" s="41">
        <v>224</v>
      </c>
      <c r="U121" s="41">
        <v>42.3</v>
      </c>
      <c r="V121" s="42">
        <v>351</v>
      </c>
      <c r="W121" s="43">
        <v>52.4</v>
      </c>
      <c r="X121" s="42">
        <v>7.45</v>
      </c>
      <c r="Y121" s="43">
        <v>5.4</v>
      </c>
      <c r="Z121" s="42">
        <v>35.799999999999997</v>
      </c>
      <c r="AA121" s="43" t="s">
        <v>48</v>
      </c>
      <c r="AB121" s="41" t="s">
        <v>48</v>
      </c>
      <c r="AC121" s="41" t="s">
        <v>48</v>
      </c>
      <c r="AD121" s="42" t="s">
        <v>48</v>
      </c>
      <c r="AE121" s="43">
        <v>16592</v>
      </c>
      <c r="AF121" s="42">
        <v>11158</v>
      </c>
      <c r="AG121" s="43">
        <v>101</v>
      </c>
      <c r="AH121" s="41">
        <v>1.0820000000000001</v>
      </c>
      <c r="AI121" s="42">
        <v>1670</v>
      </c>
      <c r="AJ121" s="44">
        <v>6</v>
      </c>
      <c r="AK121" s="87">
        <v>2</v>
      </c>
      <c r="AN121" s="152">
        <f t="shared" si="2"/>
        <v>1150260</v>
      </c>
      <c r="AO121" s="152"/>
      <c r="AP121" s="152" t="str">
        <f t="shared" si="3"/>
        <v/>
      </c>
    </row>
    <row r="122" spans="1:42" x14ac:dyDescent="0.25">
      <c r="A122" s="65" t="s">
        <v>59</v>
      </c>
      <c r="B122" s="41">
        <v>18</v>
      </c>
      <c r="C122" s="89" t="s">
        <v>16</v>
      </c>
      <c r="D122" s="42">
        <v>60</v>
      </c>
      <c r="E122" s="43" t="s">
        <v>62</v>
      </c>
      <c r="F122" s="41">
        <v>463</v>
      </c>
      <c r="G122" s="13" t="s">
        <v>16</v>
      </c>
      <c r="H122" s="41">
        <v>192</v>
      </c>
      <c r="I122" s="13" t="s">
        <v>16</v>
      </c>
      <c r="J122" s="42">
        <v>87.8</v>
      </c>
      <c r="K122" s="43">
        <v>18</v>
      </c>
      <c r="L122" s="41">
        <v>10</v>
      </c>
      <c r="M122" s="42">
        <v>427</v>
      </c>
      <c r="N122" s="44">
        <v>11182</v>
      </c>
      <c r="O122" s="43">
        <v>407</v>
      </c>
      <c r="P122" s="41">
        <v>1759</v>
      </c>
      <c r="Q122" s="41">
        <v>191</v>
      </c>
      <c r="R122" s="42">
        <v>1994</v>
      </c>
      <c r="S122" s="43">
        <v>21.3</v>
      </c>
      <c r="T122" s="41">
        <v>222</v>
      </c>
      <c r="U122" s="41">
        <v>43.6</v>
      </c>
      <c r="V122" s="42">
        <v>342</v>
      </c>
      <c r="W122" s="43">
        <v>52.9</v>
      </c>
      <c r="X122" s="42">
        <v>7.46</v>
      </c>
      <c r="Y122" s="43">
        <v>5.3</v>
      </c>
      <c r="Z122" s="42">
        <v>42.7</v>
      </c>
      <c r="AA122" s="43" t="s">
        <v>48</v>
      </c>
      <c r="AB122" s="41" t="s">
        <v>48</v>
      </c>
      <c r="AC122" s="41">
        <v>0.99199999999999999</v>
      </c>
      <c r="AD122" s="42">
        <v>0.96399999999999997</v>
      </c>
      <c r="AE122" s="43">
        <v>15696</v>
      </c>
      <c r="AF122" s="42">
        <v>12820</v>
      </c>
      <c r="AG122" s="43">
        <v>89.5</v>
      </c>
      <c r="AH122" s="41">
        <v>1.0509999999999999</v>
      </c>
      <c r="AI122" s="42">
        <v>1748</v>
      </c>
      <c r="AJ122" s="44">
        <v>6</v>
      </c>
      <c r="AK122" s="87">
        <v>2</v>
      </c>
      <c r="AN122" s="152">
        <f t="shared" si="2"/>
        <v>981779.6</v>
      </c>
      <c r="AO122" s="152"/>
      <c r="AP122" s="152" t="str">
        <f t="shared" si="3"/>
        <v/>
      </c>
    </row>
    <row r="123" spans="1:42" x14ac:dyDescent="0.25">
      <c r="A123" s="65" t="s">
        <v>59</v>
      </c>
      <c r="B123" s="41">
        <v>18</v>
      </c>
      <c r="C123" s="89" t="s">
        <v>16</v>
      </c>
      <c r="D123" s="42">
        <v>55</v>
      </c>
      <c r="E123" s="43" t="s">
        <v>62</v>
      </c>
      <c r="F123" s="41">
        <v>460</v>
      </c>
      <c r="G123" s="13" t="s">
        <v>16</v>
      </c>
      <c r="H123" s="41">
        <v>191</v>
      </c>
      <c r="I123" s="13" t="s">
        <v>16</v>
      </c>
      <c r="J123" s="42">
        <v>81.599999999999994</v>
      </c>
      <c r="K123" s="43">
        <v>16</v>
      </c>
      <c r="L123" s="41">
        <v>10</v>
      </c>
      <c r="M123" s="42">
        <v>428</v>
      </c>
      <c r="N123" s="44">
        <v>10392</v>
      </c>
      <c r="O123" s="43">
        <v>367</v>
      </c>
      <c r="P123" s="41">
        <v>1594</v>
      </c>
      <c r="Q123" s="41">
        <v>188</v>
      </c>
      <c r="R123" s="42">
        <v>1815</v>
      </c>
      <c r="S123" s="43">
        <v>18.600000000000001</v>
      </c>
      <c r="T123" s="41">
        <v>195</v>
      </c>
      <c r="U123" s="41">
        <v>42.3</v>
      </c>
      <c r="V123" s="42">
        <v>303</v>
      </c>
      <c r="W123" s="43">
        <v>51.8</v>
      </c>
      <c r="X123" s="42">
        <v>6.64</v>
      </c>
      <c r="Y123" s="43">
        <v>6</v>
      </c>
      <c r="Z123" s="42">
        <v>42.8</v>
      </c>
      <c r="AA123" s="43" t="s">
        <v>48</v>
      </c>
      <c r="AB123" s="41" t="s">
        <v>48</v>
      </c>
      <c r="AC123" s="41">
        <v>0.99099999999999999</v>
      </c>
      <c r="AD123" s="42">
        <v>0.96099999999999997</v>
      </c>
      <c r="AE123" s="43">
        <v>14442</v>
      </c>
      <c r="AF123" s="42">
        <v>18718</v>
      </c>
      <c r="AG123" s="43">
        <v>67</v>
      </c>
      <c r="AH123" s="41">
        <v>0.91600000000000004</v>
      </c>
      <c r="AI123" s="42">
        <v>1886</v>
      </c>
      <c r="AJ123" s="44">
        <v>6</v>
      </c>
      <c r="AK123" s="87">
        <v>2</v>
      </c>
      <c r="AN123" s="152">
        <f t="shared" si="2"/>
        <v>847987.19999999995</v>
      </c>
      <c r="AO123" s="152"/>
      <c r="AP123" s="152" t="str">
        <f t="shared" si="3"/>
        <v/>
      </c>
    </row>
    <row r="124" spans="1:42" x14ac:dyDescent="0.25">
      <c r="A124" s="65" t="s">
        <v>59</v>
      </c>
      <c r="B124" s="41">
        <v>18</v>
      </c>
      <c r="C124" s="89" t="s">
        <v>16</v>
      </c>
      <c r="D124" s="42">
        <v>50</v>
      </c>
      <c r="E124" s="43" t="s">
        <v>62</v>
      </c>
      <c r="F124" s="41">
        <v>457</v>
      </c>
      <c r="G124" s="13" t="s">
        <v>16</v>
      </c>
      <c r="H124" s="41">
        <v>190</v>
      </c>
      <c r="I124" s="13" t="s">
        <v>16</v>
      </c>
      <c r="J124" s="42">
        <v>75.400000000000006</v>
      </c>
      <c r="K124" s="43">
        <v>14</v>
      </c>
      <c r="L124" s="41">
        <v>10</v>
      </c>
      <c r="M124" s="42">
        <v>429</v>
      </c>
      <c r="N124" s="44">
        <v>9610</v>
      </c>
      <c r="O124" s="43">
        <v>327</v>
      </c>
      <c r="P124" s="41">
        <v>1431</v>
      </c>
      <c r="Q124" s="41">
        <v>184</v>
      </c>
      <c r="R124" s="42">
        <v>1638</v>
      </c>
      <c r="S124" s="43">
        <v>16</v>
      </c>
      <c r="T124" s="41">
        <v>169</v>
      </c>
      <c r="U124" s="41">
        <v>40.9</v>
      </c>
      <c r="V124" s="42">
        <v>263</v>
      </c>
      <c r="W124" s="43">
        <v>50.6</v>
      </c>
      <c r="X124" s="42">
        <v>5.82</v>
      </c>
      <c r="Y124" s="43">
        <v>6.8</v>
      </c>
      <c r="Z124" s="42">
        <v>42.9</v>
      </c>
      <c r="AA124" s="43" t="s">
        <v>48</v>
      </c>
      <c r="AB124" s="41" t="s">
        <v>48</v>
      </c>
      <c r="AC124" s="41">
        <v>0.99</v>
      </c>
      <c r="AD124" s="42">
        <v>0.95699999999999996</v>
      </c>
      <c r="AE124" s="43">
        <v>13311</v>
      </c>
      <c r="AF124" s="42">
        <v>27416</v>
      </c>
      <c r="AG124" s="43">
        <v>49.5</v>
      </c>
      <c r="AH124" s="41">
        <v>0.78500000000000003</v>
      </c>
      <c r="AI124" s="42">
        <v>2030</v>
      </c>
      <c r="AJ124" s="44">
        <v>6</v>
      </c>
      <c r="AK124" s="87">
        <v>2</v>
      </c>
      <c r="AN124" s="152">
        <f t="shared" si="2"/>
        <v>724594</v>
      </c>
      <c r="AO124" s="152"/>
      <c r="AP124" s="152" t="str">
        <f t="shared" si="3"/>
        <v/>
      </c>
    </row>
    <row r="125" spans="1:42" x14ac:dyDescent="0.25">
      <c r="A125" s="65" t="s">
        <v>59</v>
      </c>
      <c r="B125" s="41">
        <v>18</v>
      </c>
      <c r="C125" s="89" t="s">
        <v>16</v>
      </c>
      <c r="D125" s="42">
        <v>46</v>
      </c>
      <c r="E125" s="43" t="s">
        <v>62</v>
      </c>
      <c r="F125" s="41">
        <v>459</v>
      </c>
      <c r="G125" s="13" t="s">
        <v>16</v>
      </c>
      <c r="H125" s="41">
        <v>154</v>
      </c>
      <c r="I125" s="13" t="s">
        <v>16</v>
      </c>
      <c r="J125" s="42">
        <v>72.2</v>
      </c>
      <c r="K125" s="43">
        <v>16</v>
      </c>
      <c r="L125" s="41">
        <v>10</v>
      </c>
      <c r="M125" s="42">
        <v>427</v>
      </c>
      <c r="N125" s="44">
        <v>9198</v>
      </c>
      <c r="O125" s="43">
        <v>307</v>
      </c>
      <c r="P125" s="41">
        <v>1337</v>
      </c>
      <c r="Q125" s="41">
        <v>183</v>
      </c>
      <c r="R125" s="42">
        <v>1547</v>
      </c>
      <c r="S125" s="43">
        <v>9.77</v>
      </c>
      <c r="T125" s="41">
        <v>127</v>
      </c>
      <c r="U125" s="41">
        <v>32.6</v>
      </c>
      <c r="V125" s="42">
        <v>200</v>
      </c>
      <c r="W125" s="43">
        <v>41</v>
      </c>
      <c r="X125" s="42">
        <v>5.37</v>
      </c>
      <c r="Y125" s="43">
        <v>4.8</v>
      </c>
      <c r="Z125" s="42">
        <v>42.7</v>
      </c>
      <c r="AA125" s="43" t="s">
        <v>48</v>
      </c>
      <c r="AB125" s="41" t="s">
        <v>48</v>
      </c>
      <c r="AC125" s="41">
        <v>0.99099999999999999</v>
      </c>
      <c r="AD125" s="42">
        <v>0.95699999999999996</v>
      </c>
      <c r="AE125" s="43">
        <v>14929</v>
      </c>
      <c r="AF125" s="42">
        <v>18157</v>
      </c>
      <c r="AG125" s="43">
        <v>56.8</v>
      </c>
      <c r="AH125" s="41">
        <v>0.47799999999999998</v>
      </c>
      <c r="AI125" s="42">
        <v>1479</v>
      </c>
      <c r="AJ125" s="44">
        <v>6</v>
      </c>
      <c r="AK125" s="87">
        <v>2</v>
      </c>
      <c r="AN125" s="152">
        <f t="shared" si="2"/>
        <v>664095.6</v>
      </c>
      <c r="AO125" s="152"/>
      <c r="AP125" s="152" t="str">
        <f t="shared" si="3"/>
        <v/>
      </c>
    </row>
    <row r="126" spans="1:42" x14ac:dyDescent="0.25">
      <c r="A126" s="65" t="s">
        <v>59</v>
      </c>
      <c r="B126" s="41">
        <v>18</v>
      </c>
      <c r="C126" s="89" t="s">
        <v>16</v>
      </c>
      <c r="D126" s="42">
        <v>40</v>
      </c>
      <c r="E126" s="43" t="s">
        <v>62</v>
      </c>
      <c r="F126" s="41">
        <v>455</v>
      </c>
      <c r="G126" s="13" t="s">
        <v>16</v>
      </c>
      <c r="H126" s="41">
        <v>153</v>
      </c>
      <c r="I126" s="13" t="s">
        <v>16</v>
      </c>
      <c r="J126" s="42">
        <v>60.4</v>
      </c>
      <c r="K126" s="43">
        <v>14</v>
      </c>
      <c r="L126" s="41">
        <v>8</v>
      </c>
      <c r="M126" s="42">
        <v>427</v>
      </c>
      <c r="N126" s="44">
        <v>7700</v>
      </c>
      <c r="O126" s="43">
        <v>260</v>
      </c>
      <c r="P126" s="41">
        <v>1144</v>
      </c>
      <c r="Q126" s="41">
        <v>184</v>
      </c>
      <c r="R126" s="42">
        <v>1309</v>
      </c>
      <c r="S126" s="43">
        <v>8.3800000000000008</v>
      </c>
      <c r="T126" s="41">
        <v>109</v>
      </c>
      <c r="U126" s="41">
        <v>33</v>
      </c>
      <c r="V126" s="42">
        <v>171</v>
      </c>
      <c r="W126" s="43">
        <v>40.799999999999997</v>
      </c>
      <c r="X126" s="42">
        <v>4.71</v>
      </c>
      <c r="Y126" s="43">
        <v>5.5</v>
      </c>
      <c r="Z126" s="42">
        <v>53.4</v>
      </c>
      <c r="AA126" s="43" t="s">
        <v>48</v>
      </c>
      <c r="AB126" s="41">
        <v>0.95699999999999996</v>
      </c>
      <c r="AC126" s="41">
        <v>0.92400000000000004</v>
      </c>
      <c r="AD126" s="42">
        <v>0.89400000000000002</v>
      </c>
      <c r="AE126" s="43">
        <v>12618</v>
      </c>
      <c r="AF126" s="42">
        <v>33785</v>
      </c>
      <c r="AG126" s="43">
        <v>35.5</v>
      </c>
      <c r="AH126" s="41">
        <v>0.40600000000000003</v>
      </c>
      <c r="AI126" s="42">
        <v>1725</v>
      </c>
      <c r="AJ126" s="44">
        <v>5</v>
      </c>
      <c r="AK126" s="87">
        <v>2</v>
      </c>
      <c r="AN126" s="152">
        <f t="shared" si="2"/>
        <v>465080</v>
      </c>
      <c r="AO126" s="152"/>
      <c r="AP126" s="152" t="str">
        <f t="shared" si="3"/>
        <v/>
      </c>
    </row>
    <row r="127" spans="1:42" x14ac:dyDescent="0.25">
      <c r="A127" s="69" t="s">
        <v>59</v>
      </c>
      <c r="B127" s="54">
        <v>18</v>
      </c>
      <c r="C127" s="89" t="s">
        <v>16</v>
      </c>
      <c r="D127" s="56">
        <v>35</v>
      </c>
      <c r="E127" s="57" t="s">
        <v>62</v>
      </c>
      <c r="F127" s="54">
        <v>450</v>
      </c>
      <c r="G127" s="13" t="s">
        <v>16</v>
      </c>
      <c r="H127" s="54">
        <v>152</v>
      </c>
      <c r="I127" s="13" t="s">
        <v>16</v>
      </c>
      <c r="J127" s="56">
        <v>55.4</v>
      </c>
      <c r="K127" s="57">
        <v>12</v>
      </c>
      <c r="L127" s="54">
        <v>8</v>
      </c>
      <c r="M127" s="56">
        <v>426</v>
      </c>
      <c r="N127" s="58">
        <v>7056</v>
      </c>
      <c r="O127" s="57">
        <v>227</v>
      </c>
      <c r="P127" s="54">
        <v>1007</v>
      </c>
      <c r="Q127" s="54">
        <v>179</v>
      </c>
      <c r="R127" s="56">
        <v>1162</v>
      </c>
      <c r="S127" s="57">
        <v>7.04</v>
      </c>
      <c r="T127" s="54">
        <v>92.7</v>
      </c>
      <c r="U127" s="54">
        <v>31.6</v>
      </c>
      <c r="V127" s="56">
        <v>145</v>
      </c>
      <c r="W127" s="57">
        <v>39.700000000000003</v>
      </c>
      <c r="X127" s="56">
        <v>4.05</v>
      </c>
      <c r="Y127" s="57">
        <v>6.3</v>
      </c>
      <c r="Z127" s="56">
        <v>53.3</v>
      </c>
      <c r="AA127" s="57" t="s">
        <v>48</v>
      </c>
      <c r="AB127" s="54">
        <v>0.95399999999999996</v>
      </c>
      <c r="AC127" s="54">
        <v>0.91900000000000004</v>
      </c>
      <c r="AD127" s="56">
        <v>0.88600000000000001</v>
      </c>
      <c r="AE127" s="57">
        <v>11511</v>
      </c>
      <c r="AF127" s="56">
        <v>52138</v>
      </c>
      <c r="AG127" s="57">
        <v>25</v>
      </c>
      <c r="AH127" s="54">
        <v>0.33700000000000002</v>
      </c>
      <c r="AI127" s="56">
        <v>1872</v>
      </c>
      <c r="AJ127" s="58">
        <v>5</v>
      </c>
      <c r="AK127" s="91">
        <v>2</v>
      </c>
      <c r="AN127" s="152">
        <f t="shared" si="2"/>
        <v>390902.39999999997</v>
      </c>
      <c r="AO127" s="152"/>
      <c r="AP127" s="152" t="str">
        <f t="shared" si="3"/>
        <v/>
      </c>
    </row>
    <row r="128" spans="1:42" x14ac:dyDescent="0.25">
      <c r="A128" s="25" t="s">
        <v>59</v>
      </c>
      <c r="B128" s="26">
        <v>16</v>
      </c>
      <c r="C128" s="89" t="s">
        <v>16</v>
      </c>
      <c r="D128" s="29">
        <v>100</v>
      </c>
      <c r="E128" s="30" t="s">
        <v>62</v>
      </c>
      <c r="F128" s="26">
        <v>431</v>
      </c>
      <c r="G128" s="13" t="s">
        <v>16</v>
      </c>
      <c r="H128" s="26">
        <v>265</v>
      </c>
      <c r="I128" s="13" t="s">
        <v>16</v>
      </c>
      <c r="J128" s="29">
        <v>151.9</v>
      </c>
      <c r="K128" s="30">
        <v>25</v>
      </c>
      <c r="L128" s="26">
        <v>16</v>
      </c>
      <c r="M128" s="29">
        <v>381</v>
      </c>
      <c r="N128" s="31">
        <v>19346</v>
      </c>
      <c r="O128" s="30">
        <v>620</v>
      </c>
      <c r="P128" s="26">
        <v>2879</v>
      </c>
      <c r="Q128" s="26">
        <v>179</v>
      </c>
      <c r="R128" s="29">
        <v>3270</v>
      </c>
      <c r="S128" s="30">
        <v>77.7</v>
      </c>
      <c r="T128" s="26">
        <v>586</v>
      </c>
      <c r="U128" s="26">
        <v>63.4</v>
      </c>
      <c r="V128" s="29">
        <v>902</v>
      </c>
      <c r="W128" s="30">
        <v>76.2</v>
      </c>
      <c r="X128" s="29">
        <v>15.4</v>
      </c>
      <c r="Y128" s="30">
        <v>5.3</v>
      </c>
      <c r="Z128" s="29">
        <v>23.8</v>
      </c>
      <c r="AA128" s="30" t="s">
        <v>48</v>
      </c>
      <c r="AB128" s="26" t="s">
        <v>48</v>
      </c>
      <c r="AC128" s="26" t="s">
        <v>48</v>
      </c>
      <c r="AD128" s="29" t="s">
        <v>48</v>
      </c>
      <c r="AE128" s="30">
        <v>24278</v>
      </c>
      <c r="AF128" s="29">
        <v>2083</v>
      </c>
      <c r="AG128" s="30">
        <v>331</v>
      </c>
      <c r="AH128" s="26">
        <v>3.1949999999999998</v>
      </c>
      <c r="AI128" s="29">
        <v>1583</v>
      </c>
      <c r="AJ128" s="31">
        <v>8</v>
      </c>
      <c r="AK128" s="84">
        <v>2</v>
      </c>
      <c r="AN128" s="152">
        <f t="shared" si="2"/>
        <v>2938657.4</v>
      </c>
      <c r="AO128" s="152"/>
      <c r="AP128" s="152" t="str">
        <f t="shared" si="3"/>
        <v/>
      </c>
    </row>
    <row r="129" spans="1:42" x14ac:dyDescent="0.25">
      <c r="A129" s="65" t="s">
        <v>59</v>
      </c>
      <c r="B129" s="41">
        <v>16</v>
      </c>
      <c r="C129" s="89" t="s">
        <v>16</v>
      </c>
      <c r="D129" s="42">
        <v>89</v>
      </c>
      <c r="E129" s="43" t="s">
        <v>62</v>
      </c>
      <c r="F129" s="41">
        <v>425</v>
      </c>
      <c r="G129" s="13" t="s">
        <v>16</v>
      </c>
      <c r="H129" s="41">
        <v>263</v>
      </c>
      <c r="I129" s="13" t="s">
        <v>16</v>
      </c>
      <c r="J129" s="42">
        <v>132.69999999999999</v>
      </c>
      <c r="K129" s="43">
        <v>22</v>
      </c>
      <c r="L129" s="41">
        <v>14</v>
      </c>
      <c r="M129" s="42">
        <v>381</v>
      </c>
      <c r="N129" s="44">
        <v>16906</v>
      </c>
      <c r="O129" s="43">
        <v>535</v>
      </c>
      <c r="P129" s="41">
        <v>2517</v>
      </c>
      <c r="Q129" s="41">
        <v>178</v>
      </c>
      <c r="R129" s="42">
        <v>2840</v>
      </c>
      <c r="S129" s="43">
        <v>66.8</v>
      </c>
      <c r="T129" s="41">
        <v>508</v>
      </c>
      <c r="U129" s="41">
        <v>62.9</v>
      </c>
      <c r="V129" s="42">
        <v>780</v>
      </c>
      <c r="W129" s="43">
        <v>75.099999999999994</v>
      </c>
      <c r="X129" s="42">
        <v>13.6</v>
      </c>
      <c r="Y129" s="43">
        <v>6</v>
      </c>
      <c r="Z129" s="42">
        <v>27.2</v>
      </c>
      <c r="AA129" s="43" t="s">
        <v>48</v>
      </c>
      <c r="AB129" s="41" t="s">
        <v>48</v>
      </c>
      <c r="AC129" s="41" t="s">
        <v>48</v>
      </c>
      <c r="AD129" s="42" t="s">
        <v>48</v>
      </c>
      <c r="AE129" s="43">
        <v>21321</v>
      </c>
      <c r="AF129" s="42">
        <v>3450</v>
      </c>
      <c r="AG129" s="43">
        <v>224</v>
      </c>
      <c r="AH129" s="41">
        <v>2.7080000000000002</v>
      </c>
      <c r="AI129" s="42">
        <v>1775</v>
      </c>
      <c r="AJ129" s="44">
        <v>8</v>
      </c>
      <c r="AK129" s="87">
        <v>2</v>
      </c>
      <c r="AN129" s="152">
        <f t="shared" si="2"/>
        <v>2243426.1999999997</v>
      </c>
      <c r="AO129" s="152"/>
      <c r="AP129" s="152" t="str">
        <f t="shared" si="3"/>
        <v/>
      </c>
    </row>
    <row r="130" spans="1:42" x14ac:dyDescent="0.25">
      <c r="A130" s="65" t="s">
        <v>59</v>
      </c>
      <c r="B130" s="41">
        <v>16</v>
      </c>
      <c r="C130" s="89" t="s">
        <v>16</v>
      </c>
      <c r="D130" s="42">
        <v>77</v>
      </c>
      <c r="E130" s="43" t="s">
        <v>62</v>
      </c>
      <c r="F130" s="41">
        <v>420</v>
      </c>
      <c r="G130" s="13" t="s">
        <v>16</v>
      </c>
      <c r="H130" s="41">
        <v>261</v>
      </c>
      <c r="I130" s="13" t="s">
        <v>16</v>
      </c>
      <c r="J130" s="42">
        <v>117.8</v>
      </c>
      <c r="K130" s="43">
        <v>20</v>
      </c>
      <c r="L130" s="41">
        <v>12</v>
      </c>
      <c r="M130" s="42">
        <v>380</v>
      </c>
      <c r="N130" s="44">
        <v>15000</v>
      </c>
      <c r="O130" s="43">
        <v>473</v>
      </c>
      <c r="P130" s="41">
        <v>2252</v>
      </c>
      <c r="Q130" s="41">
        <v>178</v>
      </c>
      <c r="R130" s="42">
        <v>2521</v>
      </c>
      <c r="S130" s="43">
        <v>59.3</v>
      </c>
      <c r="T130" s="41">
        <v>455</v>
      </c>
      <c r="U130" s="41">
        <v>62.9</v>
      </c>
      <c r="V130" s="42">
        <v>695</v>
      </c>
      <c r="W130" s="43">
        <v>74.400000000000006</v>
      </c>
      <c r="X130" s="42">
        <v>12.4</v>
      </c>
      <c r="Y130" s="43">
        <v>6.5</v>
      </c>
      <c r="Z130" s="42">
        <v>31.7</v>
      </c>
      <c r="AA130" s="43" t="s">
        <v>48</v>
      </c>
      <c r="AB130" s="41" t="s">
        <v>48</v>
      </c>
      <c r="AC130" s="41" t="s">
        <v>48</v>
      </c>
      <c r="AD130" s="42" t="s">
        <v>48</v>
      </c>
      <c r="AE130" s="43">
        <v>19125</v>
      </c>
      <c r="AF130" s="42">
        <v>5166</v>
      </c>
      <c r="AG130" s="43">
        <v>162</v>
      </c>
      <c r="AH130" s="41">
        <v>2.371</v>
      </c>
      <c r="AI130" s="42">
        <v>1949</v>
      </c>
      <c r="AJ130" s="44">
        <v>6</v>
      </c>
      <c r="AK130" s="87">
        <v>2</v>
      </c>
      <c r="AN130" s="152">
        <f t="shared" si="2"/>
        <v>1767000</v>
      </c>
      <c r="AO130" s="152"/>
      <c r="AP130" s="152" t="str">
        <f t="shared" si="3"/>
        <v/>
      </c>
    </row>
    <row r="131" spans="1:42" x14ac:dyDescent="0.25">
      <c r="A131" s="65" t="s">
        <v>59</v>
      </c>
      <c r="B131" s="41">
        <v>16</v>
      </c>
      <c r="C131" s="89" t="s">
        <v>16</v>
      </c>
      <c r="D131" s="42">
        <v>67</v>
      </c>
      <c r="E131" s="43" t="s">
        <v>62</v>
      </c>
      <c r="F131" s="41">
        <v>415</v>
      </c>
      <c r="G131" s="13" t="s">
        <v>16</v>
      </c>
      <c r="H131" s="41">
        <v>260</v>
      </c>
      <c r="I131" s="13" t="s">
        <v>16</v>
      </c>
      <c r="J131" s="42">
        <v>95.4</v>
      </c>
      <c r="K131" s="43">
        <v>16</v>
      </c>
      <c r="L131" s="41">
        <v>10</v>
      </c>
      <c r="M131" s="42">
        <v>383</v>
      </c>
      <c r="N131" s="44">
        <v>12150</v>
      </c>
      <c r="O131" s="43">
        <v>378</v>
      </c>
      <c r="P131" s="41">
        <v>1822</v>
      </c>
      <c r="Q131" s="41">
        <v>176</v>
      </c>
      <c r="R131" s="42">
        <v>2027</v>
      </c>
      <c r="S131" s="43">
        <v>46.9</v>
      </c>
      <c r="T131" s="41">
        <v>361</v>
      </c>
      <c r="U131" s="41">
        <v>62.1</v>
      </c>
      <c r="V131" s="42">
        <v>550</v>
      </c>
      <c r="W131" s="43">
        <v>73.099999999999994</v>
      </c>
      <c r="X131" s="42">
        <v>10</v>
      </c>
      <c r="Y131" s="43">
        <v>8.1</v>
      </c>
      <c r="Z131" s="42">
        <v>38.299999999999997</v>
      </c>
      <c r="AA131" s="43" t="s">
        <v>48</v>
      </c>
      <c r="AB131" s="41" t="s">
        <v>48</v>
      </c>
      <c r="AC131" s="41" t="s">
        <v>48</v>
      </c>
      <c r="AD131" s="42">
        <v>0.99399999999999999</v>
      </c>
      <c r="AE131" s="43">
        <v>15329</v>
      </c>
      <c r="AF131" s="42">
        <v>12475</v>
      </c>
      <c r="AG131" s="43">
        <v>84.3</v>
      </c>
      <c r="AH131" s="41">
        <v>1.865</v>
      </c>
      <c r="AI131" s="42">
        <v>2399</v>
      </c>
      <c r="AJ131" s="44">
        <v>6</v>
      </c>
      <c r="AK131" s="87">
        <v>2</v>
      </c>
      <c r="AN131" s="152">
        <f t="shared" si="2"/>
        <v>1159110</v>
      </c>
      <c r="AO131" s="152"/>
      <c r="AP131" s="152" t="str">
        <f t="shared" si="3"/>
        <v/>
      </c>
    </row>
    <row r="132" spans="1:42" x14ac:dyDescent="0.25">
      <c r="A132" s="65" t="s">
        <v>59</v>
      </c>
      <c r="B132" s="41">
        <v>16</v>
      </c>
      <c r="C132" s="89" t="s">
        <v>16</v>
      </c>
      <c r="D132" s="42">
        <v>57</v>
      </c>
      <c r="E132" s="43" t="s">
        <v>62</v>
      </c>
      <c r="F132" s="41">
        <v>417</v>
      </c>
      <c r="G132" s="13" t="s">
        <v>16</v>
      </c>
      <c r="H132" s="41">
        <v>181</v>
      </c>
      <c r="I132" s="13" t="s">
        <v>16</v>
      </c>
      <c r="J132" s="42">
        <v>87</v>
      </c>
      <c r="K132" s="43">
        <v>18</v>
      </c>
      <c r="L132" s="41">
        <v>12</v>
      </c>
      <c r="M132" s="42">
        <v>381</v>
      </c>
      <c r="N132" s="44">
        <v>11088</v>
      </c>
      <c r="O132" s="43">
        <v>315</v>
      </c>
      <c r="P132" s="41">
        <v>1510</v>
      </c>
      <c r="Q132" s="41">
        <v>169</v>
      </c>
      <c r="R132" s="42">
        <v>1735</v>
      </c>
      <c r="S132" s="43">
        <v>17.8</v>
      </c>
      <c r="T132" s="41">
        <v>197</v>
      </c>
      <c r="U132" s="41">
        <v>40.1</v>
      </c>
      <c r="V132" s="42">
        <v>309</v>
      </c>
      <c r="W132" s="43">
        <v>49.6</v>
      </c>
      <c r="X132" s="42">
        <v>7.81</v>
      </c>
      <c r="Y132" s="43">
        <v>5</v>
      </c>
      <c r="Z132" s="42">
        <v>31.8</v>
      </c>
      <c r="AA132" s="43" t="s">
        <v>48</v>
      </c>
      <c r="AB132" s="41" t="s">
        <v>48</v>
      </c>
      <c r="AC132" s="41" t="s">
        <v>48</v>
      </c>
      <c r="AD132" s="42" t="s">
        <v>48</v>
      </c>
      <c r="AE132" s="43">
        <v>18599</v>
      </c>
      <c r="AF132" s="42">
        <v>6966</v>
      </c>
      <c r="AG132" s="43">
        <v>93.4</v>
      </c>
      <c r="AH132" s="41">
        <v>0.70799999999999996</v>
      </c>
      <c r="AI132" s="42">
        <v>1404</v>
      </c>
      <c r="AJ132" s="44">
        <v>6</v>
      </c>
      <c r="AK132" s="87">
        <v>2</v>
      </c>
      <c r="AN132" s="152">
        <f t="shared" si="2"/>
        <v>964656</v>
      </c>
      <c r="AO132" s="152"/>
      <c r="AP132" s="152" t="str">
        <f t="shared" si="3"/>
        <v/>
      </c>
    </row>
    <row r="133" spans="1:42" x14ac:dyDescent="0.25">
      <c r="A133" s="65" t="s">
        <v>59</v>
      </c>
      <c r="B133" s="41">
        <v>16</v>
      </c>
      <c r="C133" s="89" t="s">
        <v>16</v>
      </c>
      <c r="D133" s="42">
        <v>50</v>
      </c>
      <c r="E133" s="43" t="s">
        <v>62</v>
      </c>
      <c r="F133" s="41">
        <v>413</v>
      </c>
      <c r="G133" s="13" t="s">
        <v>16</v>
      </c>
      <c r="H133" s="41">
        <v>180</v>
      </c>
      <c r="I133" s="13" t="s">
        <v>16</v>
      </c>
      <c r="J133" s="42">
        <v>75.099999999999994</v>
      </c>
      <c r="K133" s="43">
        <v>16</v>
      </c>
      <c r="L133" s="41">
        <v>10</v>
      </c>
      <c r="M133" s="42">
        <v>381</v>
      </c>
      <c r="N133" s="44">
        <v>9570</v>
      </c>
      <c r="O133" s="43">
        <v>273</v>
      </c>
      <c r="P133" s="41">
        <v>1323</v>
      </c>
      <c r="Q133" s="41">
        <v>169</v>
      </c>
      <c r="R133" s="42">
        <v>1506</v>
      </c>
      <c r="S133" s="43">
        <v>15.6</v>
      </c>
      <c r="T133" s="41">
        <v>173</v>
      </c>
      <c r="U133" s="41">
        <v>40.4</v>
      </c>
      <c r="V133" s="42">
        <v>269</v>
      </c>
      <c r="W133" s="43">
        <v>49.3</v>
      </c>
      <c r="X133" s="42">
        <v>6.97</v>
      </c>
      <c r="Y133" s="43">
        <v>5.6</v>
      </c>
      <c r="Z133" s="42">
        <v>38.1</v>
      </c>
      <c r="AA133" s="43" t="s">
        <v>48</v>
      </c>
      <c r="AB133" s="41" t="s">
        <v>48</v>
      </c>
      <c r="AC133" s="41" t="s">
        <v>48</v>
      </c>
      <c r="AD133" s="42">
        <v>0.99399999999999999</v>
      </c>
      <c r="AE133" s="43">
        <v>16123</v>
      </c>
      <c r="AF133" s="42">
        <v>11866</v>
      </c>
      <c r="AG133" s="43">
        <v>62.4</v>
      </c>
      <c r="AH133" s="41">
        <v>0.61299999999999999</v>
      </c>
      <c r="AI133" s="42">
        <v>1598</v>
      </c>
      <c r="AJ133" s="44">
        <v>6</v>
      </c>
      <c r="AK133" s="87">
        <v>2</v>
      </c>
      <c r="AN133" s="152">
        <f t="shared" si="2"/>
        <v>718707</v>
      </c>
      <c r="AO133" s="152"/>
      <c r="AP133" s="152" t="str">
        <f t="shared" si="3"/>
        <v/>
      </c>
    </row>
    <row r="134" spans="1:42" x14ac:dyDescent="0.25">
      <c r="A134" s="65" t="s">
        <v>59</v>
      </c>
      <c r="B134" s="41">
        <v>16</v>
      </c>
      <c r="C134" s="89" t="s">
        <v>16</v>
      </c>
      <c r="D134" s="42">
        <v>45</v>
      </c>
      <c r="E134" s="43" t="s">
        <v>62</v>
      </c>
      <c r="F134" s="41">
        <v>410</v>
      </c>
      <c r="G134" s="13" t="s">
        <v>16</v>
      </c>
      <c r="H134" s="41">
        <v>179</v>
      </c>
      <c r="I134" s="13" t="s">
        <v>16</v>
      </c>
      <c r="J134" s="42">
        <v>69.3</v>
      </c>
      <c r="K134" s="43">
        <v>14</v>
      </c>
      <c r="L134" s="41">
        <v>10</v>
      </c>
      <c r="M134" s="42">
        <v>382</v>
      </c>
      <c r="N134" s="44">
        <v>8832</v>
      </c>
      <c r="O134" s="43">
        <v>243</v>
      </c>
      <c r="P134" s="41">
        <v>1185</v>
      </c>
      <c r="Q134" s="41">
        <v>166</v>
      </c>
      <c r="R134" s="42">
        <v>1357</v>
      </c>
      <c r="S134" s="43">
        <v>13.4</v>
      </c>
      <c r="T134" s="41">
        <v>150</v>
      </c>
      <c r="U134" s="41">
        <v>39</v>
      </c>
      <c r="V134" s="42">
        <v>234</v>
      </c>
      <c r="W134" s="43">
        <v>48.2</v>
      </c>
      <c r="X134" s="42">
        <v>6.11</v>
      </c>
      <c r="Y134" s="43">
        <v>6.4</v>
      </c>
      <c r="Z134" s="42">
        <v>38.200000000000003</v>
      </c>
      <c r="AA134" s="43" t="s">
        <v>48</v>
      </c>
      <c r="AB134" s="41" t="s">
        <v>48</v>
      </c>
      <c r="AC134" s="41" t="s">
        <v>48</v>
      </c>
      <c r="AD134" s="42">
        <v>0.99299999999999999</v>
      </c>
      <c r="AE134" s="43">
        <v>14832</v>
      </c>
      <c r="AF134" s="42">
        <v>17476</v>
      </c>
      <c r="AG134" s="43">
        <v>45.9</v>
      </c>
      <c r="AH134" s="41">
        <v>0.52500000000000002</v>
      </c>
      <c r="AI134" s="42">
        <v>1723</v>
      </c>
      <c r="AJ134" s="44">
        <v>6</v>
      </c>
      <c r="AK134" s="87">
        <v>2</v>
      </c>
      <c r="AN134" s="152">
        <f t="shared" si="2"/>
        <v>612057.59999999998</v>
      </c>
      <c r="AO134" s="152"/>
      <c r="AP134" s="152" t="str">
        <f t="shared" si="3"/>
        <v/>
      </c>
    </row>
    <row r="135" spans="1:42" x14ac:dyDescent="0.25">
      <c r="A135" s="65" t="s">
        <v>59</v>
      </c>
      <c r="B135" s="41">
        <v>16</v>
      </c>
      <c r="C135" s="89" t="s">
        <v>16</v>
      </c>
      <c r="D135" s="42">
        <v>40</v>
      </c>
      <c r="E135" s="43" t="s">
        <v>62</v>
      </c>
      <c r="F135" s="41">
        <v>407</v>
      </c>
      <c r="G135" s="13" t="s">
        <v>16</v>
      </c>
      <c r="H135" s="41">
        <v>178</v>
      </c>
      <c r="I135" s="13" t="s">
        <v>16</v>
      </c>
      <c r="J135" s="42">
        <v>62.9</v>
      </c>
      <c r="K135" s="43">
        <v>14</v>
      </c>
      <c r="L135" s="41">
        <v>8</v>
      </c>
      <c r="M135" s="42">
        <v>379</v>
      </c>
      <c r="N135" s="44">
        <v>8016</v>
      </c>
      <c r="O135" s="43">
        <v>229</v>
      </c>
      <c r="P135" s="41">
        <v>1124</v>
      </c>
      <c r="Q135" s="41">
        <v>169</v>
      </c>
      <c r="R135" s="42">
        <v>1267</v>
      </c>
      <c r="S135" s="43">
        <v>13.2</v>
      </c>
      <c r="T135" s="41">
        <v>148</v>
      </c>
      <c r="U135" s="41">
        <v>40.5</v>
      </c>
      <c r="V135" s="42">
        <v>228</v>
      </c>
      <c r="W135" s="43">
        <v>48.8</v>
      </c>
      <c r="X135" s="42">
        <v>6.12</v>
      </c>
      <c r="Y135" s="43">
        <v>6.4</v>
      </c>
      <c r="Z135" s="42">
        <v>47.4</v>
      </c>
      <c r="AA135" s="43" t="s">
        <v>48</v>
      </c>
      <c r="AB135" s="41">
        <v>0.995</v>
      </c>
      <c r="AC135" s="41">
        <v>0.96599999999999997</v>
      </c>
      <c r="AD135" s="42">
        <v>0.93799999999999994</v>
      </c>
      <c r="AE135" s="43">
        <v>13773</v>
      </c>
      <c r="AF135" s="42">
        <v>21221</v>
      </c>
      <c r="AG135" s="43">
        <v>39.299999999999997</v>
      </c>
      <c r="AH135" s="41">
        <v>0.50800000000000001</v>
      </c>
      <c r="AI135" s="42">
        <v>1834</v>
      </c>
      <c r="AJ135" s="44">
        <v>5</v>
      </c>
      <c r="AK135" s="87">
        <v>2</v>
      </c>
      <c r="AN135" s="152">
        <f t="shared" si="2"/>
        <v>504206.39999999997</v>
      </c>
      <c r="AO135" s="152"/>
      <c r="AP135" s="152" t="str">
        <f t="shared" si="3"/>
        <v/>
      </c>
    </row>
    <row r="136" spans="1:42" x14ac:dyDescent="0.25">
      <c r="A136" s="69" t="s">
        <v>59</v>
      </c>
      <c r="B136" s="54">
        <v>16</v>
      </c>
      <c r="C136" s="89" t="s">
        <v>16</v>
      </c>
      <c r="D136" s="56">
        <v>31</v>
      </c>
      <c r="E136" s="57" t="s">
        <v>62</v>
      </c>
      <c r="F136" s="54">
        <v>403</v>
      </c>
      <c r="G136" s="13" t="s">
        <v>16</v>
      </c>
      <c r="H136" s="54">
        <v>140</v>
      </c>
      <c r="I136" s="13" t="s">
        <v>16</v>
      </c>
      <c r="J136" s="56">
        <v>50.2</v>
      </c>
      <c r="K136" s="57">
        <v>12</v>
      </c>
      <c r="L136" s="54">
        <v>8</v>
      </c>
      <c r="M136" s="56">
        <v>379</v>
      </c>
      <c r="N136" s="58">
        <v>6392</v>
      </c>
      <c r="O136" s="57">
        <v>165</v>
      </c>
      <c r="P136" s="54">
        <v>818</v>
      </c>
      <c r="Q136" s="54">
        <v>161</v>
      </c>
      <c r="R136" s="56">
        <v>944</v>
      </c>
      <c r="S136" s="57">
        <v>5.5</v>
      </c>
      <c r="T136" s="54">
        <v>78.599999999999994</v>
      </c>
      <c r="U136" s="54">
        <v>29.3</v>
      </c>
      <c r="V136" s="56">
        <v>124</v>
      </c>
      <c r="W136" s="57">
        <v>36.799999999999997</v>
      </c>
      <c r="X136" s="56">
        <v>4.17</v>
      </c>
      <c r="Y136" s="57">
        <v>5.8</v>
      </c>
      <c r="Z136" s="56">
        <v>47.4</v>
      </c>
      <c r="AA136" s="57" t="s">
        <v>48</v>
      </c>
      <c r="AB136" s="54">
        <v>0.99299999999999999</v>
      </c>
      <c r="AC136" s="54">
        <v>0.95699999999999996</v>
      </c>
      <c r="AD136" s="56">
        <v>0.92300000000000004</v>
      </c>
      <c r="AE136" s="57">
        <v>12888</v>
      </c>
      <c r="AF136" s="56">
        <v>32889</v>
      </c>
      <c r="AG136" s="57">
        <v>22.8</v>
      </c>
      <c r="AH136" s="54">
        <v>0.21</v>
      </c>
      <c r="AI136" s="56">
        <v>1547</v>
      </c>
      <c r="AJ136" s="58">
        <v>5</v>
      </c>
      <c r="AK136" s="91">
        <v>2</v>
      </c>
      <c r="AN136" s="152">
        <f t="shared" si="2"/>
        <v>320878.40000000002</v>
      </c>
      <c r="AO136" s="152"/>
      <c r="AP136" s="152" t="str">
        <f t="shared" si="3"/>
        <v/>
      </c>
    </row>
    <row r="137" spans="1:42" x14ac:dyDescent="0.25">
      <c r="A137" s="25" t="s">
        <v>59</v>
      </c>
      <c r="B137" s="26">
        <v>14</v>
      </c>
      <c r="C137" s="89" t="s">
        <v>16</v>
      </c>
      <c r="D137" s="29">
        <v>257</v>
      </c>
      <c r="E137" s="30" t="s">
        <v>62</v>
      </c>
      <c r="F137" s="26">
        <v>416</v>
      </c>
      <c r="G137" s="13" t="s">
        <v>16</v>
      </c>
      <c r="H137" s="26">
        <v>406</v>
      </c>
      <c r="I137" s="13" t="s">
        <v>16</v>
      </c>
      <c r="J137" s="29">
        <v>398.1</v>
      </c>
      <c r="K137" s="30">
        <v>50</v>
      </c>
      <c r="L137" s="26">
        <v>32</v>
      </c>
      <c r="M137" s="29">
        <v>316</v>
      </c>
      <c r="N137" s="31">
        <v>50712</v>
      </c>
      <c r="O137" s="30">
        <v>1452</v>
      </c>
      <c r="P137" s="26">
        <v>6982</v>
      </c>
      <c r="Q137" s="26">
        <v>169</v>
      </c>
      <c r="R137" s="29">
        <v>8229</v>
      </c>
      <c r="S137" s="30">
        <v>559</v>
      </c>
      <c r="T137" s="26">
        <v>2752</v>
      </c>
      <c r="U137" s="26">
        <v>105</v>
      </c>
      <c r="V137" s="29">
        <v>4202</v>
      </c>
      <c r="W137" s="30">
        <v>129</v>
      </c>
      <c r="X137" s="29">
        <v>48.8</v>
      </c>
      <c r="Y137" s="30">
        <v>4.0999999999999996</v>
      </c>
      <c r="Z137" s="29">
        <v>9.9</v>
      </c>
      <c r="AA137" s="30" t="s">
        <v>48</v>
      </c>
      <c r="AB137" s="26" t="s">
        <v>48</v>
      </c>
      <c r="AC137" s="26" t="s">
        <v>48</v>
      </c>
      <c r="AD137" s="29" t="s">
        <v>48</v>
      </c>
      <c r="AE137" s="30">
        <v>54759</v>
      </c>
      <c r="AF137" s="29">
        <v>76</v>
      </c>
      <c r="AG137" s="30">
        <v>3783</v>
      </c>
      <c r="AH137" s="26">
        <v>18.68</v>
      </c>
      <c r="AI137" s="29">
        <v>1133</v>
      </c>
      <c r="AJ137" s="31">
        <v>20</v>
      </c>
      <c r="AK137" s="84">
        <v>2</v>
      </c>
      <c r="AN137" s="152">
        <f t="shared" si="2"/>
        <v>20188447.200000003</v>
      </c>
      <c r="AO137" s="152"/>
      <c r="AP137" s="152" t="str">
        <f t="shared" si="3"/>
        <v/>
      </c>
    </row>
    <row r="138" spans="1:42" x14ac:dyDescent="0.25">
      <c r="A138" s="65" t="s">
        <v>59</v>
      </c>
      <c r="B138" s="41">
        <v>14</v>
      </c>
      <c r="C138" s="89" t="s">
        <v>16</v>
      </c>
      <c r="D138" s="42">
        <v>211</v>
      </c>
      <c r="E138" s="43" t="s">
        <v>62</v>
      </c>
      <c r="F138" s="41">
        <v>399</v>
      </c>
      <c r="G138" s="13" t="s">
        <v>16</v>
      </c>
      <c r="H138" s="41">
        <v>401</v>
      </c>
      <c r="I138" s="13" t="s">
        <v>16</v>
      </c>
      <c r="J138" s="42">
        <v>314.39999999999998</v>
      </c>
      <c r="K138" s="43">
        <v>40</v>
      </c>
      <c r="L138" s="41">
        <v>25</v>
      </c>
      <c r="M138" s="42">
        <v>319</v>
      </c>
      <c r="N138" s="44">
        <v>40055</v>
      </c>
      <c r="O138" s="43">
        <v>1106</v>
      </c>
      <c r="P138" s="41">
        <v>5542</v>
      </c>
      <c r="Q138" s="41">
        <v>166</v>
      </c>
      <c r="R138" s="42">
        <v>6394</v>
      </c>
      <c r="S138" s="43">
        <v>430</v>
      </c>
      <c r="T138" s="41">
        <v>2146</v>
      </c>
      <c r="U138" s="41">
        <v>104</v>
      </c>
      <c r="V138" s="42">
        <v>3266</v>
      </c>
      <c r="W138" s="43">
        <v>124</v>
      </c>
      <c r="X138" s="42">
        <v>40.200000000000003</v>
      </c>
      <c r="Y138" s="43">
        <v>5</v>
      </c>
      <c r="Z138" s="42">
        <v>12.8</v>
      </c>
      <c r="AA138" s="43" t="s">
        <v>48</v>
      </c>
      <c r="AB138" s="41" t="s">
        <v>48</v>
      </c>
      <c r="AC138" s="41" t="s">
        <v>48</v>
      </c>
      <c r="AD138" s="42" t="s">
        <v>48</v>
      </c>
      <c r="AE138" s="43">
        <v>43431</v>
      </c>
      <c r="AF138" s="42">
        <v>184</v>
      </c>
      <c r="AG138" s="43">
        <v>1898</v>
      </c>
      <c r="AH138" s="41">
        <v>13.85</v>
      </c>
      <c r="AI138" s="42">
        <v>1377</v>
      </c>
      <c r="AJ138" s="44">
        <v>14</v>
      </c>
      <c r="AK138" s="87">
        <v>2</v>
      </c>
      <c r="AN138" s="152">
        <f t="shared" si="2"/>
        <v>12593292</v>
      </c>
      <c r="AO138" s="152"/>
      <c r="AP138" s="152" t="str">
        <f t="shared" si="3"/>
        <v/>
      </c>
    </row>
    <row r="139" spans="1:42" x14ac:dyDescent="0.25">
      <c r="A139" s="65" t="s">
        <v>59</v>
      </c>
      <c r="B139" s="41">
        <v>14</v>
      </c>
      <c r="C139" s="89" t="s">
        <v>16</v>
      </c>
      <c r="D139" s="42">
        <v>176</v>
      </c>
      <c r="E139" s="43" t="s">
        <v>62</v>
      </c>
      <c r="F139" s="41">
        <v>387</v>
      </c>
      <c r="G139" s="13" t="s">
        <v>16</v>
      </c>
      <c r="H139" s="41">
        <v>398</v>
      </c>
      <c r="I139" s="13" t="s">
        <v>16</v>
      </c>
      <c r="J139" s="42">
        <v>255.7</v>
      </c>
      <c r="K139" s="43">
        <v>32</v>
      </c>
      <c r="L139" s="41">
        <v>22</v>
      </c>
      <c r="M139" s="42">
        <v>323</v>
      </c>
      <c r="N139" s="44">
        <v>32578</v>
      </c>
      <c r="O139" s="43">
        <v>866</v>
      </c>
      <c r="P139" s="41">
        <v>4478</v>
      </c>
      <c r="Q139" s="41">
        <v>163</v>
      </c>
      <c r="R139" s="42">
        <v>5095</v>
      </c>
      <c r="S139" s="43">
        <v>337</v>
      </c>
      <c r="T139" s="41">
        <v>1691</v>
      </c>
      <c r="U139" s="41">
        <v>102</v>
      </c>
      <c r="V139" s="42">
        <v>2574</v>
      </c>
      <c r="W139" s="43">
        <v>121</v>
      </c>
      <c r="X139" s="42">
        <v>32.9</v>
      </c>
      <c r="Y139" s="43">
        <v>6.2</v>
      </c>
      <c r="Z139" s="42">
        <v>14.7</v>
      </c>
      <c r="AA139" s="43" t="s">
        <v>48</v>
      </c>
      <c r="AB139" s="41" t="s">
        <v>48</v>
      </c>
      <c r="AC139" s="41" t="s">
        <v>48</v>
      </c>
      <c r="AD139" s="42" t="s">
        <v>48</v>
      </c>
      <c r="AE139" s="43">
        <v>35104</v>
      </c>
      <c r="AF139" s="42">
        <v>428</v>
      </c>
      <c r="AG139" s="43">
        <v>995</v>
      </c>
      <c r="AH139" s="41">
        <v>10.59</v>
      </c>
      <c r="AI139" s="42">
        <v>1663</v>
      </c>
      <c r="AJ139" s="44">
        <v>12</v>
      </c>
      <c r="AK139" s="87">
        <v>2</v>
      </c>
      <c r="AN139" s="152">
        <f t="shared" si="2"/>
        <v>8330194.5999999996</v>
      </c>
      <c r="AO139" s="152"/>
      <c r="AP139" s="152" t="str">
        <f t="shared" si="3"/>
        <v/>
      </c>
    </row>
    <row r="140" spans="1:42" x14ac:dyDescent="0.25">
      <c r="A140" s="65" t="s">
        <v>59</v>
      </c>
      <c r="B140" s="41">
        <v>14</v>
      </c>
      <c r="C140" s="89" t="s">
        <v>16</v>
      </c>
      <c r="D140" s="42">
        <v>159</v>
      </c>
      <c r="E140" s="43" t="s">
        <v>62</v>
      </c>
      <c r="F140" s="41">
        <v>380</v>
      </c>
      <c r="G140" s="13" t="s">
        <v>16</v>
      </c>
      <c r="H140" s="41">
        <v>395</v>
      </c>
      <c r="I140" s="13" t="s">
        <v>16</v>
      </c>
      <c r="J140" s="42">
        <v>248.1</v>
      </c>
      <c r="K140" s="43">
        <v>32</v>
      </c>
      <c r="L140" s="41">
        <v>20</v>
      </c>
      <c r="M140" s="42">
        <v>316</v>
      </c>
      <c r="N140" s="44">
        <v>31600</v>
      </c>
      <c r="O140" s="43">
        <v>820</v>
      </c>
      <c r="P140" s="41">
        <v>4316</v>
      </c>
      <c r="Q140" s="41">
        <v>161</v>
      </c>
      <c r="R140" s="42">
        <v>4898</v>
      </c>
      <c r="S140" s="43">
        <v>329</v>
      </c>
      <c r="T140" s="41">
        <v>1665</v>
      </c>
      <c r="U140" s="41">
        <v>102</v>
      </c>
      <c r="V140" s="42">
        <v>2528</v>
      </c>
      <c r="W140" s="43">
        <v>120</v>
      </c>
      <c r="X140" s="42">
        <v>33.299999999999997</v>
      </c>
      <c r="Y140" s="43">
        <v>6.2</v>
      </c>
      <c r="Z140" s="42">
        <v>15.8</v>
      </c>
      <c r="AA140" s="43" t="s">
        <v>48</v>
      </c>
      <c r="AB140" s="41" t="s">
        <v>48</v>
      </c>
      <c r="AC140" s="41" t="s">
        <v>48</v>
      </c>
      <c r="AD140" s="42" t="s">
        <v>48</v>
      </c>
      <c r="AE140" s="43">
        <v>35143</v>
      </c>
      <c r="AF140" s="42">
        <v>414</v>
      </c>
      <c r="AG140" s="43">
        <v>956</v>
      </c>
      <c r="AH140" s="41">
        <v>9.9510000000000005</v>
      </c>
      <c r="AI140" s="42">
        <v>1645</v>
      </c>
      <c r="AJ140" s="44">
        <v>12</v>
      </c>
      <c r="AK140" s="87">
        <v>2</v>
      </c>
      <c r="AN140" s="152">
        <f t="shared" si="2"/>
        <v>7839960</v>
      </c>
      <c r="AO140" s="152"/>
      <c r="AP140" s="152" t="str">
        <f t="shared" si="3"/>
        <v/>
      </c>
    </row>
    <row r="141" spans="1:42" x14ac:dyDescent="0.25">
      <c r="A141" s="65" t="s">
        <v>59</v>
      </c>
      <c r="B141" s="41">
        <v>14</v>
      </c>
      <c r="C141" s="89" t="s">
        <v>16</v>
      </c>
      <c r="D141" s="42">
        <v>145</v>
      </c>
      <c r="E141" s="43" t="s">
        <v>62</v>
      </c>
      <c r="F141" s="41">
        <v>375</v>
      </c>
      <c r="G141" s="13" t="s">
        <v>16</v>
      </c>
      <c r="H141" s="41">
        <v>394</v>
      </c>
      <c r="I141" s="13" t="s">
        <v>16</v>
      </c>
      <c r="J141" s="42">
        <v>218.3</v>
      </c>
      <c r="K141" s="43">
        <v>28</v>
      </c>
      <c r="L141" s="41">
        <v>18</v>
      </c>
      <c r="M141" s="42">
        <v>319</v>
      </c>
      <c r="N141" s="44">
        <v>27806</v>
      </c>
      <c r="O141" s="43">
        <v>714</v>
      </c>
      <c r="P141" s="41">
        <v>3810</v>
      </c>
      <c r="Q141" s="41">
        <v>160</v>
      </c>
      <c r="R141" s="42">
        <v>4286</v>
      </c>
      <c r="S141" s="43">
        <v>286</v>
      </c>
      <c r="T141" s="41">
        <v>1450</v>
      </c>
      <c r="U141" s="41">
        <v>101</v>
      </c>
      <c r="V141" s="42">
        <v>2199</v>
      </c>
      <c r="W141" s="43">
        <v>119</v>
      </c>
      <c r="X141" s="42">
        <v>29.4</v>
      </c>
      <c r="Y141" s="43">
        <v>7</v>
      </c>
      <c r="Z141" s="42">
        <v>17.7</v>
      </c>
      <c r="AA141" s="43" t="s">
        <v>48</v>
      </c>
      <c r="AB141" s="41" t="s">
        <v>48</v>
      </c>
      <c r="AC141" s="41" t="s">
        <v>48</v>
      </c>
      <c r="AD141" s="42" t="s">
        <v>48</v>
      </c>
      <c r="AE141" s="43">
        <v>30662</v>
      </c>
      <c r="AF141" s="42">
        <v>706</v>
      </c>
      <c r="AG141" s="43">
        <v>644</v>
      </c>
      <c r="AH141" s="41">
        <v>8.5920000000000005</v>
      </c>
      <c r="AI141" s="42">
        <v>1862</v>
      </c>
      <c r="AJ141" s="44">
        <v>10</v>
      </c>
      <c r="AK141" s="87">
        <v>2</v>
      </c>
      <c r="AN141" s="152">
        <f t="shared" si="2"/>
        <v>6070049.8000000007</v>
      </c>
      <c r="AO141" s="152"/>
      <c r="AP141" s="152" t="str">
        <f t="shared" si="3"/>
        <v/>
      </c>
    </row>
    <row r="142" spans="1:42" x14ac:dyDescent="0.25">
      <c r="A142" s="65" t="s">
        <v>59</v>
      </c>
      <c r="B142" s="41">
        <v>14</v>
      </c>
      <c r="C142" s="89" t="s">
        <v>16</v>
      </c>
      <c r="D142" s="42">
        <v>132</v>
      </c>
      <c r="E142" s="43" t="s">
        <v>62</v>
      </c>
      <c r="F142" s="41">
        <v>372</v>
      </c>
      <c r="G142" s="13" t="s">
        <v>16</v>
      </c>
      <c r="H142" s="41">
        <v>374</v>
      </c>
      <c r="I142" s="13" t="s">
        <v>16</v>
      </c>
      <c r="J142" s="42">
        <v>192.3</v>
      </c>
      <c r="K142" s="43">
        <v>25</v>
      </c>
      <c r="L142" s="41">
        <v>18</v>
      </c>
      <c r="M142" s="42">
        <v>322</v>
      </c>
      <c r="N142" s="44">
        <v>24496</v>
      </c>
      <c r="O142" s="43">
        <v>614</v>
      </c>
      <c r="P142" s="41">
        <v>3301</v>
      </c>
      <c r="Q142" s="41">
        <v>158</v>
      </c>
      <c r="R142" s="42">
        <v>3711</v>
      </c>
      <c r="S142" s="43">
        <v>218</v>
      </c>
      <c r="T142" s="41">
        <v>1166</v>
      </c>
      <c r="U142" s="41">
        <v>94.4</v>
      </c>
      <c r="V142" s="42">
        <v>1775</v>
      </c>
      <c r="W142" s="43">
        <v>111</v>
      </c>
      <c r="X142" s="42">
        <v>25.1</v>
      </c>
      <c r="Y142" s="43">
        <v>7.5</v>
      </c>
      <c r="Z142" s="42">
        <v>17.899999999999999</v>
      </c>
      <c r="AA142" s="43" t="s">
        <v>48</v>
      </c>
      <c r="AB142" s="41" t="s">
        <v>48</v>
      </c>
      <c r="AC142" s="41" t="s">
        <v>48</v>
      </c>
      <c r="AD142" s="42" t="s">
        <v>48</v>
      </c>
      <c r="AE142" s="43">
        <v>27980</v>
      </c>
      <c r="AF142" s="42">
        <v>1053</v>
      </c>
      <c r="AG142" s="43">
        <v>457</v>
      </c>
      <c r="AH142" s="41">
        <v>6.5609999999999999</v>
      </c>
      <c r="AI142" s="42">
        <v>1932</v>
      </c>
      <c r="AJ142" s="44">
        <v>10</v>
      </c>
      <c r="AK142" s="87">
        <v>2</v>
      </c>
      <c r="AN142" s="152">
        <f t="shared" si="2"/>
        <v>4710580.8</v>
      </c>
      <c r="AO142" s="152"/>
      <c r="AP142" s="152" t="str">
        <f t="shared" si="3"/>
        <v/>
      </c>
    </row>
    <row r="143" spans="1:42" x14ac:dyDescent="0.25">
      <c r="A143" s="65" t="s">
        <v>59</v>
      </c>
      <c r="B143" s="41">
        <v>14</v>
      </c>
      <c r="C143" s="89" t="s">
        <v>16</v>
      </c>
      <c r="D143" s="42">
        <v>120</v>
      </c>
      <c r="E143" s="43" t="s">
        <v>62</v>
      </c>
      <c r="F143" s="41">
        <v>368</v>
      </c>
      <c r="G143" s="13" t="s">
        <v>16</v>
      </c>
      <c r="H143" s="41">
        <v>373</v>
      </c>
      <c r="I143" s="13" t="s">
        <v>16</v>
      </c>
      <c r="J143" s="42">
        <v>186.3</v>
      </c>
      <c r="K143" s="43">
        <v>25</v>
      </c>
      <c r="L143" s="41">
        <v>16</v>
      </c>
      <c r="M143" s="42">
        <v>318</v>
      </c>
      <c r="N143" s="44">
        <v>23738</v>
      </c>
      <c r="O143" s="43">
        <v>592</v>
      </c>
      <c r="P143" s="41">
        <v>3219</v>
      </c>
      <c r="Q143" s="41">
        <v>158</v>
      </c>
      <c r="R143" s="42">
        <v>3603</v>
      </c>
      <c r="S143" s="43">
        <v>216</v>
      </c>
      <c r="T143" s="41">
        <v>1160</v>
      </c>
      <c r="U143" s="41">
        <v>95.5</v>
      </c>
      <c r="V143" s="42">
        <v>1759</v>
      </c>
      <c r="W143" s="43">
        <v>111</v>
      </c>
      <c r="X143" s="42">
        <v>25.3</v>
      </c>
      <c r="Y143" s="43">
        <v>7.5</v>
      </c>
      <c r="Z143" s="42">
        <v>19.899999999999999</v>
      </c>
      <c r="AA143" s="43" t="s">
        <v>48</v>
      </c>
      <c r="AB143" s="41" t="s">
        <v>48</v>
      </c>
      <c r="AC143" s="41" t="s">
        <v>48</v>
      </c>
      <c r="AD143" s="42" t="s">
        <v>48</v>
      </c>
      <c r="AE143" s="43">
        <v>27563</v>
      </c>
      <c r="AF143" s="42">
        <v>1079</v>
      </c>
      <c r="AG143" s="43">
        <v>435</v>
      </c>
      <c r="AH143" s="41">
        <v>6.36</v>
      </c>
      <c r="AI143" s="42">
        <v>1949</v>
      </c>
      <c r="AJ143" s="44">
        <v>8</v>
      </c>
      <c r="AK143" s="87">
        <v>2</v>
      </c>
      <c r="AN143" s="152">
        <f t="shared" si="2"/>
        <v>4422389.4000000004</v>
      </c>
      <c r="AO143" s="152"/>
      <c r="AP143" s="152" t="str">
        <f t="shared" si="3"/>
        <v/>
      </c>
    </row>
    <row r="144" spans="1:42" x14ac:dyDescent="0.25">
      <c r="A144" s="65" t="s">
        <v>59</v>
      </c>
      <c r="B144" s="41">
        <v>14</v>
      </c>
      <c r="C144" s="89" t="s">
        <v>16</v>
      </c>
      <c r="D144" s="42">
        <v>109</v>
      </c>
      <c r="E144" s="43" t="s">
        <v>62</v>
      </c>
      <c r="F144" s="41">
        <v>364</v>
      </c>
      <c r="G144" s="13" t="s">
        <v>16</v>
      </c>
      <c r="H144" s="41">
        <v>371</v>
      </c>
      <c r="I144" s="13" t="s">
        <v>16</v>
      </c>
      <c r="J144" s="42">
        <v>163.30000000000001</v>
      </c>
      <c r="K144" s="43">
        <v>22</v>
      </c>
      <c r="L144" s="41">
        <v>14</v>
      </c>
      <c r="M144" s="42">
        <v>320</v>
      </c>
      <c r="N144" s="44">
        <v>20804</v>
      </c>
      <c r="O144" s="43">
        <v>516</v>
      </c>
      <c r="P144" s="41">
        <v>2836</v>
      </c>
      <c r="Q144" s="41">
        <v>158</v>
      </c>
      <c r="R144" s="42">
        <v>3150</v>
      </c>
      <c r="S144" s="43">
        <v>187</v>
      </c>
      <c r="T144" s="41">
        <v>1010</v>
      </c>
      <c r="U144" s="41">
        <v>94.9</v>
      </c>
      <c r="V144" s="42">
        <v>1530</v>
      </c>
      <c r="W144" s="43">
        <v>110</v>
      </c>
      <c r="X144" s="42">
        <v>22.4</v>
      </c>
      <c r="Y144" s="43">
        <v>8.4</v>
      </c>
      <c r="Z144" s="42">
        <v>22.9</v>
      </c>
      <c r="AA144" s="43" t="s">
        <v>48</v>
      </c>
      <c r="AB144" s="41" t="s">
        <v>48</v>
      </c>
      <c r="AC144" s="41" t="s">
        <v>48</v>
      </c>
      <c r="AD144" s="42" t="s">
        <v>48</v>
      </c>
      <c r="AE144" s="43">
        <v>24094</v>
      </c>
      <c r="AF144" s="42">
        <v>1818</v>
      </c>
      <c r="AG144" s="43">
        <v>295</v>
      </c>
      <c r="AH144" s="41">
        <v>5.4749999999999996</v>
      </c>
      <c r="AI144" s="42">
        <v>2198</v>
      </c>
      <c r="AJ144" s="44">
        <v>8</v>
      </c>
      <c r="AK144" s="87">
        <v>2</v>
      </c>
      <c r="AN144" s="152">
        <f t="shared" ref="AN144:AN207" si="4">J144*N144</f>
        <v>3397293.2</v>
      </c>
      <c r="AO144" s="152"/>
      <c r="AP144" s="152" t="str">
        <f t="shared" ref="AP144:AP206" si="5">IF(AN144=MAX($AN$15:$AN$824),AN144,"")</f>
        <v/>
      </c>
    </row>
    <row r="145" spans="1:42" x14ac:dyDescent="0.25">
      <c r="A145" s="65" t="s">
        <v>59</v>
      </c>
      <c r="B145" s="41">
        <v>14</v>
      </c>
      <c r="C145" s="89" t="s">
        <v>16</v>
      </c>
      <c r="D145" s="42">
        <v>99</v>
      </c>
      <c r="E145" s="43" t="s">
        <v>62</v>
      </c>
      <c r="F145" s="41">
        <v>360</v>
      </c>
      <c r="G145" s="13" t="s">
        <v>16</v>
      </c>
      <c r="H145" s="41">
        <v>370</v>
      </c>
      <c r="I145" s="13" t="s">
        <v>16</v>
      </c>
      <c r="J145" s="42">
        <v>151.30000000000001</v>
      </c>
      <c r="K145" s="43">
        <v>20</v>
      </c>
      <c r="L145" s="41">
        <v>14</v>
      </c>
      <c r="M145" s="42">
        <v>320</v>
      </c>
      <c r="N145" s="44">
        <v>19280</v>
      </c>
      <c r="O145" s="43">
        <v>466</v>
      </c>
      <c r="P145" s="41">
        <v>2591</v>
      </c>
      <c r="Q145" s="41">
        <v>156</v>
      </c>
      <c r="R145" s="42">
        <v>2874</v>
      </c>
      <c r="S145" s="43">
        <v>169</v>
      </c>
      <c r="T145" s="41">
        <v>913</v>
      </c>
      <c r="U145" s="41">
        <v>93.6</v>
      </c>
      <c r="V145" s="42">
        <v>1385</v>
      </c>
      <c r="W145" s="43">
        <v>108</v>
      </c>
      <c r="X145" s="42">
        <v>20.6</v>
      </c>
      <c r="Y145" s="43">
        <v>9.3000000000000007</v>
      </c>
      <c r="Z145" s="42">
        <v>22.9</v>
      </c>
      <c r="AA145" s="43" t="s">
        <v>48</v>
      </c>
      <c r="AB145" s="41" t="s">
        <v>48</v>
      </c>
      <c r="AC145" s="41" t="s">
        <v>48</v>
      </c>
      <c r="AD145" s="42" t="s">
        <v>48</v>
      </c>
      <c r="AE145" s="43">
        <v>22354</v>
      </c>
      <c r="AF145" s="42">
        <v>2495</v>
      </c>
      <c r="AG145" s="43">
        <v>228</v>
      </c>
      <c r="AH145" s="41">
        <v>4.88</v>
      </c>
      <c r="AI145" s="42">
        <v>2357</v>
      </c>
      <c r="AJ145" s="44">
        <v>8</v>
      </c>
      <c r="AK145" s="87">
        <v>2</v>
      </c>
      <c r="AN145" s="152">
        <f t="shared" si="4"/>
        <v>2917064</v>
      </c>
      <c r="AO145" s="152"/>
      <c r="AP145" s="152" t="str">
        <f t="shared" si="5"/>
        <v/>
      </c>
    </row>
    <row r="146" spans="1:42" x14ac:dyDescent="0.25">
      <c r="A146" s="65" t="s">
        <v>59</v>
      </c>
      <c r="B146" s="41">
        <v>14</v>
      </c>
      <c r="C146" s="89" t="s">
        <v>16</v>
      </c>
      <c r="D146" s="42">
        <v>90</v>
      </c>
      <c r="E146" s="43" t="s">
        <v>62</v>
      </c>
      <c r="F146" s="41">
        <v>356</v>
      </c>
      <c r="G146" s="13" t="s">
        <v>16</v>
      </c>
      <c r="H146" s="41">
        <v>369</v>
      </c>
      <c r="I146" s="13" t="s">
        <v>16</v>
      </c>
      <c r="J146" s="42">
        <v>134.4</v>
      </c>
      <c r="K146" s="43">
        <v>18</v>
      </c>
      <c r="L146" s="41">
        <v>12</v>
      </c>
      <c r="M146" s="42">
        <v>320</v>
      </c>
      <c r="N146" s="44">
        <v>17124</v>
      </c>
      <c r="O146" s="43">
        <v>413</v>
      </c>
      <c r="P146" s="41">
        <v>2318</v>
      </c>
      <c r="Q146" s="41">
        <v>155</v>
      </c>
      <c r="R146" s="42">
        <v>2552</v>
      </c>
      <c r="S146" s="43">
        <v>151</v>
      </c>
      <c r="T146" s="41">
        <v>817</v>
      </c>
      <c r="U146" s="41">
        <v>93.8</v>
      </c>
      <c r="V146" s="42">
        <v>1237</v>
      </c>
      <c r="W146" s="43">
        <v>108</v>
      </c>
      <c r="X146" s="42">
        <v>18.7</v>
      </c>
      <c r="Y146" s="43">
        <v>10.3</v>
      </c>
      <c r="Z146" s="42">
        <v>26.7</v>
      </c>
      <c r="AA146" s="43" t="s">
        <v>48</v>
      </c>
      <c r="AB146" s="41" t="s">
        <v>48</v>
      </c>
      <c r="AC146" s="41" t="s">
        <v>48</v>
      </c>
      <c r="AD146" s="42" t="s">
        <v>48</v>
      </c>
      <c r="AE146" s="43">
        <v>19895</v>
      </c>
      <c r="AF146" s="42">
        <v>3877</v>
      </c>
      <c r="AG146" s="43">
        <v>163</v>
      </c>
      <c r="AH146" s="41">
        <v>4.3049999999999997</v>
      </c>
      <c r="AI146" s="42">
        <v>2621</v>
      </c>
      <c r="AJ146" s="44">
        <v>6</v>
      </c>
      <c r="AK146" s="87">
        <v>2</v>
      </c>
      <c r="AN146" s="152">
        <f t="shared" si="4"/>
        <v>2301465.6000000001</v>
      </c>
      <c r="AO146" s="152"/>
      <c r="AP146" s="152" t="str">
        <f t="shared" si="5"/>
        <v/>
      </c>
    </row>
    <row r="147" spans="1:42" x14ac:dyDescent="0.25">
      <c r="A147" s="65" t="s">
        <v>59</v>
      </c>
      <c r="B147" s="41">
        <v>14</v>
      </c>
      <c r="C147" s="89" t="s">
        <v>16</v>
      </c>
      <c r="D147" s="42">
        <v>82</v>
      </c>
      <c r="E147" s="43" t="s">
        <v>62</v>
      </c>
      <c r="F147" s="41">
        <v>363</v>
      </c>
      <c r="G147" s="13" t="s">
        <v>16</v>
      </c>
      <c r="H147" s="41">
        <v>257</v>
      </c>
      <c r="I147" s="13" t="s">
        <v>16</v>
      </c>
      <c r="J147" s="42">
        <v>123.8</v>
      </c>
      <c r="K147" s="43">
        <v>22</v>
      </c>
      <c r="L147" s="41">
        <v>14</v>
      </c>
      <c r="M147" s="42">
        <v>319</v>
      </c>
      <c r="N147" s="44">
        <v>15774</v>
      </c>
      <c r="O147" s="43">
        <v>367</v>
      </c>
      <c r="P147" s="41">
        <v>2022</v>
      </c>
      <c r="Q147" s="41">
        <v>153</v>
      </c>
      <c r="R147" s="42">
        <v>2284</v>
      </c>
      <c r="S147" s="43">
        <v>62.3</v>
      </c>
      <c r="T147" s="41">
        <v>485</v>
      </c>
      <c r="U147" s="41">
        <v>62.9</v>
      </c>
      <c r="V147" s="42">
        <v>742</v>
      </c>
      <c r="W147" s="43">
        <v>74.8</v>
      </c>
      <c r="X147" s="42">
        <v>15.6</v>
      </c>
      <c r="Y147" s="43">
        <v>5.8</v>
      </c>
      <c r="Z147" s="42">
        <v>22.8</v>
      </c>
      <c r="AA147" s="43" t="s">
        <v>48</v>
      </c>
      <c r="AB147" s="41" t="s">
        <v>48</v>
      </c>
      <c r="AC147" s="41" t="s">
        <v>48</v>
      </c>
      <c r="AD147" s="42" t="s">
        <v>48</v>
      </c>
      <c r="AE147" s="43">
        <v>25055</v>
      </c>
      <c r="AF147" s="42">
        <v>1746</v>
      </c>
      <c r="AG147" s="43">
        <v>214</v>
      </c>
      <c r="AH147" s="41">
        <v>1.8089999999999999</v>
      </c>
      <c r="AI147" s="42">
        <v>1484</v>
      </c>
      <c r="AJ147" s="44">
        <v>8</v>
      </c>
      <c r="AK147" s="87">
        <v>2</v>
      </c>
      <c r="AN147" s="152">
        <f t="shared" si="4"/>
        <v>1952821.2</v>
      </c>
      <c r="AO147" s="152"/>
      <c r="AP147" s="152" t="str">
        <f t="shared" si="5"/>
        <v/>
      </c>
    </row>
    <row r="148" spans="1:42" x14ac:dyDescent="0.25">
      <c r="A148" s="65" t="s">
        <v>59</v>
      </c>
      <c r="B148" s="41">
        <v>14</v>
      </c>
      <c r="C148" s="89" t="s">
        <v>16</v>
      </c>
      <c r="D148" s="42">
        <v>74</v>
      </c>
      <c r="E148" s="43" t="s">
        <v>62</v>
      </c>
      <c r="F148" s="41">
        <v>360</v>
      </c>
      <c r="G148" s="13" t="s">
        <v>16</v>
      </c>
      <c r="H148" s="41">
        <v>256</v>
      </c>
      <c r="I148" s="13" t="s">
        <v>16</v>
      </c>
      <c r="J148" s="42">
        <v>110.5</v>
      </c>
      <c r="K148" s="43">
        <v>20</v>
      </c>
      <c r="L148" s="41">
        <v>12</v>
      </c>
      <c r="M148" s="42">
        <v>320</v>
      </c>
      <c r="N148" s="44">
        <v>14080</v>
      </c>
      <c r="O148" s="43">
        <v>329</v>
      </c>
      <c r="P148" s="41">
        <v>1828</v>
      </c>
      <c r="Q148" s="41">
        <v>153</v>
      </c>
      <c r="R148" s="42">
        <v>2048</v>
      </c>
      <c r="S148" s="43">
        <v>56</v>
      </c>
      <c r="T148" s="41">
        <v>437</v>
      </c>
      <c r="U148" s="41">
        <v>63</v>
      </c>
      <c r="V148" s="42">
        <v>667</v>
      </c>
      <c r="W148" s="43">
        <v>74.2</v>
      </c>
      <c r="X148" s="42">
        <v>14.2</v>
      </c>
      <c r="Y148" s="43">
        <v>6.4</v>
      </c>
      <c r="Z148" s="42">
        <v>26.7</v>
      </c>
      <c r="AA148" s="43" t="s">
        <v>48</v>
      </c>
      <c r="AB148" s="41" t="s">
        <v>48</v>
      </c>
      <c r="AC148" s="41" t="s">
        <v>48</v>
      </c>
      <c r="AD148" s="42" t="s">
        <v>48</v>
      </c>
      <c r="AE148" s="43">
        <v>22387</v>
      </c>
      <c r="AF148" s="42">
        <v>2657</v>
      </c>
      <c r="AG148" s="43">
        <v>156</v>
      </c>
      <c r="AH148" s="41">
        <v>1.6160000000000001</v>
      </c>
      <c r="AI148" s="42">
        <v>1641</v>
      </c>
      <c r="AJ148" s="44">
        <v>6</v>
      </c>
      <c r="AK148" s="87">
        <v>2</v>
      </c>
      <c r="AN148" s="152">
        <f t="shared" si="4"/>
        <v>1555840</v>
      </c>
      <c r="AO148" s="152"/>
      <c r="AP148" s="152" t="str">
        <f t="shared" si="5"/>
        <v/>
      </c>
    </row>
    <row r="149" spans="1:42" x14ac:dyDescent="0.25">
      <c r="A149" s="65" t="s">
        <v>59</v>
      </c>
      <c r="B149" s="41">
        <v>14</v>
      </c>
      <c r="C149" s="89" t="s">
        <v>16</v>
      </c>
      <c r="D149" s="42">
        <v>68</v>
      </c>
      <c r="E149" s="43" t="s">
        <v>62</v>
      </c>
      <c r="F149" s="41">
        <v>357</v>
      </c>
      <c r="G149" s="13" t="s">
        <v>16</v>
      </c>
      <c r="H149" s="41">
        <v>255</v>
      </c>
      <c r="I149" s="13" t="s">
        <v>16</v>
      </c>
      <c r="J149" s="42">
        <v>102.3</v>
      </c>
      <c r="K149" s="43">
        <v>18</v>
      </c>
      <c r="L149" s="41">
        <v>12</v>
      </c>
      <c r="M149" s="42">
        <v>321</v>
      </c>
      <c r="N149" s="44">
        <v>13032</v>
      </c>
      <c r="O149" s="43">
        <v>297</v>
      </c>
      <c r="P149" s="41">
        <v>1664</v>
      </c>
      <c r="Q149" s="41">
        <v>151</v>
      </c>
      <c r="R149" s="42">
        <v>1865</v>
      </c>
      <c r="S149" s="43">
        <v>49.8</v>
      </c>
      <c r="T149" s="41">
        <v>391</v>
      </c>
      <c r="U149" s="41">
        <v>61.8</v>
      </c>
      <c r="V149" s="42">
        <v>597</v>
      </c>
      <c r="W149" s="43">
        <v>73.099999999999994</v>
      </c>
      <c r="X149" s="42">
        <v>12.9</v>
      </c>
      <c r="Y149" s="43">
        <v>7.1</v>
      </c>
      <c r="Z149" s="42">
        <v>26.8</v>
      </c>
      <c r="AA149" s="43" t="s">
        <v>48</v>
      </c>
      <c r="AB149" s="41" t="s">
        <v>48</v>
      </c>
      <c r="AC149" s="41" t="s">
        <v>48</v>
      </c>
      <c r="AD149" s="42" t="s">
        <v>48</v>
      </c>
      <c r="AE149" s="43">
        <v>20626</v>
      </c>
      <c r="AF149" s="42">
        <v>3789</v>
      </c>
      <c r="AG149" s="43">
        <v>119</v>
      </c>
      <c r="AH149" s="41">
        <v>1.429</v>
      </c>
      <c r="AI149" s="42">
        <v>1770</v>
      </c>
      <c r="AJ149" s="44">
        <v>6</v>
      </c>
      <c r="AK149" s="87">
        <v>2</v>
      </c>
      <c r="AN149" s="152">
        <f t="shared" si="4"/>
        <v>1333173.5999999999</v>
      </c>
      <c r="AO149" s="152"/>
      <c r="AP149" s="152" t="str">
        <f t="shared" si="5"/>
        <v/>
      </c>
    </row>
    <row r="150" spans="1:42" x14ac:dyDescent="0.25">
      <c r="A150" s="65" t="s">
        <v>59</v>
      </c>
      <c r="B150" s="41">
        <v>14</v>
      </c>
      <c r="C150" s="89" t="s">
        <v>16</v>
      </c>
      <c r="D150" s="42">
        <v>61</v>
      </c>
      <c r="E150" s="43" t="s">
        <v>62</v>
      </c>
      <c r="F150" s="41">
        <v>353</v>
      </c>
      <c r="G150" s="13" t="s">
        <v>16</v>
      </c>
      <c r="H150" s="41">
        <v>254</v>
      </c>
      <c r="I150" s="13" t="s">
        <v>16</v>
      </c>
      <c r="J150" s="42">
        <v>89</v>
      </c>
      <c r="K150" s="43">
        <v>16</v>
      </c>
      <c r="L150" s="41">
        <v>10</v>
      </c>
      <c r="M150" s="42">
        <v>321</v>
      </c>
      <c r="N150" s="44">
        <v>11338</v>
      </c>
      <c r="O150" s="43">
        <v>259</v>
      </c>
      <c r="P150" s="41">
        <v>1465</v>
      </c>
      <c r="Q150" s="41">
        <v>151</v>
      </c>
      <c r="R150" s="42">
        <v>1627</v>
      </c>
      <c r="S150" s="43">
        <v>43.7</v>
      </c>
      <c r="T150" s="41">
        <v>344</v>
      </c>
      <c r="U150" s="41">
        <v>62.1</v>
      </c>
      <c r="V150" s="42">
        <v>524</v>
      </c>
      <c r="W150" s="43">
        <v>72.599999999999994</v>
      </c>
      <c r="X150" s="42">
        <v>11.5</v>
      </c>
      <c r="Y150" s="43">
        <v>7.9</v>
      </c>
      <c r="Z150" s="42">
        <v>32.1</v>
      </c>
      <c r="AA150" s="43" t="s">
        <v>48</v>
      </c>
      <c r="AB150" s="41" t="s">
        <v>48</v>
      </c>
      <c r="AC150" s="41" t="s">
        <v>48</v>
      </c>
      <c r="AD150" s="42" t="s">
        <v>48</v>
      </c>
      <c r="AE150" s="43">
        <v>18015</v>
      </c>
      <c r="AF150" s="42">
        <v>6290</v>
      </c>
      <c r="AG150" s="43">
        <v>80.599999999999994</v>
      </c>
      <c r="AH150" s="41">
        <v>1.2410000000000001</v>
      </c>
      <c r="AI150" s="42">
        <v>2001</v>
      </c>
      <c r="AJ150" s="44">
        <v>6</v>
      </c>
      <c r="AK150" s="87">
        <v>2</v>
      </c>
      <c r="AN150" s="152">
        <f t="shared" si="4"/>
        <v>1009082</v>
      </c>
      <c r="AO150" s="152"/>
      <c r="AP150" s="152" t="str">
        <f t="shared" si="5"/>
        <v/>
      </c>
    </row>
    <row r="151" spans="1:42" x14ac:dyDescent="0.25">
      <c r="A151" s="65" t="s">
        <v>59</v>
      </c>
      <c r="B151" s="41">
        <v>14</v>
      </c>
      <c r="C151" s="89" t="s">
        <v>16</v>
      </c>
      <c r="D151" s="42">
        <v>53</v>
      </c>
      <c r="E151" s="43" t="s">
        <v>62</v>
      </c>
      <c r="F151" s="41">
        <v>354</v>
      </c>
      <c r="G151" s="13" t="s">
        <v>16</v>
      </c>
      <c r="H151" s="41">
        <v>205</v>
      </c>
      <c r="I151" s="13" t="s">
        <v>16</v>
      </c>
      <c r="J151" s="42">
        <v>76.8</v>
      </c>
      <c r="K151" s="43">
        <v>16</v>
      </c>
      <c r="L151" s="41">
        <v>10</v>
      </c>
      <c r="M151" s="42">
        <v>322</v>
      </c>
      <c r="N151" s="44">
        <v>9780</v>
      </c>
      <c r="O151" s="43">
        <v>215</v>
      </c>
      <c r="P151" s="41">
        <v>1217</v>
      </c>
      <c r="Q151" s="41">
        <v>148</v>
      </c>
      <c r="R151" s="42">
        <v>1368</v>
      </c>
      <c r="S151" s="43">
        <v>23</v>
      </c>
      <c r="T151" s="41">
        <v>224</v>
      </c>
      <c r="U151" s="41">
        <v>48.5</v>
      </c>
      <c r="V151" s="42">
        <v>344</v>
      </c>
      <c r="W151" s="43">
        <v>57.8</v>
      </c>
      <c r="X151" s="42">
        <v>9.27</v>
      </c>
      <c r="Y151" s="43">
        <v>6.4</v>
      </c>
      <c r="Z151" s="42">
        <v>32.200000000000003</v>
      </c>
      <c r="AA151" s="43" t="s">
        <v>48</v>
      </c>
      <c r="AB151" s="41" t="s">
        <v>48</v>
      </c>
      <c r="AC151" s="41" t="s">
        <v>48</v>
      </c>
      <c r="AD151" s="42" t="s">
        <v>48</v>
      </c>
      <c r="AE151" s="43">
        <v>18401</v>
      </c>
      <c r="AF151" s="42">
        <v>6266</v>
      </c>
      <c r="AG151" s="43">
        <v>67.2</v>
      </c>
      <c r="AH151" s="41">
        <v>0.65600000000000003</v>
      </c>
      <c r="AI151" s="42">
        <v>1593</v>
      </c>
      <c r="AJ151" s="44">
        <v>6</v>
      </c>
      <c r="AK151" s="87">
        <v>2</v>
      </c>
      <c r="AN151" s="152">
        <f t="shared" si="4"/>
        <v>751104</v>
      </c>
      <c r="AO151" s="152"/>
      <c r="AP151" s="152" t="str">
        <f t="shared" si="5"/>
        <v/>
      </c>
    </row>
    <row r="152" spans="1:42" x14ac:dyDescent="0.25">
      <c r="A152" s="65" t="s">
        <v>59</v>
      </c>
      <c r="B152" s="41">
        <v>14</v>
      </c>
      <c r="C152" s="89" t="s">
        <v>16</v>
      </c>
      <c r="D152" s="42">
        <v>43</v>
      </c>
      <c r="E152" s="43" t="s">
        <v>62</v>
      </c>
      <c r="F152" s="41">
        <v>347</v>
      </c>
      <c r="G152" s="13" t="s">
        <v>16</v>
      </c>
      <c r="H152" s="41">
        <v>203</v>
      </c>
      <c r="I152" s="13" t="s">
        <v>16</v>
      </c>
      <c r="J152" s="42">
        <v>64.7</v>
      </c>
      <c r="K152" s="43">
        <v>14</v>
      </c>
      <c r="L152" s="41">
        <v>8</v>
      </c>
      <c r="M152" s="42">
        <v>319</v>
      </c>
      <c r="N152" s="44">
        <v>8236</v>
      </c>
      <c r="O152" s="43">
        <v>179</v>
      </c>
      <c r="P152" s="41">
        <v>1033</v>
      </c>
      <c r="Q152" s="41">
        <v>148</v>
      </c>
      <c r="R152" s="42">
        <v>1150</v>
      </c>
      <c r="S152" s="43">
        <v>19.5</v>
      </c>
      <c r="T152" s="41">
        <v>192</v>
      </c>
      <c r="U152" s="41">
        <v>48.7</v>
      </c>
      <c r="V152" s="42">
        <v>294</v>
      </c>
      <c r="W152" s="43">
        <v>57.3</v>
      </c>
      <c r="X152" s="42">
        <v>8.19</v>
      </c>
      <c r="Y152" s="43">
        <v>7.3</v>
      </c>
      <c r="Z152" s="42">
        <v>39.9</v>
      </c>
      <c r="AA152" s="43" t="s">
        <v>48</v>
      </c>
      <c r="AB152" s="41" t="s">
        <v>48</v>
      </c>
      <c r="AC152" s="41" t="s">
        <v>48</v>
      </c>
      <c r="AD152" s="42">
        <v>0.98499999999999999</v>
      </c>
      <c r="AE152" s="43">
        <v>15861</v>
      </c>
      <c r="AF152" s="42">
        <v>10831</v>
      </c>
      <c r="AG152" s="43">
        <v>42.8</v>
      </c>
      <c r="AH152" s="41">
        <v>0.54100000000000004</v>
      </c>
      <c r="AI152" s="42">
        <v>1813</v>
      </c>
      <c r="AJ152" s="44">
        <v>5</v>
      </c>
      <c r="AK152" s="87">
        <v>2</v>
      </c>
      <c r="AN152" s="152">
        <f t="shared" si="4"/>
        <v>532869.20000000007</v>
      </c>
      <c r="AO152" s="152"/>
      <c r="AP152" s="152" t="str">
        <f t="shared" si="5"/>
        <v/>
      </c>
    </row>
    <row r="153" spans="1:42" x14ac:dyDescent="0.25">
      <c r="A153" s="65" t="s">
        <v>59</v>
      </c>
      <c r="B153" s="41">
        <v>14</v>
      </c>
      <c r="C153" s="89" t="s">
        <v>16</v>
      </c>
      <c r="D153" s="42">
        <v>38</v>
      </c>
      <c r="E153" s="43" t="s">
        <v>62</v>
      </c>
      <c r="F153" s="41">
        <v>358</v>
      </c>
      <c r="G153" s="13" t="s">
        <v>16</v>
      </c>
      <c r="H153" s="41">
        <v>172</v>
      </c>
      <c r="I153" s="13" t="s">
        <v>16</v>
      </c>
      <c r="J153" s="42">
        <v>58.5</v>
      </c>
      <c r="K153" s="43">
        <v>14</v>
      </c>
      <c r="L153" s="41">
        <v>8</v>
      </c>
      <c r="M153" s="42">
        <v>330</v>
      </c>
      <c r="N153" s="44">
        <v>7456</v>
      </c>
      <c r="O153" s="43">
        <v>167</v>
      </c>
      <c r="P153" s="41">
        <v>930</v>
      </c>
      <c r="Q153" s="41">
        <v>149</v>
      </c>
      <c r="R153" s="42">
        <v>1046</v>
      </c>
      <c r="S153" s="43">
        <v>11.9</v>
      </c>
      <c r="T153" s="41">
        <v>138</v>
      </c>
      <c r="U153" s="41">
        <v>39.9</v>
      </c>
      <c r="V153" s="42">
        <v>212</v>
      </c>
      <c r="W153" s="43">
        <v>47.8</v>
      </c>
      <c r="X153" s="42">
        <v>6.73</v>
      </c>
      <c r="Y153" s="43">
        <v>6.1</v>
      </c>
      <c r="Z153" s="42">
        <v>41.3</v>
      </c>
      <c r="AA153" s="43" t="s">
        <v>48</v>
      </c>
      <c r="AB153" s="41" t="s">
        <v>48</v>
      </c>
      <c r="AC153" s="41" t="s">
        <v>48</v>
      </c>
      <c r="AD153" s="42">
        <v>0.97499999999999998</v>
      </c>
      <c r="AE153" s="43">
        <v>15656</v>
      </c>
      <c r="AF153" s="42">
        <v>12312</v>
      </c>
      <c r="AG153" s="43">
        <v>37.299999999999997</v>
      </c>
      <c r="AH153" s="41">
        <v>0.35099999999999998</v>
      </c>
      <c r="AI153" s="42">
        <v>1564</v>
      </c>
      <c r="AJ153" s="44">
        <v>5</v>
      </c>
      <c r="AK153" s="87">
        <v>2</v>
      </c>
      <c r="AN153" s="152">
        <f t="shared" si="4"/>
        <v>436176</v>
      </c>
      <c r="AO153" s="152"/>
      <c r="AP153" s="152" t="str">
        <f t="shared" si="5"/>
        <v/>
      </c>
    </row>
    <row r="154" spans="1:42" x14ac:dyDescent="0.25">
      <c r="A154" s="65" t="s">
        <v>59</v>
      </c>
      <c r="B154" s="41">
        <v>14</v>
      </c>
      <c r="C154" s="89" t="s">
        <v>16</v>
      </c>
      <c r="D154" s="42">
        <v>34</v>
      </c>
      <c r="E154" s="43" t="s">
        <v>62</v>
      </c>
      <c r="F154" s="41">
        <v>355</v>
      </c>
      <c r="G154" s="13" t="s">
        <v>16</v>
      </c>
      <c r="H154" s="41">
        <v>171</v>
      </c>
      <c r="I154" s="13" t="s">
        <v>16</v>
      </c>
      <c r="J154" s="42">
        <v>53</v>
      </c>
      <c r="K154" s="43">
        <v>12</v>
      </c>
      <c r="L154" s="41">
        <v>8</v>
      </c>
      <c r="M154" s="42">
        <v>331</v>
      </c>
      <c r="N154" s="44">
        <v>6752</v>
      </c>
      <c r="O154" s="43">
        <v>145</v>
      </c>
      <c r="P154" s="41">
        <v>817</v>
      </c>
      <c r="Q154" s="41">
        <v>147</v>
      </c>
      <c r="R154" s="42">
        <v>923</v>
      </c>
      <c r="S154" s="43">
        <v>10</v>
      </c>
      <c r="T154" s="41">
        <v>117</v>
      </c>
      <c r="U154" s="41">
        <v>38.5</v>
      </c>
      <c r="V154" s="42">
        <v>181</v>
      </c>
      <c r="W154" s="43">
        <v>46.7</v>
      </c>
      <c r="X154" s="42">
        <v>5.78</v>
      </c>
      <c r="Y154" s="43">
        <v>7.1</v>
      </c>
      <c r="Z154" s="42">
        <v>41.4</v>
      </c>
      <c r="AA154" s="43" t="s">
        <v>48</v>
      </c>
      <c r="AB154" s="41" t="s">
        <v>48</v>
      </c>
      <c r="AC154" s="41" t="s">
        <v>48</v>
      </c>
      <c r="AD154" s="42">
        <v>0.97199999999999998</v>
      </c>
      <c r="AE154" s="43">
        <v>14042</v>
      </c>
      <c r="AF154" s="42">
        <v>20128</v>
      </c>
      <c r="AG154" s="43">
        <v>25.6</v>
      </c>
      <c r="AH154" s="41">
        <v>0.29399999999999998</v>
      </c>
      <c r="AI154" s="42">
        <v>1730</v>
      </c>
      <c r="AJ154" s="44">
        <v>5</v>
      </c>
      <c r="AK154" s="87">
        <v>2</v>
      </c>
      <c r="AN154" s="152">
        <f t="shared" si="4"/>
        <v>357856</v>
      </c>
      <c r="AO154" s="152"/>
      <c r="AP154" s="152" t="str">
        <f t="shared" si="5"/>
        <v/>
      </c>
    </row>
    <row r="155" spans="1:42" x14ac:dyDescent="0.25">
      <c r="A155" s="69" t="s">
        <v>59</v>
      </c>
      <c r="B155" s="54">
        <v>14</v>
      </c>
      <c r="C155" s="89" t="s">
        <v>16</v>
      </c>
      <c r="D155" s="56">
        <v>30</v>
      </c>
      <c r="E155" s="57" t="s">
        <v>62</v>
      </c>
      <c r="F155" s="54">
        <v>352</v>
      </c>
      <c r="G155" s="13" t="s">
        <v>16</v>
      </c>
      <c r="H155" s="54">
        <v>171</v>
      </c>
      <c r="I155" s="13" t="s">
        <v>16</v>
      </c>
      <c r="J155" s="56">
        <v>47.7</v>
      </c>
      <c r="K155" s="57">
        <v>10</v>
      </c>
      <c r="L155" s="54">
        <v>8</v>
      </c>
      <c r="M155" s="56">
        <v>332</v>
      </c>
      <c r="N155" s="58">
        <v>6076</v>
      </c>
      <c r="O155" s="57">
        <v>124</v>
      </c>
      <c r="P155" s="54">
        <v>707</v>
      </c>
      <c r="Q155" s="54">
        <v>143</v>
      </c>
      <c r="R155" s="56">
        <v>805</v>
      </c>
      <c r="S155" s="57">
        <v>8.35</v>
      </c>
      <c r="T155" s="54">
        <v>97.6</v>
      </c>
      <c r="U155" s="54">
        <v>37.1</v>
      </c>
      <c r="V155" s="56">
        <v>152</v>
      </c>
      <c r="W155" s="57">
        <v>45.6</v>
      </c>
      <c r="X155" s="56">
        <v>4.8600000000000003</v>
      </c>
      <c r="Y155" s="57">
        <v>8.6</v>
      </c>
      <c r="Z155" s="56">
        <v>41.5</v>
      </c>
      <c r="AA155" s="57" t="s">
        <v>48</v>
      </c>
      <c r="AB155" s="54" t="s">
        <v>48</v>
      </c>
      <c r="AC155" s="54" t="s">
        <v>48</v>
      </c>
      <c r="AD155" s="56">
        <v>0.96799999999999997</v>
      </c>
      <c r="AE155" s="57">
        <v>12635</v>
      </c>
      <c r="AF155" s="56">
        <v>32960</v>
      </c>
      <c r="AG155" s="57">
        <v>17.2</v>
      </c>
      <c r="AH155" s="54">
        <v>0.24399999999999999</v>
      </c>
      <c r="AI155" s="56">
        <v>1917</v>
      </c>
      <c r="AJ155" s="58">
        <v>5</v>
      </c>
      <c r="AK155" s="91">
        <v>2</v>
      </c>
      <c r="AN155" s="152">
        <f t="shared" si="4"/>
        <v>289825.2</v>
      </c>
      <c r="AO155" s="152"/>
      <c r="AP155" s="152" t="str">
        <f t="shared" si="5"/>
        <v/>
      </c>
    </row>
    <row r="156" spans="1:42" x14ac:dyDescent="0.25">
      <c r="A156" s="65" t="s">
        <v>59</v>
      </c>
      <c r="B156" s="41">
        <v>12</v>
      </c>
      <c r="C156" s="89" t="s">
        <v>16</v>
      </c>
      <c r="D156" s="42">
        <v>210</v>
      </c>
      <c r="E156" s="43" t="s">
        <v>62</v>
      </c>
      <c r="F156" s="41">
        <v>374</v>
      </c>
      <c r="G156" s="13" t="s">
        <v>16</v>
      </c>
      <c r="H156" s="41">
        <v>325</v>
      </c>
      <c r="I156" s="13" t="s">
        <v>16</v>
      </c>
      <c r="J156" s="42">
        <v>324</v>
      </c>
      <c r="K156" s="43">
        <v>50</v>
      </c>
      <c r="L156" s="41">
        <v>32</v>
      </c>
      <c r="M156" s="42">
        <v>274</v>
      </c>
      <c r="N156" s="44">
        <v>41268</v>
      </c>
      <c r="O156" s="43">
        <v>915</v>
      </c>
      <c r="P156" s="41">
        <v>4891</v>
      </c>
      <c r="Q156" s="41">
        <v>149</v>
      </c>
      <c r="R156" s="42">
        <v>5866</v>
      </c>
      <c r="S156" s="43">
        <v>287</v>
      </c>
      <c r="T156" s="41">
        <v>1765</v>
      </c>
      <c r="U156" s="41">
        <v>83.4</v>
      </c>
      <c r="V156" s="42">
        <v>2711</v>
      </c>
      <c r="W156" s="43">
        <v>105</v>
      </c>
      <c r="X156" s="42">
        <v>43.4</v>
      </c>
      <c r="Y156" s="43">
        <v>3.3</v>
      </c>
      <c r="Z156" s="42">
        <v>8.6</v>
      </c>
      <c r="AA156" s="43" t="s">
        <v>48</v>
      </c>
      <c r="AB156" s="41" t="s">
        <v>48</v>
      </c>
      <c r="AC156" s="41" t="s">
        <v>48</v>
      </c>
      <c r="AD156" s="42" t="s">
        <v>48</v>
      </c>
      <c r="AE156" s="43">
        <v>63448</v>
      </c>
      <c r="AF156" s="42">
        <v>45</v>
      </c>
      <c r="AG156" s="43">
        <v>3062</v>
      </c>
      <c r="AH156" s="41">
        <v>7.508</v>
      </c>
      <c r="AI156" s="42">
        <v>798</v>
      </c>
      <c r="AJ156" s="44">
        <v>20</v>
      </c>
      <c r="AK156" s="87">
        <v>2</v>
      </c>
      <c r="AN156" s="152">
        <f t="shared" si="4"/>
        <v>13370832</v>
      </c>
      <c r="AO156" s="152"/>
      <c r="AP156" s="152" t="str">
        <f t="shared" si="5"/>
        <v/>
      </c>
    </row>
    <row r="157" spans="1:42" x14ac:dyDescent="0.25">
      <c r="A157" s="65" t="s">
        <v>59</v>
      </c>
      <c r="B157" s="41">
        <v>12</v>
      </c>
      <c r="C157" s="89" t="s">
        <v>16</v>
      </c>
      <c r="D157" s="42">
        <v>170</v>
      </c>
      <c r="E157" s="43" t="s">
        <v>62</v>
      </c>
      <c r="F157" s="41">
        <v>356</v>
      </c>
      <c r="G157" s="13" t="s">
        <v>16</v>
      </c>
      <c r="H157" s="41">
        <v>319</v>
      </c>
      <c r="I157" s="13" t="s">
        <v>16</v>
      </c>
      <c r="J157" s="42">
        <v>254.5</v>
      </c>
      <c r="K157" s="43">
        <v>40</v>
      </c>
      <c r="L157" s="41">
        <v>25</v>
      </c>
      <c r="M157" s="42">
        <v>276</v>
      </c>
      <c r="N157" s="44">
        <v>32420</v>
      </c>
      <c r="O157" s="43">
        <v>684</v>
      </c>
      <c r="P157" s="41">
        <v>3844</v>
      </c>
      <c r="Q157" s="41">
        <v>145</v>
      </c>
      <c r="R157" s="42">
        <v>4508</v>
      </c>
      <c r="S157" s="43">
        <v>217</v>
      </c>
      <c r="T157" s="41">
        <v>1359</v>
      </c>
      <c r="U157" s="41">
        <v>81.8</v>
      </c>
      <c r="V157" s="42">
        <v>2078</v>
      </c>
      <c r="W157" s="43">
        <v>100</v>
      </c>
      <c r="X157" s="42">
        <v>35.799999999999997</v>
      </c>
      <c r="Y157" s="43">
        <v>4</v>
      </c>
      <c r="Z157" s="42">
        <v>11</v>
      </c>
      <c r="AA157" s="43" t="s">
        <v>48</v>
      </c>
      <c r="AB157" s="41" t="s">
        <v>48</v>
      </c>
      <c r="AC157" s="41" t="s">
        <v>48</v>
      </c>
      <c r="AD157" s="42" t="s">
        <v>48</v>
      </c>
      <c r="AE157" s="43">
        <v>50498</v>
      </c>
      <c r="AF157" s="42">
        <v>106</v>
      </c>
      <c r="AG157" s="43">
        <v>1526</v>
      </c>
      <c r="AH157" s="41">
        <v>5.4029999999999996</v>
      </c>
      <c r="AI157" s="42">
        <v>960</v>
      </c>
      <c r="AJ157" s="44">
        <v>14</v>
      </c>
      <c r="AK157" s="87">
        <v>2</v>
      </c>
      <c r="AN157" s="152">
        <f t="shared" si="4"/>
        <v>8250890</v>
      </c>
      <c r="AO157" s="152"/>
      <c r="AP157" s="152" t="str">
        <f t="shared" si="5"/>
        <v/>
      </c>
    </row>
    <row r="158" spans="1:42" x14ac:dyDescent="0.25">
      <c r="A158" s="65" t="s">
        <v>59</v>
      </c>
      <c r="B158" s="41">
        <v>12</v>
      </c>
      <c r="C158" s="89" t="s">
        <v>16</v>
      </c>
      <c r="D158" s="42">
        <v>136</v>
      </c>
      <c r="E158" s="43" t="s">
        <v>62</v>
      </c>
      <c r="F158" s="41">
        <v>341</v>
      </c>
      <c r="G158" s="13" t="s">
        <v>16</v>
      </c>
      <c r="H158" s="41">
        <v>315</v>
      </c>
      <c r="I158" s="13" t="s">
        <v>16</v>
      </c>
      <c r="J158" s="42">
        <v>206.1</v>
      </c>
      <c r="K158" s="43">
        <v>32</v>
      </c>
      <c r="L158" s="41">
        <v>22</v>
      </c>
      <c r="M158" s="42">
        <v>277</v>
      </c>
      <c r="N158" s="44">
        <v>26254</v>
      </c>
      <c r="O158" s="43">
        <v>522</v>
      </c>
      <c r="P158" s="41">
        <v>3061</v>
      </c>
      <c r="Q158" s="41">
        <v>141</v>
      </c>
      <c r="R158" s="42">
        <v>3537</v>
      </c>
      <c r="S158" s="43">
        <v>167</v>
      </c>
      <c r="T158" s="41">
        <v>1060</v>
      </c>
      <c r="U158" s="41">
        <v>79.7</v>
      </c>
      <c r="V158" s="42">
        <v>1621</v>
      </c>
      <c r="W158" s="43">
        <v>96.4</v>
      </c>
      <c r="X158" s="42">
        <v>29.6</v>
      </c>
      <c r="Y158" s="43">
        <v>4.9000000000000004</v>
      </c>
      <c r="Z158" s="42">
        <v>12.6</v>
      </c>
      <c r="AA158" s="43" t="s">
        <v>48</v>
      </c>
      <c r="AB158" s="41" t="s">
        <v>48</v>
      </c>
      <c r="AC158" s="41" t="s">
        <v>48</v>
      </c>
      <c r="AD158" s="42" t="s">
        <v>48</v>
      </c>
      <c r="AE158" s="43">
        <v>41270</v>
      </c>
      <c r="AF158" s="42">
        <v>236</v>
      </c>
      <c r="AG158" s="43">
        <v>798</v>
      </c>
      <c r="AH158" s="41">
        <v>3.9790000000000001</v>
      </c>
      <c r="AI158" s="42">
        <v>1139</v>
      </c>
      <c r="AJ158" s="44">
        <v>12</v>
      </c>
      <c r="AK158" s="87">
        <v>2</v>
      </c>
      <c r="AN158" s="152">
        <f t="shared" si="4"/>
        <v>5410949.3999999994</v>
      </c>
      <c r="AO158" s="152"/>
      <c r="AP158" s="152" t="str">
        <f t="shared" si="5"/>
        <v/>
      </c>
    </row>
    <row r="159" spans="1:42" x14ac:dyDescent="0.25">
      <c r="A159" s="65" t="s">
        <v>59</v>
      </c>
      <c r="B159" s="41">
        <v>12</v>
      </c>
      <c r="C159" s="89" t="s">
        <v>16</v>
      </c>
      <c r="D159" s="42">
        <v>120</v>
      </c>
      <c r="E159" s="43" t="s">
        <v>62</v>
      </c>
      <c r="F159" s="41">
        <v>333</v>
      </c>
      <c r="G159" s="13" t="s">
        <v>16</v>
      </c>
      <c r="H159" s="41">
        <v>313</v>
      </c>
      <c r="I159" s="13" t="s">
        <v>16</v>
      </c>
      <c r="J159" s="42">
        <v>181.1</v>
      </c>
      <c r="K159" s="43">
        <v>28</v>
      </c>
      <c r="L159" s="41">
        <v>20</v>
      </c>
      <c r="M159" s="42">
        <v>277</v>
      </c>
      <c r="N159" s="44">
        <v>23068</v>
      </c>
      <c r="O159" s="43">
        <v>444</v>
      </c>
      <c r="P159" s="41">
        <v>2668</v>
      </c>
      <c r="Q159" s="41">
        <v>139</v>
      </c>
      <c r="R159" s="42">
        <v>3057</v>
      </c>
      <c r="S159" s="43">
        <v>143</v>
      </c>
      <c r="T159" s="41">
        <v>916</v>
      </c>
      <c r="U159" s="41">
        <v>78.8</v>
      </c>
      <c r="V159" s="42">
        <v>1399</v>
      </c>
      <c r="W159" s="43">
        <v>94.6</v>
      </c>
      <c r="X159" s="42">
        <v>26.3</v>
      </c>
      <c r="Y159" s="43">
        <v>5.6</v>
      </c>
      <c r="Z159" s="42">
        <v>13.9</v>
      </c>
      <c r="AA159" s="43" t="s">
        <v>48</v>
      </c>
      <c r="AB159" s="41" t="s">
        <v>48</v>
      </c>
      <c r="AC159" s="41" t="s">
        <v>48</v>
      </c>
      <c r="AD159" s="42" t="s">
        <v>48</v>
      </c>
      <c r="AE159" s="43">
        <v>36496</v>
      </c>
      <c r="AF159" s="42">
        <v>381</v>
      </c>
      <c r="AG159" s="43">
        <v>539</v>
      </c>
      <c r="AH159" s="41">
        <v>3.3279999999999998</v>
      </c>
      <c r="AI159" s="42">
        <v>1267</v>
      </c>
      <c r="AJ159" s="44">
        <v>12</v>
      </c>
      <c r="AK159" s="87">
        <v>2</v>
      </c>
      <c r="AN159" s="152">
        <f t="shared" si="4"/>
        <v>4177614.8</v>
      </c>
      <c r="AO159" s="152"/>
      <c r="AP159" s="152" t="str">
        <f t="shared" si="5"/>
        <v/>
      </c>
    </row>
    <row r="160" spans="1:42" x14ac:dyDescent="0.25">
      <c r="A160" s="65" t="s">
        <v>59</v>
      </c>
      <c r="B160" s="41">
        <v>12</v>
      </c>
      <c r="C160" s="89" t="s">
        <v>16</v>
      </c>
      <c r="D160" s="42">
        <v>106</v>
      </c>
      <c r="E160" s="43" t="s">
        <v>62</v>
      </c>
      <c r="F160" s="41">
        <v>327</v>
      </c>
      <c r="G160" s="13" t="s">
        <v>16</v>
      </c>
      <c r="H160" s="41">
        <v>310</v>
      </c>
      <c r="I160" s="13" t="s">
        <v>16</v>
      </c>
      <c r="J160" s="42">
        <v>156.5</v>
      </c>
      <c r="K160" s="43">
        <v>25</v>
      </c>
      <c r="L160" s="41">
        <v>16</v>
      </c>
      <c r="M160" s="42">
        <v>277</v>
      </c>
      <c r="N160" s="44">
        <v>19932</v>
      </c>
      <c r="O160" s="43">
        <v>383</v>
      </c>
      <c r="P160" s="41">
        <v>2340</v>
      </c>
      <c r="Q160" s="41">
        <v>139</v>
      </c>
      <c r="R160" s="42">
        <v>2647</v>
      </c>
      <c r="S160" s="43">
        <v>124</v>
      </c>
      <c r="T160" s="41">
        <v>801</v>
      </c>
      <c r="U160" s="41">
        <v>78.900000000000006</v>
      </c>
      <c r="V160" s="42">
        <v>1219</v>
      </c>
      <c r="W160" s="43">
        <v>93.2</v>
      </c>
      <c r="X160" s="42">
        <v>23.7</v>
      </c>
      <c r="Y160" s="43">
        <v>6.2</v>
      </c>
      <c r="Z160" s="42">
        <v>17.3</v>
      </c>
      <c r="AA160" s="43" t="s">
        <v>48</v>
      </c>
      <c r="AB160" s="41" t="s">
        <v>48</v>
      </c>
      <c r="AC160" s="41" t="s">
        <v>48</v>
      </c>
      <c r="AD160" s="42" t="s">
        <v>48</v>
      </c>
      <c r="AE160" s="43">
        <v>31783</v>
      </c>
      <c r="AF160" s="42">
        <v>631</v>
      </c>
      <c r="AG160" s="43">
        <v>364</v>
      </c>
      <c r="AH160" s="41">
        <v>2.83</v>
      </c>
      <c r="AI160" s="42">
        <v>1422</v>
      </c>
      <c r="AJ160" s="44">
        <v>8</v>
      </c>
      <c r="AK160" s="87">
        <v>2</v>
      </c>
      <c r="AN160" s="152">
        <f t="shared" si="4"/>
        <v>3119358</v>
      </c>
      <c r="AO160" s="152"/>
      <c r="AP160" s="152" t="str">
        <f t="shared" si="5"/>
        <v/>
      </c>
    </row>
    <row r="161" spans="1:42" x14ac:dyDescent="0.25">
      <c r="A161" s="65" t="s">
        <v>59</v>
      </c>
      <c r="B161" s="41">
        <v>12</v>
      </c>
      <c r="C161" s="89" t="s">
        <v>16</v>
      </c>
      <c r="D161" s="42">
        <v>96</v>
      </c>
      <c r="E161" s="43" t="s">
        <v>62</v>
      </c>
      <c r="F161" s="41">
        <v>323</v>
      </c>
      <c r="G161" s="13" t="s">
        <v>16</v>
      </c>
      <c r="H161" s="41">
        <v>309</v>
      </c>
      <c r="I161" s="13" t="s">
        <v>16</v>
      </c>
      <c r="J161" s="42">
        <v>141.80000000000001</v>
      </c>
      <c r="K161" s="43">
        <v>22</v>
      </c>
      <c r="L161" s="41">
        <v>16</v>
      </c>
      <c r="M161" s="42">
        <v>279</v>
      </c>
      <c r="N161" s="44">
        <v>18060</v>
      </c>
      <c r="O161" s="43">
        <v>337</v>
      </c>
      <c r="P161" s="41">
        <v>2090</v>
      </c>
      <c r="Q161" s="41">
        <v>137</v>
      </c>
      <c r="R161" s="42">
        <v>2358</v>
      </c>
      <c r="S161" s="43">
        <v>108</v>
      </c>
      <c r="T161" s="41">
        <v>701</v>
      </c>
      <c r="U161" s="41">
        <v>77.400000000000006</v>
      </c>
      <c r="V161" s="42">
        <v>1068</v>
      </c>
      <c r="W161" s="43">
        <v>91.5</v>
      </c>
      <c r="X161" s="42">
        <v>21</v>
      </c>
      <c r="Y161" s="43">
        <v>7</v>
      </c>
      <c r="Z161" s="42">
        <v>17.399999999999999</v>
      </c>
      <c r="AA161" s="43" t="s">
        <v>48</v>
      </c>
      <c r="AB161" s="41" t="s">
        <v>48</v>
      </c>
      <c r="AC161" s="41" t="s">
        <v>48</v>
      </c>
      <c r="AD161" s="42" t="s">
        <v>48</v>
      </c>
      <c r="AE161" s="43">
        <v>28650</v>
      </c>
      <c r="AF161" s="42">
        <v>978</v>
      </c>
      <c r="AG161" s="43">
        <v>260</v>
      </c>
      <c r="AH161" s="41">
        <v>2.4500000000000002</v>
      </c>
      <c r="AI161" s="42">
        <v>1564</v>
      </c>
      <c r="AJ161" s="44">
        <v>8</v>
      </c>
      <c r="AK161" s="87">
        <v>2</v>
      </c>
      <c r="AN161" s="152">
        <f t="shared" si="4"/>
        <v>2560908</v>
      </c>
      <c r="AO161" s="152"/>
      <c r="AP161" s="152" t="str">
        <f t="shared" si="5"/>
        <v/>
      </c>
    </row>
    <row r="162" spans="1:42" x14ac:dyDescent="0.25">
      <c r="A162" s="65" t="s">
        <v>59</v>
      </c>
      <c r="B162" s="41">
        <v>12</v>
      </c>
      <c r="C162" s="89" t="s">
        <v>16</v>
      </c>
      <c r="D162" s="42">
        <v>87</v>
      </c>
      <c r="E162" s="43" t="s">
        <v>62</v>
      </c>
      <c r="F162" s="41">
        <v>318</v>
      </c>
      <c r="G162" s="13" t="s">
        <v>16</v>
      </c>
      <c r="H162" s="41">
        <v>308</v>
      </c>
      <c r="I162" s="13" t="s">
        <v>16</v>
      </c>
      <c r="J162" s="42">
        <v>127.3</v>
      </c>
      <c r="K162" s="43">
        <v>20</v>
      </c>
      <c r="L162" s="41">
        <v>14</v>
      </c>
      <c r="M162" s="42">
        <v>278</v>
      </c>
      <c r="N162" s="44">
        <v>16212</v>
      </c>
      <c r="O162" s="43">
        <v>299</v>
      </c>
      <c r="P162" s="41">
        <v>1880</v>
      </c>
      <c r="Q162" s="41">
        <v>136</v>
      </c>
      <c r="R162" s="42">
        <v>2106</v>
      </c>
      <c r="S162" s="43">
        <v>97.5</v>
      </c>
      <c r="T162" s="41">
        <v>633</v>
      </c>
      <c r="U162" s="41">
        <v>77.5</v>
      </c>
      <c r="V162" s="42">
        <v>962</v>
      </c>
      <c r="W162" s="43">
        <v>90.8</v>
      </c>
      <c r="X162" s="42">
        <v>19.399999999999999</v>
      </c>
      <c r="Y162" s="43">
        <v>7.7</v>
      </c>
      <c r="Z162" s="42">
        <v>19.899999999999999</v>
      </c>
      <c r="AA162" s="43" t="s">
        <v>48</v>
      </c>
      <c r="AB162" s="41" t="s">
        <v>48</v>
      </c>
      <c r="AC162" s="41" t="s">
        <v>48</v>
      </c>
      <c r="AD162" s="42" t="s">
        <v>48</v>
      </c>
      <c r="AE162" s="43">
        <v>25866</v>
      </c>
      <c r="AF162" s="42">
        <v>1435</v>
      </c>
      <c r="AG162" s="43">
        <v>192</v>
      </c>
      <c r="AH162" s="41">
        <v>2.1619999999999999</v>
      </c>
      <c r="AI162" s="42">
        <v>1713</v>
      </c>
      <c r="AJ162" s="44">
        <v>8</v>
      </c>
      <c r="AK162" s="87">
        <v>2</v>
      </c>
      <c r="AN162" s="152">
        <f t="shared" si="4"/>
        <v>2063787.5999999999</v>
      </c>
      <c r="AO162" s="152"/>
      <c r="AP162" s="152" t="str">
        <f t="shared" si="5"/>
        <v/>
      </c>
    </row>
    <row r="163" spans="1:42" x14ac:dyDescent="0.25">
      <c r="A163" s="65" t="s">
        <v>59</v>
      </c>
      <c r="B163" s="41">
        <v>12</v>
      </c>
      <c r="C163" s="89" t="s">
        <v>16</v>
      </c>
      <c r="D163" s="42">
        <v>79</v>
      </c>
      <c r="E163" s="43" t="s">
        <v>62</v>
      </c>
      <c r="F163" s="41">
        <v>314</v>
      </c>
      <c r="G163" s="13" t="s">
        <v>16</v>
      </c>
      <c r="H163" s="41">
        <v>307</v>
      </c>
      <c r="I163" s="13" t="s">
        <v>16</v>
      </c>
      <c r="J163" s="42">
        <v>122.2</v>
      </c>
      <c r="K163" s="43">
        <v>20</v>
      </c>
      <c r="L163" s="41">
        <v>12</v>
      </c>
      <c r="M163" s="42">
        <v>274</v>
      </c>
      <c r="N163" s="44">
        <v>15568</v>
      </c>
      <c r="O163" s="43">
        <v>286</v>
      </c>
      <c r="P163" s="41">
        <v>1824</v>
      </c>
      <c r="Q163" s="41">
        <v>136</v>
      </c>
      <c r="R163" s="42">
        <v>2030</v>
      </c>
      <c r="S163" s="43">
        <v>96.5</v>
      </c>
      <c r="T163" s="41">
        <v>629</v>
      </c>
      <c r="U163" s="41">
        <v>78.7</v>
      </c>
      <c r="V163" s="42">
        <v>952</v>
      </c>
      <c r="W163" s="43">
        <v>91.1</v>
      </c>
      <c r="X163" s="42">
        <v>19.600000000000001</v>
      </c>
      <c r="Y163" s="43">
        <v>7.7</v>
      </c>
      <c r="Z163" s="42">
        <v>22.8</v>
      </c>
      <c r="AA163" s="43" t="s">
        <v>48</v>
      </c>
      <c r="AB163" s="41" t="s">
        <v>48</v>
      </c>
      <c r="AC163" s="41" t="s">
        <v>48</v>
      </c>
      <c r="AD163" s="42" t="s">
        <v>48</v>
      </c>
      <c r="AE163" s="43">
        <v>25383</v>
      </c>
      <c r="AF163" s="42">
        <v>1477</v>
      </c>
      <c r="AG163" s="43">
        <v>181</v>
      </c>
      <c r="AH163" s="41">
        <v>2.0840000000000001</v>
      </c>
      <c r="AI163" s="42">
        <v>1732</v>
      </c>
      <c r="AJ163" s="44">
        <v>6</v>
      </c>
      <c r="AK163" s="87">
        <v>2</v>
      </c>
      <c r="AN163" s="152">
        <f t="shared" si="4"/>
        <v>1902409.6</v>
      </c>
      <c r="AO163" s="152"/>
      <c r="AP163" s="152" t="str">
        <f t="shared" si="5"/>
        <v/>
      </c>
    </row>
    <row r="164" spans="1:42" x14ac:dyDescent="0.25">
      <c r="A164" s="65" t="s">
        <v>59</v>
      </c>
      <c r="B164" s="41">
        <v>12</v>
      </c>
      <c r="C164" s="89" t="s">
        <v>16</v>
      </c>
      <c r="D164" s="42">
        <v>72</v>
      </c>
      <c r="E164" s="43" t="s">
        <v>62</v>
      </c>
      <c r="F164" s="41">
        <v>311</v>
      </c>
      <c r="G164" s="13" t="s">
        <v>16</v>
      </c>
      <c r="H164" s="41">
        <v>306</v>
      </c>
      <c r="I164" s="13" t="s">
        <v>16</v>
      </c>
      <c r="J164" s="42">
        <v>103.1</v>
      </c>
      <c r="K164" s="43">
        <v>16</v>
      </c>
      <c r="L164" s="41">
        <v>12</v>
      </c>
      <c r="M164" s="42">
        <v>279</v>
      </c>
      <c r="N164" s="44">
        <v>13140</v>
      </c>
      <c r="O164" s="43">
        <v>235</v>
      </c>
      <c r="P164" s="41">
        <v>1511</v>
      </c>
      <c r="Q164" s="41">
        <v>134</v>
      </c>
      <c r="R164" s="42">
        <v>1678</v>
      </c>
      <c r="S164" s="43">
        <v>76.400000000000006</v>
      </c>
      <c r="T164" s="41">
        <v>500</v>
      </c>
      <c r="U164" s="41">
        <v>76.3</v>
      </c>
      <c r="V164" s="42">
        <v>759</v>
      </c>
      <c r="W164" s="43">
        <v>88.7</v>
      </c>
      <c r="X164" s="42">
        <v>15.7</v>
      </c>
      <c r="Y164" s="43">
        <v>9.6</v>
      </c>
      <c r="Z164" s="42">
        <v>23.3</v>
      </c>
      <c r="AA164" s="43" t="s">
        <v>48</v>
      </c>
      <c r="AB164" s="41" t="s">
        <v>48</v>
      </c>
      <c r="AC164" s="41" t="s">
        <v>48</v>
      </c>
      <c r="AD164" s="42" t="s">
        <v>48</v>
      </c>
      <c r="AE164" s="43">
        <v>20998</v>
      </c>
      <c r="AF164" s="42">
        <v>3296</v>
      </c>
      <c r="AG164" s="43">
        <v>101</v>
      </c>
      <c r="AH164" s="41">
        <v>1.6619999999999999</v>
      </c>
      <c r="AI164" s="42">
        <v>2073</v>
      </c>
      <c r="AJ164" s="44">
        <v>6</v>
      </c>
      <c r="AK164" s="87">
        <v>2</v>
      </c>
      <c r="AN164" s="152">
        <f t="shared" si="4"/>
        <v>1354734</v>
      </c>
      <c r="AO164" s="152"/>
      <c r="AP164" s="152" t="str">
        <f t="shared" si="5"/>
        <v/>
      </c>
    </row>
    <row r="165" spans="1:42" x14ac:dyDescent="0.25">
      <c r="A165" s="65" t="s">
        <v>59</v>
      </c>
      <c r="B165" s="41">
        <v>12</v>
      </c>
      <c r="C165" s="89" t="s">
        <v>16</v>
      </c>
      <c r="D165" s="42">
        <v>65</v>
      </c>
      <c r="E165" s="43" t="s">
        <v>62</v>
      </c>
      <c r="F165" s="41">
        <v>308</v>
      </c>
      <c r="G165" s="13" t="s">
        <v>16</v>
      </c>
      <c r="H165" s="41">
        <v>305</v>
      </c>
      <c r="I165" s="13" t="s">
        <v>16</v>
      </c>
      <c r="J165" s="42">
        <v>98.3</v>
      </c>
      <c r="K165" s="43">
        <v>16</v>
      </c>
      <c r="L165" s="41">
        <v>10</v>
      </c>
      <c r="M165" s="42">
        <v>276</v>
      </c>
      <c r="N165" s="44">
        <v>12520</v>
      </c>
      <c r="O165" s="43">
        <v>226</v>
      </c>
      <c r="P165" s="41">
        <v>1466</v>
      </c>
      <c r="Q165" s="41">
        <v>134</v>
      </c>
      <c r="R165" s="42">
        <v>1615</v>
      </c>
      <c r="S165" s="43">
        <v>75.7</v>
      </c>
      <c r="T165" s="41">
        <v>496</v>
      </c>
      <c r="U165" s="41">
        <v>77.7</v>
      </c>
      <c r="V165" s="42">
        <v>751</v>
      </c>
      <c r="W165" s="43">
        <v>89.2</v>
      </c>
      <c r="X165" s="42">
        <v>15.8</v>
      </c>
      <c r="Y165" s="43">
        <v>9.5</v>
      </c>
      <c r="Z165" s="42">
        <v>27.6</v>
      </c>
      <c r="AA165" s="43" t="s">
        <v>48</v>
      </c>
      <c r="AB165" s="41" t="s">
        <v>48</v>
      </c>
      <c r="AC165" s="41" t="s">
        <v>48</v>
      </c>
      <c r="AD165" s="42" t="s">
        <v>48</v>
      </c>
      <c r="AE165" s="43">
        <v>20319</v>
      </c>
      <c r="AF165" s="42">
        <v>3553</v>
      </c>
      <c r="AG165" s="43">
        <v>93</v>
      </c>
      <c r="AH165" s="41">
        <v>1.613</v>
      </c>
      <c r="AI165" s="42">
        <v>2123</v>
      </c>
      <c r="AJ165" s="44">
        <v>6</v>
      </c>
      <c r="AK165" s="87">
        <v>2</v>
      </c>
      <c r="AN165" s="152">
        <f t="shared" si="4"/>
        <v>1230716</v>
      </c>
      <c r="AO165" s="152"/>
      <c r="AP165" s="152" t="str">
        <f t="shared" si="5"/>
        <v/>
      </c>
    </row>
    <row r="166" spans="1:42" x14ac:dyDescent="0.25">
      <c r="A166" s="65" t="s">
        <v>59</v>
      </c>
      <c r="B166" s="41">
        <v>12</v>
      </c>
      <c r="C166" s="89" t="s">
        <v>16</v>
      </c>
      <c r="D166" s="42">
        <v>58</v>
      </c>
      <c r="E166" s="43" t="s">
        <v>62</v>
      </c>
      <c r="F166" s="41">
        <v>310</v>
      </c>
      <c r="G166" s="13" t="s">
        <v>16</v>
      </c>
      <c r="H166" s="41">
        <v>254</v>
      </c>
      <c r="I166" s="13" t="s">
        <v>16</v>
      </c>
      <c r="J166" s="42">
        <v>85.6</v>
      </c>
      <c r="K166" s="43">
        <v>16</v>
      </c>
      <c r="L166" s="41">
        <v>10</v>
      </c>
      <c r="M166" s="42">
        <v>278</v>
      </c>
      <c r="N166" s="44">
        <v>10908</v>
      </c>
      <c r="O166" s="43">
        <v>194</v>
      </c>
      <c r="P166" s="41">
        <v>1250</v>
      </c>
      <c r="Q166" s="41">
        <v>133</v>
      </c>
      <c r="R166" s="42">
        <v>1388</v>
      </c>
      <c r="S166" s="43">
        <v>43.7</v>
      </c>
      <c r="T166" s="41">
        <v>344</v>
      </c>
      <c r="U166" s="41">
        <v>63.3</v>
      </c>
      <c r="V166" s="42">
        <v>523</v>
      </c>
      <c r="W166" s="43">
        <v>73.599999999999994</v>
      </c>
      <c r="X166" s="42">
        <v>13.1</v>
      </c>
      <c r="Y166" s="43">
        <v>7.9</v>
      </c>
      <c r="Z166" s="42">
        <v>27.8</v>
      </c>
      <c r="AA166" s="43" t="s">
        <v>48</v>
      </c>
      <c r="AB166" s="41" t="s">
        <v>48</v>
      </c>
      <c r="AC166" s="41" t="s">
        <v>48</v>
      </c>
      <c r="AD166" s="42" t="s">
        <v>48</v>
      </c>
      <c r="AE166" s="43">
        <v>20523</v>
      </c>
      <c r="AF166" s="42">
        <v>3613</v>
      </c>
      <c r="AG166" s="43">
        <v>79.2</v>
      </c>
      <c r="AH166" s="41">
        <v>0.94399999999999995</v>
      </c>
      <c r="AI166" s="42">
        <v>1761</v>
      </c>
      <c r="AJ166" s="44">
        <v>6</v>
      </c>
      <c r="AK166" s="87">
        <v>2</v>
      </c>
      <c r="AN166" s="152">
        <f t="shared" si="4"/>
        <v>933724.79999999993</v>
      </c>
      <c r="AO166" s="152"/>
      <c r="AP166" s="152" t="str">
        <f t="shared" si="5"/>
        <v/>
      </c>
    </row>
    <row r="167" spans="1:42" x14ac:dyDescent="0.25">
      <c r="A167" s="65" t="s">
        <v>59</v>
      </c>
      <c r="B167" s="41">
        <v>12</v>
      </c>
      <c r="C167" s="89" t="s">
        <v>16</v>
      </c>
      <c r="D167" s="42">
        <v>53</v>
      </c>
      <c r="E167" s="43" t="s">
        <v>62</v>
      </c>
      <c r="F167" s="41">
        <v>306</v>
      </c>
      <c r="G167" s="13" t="s">
        <v>16</v>
      </c>
      <c r="H167" s="41">
        <v>254</v>
      </c>
      <c r="I167" s="13" t="s">
        <v>16</v>
      </c>
      <c r="J167" s="42">
        <v>77.7</v>
      </c>
      <c r="K167" s="43">
        <v>14</v>
      </c>
      <c r="L167" s="41">
        <v>10</v>
      </c>
      <c r="M167" s="42">
        <v>278</v>
      </c>
      <c r="N167" s="44">
        <v>9892</v>
      </c>
      <c r="O167" s="43">
        <v>170</v>
      </c>
      <c r="P167" s="41">
        <v>1109</v>
      </c>
      <c r="Q167" s="41">
        <v>131</v>
      </c>
      <c r="R167" s="42">
        <v>1232</v>
      </c>
      <c r="S167" s="43">
        <v>38.299999999999997</v>
      </c>
      <c r="T167" s="41">
        <v>301</v>
      </c>
      <c r="U167" s="41">
        <v>62.2</v>
      </c>
      <c r="V167" s="42">
        <v>459</v>
      </c>
      <c r="W167" s="43">
        <v>72.7</v>
      </c>
      <c r="X167" s="42">
        <v>11.6</v>
      </c>
      <c r="Y167" s="43">
        <v>9.1</v>
      </c>
      <c r="Z167" s="42">
        <v>27.8</v>
      </c>
      <c r="AA167" s="43" t="s">
        <v>48</v>
      </c>
      <c r="AB167" s="41" t="s">
        <v>48</v>
      </c>
      <c r="AC167" s="41" t="s">
        <v>48</v>
      </c>
      <c r="AD167" s="42" t="s">
        <v>48</v>
      </c>
      <c r="AE167" s="43">
        <v>18564</v>
      </c>
      <c r="AF167" s="42">
        <v>5564</v>
      </c>
      <c r="AG167" s="43">
        <v>56.2</v>
      </c>
      <c r="AH167" s="41">
        <v>0.81499999999999995</v>
      </c>
      <c r="AI167" s="42">
        <v>1942</v>
      </c>
      <c r="AJ167" s="44">
        <v>6</v>
      </c>
      <c r="AK167" s="87">
        <v>2</v>
      </c>
      <c r="AN167" s="152">
        <f t="shared" si="4"/>
        <v>768608.4</v>
      </c>
      <c r="AO167" s="152"/>
      <c r="AP167" s="152" t="str">
        <f t="shared" si="5"/>
        <v/>
      </c>
    </row>
    <row r="168" spans="1:42" x14ac:dyDescent="0.25">
      <c r="A168" s="65" t="s">
        <v>59</v>
      </c>
      <c r="B168" s="41">
        <v>12</v>
      </c>
      <c r="C168" s="89" t="s">
        <v>16</v>
      </c>
      <c r="D168" s="42">
        <v>50</v>
      </c>
      <c r="E168" s="43" t="s">
        <v>62</v>
      </c>
      <c r="F168" s="41">
        <v>310</v>
      </c>
      <c r="G168" s="13" t="s">
        <v>16</v>
      </c>
      <c r="H168" s="41">
        <v>205</v>
      </c>
      <c r="I168" s="13" t="s">
        <v>16</v>
      </c>
      <c r="J168" s="42">
        <v>73.3</v>
      </c>
      <c r="K168" s="43">
        <v>16</v>
      </c>
      <c r="L168" s="41">
        <v>10</v>
      </c>
      <c r="M168" s="42">
        <v>278</v>
      </c>
      <c r="N168" s="44">
        <v>9340</v>
      </c>
      <c r="O168" s="43">
        <v>160</v>
      </c>
      <c r="P168" s="41">
        <v>1031</v>
      </c>
      <c r="Q168" s="41">
        <v>131</v>
      </c>
      <c r="R168" s="42">
        <v>1158</v>
      </c>
      <c r="S168" s="43">
        <v>23</v>
      </c>
      <c r="T168" s="41">
        <v>224</v>
      </c>
      <c r="U168" s="41">
        <v>49.6</v>
      </c>
      <c r="V168" s="42">
        <v>343</v>
      </c>
      <c r="W168" s="43">
        <v>58.8</v>
      </c>
      <c r="X168" s="42">
        <v>10.6</v>
      </c>
      <c r="Y168" s="43">
        <v>6.4</v>
      </c>
      <c r="Z168" s="42">
        <v>27.8</v>
      </c>
      <c r="AA168" s="43" t="s">
        <v>48</v>
      </c>
      <c r="AB168" s="41" t="s">
        <v>48</v>
      </c>
      <c r="AC168" s="41" t="s">
        <v>48</v>
      </c>
      <c r="AD168" s="42" t="s">
        <v>48</v>
      </c>
      <c r="AE168" s="43">
        <v>20986</v>
      </c>
      <c r="AF168" s="42">
        <v>3559</v>
      </c>
      <c r="AG168" s="43">
        <v>65.8</v>
      </c>
      <c r="AH168" s="41">
        <v>0.496</v>
      </c>
      <c r="AI168" s="42">
        <v>1401</v>
      </c>
      <c r="AJ168" s="44">
        <v>6</v>
      </c>
      <c r="AK168" s="87">
        <v>2</v>
      </c>
      <c r="AN168" s="152">
        <f t="shared" si="4"/>
        <v>684622</v>
      </c>
      <c r="AO168" s="152"/>
      <c r="AP168" s="152" t="str">
        <f t="shared" si="5"/>
        <v/>
      </c>
    </row>
    <row r="169" spans="1:42" x14ac:dyDescent="0.25">
      <c r="A169" s="65" t="s">
        <v>59</v>
      </c>
      <c r="B169" s="41">
        <v>12</v>
      </c>
      <c r="C169" s="89" t="s">
        <v>16</v>
      </c>
      <c r="D169" s="42">
        <v>45</v>
      </c>
      <c r="E169" s="43" t="s">
        <v>62</v>
      </c>
      <c r="F169" s="41">
        <v>306</v>
      </c>
      <c r="G169" s="13" t="s">
        <v>16</v>
      </c>
      <c r="H169" s="41">
        <v>204</v>
      </c>
      <c r="I169" s="13" t="s">
        <v>16</v>
      </c>
      <c r="J169" s="42">
        <v>66.7</v>
      </c>
      <c r="K169" s="43">
        <v>14</v>
      </c>
      <c r="L169" s="41">
        <v>10</v>
      </c>
      <c r="M169" s="42">
        <v>278</v>
      </c>
      <c r="N169" s="44">
        <v>8492</v>
      </c>
      <c r="O169" s="43">
        <v>140</v>
      </c>
      <c r="P169" s="41">
        <v>913</v>
      </c>
      <c r="Q169" s="41">
        <v>128</v>
      </c>
      <c r="R169" s="42">
        <v>1027</v>
      </c>
      <c r="S169" s="43">
        <v>19.8</v>
      </c>
      <c r="T169" s="41">
        <v>194</v>
      </c>
      <c r="U169" s="41">
        <v>48.3</v>
      </c>
      <c r="V169" s="42">
        <v>298</v>
      </c>
      <c r="W169" s="43">
        <v>57.6</v>
      </c>
      <c r="X169" s="42">
        <v>9.33</v>
      </c>
      <c r="Y169" s="43">
        <v>7.3</v>
      </c>
      <c r="Z169" s="42">
        <v>27.8</v>
      </c>
      <c r="AA169" s="43" t="s">
        <v>48</v>
      </c>
      <c r="AB169" s="41" t="s">
        <v>48</v>
      </c>
      <c r="AC169" s="41" t="s">
        <v>48</v>
      </c>
      <c r="AD169" s="42" t="s">
        <v>48</v>
      </c>
      <c r="AE169" s="43">
        <v>19102</v>
      </c>
      <c r="AF169" s="42">
        <v>5385</v>
      </c>
      <c r="AG169" s="43">
        <v>47.1</v>
      </c>
      <c r="AH169" s="41">
        <v>0.42199999999999999</v>
      </c>
      <c r="AI169" s="42">
        <v>1528</v>
      </c>
      <c r="AJ169" s="44">
        <v>6</v>
      </c>
      <c r="AK169" s="87">
        <v>2</v>
      </c>
      <c r="AN169" s="152">
        <f t="shared" si="4"/>
        <v>566416.4</v>
      </c>
      <c r="AO169" s="152"/>
      <c r="AP169" s="152" t="str">
        <f t="shared" si="5"/>
        <v/>
      </c>
    </row>
    <row r="170" spans="1:42" x14ac:dyDescent="0.25">
      <c r="A170" s="65" t="s">
        <v>59</v>
      </c>
      <c r="B170" s="41">
        <v>12</v>
      </c>
      <c r="C170" s="89" t="s">
        <v>16</v>
      </c>
      <c r="D170" s="42">
        <v>40</v>
      </c>
      <c r="E170" s="43" t="s">
        <v>62</v>
      </c>
      <c r="F170" s="41">
        <v>303</v>
      </c>
      <c r="G170" s="13" t="s">
        <v>16</v>
      </c>
      <c r="H170" s="41">
        <v>203</v>
      </c>
      <c r="I170" s="13" t="s">
        <v>16</v>
      </c>
      <c r="J170" s="42">
        <v>61.9</v>
      </c>
      <c r="K170" s="43">
        <v>14</v>
      </c>
      <c r="L170" s="41">
        <v>8</v>
      </c>
      <c r="M170" s="42">
        <v>275</v>
      </c>
      <c r="N170" s="44">
        <v>7884</v>
      </c>
      <c r="O170" s="43">
        <v>133</v>
      </c>
      <c r="P170" s="41">
        <v>876</v>
      </c>
      <c r="Q170" s="41">
        <v>130</v>
      </c>
      <c r="R170" s="42">
        <v>973</v>
      </c>
      <c r="S170" s="43">
        <v>19.5</v>
      </c>
      <c r="T170" s="41">
        <v>192</v>
      </c>
      <c r="U170" s="41">
        <v>49.8</v>
      </c>
      <c r="V170" s="42">
        <v>293</v>
      </c>
      <c r="W170" s="43">
        <v>58.1</v>
      </c>
      <c r="X170" s="42">
        <v>9.3800000000000008</v>
      </c>
      <c r="Y170" s="43">
        <v>7.3</v>
      </c>
      <c r="Z170" s="42">
        <v>34.4</v>
      </c>
      <c r="AA170" s="43" t="s">
        <v>48</v>
      </c>
      <c r="AB170" s="41" t="s">
        <v>48</v>
      </c>
      <c r="AC170" s="41" t="s">
        <v>48</v>
      </c>
      <c r="AD170" s="42" t="s">
        <v>48</v>
      </c>
      <c r="AE170" s="43">
        <v>18157</v>
      </c>
      <c r="AF170" s="42">
        <v>6066</v>
      </c>
      <c r="AG170" s="43">
        <v>42.1</v>
      </c>
      <c r="AH170" s="41">
        <v>0.40799999999999997</v>
      </c>
      <c r="AI170" s="42">
        <v>1587</v>
      </c>
      <c r="AJ170" s="44">
        <v>5</v>
      </c>
      <c r="AK170" s="87">
        <v>2</v>
      </c>
      <c r="AN170" s="152">
        <f t="shared" si="4"/>
        <v>488019.6</v>
      </c>
      <c r="AO170" s="152"/>
      <c r="AP170" s="152" t="str">
        <f t="shared" si="5"/>
        <v/>
      </c>
    </row>
    <row r="171" spans="1:42" x14ac:dyDescent="0.25">
      <c r="A171" s="65" t="s">
        <v>59</v>
      </c>
      <c r="B171" s="41">
        <v>12</v>
      </c>
      <c r="C171" s="89" t="s">
        <v>16</v>
      </c>
      <c r="D171" s="42">
        <v>35</v>
      </c>
      <c r="E171" s="43" t="s">
        <v>62</v>
      </c>
      <c r="F171" s="41">
        <v>318</v>
      </c>
      <c r="G171" s="13" t="s">
        <v>16</v>
      </c>
      <c r="H171" s="41">
        <v>167</v>
      </c>
      <c r="I171" s="13" t="s">
        <v>16</v>
      </c>
      <c r="J171" s="42">
        <v>54.9</v>
      </c>
      <c r="K171" s="43">
        <v>14</v>
      </c>
      <c r="L171" s="41">
        <v>8</v>
      </c>
      <c r="M171" s="42">
        <v>290</v>
      </c>
      <c r="N171" s="44">
        <v>6996</v>
      </c>
      <c r="O171" s="43">
        <v>124</v>
      </c>
      <c r="P171" s="41">
        <v>782</v>
      </c>
      <c r="Q171" s="41">
        <v>133</v>
      </c>
      <c r="R171" s="42">
        <v>879</v>
      </c>
      <c r="S171" s="43">
        <v>10.9</v>
      </c>
      <c r="T171" s="41">
        <v>130</v>
      </c>
      <c r="U171" s="41">
        <v>39.4</v>
      </c>
      <c r="V171" s="42">
        <v>200</v>
      </c>
      <c r="W171" s="43">
        <v>47</v>
      </c>
      <c r="X171" s="42">
        <v>7.35</v>
      </c>
      <c r="Y171" s="43">
        <v>6</v>
      </c>
      <c r="Z171" s="42">
        <v>36.299999999999997</v>
      </c>
      <c r="AA171" s="43" t="s">
        <v>48</v>
      </c>
      <c r="AB171" s="41" t="s">
        <v>48</v>
      </c>
      <c r="AC171" s="41" t="s">
        <v>48</v>
      </c>
      <c r="AD171" s="42" t="s">
        <v>48</v>
      </c>
      <c r="AE171" s="43">
        <v>17645</v>
      </c>
      <c r="AF171" s="42">
        <v>7420</v>
      </c>
      <c r="AG171" s="43">
        <v>35.700000000000003</v>
      </c>
      <c r="AH171" s="41">
        <v>0.251</v>
      </c>
      <c r="AI171" s="42">
        <v>1352</v>
      </c>
      <c r="AJ171" s="44">
        <v>5</v>
      </c>
      <c r="AK171" s="87">
        <v>2</v>
      </c>
      <c r="AN171" s="152">
        <f t="shared" si="4"/>
        <v>384080.39999999997</v>
      </c>
      <c r="AO171" s="152"/>
      <c r="AP171" s="152" t="str">
        <f t="shared" si="5"/>
        <v/>
      </c>
    </row>
    <row r="172" spans="1:42" x14ac:dyDescent="0.25">
      <c r="A172" s="65" t="s">
        <v>59</v>
      </c>
      <c r="B172" s="41">
        <v>12</v>
      </c>
      <c r="C172" s="89" t="s">
        <v>16</v>
      </c>
      <c r="D172" s="42">
        <v>26</v>
      </c>
      <c r="E172" s="43" t="s">
        <v>62</v>
      </c>
      <c r="F172" s="41">
        <v>310</v>
      </c>
      <c r="G172" s="13" t="s">
        <v>16</v>
      </c>
      <c r="H172" s="41">
        <v>165</v>
      </c>
      <c r="I172" s="13" t="s">
        <v>16</v>
      </c>
      <c r="J172" s="42">
        <v>39.6</v>
      </c>
      <c r="K172" s="43">
        <v>10</v>
      </c>
      <c r="L172" s="41">
        <v>6</v>
      </c>
      <c r="M172" s="42">
        <v>290</v>
      </c>
      <c r="N172" s="44">
        <v>5040</v>
      </c>
      <c r="O172" s="43">
        <v>86.5</v>
      </c>
      <c r="P172" s="41">
        <v>558</v>
      </c>
      <c r="Q172" s="41">
        <v>131</v>
      </c>
      <c r="R172" s="42">
        <v>621</v>
      </c>
      <c r="S172" s="43">
        <v>7.49</v>
      </c>
      <c r="T172" s="41">
        <v>90.8</v>
      </c>
      <c r="U172" s="41">
        <v>38.6</v>
      </c>
      <c r="V172" s="42">
        <v>139</v>
      </c>
      <c r="W172" s="43">
        <v>45.6</v>
      </c>
      <c r="X172" s="42">
        <v>5.32</v>
      </c>
      <c r="Y172" s="43">
        <v>8.3000000000000007</v>
      </c>
      <c r="Z172" s="42">
        <v>48.3</v>
      </c>
      <c r="AA172" s="43" t="s">
        <v>48</v>
      </c>
      <c r="AB172" s="41">
        <v>0.99</v>
      </c>
      <c r="AC172" s="41">
        <v>0.96399999999999997</v>
      </c>
      <c r="AD172" s="42">
        <v>0.93899999999999995</v>
      </c>
      <c r="AE172" s="43">
        <v>12743</v>
      </c>
      <c r="AF172" s="42">
        <v>27119</v>
      </c>
      <c r="AG172" s="43">
        <v>13.2</v>
      </c>
      <c r="AH172" s="41">
        <v>0.16800000000000001</v>
      </c>
      <c r="AI172" s="42">
        <v>1824</v>
      </c>
      <c r="AJ172" s="44">
        <v>4</v>
      </c>
      <c r="AK172" s="87">
        <v>2</v>
      </c>
      <c r="AN172" s="152">
        <f t="shared" si="4"/>
        <v>199584</v>
      </c>
      <c r="AO172" s="152"/>
      <c r="AP172" s="152" t="str">
        <f t="shared" si="5"/>
        <v/>
      </c>
    </row>
    <row r="173" spans="1:42" x14ac:dyDescent="0.25">
      <c r="A173" s="65" t="s">
        <v>59</v>
      </c>
      <c r="B173" s="41">
        <v>12</v>
      </c>
      <c r="C173" s="89" t="s">
        <v>16</v>
      </c>
      <c r="D173" s="42">
        <v>14</v>
      </c>
      <c r="E173" s="43" t="s">
        <v>62</v>
      </c>
      <c r="F173" s="41">
        <v>303</v>
      </c>
      <c r="G173" s="13" t="s">
        <v>16</v>
      </c>
      <c r="H173" s="41">
        <v>101</v>
      </c>
      <c r="I173" s="13" t="s">
        <v>16</v>
      </c>
      <c r="J173" s="42">
        <v>20.9</v>
      </c>
      <c r="K173" s="43">
        <v>6</v>
      </c>
      <c r="L173" s="41">
        <v>5</v>
      </c>
      <c r="M173" s="42">
        <v>291</v>
      </c>
      <c r="N173" s="44">
        <v>2667</v>
      </c>
      <c r="O173" s="43">
        <v>37</v>
      </c>
      <c r="P173" s="41">
        <v>244</v>
      </c>
      <c r="Q173" s="41">
        <v>118</v>
      </c>
      <c r="R173" s="42">
        <v>286</v>
      </c>
      <c r="S173" s="43">
        <v>1.03</v>
      </c>
      <c r="T173" s="41">
        <v>20.5</v>
      </c>
      <c r="U173" s="41">
        <v>19.7</v>
      </c>
      <c r="V173" s="42">
        <v>32.4</v>
      </c>
      <c r="W173" s="43">
        <v>25.3</v>
      </c>
      <c r="X173" s="42">
        <v>2</v>
      </c>
      <c r="Y173" s="43">
        <v>8.4</v>
      </c>
      <c r="Z173" s="42">
        <v>58.2</v>
      </c>
      <c r="AA173" s="43" t="s">
        <v>48</v>
      </c>
      <c r="AB173" s="41">
        <v>0.91600000000000004</v>
      </c>
      <c r="AC173" s="41">
        <v>0.877</v>
      </c>
      <c r="AD173" s="42">
        <v>0.84199999999999997</v>
      </c>
      <c r="AE173" s="43">
        <v>9577</v>
      </c>
      <c r="AF173" s="42">
        <v>121459</v>
      </c>
      <c r="AG173" s="43">
        <v>2.69</v>
      </c>
      <c r="AH173" s="41">
        <v>2.2700000000000001E-2</v>
      </c>
      <c r="AI173" s="42">
        <v>1481</v>
      </c>
      <c r="AJ173" s="44">
        <v>4</v>
      </c>
      <c r="AK173" s="87">
        <v>2</v>
      </c>
      <c r="AN173" s="152">
        <f t="shared" si="4"/>
        <v>55740.299999999996</v>
      </c>
      <c r="AO173" s="152"/>
      <c r="AP173" s="152" t="str">
        <f t="shared" si="5"/>
        <v/>
      </c>
    </row>
    <row r="174" spans="1:42" x14ac:dyDescent="0.25">
      <c r="A174" s="25" t="s">
        <v>59</v>
      </c>
      <c r="B174" s="26">
        <v>10</v>
      </c>
      <c r="C174" s="89" t="s">
        <v>16</v>
      </c>
      <c r="D174" s="29">
        <v>112</v>
      </c>
      <c r="E174" s="30" t="s">
        <v>62</v>
      </c>
      <c r="F174" s="26">
        <v>289</v>
      </c>
      <c r="G174" s="13" t="s">
        <v>16</v>
      </c>
      <c r="H174" s="26">
        <v>265</v>
      </c>
      <c r="I174" s="13" t="s">
        <v>16</v>
      </c>
      <c r="J174" s="29">
        <v>168.5</v>
      </c>
      <c r="K174" s="30">
        <v>32</v>
      </c>
      <c r="L174" s="26">
        <v>20</v>
      </c>
      <c r="M174" s="29">
        <v>225</v>
      </c>
      <c r="N174" s="31">
        <v>21460</v>
      </c>
      <c r="O174" s="30">
        <v>300</v>
      </c>
      <c r="P174" s="26">
        <v>2079</v>
      </c>
      <c r="Q174" s="26">
        <v>118</v>
      </c>
      <c r="R174" s="29">
        <v>2432</v>
      </c>
      <c r="S174" s="30">
        <v>99.4</v>
      </c>
      <c r="T174" s="26">
        <v>750</v>
      </c>
      <c r="U174" s="26">
        <v>68.099999999999994</v>
      </c>
      <c r="V174" s="29">
        <v>1146</v>
      </c>
      <c r="W174" s="30">
        <v>83.1</v>
      </c>
      <c r="X174" s="29">
        <v>29.3</v>
      </c>
      <c r="Y174" s="30">
        <v>4.0999999999999996</v>
      </c>
      <c r="Z174" s="29">
        <v>11.3</v>
      </c>
      <c r="AA174" s="30" t="s">
        <v>48</v>
      </c>
      <c r="AB174" s="26" t="s">
        <v>48</v>
      </c>
      <c r="AC174" s="26" t="s">
        <v>48</v>
      </c>
      <c r="AD174" s="29" t="s">
        <v>48</v>
      </c>
      <c r="AE174" s="30">
        <v>49479</v>
      </c>
      <c r="AF174" s="29">
        <v>114</v>
      </c>
      <c r="AG174" s="30">
        <v>647</v>
      </c>
      <c r="AH174" s="26">
        <v>1.639</v>
      </c>
      <c r="AI174" s="29">
        <v>811</v>
      </c>
      <c r="AJ174" s="31">
        <v>12</v>
      </c>
      <c r="AK174" s="84">
        <v>2</v>
      </c>
      <c r="AN174" s="152">
        <f t="shared" si="4"/>
        <v>3616010</v>
      </c>
      <c r="AO174" s="152"/>
      <c r="AP174" s="152" t="str">
        <f t="shared" si="5"/>
        <v/>
      </c>
    </row>
    <row r="175" spans="1:42" x14ac:dyDescent="0.25">
      <c r="A175" s="65" t="s">
        <v>59</v>
      </c>
      <c r="B175" s="41">
        <v>10</v>
      </c>
      <c r="C175" s="89" t="s">
        <v>16</v>
      </c>
      <c r="D175" s="42">
        <v>100</v>
      </c>
      <c r="E175" s="43" t="s">
        <v>62</v>
      </c>
      <c r="F175" s="41">
        <v>282</v>
      </c>
      <c r="G175" s="13" t="s">
        <v>16</v>
      </c>
      <c r="H175" s="41">
        <v>263</v>
      </c>
      <c r="I175" s="13" t="s">
        <v>16</v>
      </c>
      <c r="J175" s="42">
        <v>147.5</v>
      </c>
      <c r="K175" s="43">
        <v>28</v>
      </c>
      <c r="L175" s="41">
        <v>18</v>
      </c>
      <c r="M175" s="42">
        <v>226</v>
      </c>
      <c r="N175" s="44">
        <v>18796</v>
      </c>
      <c r="O175" s="43">
        <v>256</v>
      </c>
      <c r="P175" s="41">
        <v>1814</v>
      </c>
      <c r="Q175" s="41">
        <v>117</v>
      </c>
      <c r="R175" s="42">
        <v>2100</v>
      </c>
      <c r="S175" s="43">
        <v>85</v>
      </c>
      <c r="T175" s="41">
        <v>646</v>
      </c>
      <c r="U175" s="41">
        <v>67.2</v>
      </c>
      <c r="V175" s="42">
        <v>987</v>
      </c>
      <c r="W175" s="43">
        <v>81.3</v>
      </c>
      <c r="X175" s="42">
        <v>26.1</v>
      </c>
      <c r="Y175" s="43">
        <v>4.7</v>
      </c>
      <c r="Z175" s="42">
        <v>12.6</v>
      </c>
      <c r="AA175" s="43" t="s">
        <v>48</v>
      </c>
      <c r="AB175" s="41" t="s">
        <v>48</v>
      </c>
      <c r="AC175" s="41" t="s">
        <v>48</v>
      </c>
      <c r="AD175" s="42" t="s">
        <v>48</v>
      </c>
      <c r="AE175" s="43">
        <v>43466</v>
      </c>
      <c r="AF175" s="42">
        <v>189</v>
      </c>
      <c r="AG175" s="43">
        <v>434</v>
      </c>
      <c r="AH175" s="41">
        <v>1.369</v>
      </c>
      <c r="AI175" s="42">
        <v>905</v>
      </c>
      <c r="AJ175" s="44">
        <v>10</v>
      </c>
      <c r="AK175" s="87">
        <v>2</v>
      </c>
      <c r="AN175" s="152">
        <f t="shared" si="4"/>
        <v>2772410</v>
      </c>
      <c r="AO175" s="152"/>
      <c r="AP175" s="152" t="str">
        <f t="shared" si="5"/>
        <v/>
      </c>
    </row>
    <row r="176" spans="1:42" x14ac:dyDescent="0.25">
      <c r="A176" s="65" t="s">
        <v>59</v>
      </c>
      <c r="B176" s="41">
        <v>10</v>
      </c>
      <c r="C176" s="89" t="s">
        <v>16</v>
      </c>
      <c r="D176" s="42">
        <v>88</v>
      </c>
      <c r="E176" s="43" t="s">
        <v>62</v>
      </c>
      <c r="F176" s="41">
        <v>275</v>
      </c>
      <c r="G176" s="13" t="s">
        <v>16</v>
      </c>
      <c r="H176" s="41">
        <v>261</v>
      </c>
      <c r="I176" s="13" t="s">
        <v>16</v>
      </c>
      <c r="J176" s="42">
        <v>130.69999999999999</v>
      </c>
      <c r="K176" s="43">
        <v>25</v>
      </c>
      <c r="L176" s="41">
        <v>16</v>
      </c>
      <c r="M176" s="42">
        <v>225</v>
      </c>
      <c r="N176" s="44">
        <v>16650</v>
      </c>
      <c r="O176" s="43">
        <v>220</v>
      </c>
      <c r="P176" s="41">
        <v>1598</v>
      </c>
      <c r="Q176" s="41">
        <v>115</v>
      </c>
      <c r="R176" s="42">
        <v>1834</v>
      </c>
      <c r="S176" s="43">
        <v>74.2</v>
      </c>
      <c r="T176" s="41">
        <v>568</v>
      </c>
      <c r="U176" s="41">
        <v>66.7</v>
      </c>
      <c r="V176" s="42">
        <v>866</v>
      </c>
      <c r="W176" s="43">
        <v>79.900000000000006</v>
      </c>
      <c r="X176" s="42">
        <v>23.7</v>
      </c>
      <c r="Y176" s="43">
        <v>5.2</v>
      </c>
      <c r="Z176" s="42">
        <v>14.1</v>
      </c>
      <c r="AA176" s="43" t="s">
        <v>48</v>
      </c>
      <c r="AB176" s="41" t="s">
        <v>48</v>
      </c>
      <c r="AC176" s="41" t="s">
        <v>48</v>
      </c>
      <c r="AD176" s="42" t="s">
        <v>48</v>
      </c>
      <c r="AE176" s="43">
        <v>38982</v>
      </c>
      <c r="AF176" s="42">
        <v>286</v>
      </c>
      <c r="AG176" s="43">
        <v>306</v>
      </c>
      <c r="AH176" s="41">
        <v>1.1579999999999999</v>
      </c>
      <c r="AI176" s="42">
        <v>992</v>
      </c>
      <c r="AJ176" s="44">
        <v>8</v>
      </c>
      <c r="AK176" s="87">
        <v>2</v>
      </c>
      <c r="AN176" s="152">
        <f t="shared" si="4"/>
        <v>2176155</v>
      </c>
      <c r="AO176" s="152"/>
      <c r="AP176" s="152" t="str">
        <f t="shared" si="5"/>
        <v/>
      </c>
    </row>
    <row r="177" spans="1:42" x14ac:dyDescent="0.25">
      <c r="A177" s="65" t="s">
        <v>59</v>
      </c>
      <c r="B177" s="41">
        <v>10</v>
      </c>
      <c r="C177" s="89" t="s">
        <v>16</v>
      </c>
      <c r="D177" s="42">
        <v>77</v>
      </c>
      <c r="E177" s="43" t="s">
        <v>62</v>
      </c>
      <c r="F177" s="41">
        <v>269</v>
      </c>
      <c r="G177" s="13" t="s">
        <v>16</v>
      </c>
      <c r="H177" s="41">
        <v>259</v>
      </c>
      <c r="I177" s="13" t="s">
        <v>16</v>
      </c>
      <c r="J177" s="42">
        <v>114.2</v>
      </c>
      <c r="K177" s="43">
        <v>22</v>
      </c>
      <c r="L177" s="41">
        <v>14</v>
      </c>
      <c r="M177" s="42">
        <v>225</v>
      </c>
      <c r="N177" s="44">
        <v>14546</v>
      </c>
      <c r="O177" s="43">
        <v>188</v>
      </c>
      <c r="P177" s="41">
        <v>1395</v>
      </c>
      <c r="Q177" s="41">
        <v>114</v>
      </c>
      <c r="R177" s="42">
        <v>1585</v>
      </c>
      <c r="S177" s="43">
        <v>63.8</v>
      </c>
      <c r="T177" s="41">
        <v>492</v>
      </c>
      <c r="U177" s="41">
        <v>66.2</v>
      </c>
      <c r="V177" s="42">
        <v>749</v>
      </c>
      <c r="W177" s="43">
        <v>78.400000000000006</v>
      </c>
      <c r="X177" s="42">
        <v>21.2</v>
      </c>
      <c r="Y177" s="43">
        <v>5.9</v>
      </c>
      <c r="Z177" s="42">
        <v>16.100000000000001</v>
      </c>
      <c r="AA177" s="43" t="s">
        <v>48</v>
      </c>
      <c r="AB177" s="41" t="s">
        <v>48</v>
      </c>
      <c r="AC177" s="41" t="s">
        <v>48</v>
      </c>
      <c r="AD177" s="42" t="s">
        <v>48</v>
      </c>
      <c r="AE177" s="43">
        <v>34301</v>
      </c>
      <c r="AF177" s="42">
        <v>467</v>
      </c>
      <c r="AG177" s="43">
        <v>206</v>
      </c>
      <c r="AH177" s="41">
        <v>0.97199999999999998</v>
      </c>
      <c r="AI177" s="42">
        <v>1106</v>
      </c>
      <c r="AJ177" s="44">
        <v>8</v>
      </c>
      <c r="AK177" s="87">
        <v>2</v>
      </c>
      <c r="AN177" s="152">
        <f t="shared" si="4"/>
        <v>1661153.2</v>
      </c>
      <c r="AO177" s="152"/>
      <c r="AP177" s="152" t="str">
        <f t="shared" si="5"/>
        <v/>
      </c>
    </row>
    <row r="178" spans="1:42" x14ac:dyDescent="0.25">
      <c r="A178" s="65" t="s">
        <v>59</v>
      </c>
      <c r="B178" s="41">
        <v>10</v>
      </c>
      <c r="C178" s="89" t="s">
        <v>16</v>
      </c>
      <c r="D178" s="42">
        <v>68</v>
      </c>
      <c r="E178" s="43" t="s">
        <v>62</v>
      </c>
      <c r="F178" s="41">
        <v>264</v>
      </c>
      <c r="G178" s="13" t="s">
        <v>16</v>
      </c>
      <c r="H178" s="41">
        <v>257</v>
      </c>
      <c r="I178" s="13" t="s">
        <v>16</v>
      </c>
      <c r="J178" s="42">
        <v>105.3</v>
      </c>
      <c r="K178" s="43">
        <v>20</v>
      </c>
      <c r="L178" s="41">
        <v>14</v>
      </c>
      <c r="M178" s="42">
        <v>224</v>
      </c>
      <c r="N178" s="44">
        <v>13416</v>
      </c>
      <c r="O178" s="43">
        <v>166</v>
      </c>
      <c r="P178" s="41">
        <v>1261</v>
      </c>
      <c r="Q178" s="41">
        <v>111</v>
      </c>
      <c r="R178" s="42">
        <v>1430</v>
      </c>
      <c r="S178" s="43">
        <v>56.6</v>
      </c>
      <c r="T178" s="41">
        <v>441</v>
      </c>
      <c r="U178" s="41">
        <v>65</v>
      </c>
      <c r="V178" s="42">
        <v>671</v>
      </c>
      <c r="W178" s="43">
        <v>77</v>
      </c>
      <c r="X178" s="42">
        <v>19.5</v>
      </c>
      <c r="Y178" s="43">
        <v>6.4</v>
      </c>
      <c r="Z178" s="42">
        <v>16</v>
      </c>
      <c r="AA178" s="43" t="s">
        <v>48</v>
      </c>
      <c r="AB178" s="41" t="s">
        <v>48</v>
      </c>
      <c r="AC178" s="41" t="s">
        <v>48</v>
      </c>
      <c r="AD178" s="42" t="s">
        <v>48</v>
      </c>
      <c r="AE178" s="43">
        <v>32007</v>
      </c>
      <c r="AF178" s="42">
        <v>625</v>
      </c>
      <c r="AG178" s="43">
        <v>159</v>
      </c>
      <c r="AH178" s="41">
        <v>0.84199999999999997</v>
      </c>
      <c r="AI178" s="42">
        <v>1172</v>
      </c>
      <c r="AJ178" s="44">
        <v>8</v>
      </c>
      <c r="AK178" s="87">
        <v>2</v>
      </c>
      <c r="AN178" s="152">
        <f t="shared" si="4"/>
        <v>1412704.8</v>
      </c>
      <c r="AO178" s="152"/>
      <c r="AP178" s="152" t="str">
        <f t="shared" si="5"/>
        <v/>
      </c>
    </row>
    <row r="179" spans="1:42" x14ac:dyDescent="0.25">
      <c r="A179" s="65" t="s">
        <v>59</v>
      </c>
      <c r="B179" s="41">
        <v>10</v>
      </c>
      <c r="C179" s="89" t="s">
        <v>16</v>
      </c>
      <c r="D179" s="42">
        <v>60</v>
      </c>
      <c r="E179" s="43" t="s">
        <v>62</v>
      </c>
      <c r="F179" s="41">
        <v>260</v>
      </c>
      <c r="G179" s="13" t="s">
        <v>16</v>
      </c>
      <c r="H179" s="41">
        <v>256</v>
      </c>
      <c r="I179" s="13" t="s">
        <v>16</v>
      </c>
      <c r="J179" s="42">
        <v>93.4</v>
      </c>
      <c r="K179" s="43">
        <v>18</v>
      </c>
      <c r="L179" s="41">
        <v>12</v>
      </c>
      <c r="M179" s="42">
        <v>224</v>
      </c>
      <c r="N179" s="44">
        <v>11904</v>
      </c>
      <c r="O179" s="43">
        <v>146</v>
      </c>
      <c r="P179" s="41">
        <v>1126</v>
      </c>
      <c r="Q179" s="41">
        <v>111</v>
      </c>
      <c r="R179" s="42">
        <v>1266</v>
      </c>
      <c r="S179" s="43">
        <v>50.4</v>
      </c>
      <c r="T179" s="41">
        <v>393</v>
      </c>
      <c r="U179" s="41">
        <v>65</v>
      </c>
      <c r="V179" s="42">
        <v>598</v>
      </c>
      <c r="W179" s="43">
        <v>76.2</v>
      </c>
      <c r="X179" s="42">
        <v>17.7</v>
      </c>
      <c r="Y179" s="43">
        <v>7.1</v>
      </c>
      <c r="Z179" s="42">
        <v>18.7</v>
      </c>
      <c r="AA179" s="43" t="s">
        <v>48</v>
      </c>
      <c r="AB179" s="41" t="s">
        <v>48</v>
      </c>
      <c r="AC179" s="41" t="s">
        <v>48</v>
      </c>
      <c r="AD179" s="42" t="s">
        <v>48</v>
      </c>
      <c r="AE179" s="43">
        <v>28483</v>
      </c>
      <c r="AF179" s="42">
        <v>968</v>
      </c>
      <c r="AG179" s="43">
        <v>113</v>
      </c>
      <c r="AH179" s="41">
        <v>0.73699999999999999</v>
      </c>
      <c r="AI179" s="42">
        <v>1299</v>
      </c>
      <c r="AJ179" s="44">
        <v>6</v>
      </c>
      <c r="AK179" s="87">
        <v>2</v>
      </c>
      <c r="AN179" s="152">
        <f t="shared" si="4"/>
        <v>1111833.6000000001</v>
      </c>
      <c r="AO179" s="152"/>
      <c r="AP179" s="152" t="str">
        <f t="shared" si="5"/>
        <v/>
      </c>
    </row>
    <row r="180" spans="1:42" x14ac:dyDescent="0.25">
      <c r="A180" s="65" t="s">
        <v>59</v>
      </c>
      <c r="B180" s="41">
        <v>10</v>
      </c>
      <c r="C180" s="89" t="s">
        <v>16</v>
      </c>
      <c r="D180" s="42">
        <v>54</v>
      </c>
      <c r="E180" s="43" t="s">
        <v>62</v>
      </c>
      <c r="F180" s="41">
        <v>256</v>
      </c>
      <c r="G180" s="13" t="s">
        <v>16</v>
      </c>
      <c r="H180" s="41">
        <v>255</v>
      </c>
      <c r="I180" s="13" t="s">
        <v>16</v>
      </c>
      <c r="J180" s="42">
        <v>81.599999999999994</v>
      </c>
      <c r="K180" s="43">
        <v>16</v>
      </c>
      <c r="L180" s="41">
        <v>10</v>
      </c>
      <c r="M180" s="42">
        <v>224</v>
      </c>
      <c r="N180" s="44">
        <v>10400</v>
      </c>
      <c r="O180" s="43">
        <v>127</v>
      </c>
      <c r="P180" s="41">
        <v>993</v>
      </c>
      <c r="Q180" s="41">
        <v>111</v>
      </c>
      <c r="R180" s="42">
        <v>1105</v>
      </c>
      <c r="S180" s="43">
        <v>44.2</v>
      </c>
      <c r="T180" s="41">
        <v>347</v>
      </c>
      <c r="U180" s="41">
        <v>65.2</v>
      </c>
      <c r="V180" s="42">
        <v>526</v>
      </c>
      <c r="W180" s="43">
        <v>75.5</v>
      </c>
      <c r="X180" s="42">
        <v>15.9</v>
      </c>
      <c r="Y180" s="43">
        <v>8</v>
      </c>
      <c r="Z180" s="42">
        <v>22.4</v>
      </c>
      <c r="AA180" s="43" t="s">
        <v>48</v>
      </c>
      <c r="AB180" s="41" t="s">
        <v>48</v>
      </c>
      <c r="AC180" s="41" t="s">
        <v>48</v>
      </c>
      <c r="AD180" s="42" t="s">
        <v>48</v>
      </c>
      <c r="AE180" s="43">
        <v>24989</v>
      </c>
      <c r="AF180" s="42">
        <v>1579</v>
      </c>
      <c r="AG180" s="43">
        <v>77.599999999999994</v>
      </c>
      <c r="AH180" s="41">
        <v>0.63700000000000001</v>
      </c>
      <c r="AI180" s="42">
        <v>1460</v>
      </c>
      <c r="AJ180" s="44">
        <v>6</v>
      </c>
      <c r="AK180" s="87">
        <v>2</v>
      </c>
      <c r="AN180" s="152">
        <f t="shared" si="4"/>
        <v>848639.99999999988</v>
      </c>
      <c r="AO180" s="152"/>
      <c r="AP180" s="152" t="str">
        <f t="shared" si="5"/>
        <v/>
      </c>
    </row>
    <row r="181" spans="1:42" x14ac:dyDescent="0.25">
      <c r="A181" s="65" t="s">
        <v>59</v>
      </c>
      <c r="B181" s="41">
        <v>10</v>
      </c>
      <c r="C181" s="89" t="s">
        <v>16</v>
      </c>
      <c r="D181" s="42">
        <v>49</v>
      </c>
      <c r="E181" s="43" t="s">
        <v>62</v>
      </c>
      <c r="F181" s="41">
        <v>253</v>
      </c>
      <c r="G181" s="13" t="s">
        <v>16</v>
      </c>
      <c r="H181" s="41">
        <v>254</v>
      </c>
      <c r="I181" s="13" t="s">
        <v>16</v>
      </c>
      <c r="J181" s="42">
        <v>73.5</v>
      </c>
      <c r="K181" s="43">
        <v>14</v>
      </c>
      <c r="L181" s="41">
        <v>10</v>
      </c>
      <c r="M181" s="42">
        <v>225</v>
      </c>
      <c r="N181" s="44">
        <v>9362</v>
      </c>
      <c r="O181" s="43">
        <v>111</v>
      </c>
      <c r="P181" s="41">
        <v>879</v>
      </c>
      <c r="Q181" s="41">
        <v>109</v>
      </c>
      <c r="R181" s="42">
        <v>976</v>
      </c>
      <c r="S181" s="43">
        <v>38.299999999999997</v>
      </c>
      <c r="T181" s="41">
        <v>301</v>
      </c>
      <c r="U181" s="41">
        <v>63.9</v>
      </c>
      <c r="V181" s="42">
        <v>457</v>
      </c>
      <c r="W181" s="43">
        <v>74.2</v>
      </c>
      <c r="X181" s="42">
        <v>14.1</v>
      </c>
      <c r="Y181" s="43">
        <v>9.1</v>
      </c>
      <c r="Z181" s="42">
        <v>22.5</v>
      </c>
      <c r="AA181" s="43" t="s">
        <v>48</v>
      </c>
      <c r="AB181" s="41" t="s">
        <v>48</v>
      </c>
      <c r="AC181" s="41" t="s">
        <v>48</v>
      </c>
      <c r="AD181" s="42" t="s">
        <v>48</v>
      </c>
      <c r="AE181" s="43">
        <v>22422</v>
      </c>
      <c r="AF181" s="42">
        <v>2497</v>
      </c>
      <c r="AG181" s="43">
        <v>54.4</v>
      </c>
      <c r="AH181" s="41">
        <v>0.54600000000000004</v>
      </c>
      <c r="AI181" s="42">
        <v>1615</v>
      </c>
      <c r="AJ181" s="44">
        <v>6</v>
      </c>
      <c r="AK181" s="87">
        <v>2</v>
      </c>
      <c r="AN181" s="152">
        <f t="shared" si="4"/>
        <v>688107</v>
      </c>
      <c r="AO181" s="152"/>
      <c r="AP181" s="152" t="str">
        <f t="shared" si="5"/>
        <v/>
      </c>
    </row>
    <row r="182" spans="1:42" x14ac:dyDescent="0.25">
      <c r="A182" s="65" t="s">
        <v>59</v>
      </c>
      <c r="B182" s="41">
        <v>10</v>
      </c>
      <c r="C182" s="89" t="s">
        <v>16</v>
      </c>
      <c r="D182" s="42">
        <v>45</v>
      </c>
      <c r="E182" s="43" t="s">
        <v>62</v>
      </c>
      <c r="F182" s="41">
        <v>257</v>
      </c>
      <c r="G182" s="13" t="s">
        <v>16</v>
      </c>
      <c r="H182" s="41">
        <v>204</v>
      </c>
      <c r="I182" s="13" t="s">
        <v>16</v>
      </c>
      <c r="J182" s="42">
        <v>68.900000000000006</v>
      </c>
      <c r="K182" s="43">
        <v>16</v>
      </c>
      <c r="L182" s="41">
        <v>10</v>
      </c>
      <c r="M182" s="42">
        <v>225</v>
      </c>
      <c r="N182" s="44">
        <v>8778</v>
      </c>
      <c r="O182" s="43">
        <v>104</v>
      </c>
      <c r="P182" s="41">
        <v>813</v>
      </c>
      <c r="Q182" s="41">
        <v>109</v>
      </c>
      <c r="R182" s="42">
        <v>913</v>
      </c>
      <c r="S182" s="43">
        <v>22.7</v>
      </c>
      <c r="T182" s="41">
        <v>222</v>
      </c>
      <c r="U182" s="41">
        <v>50.8</v>
      </c>
      <c r="V182" s="42">
        <v>339</v>
      </c>
      <c r="W182" s="43">
        <v>59.9</v>
      </c>
      <c r="X182" s="42">
        <v>12.7</v>
      </c>
      <c r="Y182" s="43">
        <v>6.4</v>
      </c>
      <c r="Z182" s="42">
        <v>22.5</v>
      </c>
      <c r="AA182" s="43" t="s">
        <v>48</v>
      </c>
      <c r="AB182" s="41" t="s">
        <v>48</v>
      </c>
      <c r="AC182" s="41" t="s">
        <v>48</v>
      </c>
      <c r="AD182" s="42" t="s">
        <v>48</v>
      </c>
      <c r="AE182" s="43">
        <v>25409</v>
      </c>
      <c r="AF182" s="42">
        <v>1583</v>
      </c>
      <c r="AG182" s="43">
        <v>63.7</v>
      </c>
      <c r="AH182" s="41">
        <v>0.32900000000000001</v>
      </c>
      <c r="AI182" s="42">
        <v>1158</v>
      </c>
      <c r="AJ182" s="44">
        <v>6</v>
      </c>
      <c r="AK182" s="87">
        <v>2</v>
      </c>
      <c r="AN182" s="152">
        <f t="shared" si="4"/>
        <v>604804.20000000007</v>
      </c>
      <c r="AO182" s="152"/>
      <c r="AP182" s="152" t="str">
        <f t="shared" si="5"/>
        <v/>
      </c>
    </row>
    <row r="183" spans="1:42" x14ac:dyDescent="0.25">
      <c r="A183" s="65" t="s">
        <v>59</v>
      </c>
      <c r="B183" s="41">
        <v>10</v>
      </c>
      <c r="C183" s="89" t="s">
        <v>16</v>
      </c>
      <c r="D183" s="42">
        <v>39</v>
      </c>
      <c r="E183" s="43" t="s">
        <v>62</v>
      </c>
      <c r="F183" s="41">
        <v>252</v>
      </c>
      <c r="G183" s="13" t="s">
        <v>16</v>
      </c>
      <c r="H183" s="41">
        <v>203</v>
      </c>
      <c r="I183" s="13" t="s">
        <v>16</v>
      </c>
      <c r="J183" s="42">
        <v>62.2</v>
      </c>
      <c r="K183" s="43">
        <v>14</v>
      </c>
      <c r="L183" s="41">
        <v>10</v>
      </c>
      <c r="M183" s="42">
        <v>224</v>
      </c>
      <c r="N183" s="44">
        <v>7924</v>
      </c>
      <c r="O183" s="43">
        <v>90</v>
      </c>
      <c r="P183" s="41">
        <v>714</v>
      </c>
      <c r="Q183" s="41">
        <v>107</v>
      </c>
      <c r="R183" s="42">
        <v>802</v>
      </c>
      <c r="S183" s="43">
        <v>19.5</v>
      </c>
      <c r="T183" s="41">
        <v>192</v>
      </c>
      <c r="U183" s="41">
        <v>49.7</v>
      </c>
      <c r="V183" s="42">
        <v>294</v>
      </c>
      <c r="W183" s="43">
        <v>58.7</v>
      </c>
      <c r="X183" s="42">
        <v>11.3</v>
      </c>
      <c r="Y183" s="43">
        <v>7.3</v>
      </c>
      <c r="Z183" s="42">
        <v>22.4</v>
      </c>
      <c r="AA183" s="43" t="s">
        <v>48</v>
      </c>
      <c r="AB183" s="41" t="s">
        <v>48</v>
      </c>
      <c r="AC183" s="41" t="s">
        <v>48</v>
      </c>
      <c r="AD183" s="42" t="s">
        <v>48</v>
      </c>
      <c r="AE183" s="43">
        <v>23107</v>
      </c>
      <c r="AF183" s="42">
        <v>2382</v>
      </c>
      <c r="AG183" s="43">
        <v>45.1</v>
      </c>
      <c r="AH183" s="41">
        <v>0.27600000000000002</v>
      </c>
      <c r="AI183" s="42">
        <v>1263</v>
      </c>
      <c r="AJ183" s="44">
        <v>6</v>
      </c>
      <c r="AK183" s="87">
        <v>2</v>
      </c>
      <c r="AN183" s="152">
        <f t="shared" si="4"/>
        <v>492872.80000000005</v>
      </c>
      <c r="AO183" s="152"/>
      <c r="AP183" s="152" t="str">
        <f t="shared" si="5"/>
        <v/>
      </c>
    </row>
    <row r="184" spans="1:42" x14ac:dyDescent="0.25">
      <c r="A184" s="65" t="s">
        <v>59</v>
      </c>
      <c r="B184" s="41">
        <v>10</v>
      </c>
      <c r="C184" s="89" t="s">
        <v>16</v>
      </c>
      <c r="D184" s="42">
        <v>33</v>
      </c>
      <c r="E184" s="43" t="s">
        <v>62</v>
      </c>
      <c r="F184" s="41">
        <v>247</v>
      </c>
      <c r="G184" s="13" t="s">
        <v>16</v>
      </c>
      <c r="H184" s="41">
        <v>202</v>
      </c>
      <c r="I184" s="13" t="s">
        <v>16</v>
      </c>
      <c r="J184" s="42">
        <v>52.1</v>
      </c>
      <c r="K184" s="43">
        <v>12</v>
      </c>
      <c r="L184" s="41">
        <v>8</v>
      </c>
      <c r="M184" s="42">
        <v>223</v>
      </c>
      <c r="N184" s="44">
        <v>6632</v>
      </c>
      <c r="O184" s="43">
        <v>74.400000000000006</v>
      </c>
      <c r="P184" s="41">
        <v>602</v>
      </c>
      <c r="Q184" s="41">
        <v>106</v>
      </c>
      <c r="R184" s="42">
        <v>669</v>
      </c>
      <c r="S184" s="43">
        <v>16.5</v>
      </c>
      <c r="T184" s="41">
        <v>163</v>
      </c>
      <c r="U184" s="41">
        <v>49.9</v>
      </c>
      <c r="V184" s="42">
        <v>248</v>
      </c>
      <c r="W184" s="43">
        <v>58.2</v>
      </c>
      <c r="X184" s="42">
        <v>9.81</v>
      </c>
      <c r="Y184" s="43">
        <v>8.4</v>
      </c>
      <c r="Z184" s="42">
        <v>27.9</v>
      </c>
      <c r="AA184" s="43" t="s">
        <v>48</v>
      </c>
      <c r="AB184" s="41" t="s">
        <v>48</v>
      </c>
      <c r="AC184" s="41" t="s">
        <v>48</v>
      </c>
      <c r="AD184" s="42" t="s">
        <v>48</v>
      </c>
      <c r="AE184" s="43">
        <v>19494</v>
      </c>
      <c r="AF184" s="42">
        <v>4514</v>
      </c>
      <c r="AG184" s="43">
        <v>27.3</v>
      </c>
      <c r="AH184" s="41">
        <v>0.22800000000000001</v>
      </c>
      <c r="AI184" s="42">
        <v>1473</v>
      </c>
      <c r="AJ184" s="44">
        <v>5</v>
      </c>
      <c r="AK184" s="87">
        <v>2</v>
      </c>
      <c r="AN184" s="152">
        <f t="shared" si="4"/>
        <v>345527.2</v>
      </c>
      <c r="AO184" s="152"/>
      <c r="AP184" s="152" t="str">
        <f t="shared" si="5"/>
        <v/>
      </c>
    </row>
    <row r="185" spans="1:42" x14ac:dyDescent="0.25">
      <c r="A185" s="65" t="s">
        <v>59</v>
      </c>
      <c r="B185" s="41">
        <v>10</v>
      </c>
      <c r="C185" s="89" t="s">
        <v>16</v>
      </c>
      <c r="D185" s="42">
        <v>30</v>
      </c>
      <c r="E185" s="43" t="s">
        <v>62</v>
      </c>
      <c r="F185" s="41">
        <v>266</v>
      </c>
      <c r="G185" s="13" t="s">
        <v>16</v>
      </c>
      <c r="H185" s="41">
        <v>148</v>
      </c>
      <c r="I185" s="13" t="s">
        <v>16</v>
      </c>
      <c r="J185" s="42">
        <v>47.5</v>
      </c>
      <c r="K185" s="43">
        <v>14</v>
      </c>
      <c r="L185" s="41">
        <v>8</v>
      </c>
      <c r="M185" s="42">
        <v>238</v>
      </c>
      <c r="N185" s="44">
        <v>6048</v>
      </c>
      <c r="O185" s="43">
        <v>74.8</v>
      </c>
      <c r="P185" s="41">
        <v>563</v>
      </c>
      <c r="Q185" s="41">
        <v>111</v>
      </c>
      <c r="R185" s="42">
        <v>635</v>
      </c>
      <c r="S185" s="43">
        <v>7.57</v>
      </c>
      <c r="T185" s="41">
        <v>102</v>
      </c>
      <c r="U185" s="41">
        <v>35.4</v>
      </c>
      <c r="V185" s="42">
        <v>157</v>
      </c>
      <c r="W185" s="43">
        <v>42.3</v>
      </c>
      <c r="X185" s="42">
        <v>7.79</v>
      </c>
      <c r="Y185" s="43">
        <v>5.3</v>
      </c>
      <c r="Z185" s="42">
        <v>29.8</v>
      </c>
      <c r="AA185" s="43" t="s">
        <v>48</v>
      </c>
      <c r="AB185" s="41" t="s">
        <v>48</v>
      </c>
      <c r="AC185" s="41" t="s">
        <v>48</v>
      </c>
      <c r="AD185" s="42" t="s">
        <v>48</v>
      </c>
      <c r="AE185" s="43">
        <v>21367</v>
      </c>
      <c r="AF185" s="42">
        <v>3423</v>
      </c>
      <c r="AG185" s="43">
        <v>31.4</v>
      </c>
      <c r="AH185" s="41">
        <v>0.12</v>
      </c>
      <c r="AI185" s="42">
        <v>998</v>
      </c>
      <c r="AJ185" s="44">
        <v>5</v>
      </c>
      <c r="AK185" s="87">
        <v>2</v>
      </c>
      <c r="AN185" s="152">
        <f t="shared" si="4"/>
        <v>287280</v>
      </c>
      <c r="AO185" s="152"/>
      <c r="AP185" s="152" t="str">
        <f t="shared" si="5"/>
        <v/>
      </c>
    </row>
    <row r="186" spans="1:42" x14ac:dyDescent="0.25">
      <c r="A186" s="65" t="s">
        <v>59</v>
      </c>
      <c r="B186" s="41">
        <v>10</v>
      </c>
      <c r="C186" s="89" t="s">
        <v>16</v>
      </c>
      <c r="D186" s="42">
        <v>26</v>
      </c>
      <c r="E186" s="43" t="s">
        <v>62</v>
      </c>
      <c r="F186" s="41">
        <v>262</v>
      </c>
      <c r="G186" s="13" t="s">
        <v>16</v>
      </c>
      <c r="H186" s="41">
        <v>147</v>
      </c>
      <c r="I186" s="13" t="s">
        <v>16</v>
      </c>
      <c r="J186" s="42">
        <v>42.6</v>
      </c>
      <c r="K186" s="43">
        <v>12</v>
      </c>
      <c r="L186" s="41">
        <v>8</v>
      </c>
      <c r="M186" s="42">
        <v>238</v>
      </c>
      <c r="N186" s="44">
        <v>5432</v>
      </c>
      <c r="O186" s="43">
        <v>64.2</v>
      </c>
      <c r="P186" s="41">
        <v>490</v>
      </c>
      <c r="Q186" s="41">
        <v>109</v>
      </c>
      <c r="R186" s="42">
        <v>554</v>
      </c>
      <c r="S186" s="43">
        <v>6.36</v>
      </c>
      <c r="T186" s="41">
        <v>86.6</v>
      </c>
      <c r="U186" s="41">
        <v>34.200000000000003</v>
      </c>
      <c r="V186" s="42">
        <v>133</v>
      </c>
      <c r="W186" s="43">
        <v>41.3</v>
      </c>
      <c r="X186" s="42">
        <v>6.73</v>
      </c>
      <c r="Y186" s="43">
        <v>6.1</v>
      </c>
      <c r="Z186" s="42">
        <v>29.8</v>
      </c>
      <c r="AA186" s="43" t="s">
        <v>48</v>
      </c>
      <c r="AB186" s="41" t="s">
        <v>48</v>
      </c>
      <c r="AC186" s="41" t="s">
        <v>48</v>
      </c>
      <c r="AD186" s="42" t="s">
        <v>48</v>
      </c>
      <c r="AE186" s="43">
        <v>19128</v>
      </c>
      <c r="AF186" s="42">
        <v>5587</v>
      </c>
      <c r="AG186" s="43">
        <v>21.2</v>
      </c>
      <c r="AH186" s="41">
        <v>9.9299999999999999E-2</v>
      </c>
      <c r="AI186" s="42">
        <v>1103</v>
      </c>
      <c r="AJ186" s="44">
        <v>5</v>
      </c>
      <c r="AK186" s="87">
        <v>2</v>
      </c>
      <c r="AN186" s="152">
        <f t="shared" si="4"/>
        <v>231403.2</v>
      </c>
      <c r="AO186" s="152"/>
      <c r="AP186" s="152" t="str">
        <f t="shared" si="5"/>
        <v/>
      </c>
    </row>
    <row r="187" spans="1:42" x14ac:dyDescent="0.25">
      <c r="A187" s="65" t="s">
        <v>59</v>
      </c>
      <c r="B187" s="41">
        <v>10</v>
      </c>
      <c r="C187" s="89" t="s">
        <v>16</v>
      </c>
      <c r="D187" s="42">
        <v>22</v>
      </c>
      <c r="E187" s="43" t="s">
        <v>62</v>
      </c>
      <c r="F187" s="41">
        <v>258</v>
      </c>
      <c r="G187" s="13" t="s">
        <v>16</v>
      </c>
      <c r="H187" s="41">
        <v>146</v>
      </c>
      <c r="I187" s="13" t="s">
        <v>16</v>
      </c>
      <c r="J187" s="42">
        <v>34.1</v>
      </c>
      <c r="K187" s="43">
        <v>10</v>
      </c>
      <c r="L187" s="41">
        <v>6</v>
      </c>
      <c r="M187" s="42">
        <v>238</v>
      </c>
      <c r="N187" s="44">
        <v>4348</v>
      </c>
      <c r="O187" s="43">
        <v>51.7</v>
      </c>
      <c r="P187" s="41">
        <v>400</v>
      </c>
      <c r="Q187" s="41">
        <v>109</v>
      </c>
      <c r="R187" s="42">
        <v>447</v>
      </c>
      <c r="S187" s="43">
        <v>5.19</v>
      </c>
      <c r="T187" s="41">
        <v>71.099999999999994</v>
      </c>
      <c r="U187" s="41">
        <v>34.6</v>
      </c>
      <c r="V187" s="42">
        <v>109</v>
      </c>
      <c r="W187" s="43">
        <v>40.9</v>
      </c>
      <c r="X187" s="42">
        <v>5.66</v>
      </c>
      <c r="Y187" s="43">
        <v>7.3</v>
      </c>
      <c r="Z187" s="42">
        <v>39.700000000000003</v>
      </c>
      <c r="AA187" s="43" t="s">
        <v>48</v>
      </c>
      <c r="AB187" s="41" t="s">
        <v>48</v>
      </c>
      <c r="AC187" s="41" t="s">
        <v>48</v>
      </c>
      <c r="AD187" s="42">
        <v>0.98599999999999999</v>
      </c>
      <c r="AE187" s="43">
        <v>15425</v>
      </c>
      <c r="AF187" s="42">
        <v>12464</v>
      </c>
      <c r="AG187" s="43">
        <v>11.5</v>
      </c>
      <c r="AH187" s="41">
        <v>7.9799999999999996E-2</v>
      </c>
      <c r="AI187" s="42">
        <v>1342</v>
      </c>
      <c r="AJ187" s="44">
        <v>4</v>
      </c>
      <c r="AK187" s="87">
        <v>2</v>
      </c>
      <c r="AN187" s="152">
        <f t="shared" si="4"/>
        <v>148266.80000000002</v>
      </c>
      <c r="AO187" s="152"/>
      <c r="AP187" s="152" t="str">
        <f t="shared" si="5"/>
        <v/>
      </c>
    </row>
    <row r="188" spans="1:42" x14ac:dyDescent="0.25">
      <c r="A188" s="65" t="s">
        <v>59</v>
      </c>
      <c r="B188" s="41">
        <v>10</v>
      </c>
      <c r="C188" s="89" t="s">
        <v>16</v>
      </c>
      <c r="D188" s="42">
        <v>19</v>
      </c>
      <c r="E188" s="43" t="s">
        <v>62</v>
      </c>
      <c r="F188" s="41">
        <v>260</v>
      </c>
      <c r="G188" s="13" t="s">
        <v>16</v>
      </c>
      <c r="H188" s="41">
        <v>102</v>
      </c>
      <c r="I188" s="13" t="s">
        <v>16</v>
      </c>
      <c r="J188" s="42">
        <v>31.1</v>
      </c>
      <c r="K188" s="43">
        <v>10</v>
      </c>
      <c r="L188" s="41">
        <v>8</v>
      </c>
      <c r="M188" s="42">
        <v>240</v>
      </c>
      <c r="N188" s="44">
        <v>3960</v>
      </c>
      <c r="O188" s="43">
        <v>41.1</v>
      </c>
      <c r="P188" s="41">
        <v>316</v>
      </c>
      <c r="Q188" s="41">
        <v>102</v>
      </c>
      <c r="R188" s="42">
        <v>370</v>
      </c>
      <c r="S188" s="43">
        <v>1.78</v>
      </c>
      <c r="T188" s="41">
        <v>34.9</v>
      </c>
      <c r="U188" s="41">
        <v>21.2</v>
      </c>
      <c r="V188" s="42">
        <v>55.9</v>
      </c>
      <c r="W188" s="43">
        <v>27</v>
      </c>
      <c r="X188" s="42">
        <v>3.92</v>
      </c>
      <c r="Y188" s="43">
        <v>5.0999999999999996</v>
      </c>
      <c r="Z188" s="42">
        <v>30</v>
      </c>
      <c r="AA188" s="43" t="s">
        <v>48</v>
      </c>
      <c r="AB188" s="41" t="s">
        <v>48</v>
      </c>
      <c r="AC188" s="41" t="s">
        <v>48</v>
      </c>
      <c r="AD188" s="42" t="s">
        <v>48</v>
      </c>
      <c r="AE188" s="43">
        <v>18274</v>
      </c>
      <c r="AF188" s="42">
        <v>8513</v>
      </c>
      <c r="AG188" s="43">
        <v>11.1</v>
      </c>
      <c r="AH188" s="41">
        <v>2.76E-2</v>
      </c>
      <c r="AI188" s="42">
        <v>806</v>
      </c>
      <c r="AJ188" s="44">
        <v>5</v>
      </c>
      <c r="AK188" s="87">
        <v>2</v>
      </c>
      <c r="AN188" s="152">
        <f t="shared" si="4"/>
        <v>123156</v>
      </c>
      <c r="AO188" s="152"/>
      <c r="AP188" s="152" t="str">
        <f t="shared" si="5"/>
        <v/>
      </c>
    </row>
    <row r="189" spans="1:42" x14ac:dyDescent="0.25">
      <c r="A189" s="69" t="s">
        <v>59</v>
      </c>
      <c r="B189" s="54">
        <v>10</v>
      </c>
      <c r="C189" s="89" t="s">
        <v>16</v>
      </c>
      <c r="D189" s="56">
        <v>17</v>
      </c>
      <c r="E189" s="57" t="s">
        <v>62</v>
      </c>
      <c r="F189" s="54">
        <v>257</v>
      </c>
      <c r="G189" s="13" t="s">
        <v>16</v>
      </c>
      <c r="H189" s="54">
        <v>102</v>
      </c>
      <c r="I189" s="13" t="s">
        <v>16</v>
      </c>
      <c r="J189" s="56">
        <v>24.2</v>
      </c>
      <c r="K189" s="57">
        <v>8</v>
      </c>
      <c r="L189" s="54">
        <v>6</v>
      </c>
      <c r="M189" s="56">
        <v>241</v>
      </c>
      <c r="N189" s="58">
        <v>3078</v>
      </c>
      <c r="O189" s="57">
        <v>32.299999999999997</v>
      </c>
      <c r="P189" s="54">
        <v>251</v>
      </c>
      <c r="Q189" s="54">
        <v>102</v>
      </c>
      <c r="R189" s="56">
        <v>290</v>
      </c>
      <c r="S189" s="57">
        <v>1.42</v>
      </c>
      <c r="T189" s="54">
        <v>27.8</v>
      </c>
      <c r="U189" s="54">
        <v>21.5</v>
      </c>
      <c r="V189" s="56">
        <v>43.8</v>
      </c>
      <c r="W189" s="57">
        <v>26.9</v>
      </c>
      <c r="X189" s="56">
        <v>3.18</v>
      </c>
      <c r="Y189" s="57">
        <v>6.4</v>
      </c>
      <c r="Z189" s="56">
        <v>40.200000000000003</v>
      </c>
      <c r="AA189" s="57" t="s">
        <v>48</v>
      </c>
      <c r="AB189" s="54" t="s">
        <v>48</v>
      </c>
      <c r="AC189" s="54" t="s">
        <v>48</v>
      </c>
      <c r="AD189" s="56">
        <v>0.97599999999999998</v>
      </c>
      <c r="AE189" s="57">
        <v>13990</v>
      </c>
      <c r="AF189" s="56">
        <v>23561</v>
      </c>
      <c r="AG189" s="57">
        <v>5.27</v>
      </c>
      <c r="AH189" s="54">
        <v>2.1899999999999999E-2</v>
      </c>
      <c r="AI189" s="56">
        <v>1040</v>
      </c>
      <c r="AJ189" s="58">
        <v>4</v>
      </c>
      <c r="AK189" s="91">
        <v>2</v>
      </c>
      <c r="AN189" s="152">
        <f t="shared" si="4"/>
        <v>74487.599999999991</v>
      </c>
      <c r="AO189" s="152"/>
      <c r="AP189" s="152" t="str">
        <f t="shared" si="5"/>
        <v/>
      </c>
    </row>
    <row r="190" spans="1:42" x14ac:dyDescent="0.25">
      <c r="A190" s="25" t="s">
        <v>59</v>
      </c>
      <c r="B190" s="26">
        <v>8</v>
      </c>
      <c r="C190" s="89" t="s">
        <v>16</v>
      </c>
      <c r="D190" s="29">
        <v>67</v>
      </c>
      <c r="E190" s="30" t="s">
        <v>62</v>
      </c>
      <c r="F190" s="26">
        <v>229</v>
      </c>
      <c r="G190" s="13" t="s">
        <v>16</v>
      </c>
      <c r="H190" s="26">
        <v>210</v>
      </c>
      <c r="I190" s="13" t="s">
        <v>16</v>
      </c>
      <c r="J190" s="29">
        <v>104.9</v>
      </c>
      <c r="K190" s="30">
        <v>25</v>
      </c>
      <c r="L190" s="26">
        <v>16</v>
      </c>
      <c r="M190" s="29">
        <v>179</v>
      </c>
      <c r="N190" s="31">
        <v>13364</v>
      </c>
      <c r="O190" s="30">
        <v>117</v>
      </c>
      <c r="P190" s="26">
        <v>1026</v>
      </c>
      <c r="Q190" s="26">
        <v>93.7</v>
      </c>
      <c r="R190" s="29">
        <v>1199</v>
      </c>
      <c r="S190" s="30">
        <v>38.6</v>
      </c>
      <c r="T190" s="26">
        <v>368</v>
      </c>
      <c r="U190" s="26">
        <v>53.8</v>
      </c>
      <c r="V190" s="29">
        <v>563</v>
      </c>
      <c r="W190" s="30">
        <v>65.7</v>
      </c>
      <c r="X190" s="29">
        <v>22.9</v>
      </c>
      <c r="Y190" s="30">
        <v>4.2</v>
      </c>
      <c r="Z190" s="29">
        <v>11.2</v>
      </c>
      <c r="AA190" s="30" t="s">
        <v>48</v>
      </c>
      <c r="AB190" s="26" t="s">
        <v>48</v>
      </c>
      <c r="AC190" s="26" t="s">
        <v>48</v>
      </c>
      <c r="AD190" s="29" t="s">
        <v>48</v>
      </c>
      <c r="AE190" s="30">
        <v>48857</v>
      </c>
      <c r="AF190" s="29">
        <v>121</v>
      </c>
      <c r="AG190" s="30">
        <v>247</v>
      </c>
      <c r="AH190" s="26">
        <v>0.40100000000000002</v>
      </c>
      <c r="AI190" s="29">
        <v>651</v>
      </c>
      <c r="AJ190" s="31">
        <v>8</v>
      </c>
      <c r="AK190" s="84">
        <v>2</v>
      </c>
      <c r="AN190" s="152">
        <f t="shared" si="4"/>
        <v>1401883.6</v>
      </c>
      <c r="AO190" s="152"/>
      <c r="AP190" s="152" t="str">
        <f t="shared" si="5"/>
        <v/>
      </c>
    </row>
    <row r="191" spans="1:42" x14ac:dyDescent="0.25">
      <c r="A191" s="65" t="s">
        <v>59</v>
      </c>
      <c r="B191" s="41">
        <v>8</v>
      </c>
      <c r="C191" s="89" t="s">
        <v>16</v>
      </c>
      <c r="D191" s="42">
        <v>58</v>
      </c>
      <c r="E191" s="43" t="s">
        <v>62</v>
      </c>
      <c r="F191" s="41">
        <v>222</v>
      </c>
      <c r="G191" s="13" t="s">
        <v>16</v>
      </c>
      <c r="H191" s="41">
        <v>209</v>
      </c>
      <c r="I191" s="13" t="s">
        <v>16</v>
      </c>
      <c r="J191" s="42">
        <v>85.6</v>
      </c>
      <c r="K191" s="43">
        <v>20</v>
      </c>
      <c r="L191" s="41">
        <v>14</v>
      </c>
      <c r="M191" s="42">
        <v>182</v>
      </c>
      <c r="N191" s="44">
        <v>10908</v>
      </c>
      <c r="O191" s="43">
        <v>92.6</v>
      </c>
      <c r="P191" s="41">
        <v>834</v>
      </c>
      <c r="Q191" s="41">
        <v>92.1</v>
      </c>
      <c r="R191" s="42">
        <v>960</v>
      </c>
      <c r="S191" s="43">
        <v>30.5</v>
      </c>
      <c r="T191" s="41">
        <v>292</v>
      </c>
      <c r="U191" s="41">
        <v>52.9</v>
      </c>
      <c r="V191" s="42">
        <v>446</v>
      </c>
      <c r="W191" s="43">
        <v>63.7</v>
      </c>
      <c r="X191" s="42">
        <v>18.8</v>
      </c>
      <c r="Y191" s="43">
        <v>5.2</v>
      </c>
      <c r="Z191" s="42">
        <v>13</v>
      </c>
      <c r="AA191" s="43" t="s">
        <v>48</v>
      </c>
      <c r="AB191" s="41" t="s">
        <v>48</v>
      </c>
      <c r="AC191" s="41" t="s">
        <v>48</v>
      </c>
      <c r="AD191" s="42" t="s">
        <v>48</v>
      </c>
      <c r="AE191" s="43">
        <v>39396</v>
      </c>
      <c r="AF191" s="42">
        <v>282</v>
      </c>
      <c r="AG191" s="43">
        <v>130</v>
      </c>
      <c r="AH191" s="41">
        <v>0.31</v>
      </c>
      <c r="AI191" s="42">
        <v>788</v>
      </c>
      <c r="AJ191" s="44">
        <v>8</v>
      </c>
      <c r="AK191" s="87">
        <v>2</v>
      </c>
      <c r="AN191" s="152">
        <f t="shared" si="4"/>
        <v>933724.79999999993</v>
      </c>
      <c r="AO191" s="152"/>
      <c r="AP191" s="152" t="str">
        <f t="shared" si="5"/>
        <v/>
      </c>
    </row>
    <row r="192" spans="1:42" x14ac:dyDescent="0.25">
      <c r="A192" s="65" t="s">
        <v>59</v>
      </c>
      <c r="B192" s="41">
        <v>8</v>
      </c>
      <c r="C192" s="89" t="s">
        <v>16</v>
      </c>
      <c r="D192" s="42">
        <v>48</v>
      </c>
      <c r="E192" s="43" t="s">
        <v>62</v>
      </c>
      <c r="F192" s="41">
        <v>216</v>
      </c>
      <c r="G192" s="13" t="s">
        <v>16</v>
      </c>
      <c r="H192" s="41">
        <v>206</v>
      </c>
      <c r="I192" s="13" t="s">
        <v>16</v>
      </c>
      <c r="J192" s="42">
        <v>75.2</v>
      </c>
      <c r="K192" s="43">
        <v>18</v>
      </c>
      <c r="L192" s="41">
        <v>12</v>
      </c>
      <c r="M192" s="42">
        <v>180</v>
      </c>
      <c r="N192" s="44">
        <v>9576</v>
      </c>
      <c r="O192" s="43">
        <v>78.7</v>
      </c>
      <c r="P192" s="41">
        <v>729</v>
      </c>
      <c r="Q192" s="41">
        <v>90.7</v>
      </c>
      <c r="R192" s="42">
        <v>831</v>
      </c>
      <c r="S192" s="43">
        <v>26.3</v>
      </c>
      <c r="T192" s="41">
        <v>255</v>
      </c>
      <c r="U192" s="41">
        <v>52.4</v>
      </c>
      <c r="V192" s="42">
        <v>388</v>
      </c>
      <c r="W192" s="43">
        <v>62.4</v>
      </c>
      <c r="X192" s="42">
        <v>17.2</v>
      </c>
      <c r="Y192" s="43">
        <v>5.7</v>
      </c>
      <c r="Z192" s="42">
        <v>15</v>
      </c>
      <c r="AA192" s="43" t="s">
        <v>48</v>
      </c>
      <c r="AB192" s="41" t="s">
        <v>48</v>
      </c>
      <c r="AC192" s="41" t="s">
        <v>48</v>
      </c>
      <c r="AD192" s="42" t="s">
        <v>48</v>
      </c>
      <c r="AE192" s="43">
        <v>35450</v>
      </c>
      <c r="AF192" s="42">
        <v>417</v>
      </c>
      <c r="AG192" s="43">
        <v>91.5</v>
      </c>
      <c r="AH192" s="41">
        <v>0.25700000000000001</v>
      </c>
      <c r="AI192" s="42">
        <v>855</v>
      </c>
      <c r="AJ192" s="44">
        <v>6</v>
      </c>
      <c r="AK192" s="87">
        <v>2</v>
      </c>
      <c r="AN192" s="152">
        <f t="shared" si="4"/>
        <v>720115.20000000007</v>
      </c>
      <c r="AO192" s="152"/>
      <c r="AP192" s="152" t="str">
        <f t="shared" si="5"/>
        <v/>
      </c>
    </row>
    <row r="193" spans="1:42" x14ac:dyDescent="0.25">
      <c r="A193" s="65" t="s">
        <v>59</v>
      </c>
      <c r="B193" s="41">
        <v>8</v>
      </c>
      <c r="C193" s="89" t="s">
        <v>16</v>
      </c>
      <c r="D193" s="42">
        <v>40</v>
      </c>
      <c r="E193" s="43" t="s">
        <v>62</v>
      </c>
      <c r="F193" s="41">
        <v>210</v>
      </c>
      <c r="G193" s="13" t="s">
        <v>16</v>
      </c>
      <c r="H193" s="41">
        <v>205</v>
      </c>
      <c r="I193" s="13" t="s">
        <v>16</v>
      </c>
      <c r="J193" s="42">
        <v>59.3</v>
      </c>
      <c r="K193" s="43">
        <v>14</v>
      </c>
      <c r="L193" s="41">
        <v>10</v>
      </c>
      <c r="M193" s="42">
        <v>182</v>
      </c>
      <c r="N193" s="44">
        <v>7560</v>
      </c>
      <c r="O193" s="43">
        <v>60.2</v>
      </c>
      <c r="P193" s="41">
        <v>574</v>
      </c>
      <c r="Q193" s="41">
        <v>89.3</v>
      </c>
      <c r="R193" s="42">
        <v>645</v>
      </c>
      <c r="S193" s="43">
        <v>20.100000000000001</v>
      </c>
      <c r="T193" s="41">
        <v>196</v>
      </c>
      <c r="U193" s="41">
        <v>51.6</v>
      </c>
      <c r="V193" s="42">
        <v>299</v>
      </c>
      <c r="W193" s="43">
        <v>60.7</v>
      </c>
      <c r="X193" s="42">
        <v>13.7</v>
      </c>
      <c r="Y193" s="43">
        <v>7.3</v>
      </c>
      <c r="Z193" s="42">
        <v>18.2</v>
      </c>
      <c r="AA193" s="43" t="s">
        <v>48</v>
      </c>
      <c r="AB193" s="41" t="s">
        <v>48</v>
      </c>
      <c r="AC193" s="41" t="s">
        <v>48</v>
      </c>
      <c r="AD193" s="42" t="s">
        <v>48</v>
      </c>
      <c r="AE193" s="43">
        <v>27758</v>
      </c>
      <c r="AF193" s="42">
        <v>1093</v>
      </c>
      <c r="AG193" s="43">
        <v>44</v>
      </c>
      <c r="AH193" s="41">
        <v>0.193</v>
      </c>
      <c r="AI193" s="42">
        <v>1068</v>
      </c>
      <c r="AJ193" s="44">
        <v>6</v>
      </c>
      <c r="AK193" s="87">
        <v>2</v>
      </c>
      <c r="AN193" s="152">
        <f t="shared" si="4"/>
        <v>448308</v>
      </c>
      <c r="AO193" s="152"/>
      <c r="AP193" s="152" t="str">
        <f t="shared" si="5"/>
        <v/>
      </c>
    </row>
    <row r="194" spans="1:42" x14ac:dyDescent="0.25">
      <c r="A194" s="65" t="s">
        <v>59</v>
      </c>
      <c r="B194" s="41">
        <v>8</v>
      </c>
      <c r="C194" s="89" t="s">
        <v>16</v>
      </c>
      <c r="D194" s="42">
        <v>35</v>
      </c>
      <c r="E194" s="43" t="s">
        <v>62</v>
      </c>
      <c r="F194" s="41">
        <v>206</v>
      </c>
      <c r="G194" s="13" t="s">
        <v>16</v>
      </c>
      <c r="H194" s="41">
        <v>204</v>
      </c>
      <c r="I194" s="13" t="s">
        <v>16</v>
      </c>
      <c r="J194" s="42">
        <v>56</v>
      </c>
      <c r="K194" s="43">
        <v>14</v>
      </c>
      <c r="L194" s="41">
        <v>8</v>
      </c>
      <c r="M194" s="42">
        <v>178</v>
      </c>
      <c r="N194" s="44">
        <v>7136</v>
      </c>
      <c r="O194" s="43">
        <v>56.5</v>
      </c>
      <c r="P194" s="41">
        <v>548</v>
      </c>
      <c r="Q194" s="41">
        <v>89</v>
      </c>
      <c r="R194" s="42">
        <v>612</v>
      </c>
      <c r="S194" s="43">
        <v>19.8</v>
      </c>
      <c r="T194" s="41">
        <v>194</v>
      </c>
      <c r="U194" s="41">
        <v>52.7</v>
      </c>
      <c r="V194" s="42">
        <v>294</v>
      </c>
      <c r="W194" s="43">
        <v>61</v>
      </c>
      <c r="X194" s="42">
        <v>13.9</v>
      </c>
      <c r="Y194" s="43">
        <v>7.3</v>
      </c>
      <c r="Z194" s="42">
        <v>22.3</v>
      </c>
      <c r="AA194" s="43" t="s">
        <v>48</v>
      </c>
      <c r="AB194" s="41" t="s">
        <v>48</v>
      </c>
      <c r="AC194" s="41" t="s">
        <v>48</v>
      </c>
      <c r="AD194" s="42" t="s">
        <v>48</v>
      </c>
      <c r="AE194" s="43">
        <v>27086</v>
      </c>
      <c r="AF194" s="42">
        <v>1129</v>
      </c>
      <c r="AG194" s="43">
        <v>40.6</v>
      </c>
      <c r="AH194" s="41">
        <v>0.183</v>
      </c>
      <c r="AI194" s="42">
        <v>1081</v>
      </c>
      <c r="AJ194" s="44">
        <v>5</v>
      </c>
      <c r="AK194" s="87">
        <v>2</v>
      </c>
      <c r="AN194" s="152">
        <f t="shared" si="4"/>
        <v>399616</v>
      </c>
      <c r="AO194" s="152"/>
      <c r="AP194" s="152" t="str">
        <f t="shared" si="5"/>
        <v/>
      </c>
    </row>
    <row r="195" spans="1:42" x14ac:dyDescent="0.25">
      <c r="A195" s="65" t="s">
        <v>59</v>
      </c>
      <c r="B195" s="41">
        <v>8</v>
      </c>
      <c r="C195" s="89" t="s">
        <v>16</v>
      </c>
      <c r="D195" s="42">
        <v>31</v>
      </c>
      <c r="E195" s="43" t="s">
        <v>62</v>
      </c>
      <c r="F195" s="41">
        <v>203</v>
      </c>
      <c r="G195" s="13" t="s">
        <v>16</v>
      </c>
      <c r="H195" s="41">
        <v>203</v>
      </c>
      <c r="I195" s="13" t="s">
        <v>16</v>
      </c>
      <c r="J195" s="42">
        <v>49.5</v>
      </c>
      <c r="K195" s="43">
        <v>12</v>
      </c>
      <c r="L195" s="41">
        <v>8</v>
      </c>
      <c r="M195" s="42">
        <v>179</v>
      </c>
      <c r="N195" s="44">
        <v>6304</v>
      </c>
      <c r="O195" s="43">
        <v>48.3</v>
      </c>
      <c r="P195" s="41">
        <v>476</v>
      </c>
      <c r="Q195" s="41">
        <v>87.5</v>
      </c>
      <c r="R195" s="42">
        <v>529</v>
      </c>
      <c r="S195" s="43">
        <v>16.7</v>
      </c>
      <c r="T195" s="41">
        <v>165</v>
      </c>
      <c r="U195" s="41">
        <v>51.5</v>
      </c>
      <c r="V195" s="42">
        <v>250</v>
      </c>
      <c r="W195" s="43">
        <v>59.7</v>
      </c>
      <c r="X195" s="42">
        <v>12</v>
      </c>
      <c r="Y195" s="43">
        <v>8.5</v>
      </c>
      <c r="Z195" s="42">
        <v>22.4</v>
      </c>
      <c r="AA195" s="43" t="s">
        <v>48</v>
      </c>
      <c r="AB195" s="41" t="s">
        <v>48</v>
      </c>
      <c r="AC195" s="41" t="s">
        <v>48</v>
      </c>
      <c r="AD195" s="42" t="s">
        <v>48</v>
      </c>
      <c r="AE195" s="43">
        <v>23766</v>
      </c>
      <c r="AF195" s="42">
        <v>1953</v>
      </c>
      <c r="AG195" s="43">
        <v>26.6</v>
      </c>
      <c r="AH195" s="41">
        <v>0.153</v>
      </c>
      <c r="AI195" s="42">
        <v>1220</v>
      </c>
      <c r="AJ195" s="44">
        <v>5</v>
      </c>
      <c r="AK195" s="87">
        <v>2</v>
      </c>
      <c r="AN195" s="152">
        <f t="shared" si="4"/>
        <v>312048</v>
      </c>
      <c r="AO195" s="152"/>
      <c r="AP195" s="152" t="str">
        <f t="shared" si="5"/>
        <v/>
      </c>
    </row>
    <row r="196" spans="1:42" x14ac:dyDescent="0.25">
      <c r="A196" s="65" t="s">
        <v>59</v>
      </c>
      <c r="B196" s="41">
        <v>8</v>
      </c>
      <c r="C196" s="89" t="s">
        <v>16</v>
      </c>
      <c r="D196" s="42">
        <v>28</v>
      </c>
      <c r="E196" s="43" t="s">
        <v>62</v>
      </c>
      <c r="F196" s="41">
        <v>205</v>
      </c>
      <c r="G196" s="13" t="s">
        <v>16</v>
      </c>
      <c r="H196" s="41">
        <v>166</v>
      </c>
      <c r="I196" s="13" t="s">
        <v>16</v>
      </c>
      <c r="J196" s="42">
        <v>42.6</v>
      </c>
      <c r="K196" s="43">
        <v>12</v>
      </c>
      <c r="L196" s="41">
        <v>8</v>
      </c>
      <c r="M196" s="42">
        <v>181</v>
      </c>
      <c r="N196" s="44">
        <v>5432</v>
      </c>
      <c r="O196" s="43">
        <v>41.1</v>
      </c>
      <c r="P196" s="41">
        <v>401</v>
      </c>
      <c r="Q196" s="41">
        <v>87</v>
      </c>
      <c r="R196" s="42">
        <v>450</v>
      </c>
      <c r="S196" s="43">
        <v>9.16</v>
      </c>
      <c r="T196" s="41">
        <v>110</v>
      </c>
      <c r="U196" s="41">
        <v>41.1</v>
      </c>
      <c r="V196" s="42">
        <v>168</v>
      </c>
      <c r="W196" s="43">
        <v>48.4</v>
      </c>
      <c r="X196" s="42">
        <v>9.7200000000000006</v>
      </c>
      <c r="Y196" s="43">
        <v>6.9</v>
      </c>
      <c r="Z196" s="42">
        <v>22.6</v>
      </c>
      <c r="AA196" s="43" t="s">
        <v>48</v>
      </c>
      <c r="AB196" s="41" t="s">
        <v>48</v>
      </c>
      <c r="AC196" s="41" t="s">
        <v>48</v>
      </c>
      <c r="AD196" s="42" t="s">
        <v>48</v>
      </c>
      <c r="AE196" s="43">
        <v>24021</v>
      </c>
      <c r="AF196" s="42">
        <v>1998</v>
      </c>
      <c r="AG196" s="43">
        <v>22.4</v>
      </c>
      <c r="AH196" s="41">
        <v>8.5199999999999998E-2</v>
      </c>
      <c r="AI196" s="42">
        <v>994</v>
      </c>
      <c r="AJ196" s="44">
        <v>5</v>
      </c>
      <c r="AK196" s="87">
        <v>2</v>
      </c>
      <c r="AN196" s="152">
        <f t="shared" si="4"/>
        <v>231403.2</v>
      </c>
      <c r="AO196" s="152"/>
      <c r="AP196" s="152" t="str">
        <f t="shared" si="5"/>
        <v/>
      </c>
    </row>
    <row r="197" spans="1:42" x14ac:dyDescent="0.25">
      <c r="A197" s="65" t="s">
        <v>59</v>
      </c>
      <c r="B197" s="41">
        <v>8</v>
      </c>
      <c r="C197" s="89" t="s">
        <v>16</v>
      </c>
      <c r="D197" s="42">
        <v>24</v>
      </c>
      <c r="E197" s="43" t="s">
        <v>62</v>
      </c>
      <c r="F197" s="41">
        <v>201</v>
      </c>
      <c r="G197" s="13" t="s">
        <v>16</v>
      </c>
      <c r="H197" s="41">
        <v>165</v>
      </c>
      <c r="I197" s="13" t="s">
        <v>16</v>
      </c>
      <c r="J197" s="42">
        <v>37.299999999999997</v>
      </c>
      <c r="K197" s="43">
        <v>10</v>
      </c>
      <c r="L197" s="41">
        <v>8</v>
      </c>
      <c r="M197" s="42">
        <v>181</v>
      </c>
      <c r="N197" s="44">
        <v>4748</v>
      </c>
      <c r="O197" s="43">
        <v>34.1</v>
      </c>
      <c r="P197" s="41">
        <v>339</v>
      </c>
      <c r="Q197" s="41">
        <v>84.7</v>
      </c>
      <c r="R197" s="42">
        <v>381</v>
      </c>
      <c r="S197" s="43">
        <v>7.49</v>
      </c>
      <c r="T197" s="41">
        <v>90.8</v>
      </c>
      <c r="U197" s="41">
        <v>39.700000000000003</v>
      </c>
      <c r="V197" s="42">
        <v>139</v>
      </c>
      <c r="W197" s="43">
        <v>47.1</v>
      </c>
      <c r="X197" s="42">
        <v>8.2100000000000009</v>
      </c>
      <c r="Y197" s="43">
        <v>8.3000000000000007</v>
      </c>
      <c r="Z197" s="42">
        <v>22.6</v>
      </c>
      <c r="AA197" s="43" t="s">
        <v>48</v>
      </c>
      <c r="AB197" s="41" t="s">
        <v>48</v>
      </c>
      <c r="AC197" s="41" t="s">
        <v>48</v>
      </c>
      <c r="AD197" s="42" t="s">
        <v>48</v>
      </c>
      <c r="AE197" s="43">
        <v>21182</v>
      </c>
      <c r="AF197" s="42">
        <v>3458</v>
      </c>
      <c r="AG197" s="43">
        <v>14.3</v>
      </c>
      <c r="AH197" s="41">
        <v>6.83E-2</v>
      </c>
      <c r="AI197" s="42">
        <v>1116</v>
      </c>
      <c r="AJ197" s="44">
        <v>5</v>
      </c>
      <c r="AK197" s="87">
        <v>2</v>
      </c>
      <c r="AN197" s="152">
        <f t="shared" si="4"/>
        <v>177100.4</v>
      </c>
      <c r="AO197" s="152"/>
      <c r="AP197" s="152" t="str">
        <f t="shared" si="5"/>
        <v/>
      </c>
    </row>
    <row r="198" spans="1:42" x14ac:dyDescent="0.25">
      <c r="A198" s="65" t="s">
        <v>59</v>
      </c>
      <c r="B198" s="41">
        <v>8</v>
      </c>
      <c r="C198" s="89" t="s">
        <v>16</v>
      </c>
      <c r="D198" s="42">
        <v>21</v>
      </c>
      <c r="E198" s="43" t="s">
        <v>62</v>
      </c>
      <c r="F198" s="41">
        <v>210</v>
      </c>
      <c r="G198" s="13" t="s">
        <v>16</v>
      </c>
      <c r="H198" s="41">
        <v>134</v>
      </c>
      <c r="I198" s="13" t="s">
        <v>16</v>
      </c>
      <c r="J198" s="42">
        <v>33</v>
      </c>
      <c r="K198" s="43">
        <v>10</v>
      </c>
      <c r="L198" s="41">
        <v>8</v>
      </c>
      <c r="M198" s="42">
        <v>190</v>
      </c>
      <c r="N198" s="44">
        <v>4200</v>
      </c>
      <c r="O198" s="43">
        <v>31.4</v>
      </c>
      <c r="P198" s="41">
        <v>299</v>
      </c>
      <c r="Q198" s="41">
        <v>86.5</v>
      </c>
      <c r="R198" s="42">
        <v>340</v>
      </c>
      <c r="S198" s="43">
        <v>4.0199999999999996</v>
      </c>
      <c r="T198" s="41">
        <v>60</v>
      </c>
      <c r="U198" s="41">
        <v>30.9</v>
      </c>
      <c r="V198" s="42">
        <v>92.8</v>
      </c>
      <c r="W198" s="43">
        <v>37.6</v>
      </c>
      <c r="X198" s="42">
        <v>6.38</v>
      </c>
      <c r="Y198" s="43">
        <v>6.7</v>
      </c>
      <c r="Z198" s="42">
        <v>23.8</v>
      </c>
      <c r="AA198" s="43" t="s">
        <v>48</v>
      </c>
      <c r="AB198" s="41" t="s">
        <v>48</v>
      </c>
      <c r="AC198" s="41" t="s">
        <v>48</v>
      </c>
      <c r="AD198" s="42" t="s">
        <v>48</v>
      </c>
      <c r="AE198" s="43">
        <v>21023</v>
      </c>
      <c r="AF198" s="42">
        <v>3928</v>
      </c>
      <c r="AG198" s="43">
        <v>12.3</v>
      </c>
      <c r="AH198" s="41">
        <v>4.0099999999999997E-2</v>
      </c>
      <c r="AI198" s="42">
        <v>919</v>
      </c>
      <c r="AJ198" s="44">
        <v>5</v>
      </c>
      <c r="AK198" s="87">
        <v>2</v>
      </c>
      <c r="AN198" s="152">
        <f t="shared" si="4"/>
        <v>138600</v>
      </c>
      <c r="AO198" s="152"/>
      <c r="AP198" s="152" t="str">
        <f t="shared" si="5"/>
        <v/>
      </c>
    </row>
    <row r="199" spans="1:42" x14ac:dyDescent="0.25">
      <c r="A199" s="65" t="s">
        <v>59</v>
      </c>
      <c r="B199" s="41">
        <v>8</v>
      </c>
      <c r="C199" s="89" t="s">
        <v>16</v>
      </c>
      <c r="D199" s="42">
        <v>18</v>
      </c>
      <c r="E199" s="43" t="s">
        <v>62</v>
      </c>
      <c r="F199" s="41">
        <v>207</v>
      </c>
      <c r="G199" s="13" t="s">
        <v>16</v>
      </c>
      <c r="H199" s="41">
        <v>133</v>
      </c>
      <c r="I199" s="13" t="s">
        <v>16</v>
      </c>
      <c r="J199" s="42">
        <v>25.7</v>
      </c>
      <c r="K199" s="43">
        <v>8</v>
      </c>
      <c r="L199" s="41">
        <v>6</v>
      </c>
      <c r="M199" s="42">
        <v>191</v>
      </c>
      <c r="N199" s="44">
        <v>3274</v>
      </c>
      <c r="O199" s="43">
        <v>24.6</v>
      </c>
      <c r="P199" s="41">
        <v>237</v>
      </c>
      <c r="Q199" s="41">
        <v>86.6</v>
      </c>
      <c r="R199" s="42">
        <v>266</v>
      </c>
      <c r="S199" s="43">
        <v>3.14</v>
      </c>
      <c r="T199" s="41">
        <v>47.2</v>
      </c>
      <c r="U199" s="41">
        <v>31</v>
      </c>
      <c r="V199" s="42">
        <v>72.5</v>
      </c>
      <c r="W199" s="43">
        <v>37</v>
      </c>
      <c r="X199" s="42">
        <v>5.14</v>
      </c>
      <c r="Y199" s="43">
        <v>8.3000000000000007</v>
      </c>
      <c r="Z199" s="42">
        <v>31.8</v>
      </c>
      <c r="AA199" s="43" t="s">
        <v>48</v>
      </c>
      <c r="AB199" s="41" t="s">
        <v>48</v>
      </c>
      <c r="AC199" s="41" t="s">
        <v>48</v>
      </c>
      <c r="AD199" s="42" t="s">
        <v>48</v>
      </c>
      <c r="AE199" s="43">
        <v>16264</v>
      </c>
      <c r="AF199" s="42">
        <v>10480</v>
      </c>
      <c r="AG199" s="43">
        <v>5.97</v>
      </c>
      <c r="AH199" s="41">
        <v>3.1099999999999999E-2</v>
      </c>
      <c r="AI199" s="42">
        <v>1163</v>
      </c>
      <c r="AJ199" s="44">
        <v>4</v>
      </c>
      <c r="AK199" s="87">
        <v>2</v>
      </c>
      <c r="AN199" s="152">
        <f t="shared" si="4"/>
        <v>84141.8</v>
      </c>
      <c r="AO199" s="152"/>
      <c r="AP199" s="152" t="str">
        <f t="shared" si="5"/>
        <v/>
      </c>
    </row>
    <row r="200" spans="1:42" x14ac:dyDescent="0.25">
      <c r="A200" s="69" t="s">
        <v>59</v>
      </c>
      <c r="B200" s="54">
        <v>8</v>
      </c>
      <c r="C200" s="89" t="s">
        <v>16</v>
      </c>
      <c r="D200" s="56">
        <v>10</v>
      </c>
      <c r="E200" s="57" t="s">
        <v>62</v>
      </c>
      <c r="F200" s="54">
        <v>200</v>
      </c>
      <c r="G200" s="13" t="s">
        <v>16</v>
      </c>
      <c r="H200" s="54">
        <v>100</v>
      </c>
      <c r="I200" s="13" t="s">
        <v>16</v>
      </c>
      <c r="J200" s="56">
        <v>15.3</v>
      </c>
      <c r="K200" s="57">
        <v>5</v>
      </c>
      <c r="L200" s="54">
        <v>5</v>
      </c>
      <c r="M200" s="56">
        <v>190</v>
      </c>
      <c r="N200" s="58">
        <v>1950</v>
      </c>
      <c r="O200" s="57">
        <v>12.4</v>
      </c>
      <c r="P200" s="54">
        <v>124</v>
      </c>
      <c r="Q200" s="54">
        <v>79.599999999999994</v>
      </c>
      <c r="R200" s="56">
        <v>143</v>
      </c>
      <c r="S200" s="57">
        <v>0.83499999999999996</v>
      </c>
      <c r="T200" s="54">
        <v>16.7</v>
      </c>
      <c r="U200" s="54">
        <v>20.7</v>
      </c>
      <c r="V200" s="56">
        <v>26.2</v>
      </c>
      <c r="W200" s="57">
        <v>26</v>
      </c>
      <c r="X200" s="56">
        <v>2.5</v>
      </c>
      <c r="Y200" s="57">
        <v>10</v>
      </c>
      <c r="Z200" s="56">
        <v>38</v>
      </c>
      <c r="AA200" s="57" t="s">
        <v>48</v>
      </c>
      <c r="AB200" s="54" t="s">
        <v>48</v>
      </c>
      <c r="AC200" s="54" t="s">
        <v>48</v>
      </c>
      <c r="AD200" s="56">
        <v>0.99299999999999999</v>
      </c>
      <c r="AE200" s="57">
        <v>12645</v>
      </c>
      <c r="AF200" s="56">
        <v>35934</v>
      </c>
      <c r="AG200" s="57">
        <v>1.65</v>
      </c>
      <c r="AH200" s="54">
        <v>7.92E-3</v>
      </c>
      <c r="AI200" s="56">
        <v>1119</v>
      </c>
      <c r="AJ200" s="58">
        <v>4</v>
      </c>
      <c r="AK200" s="91">
        <v>2</v>
      </c>
      <c r="AN200" s="152">
        <f t="shared" si="4"/>
        <v>29835</v>
      </c>
      <c r="AO200" s="152"/>
      <c r="AP200" s="152" t="str">
        <f t="shared" si="5"/>
        <v/>
      </c>
    </row>
    <row r="201" spans="1:42" x14ac:dyDescent="0.25">
      <c r="A201" s="25" t="s">
        <v>59</v>
      </c>
      <c r="B201" s="26">
        <v>6</v>
      </c>
      <c r="C201" s="89" t="s">
        <v>16</v>
      </c>
      <c r="D201" s="29">
        <v>25</v>
      </c>
      <c r="E201" s="30" t="s">
        <v>62</v>
      </c>
      <c r="F201" s="26">
        <v>162</v>
      </c>
      <c r="G201" s="13" t="s">
        <v>16</v>
      </c>
      <c r="H201" s="26">
        <v>154</v>
      </c>
      <c r="I201" s="13" t="s">
        <v>16</v>
      </c>
      <c r="J201" s="29">
        <v>37.700000000000003</v>
      </c>
      <c r="K201" s="30">
        <v>12</v>
      </c>
      <c r="L201" s="26">
        <v>8</v>
      </c>
      <c r="M201" s="29">
        <v>138</v>
      </c>
      <c r="N201" s="31">
        <v>4800</v>
      </c>
      <c r="O201" s="30">
        <v>22.6</v>
      </c>
      <c r="P201" s="26">
        <v>279</v>
      </c>
      <c r="Q201" s="26">
        <v>68.599999999999994</v>
      </c>
      <c r="R201" s="29">
        <v>315</v>
      </c>
      <c r="S201" s="30">
        <v>7.31</v>
      </c>
      <c r="T201" s="26">
        <v>94.9</v>
      </c>
      <c r="U201" s="26">
        <v>39</v>
      </c>
      <c r="V201" s="29">
        <v>145</v>
      </c>
      <c r="W201" s="30">
        <v>46.1</v>
      </c>
      <c r="X201" s="29">
        <v>11.4</v>
      </c>
      <c r="Y201" s="30">
        <v>6.4</v>
      </c>
      <c r="Z201" s="29">
        <v>17.3</v>
      </c>
      <c r="AA201" s="30" t="s">
        <v>48</v>
      </c>
      <c r="AB201" s="26" t="s">
        <v>48</v>
      </c>
      <c r="AC201" s="26" t="s">
        <v>48</v>
      </c>
      <c r="AD201" s="29" t="s">
        <v>48</v>
      </c>
      <c r="AE201" s="30">
        <v>30901</v>
      </c>
      <c r="AF201" s="29">
        <v>712</v>
      </c>
      <c r="AG201" s="30">
        <v>20.3</v>
      </c>
      <c r="AH201" s="26">
        <v>4.1099999999999998E-2</v>
      </c>
      <c r="AI201" s="29">
        <v>725</v>
      </c>
      <c r="AJ201" s="31">
        <v>5</v>
      </c>
      <c r="AK201" s="84">
        <v>2</v>
      </c>
      <c r="AN201" s="152">
        <f t="shared" si="4"/>
        <v>180960</v>
      </c>
      <c r="AO201" s="152"/>
      <c r="AP201" s="152" t="str">
        <f t="shared" si="5"/>
        <v/>
      </c>
    </row>
    <row r="202" spans="1:42" x14ac:dyDescent="0.25">
      <c r="A202" s="65" t="s">
        <v>59</v>
      </c>
      <c r="B202" s="41">
        <v>6</v>
      </c>
      <c r="C202" s="89" t="s">
        <v>16</v>
      </c>
      <c r="D202" s="42">
        <v>20</v>
      </c>
      <c r="E202" s="43" t="s">
        <v>62</v>
      </c>
      <c r="F202" s="41">
        <v>157</v>
      </c>
      <c r="G202" s="13" t="s">
        <v>16</v>
      </c>
      <c r="H202" s="41">
        <v>153</v>
      </c>
      <c r="I202" s="13" t="s">
        <v>16</v>
      </c>
      <c r="J202" s="42">
        <v>32.6</v>
      </c>
      <c r="K202" s="43">
        <v>10</v>
      </c>
      <c r="L202" s="41">
        <v>8</v>
      </c>
      <c r="M202" s="42">
        <v>137</v>
      </c>
      <c r="N202" s="44">
        <v>4156</v>
      </c>
      <c r="O202" s="43">
        <v>18.3</v>
      </c>
      <c r="P202" s="41">
        <v>233</v>
      </c>
      <c r="Q202" s="41">
        <v>66.3</v>
      </c>
      <c r="R202" s="42">
        <v>262</v>
      </c>
      <c r="S202" s="43">
        <v>5.98</v>
      </c>
      <c r="T202" s="41">
        <v>78.099999999999994</v>
      </c>
      <c r="U202" s="41">
        <v>37.9</v>
      </c>
      <c r="V202" s="42">
        <v>119</v>
      </c>
      <c r="W202" s="43">
        <v>44.9</v>
      </c>
      <c r="X202" s="42">
        <v>9.75</v>
      </c>
      <c r="Y202" s="43">
        <v>7.7</v>
      </c>
      <c r="Z202" s="42">
        <v>17.100000000000001</v>
      </c>
      <c r="AA202" s="43" t="s">
        <v>48</v>
      </c>
      <c r="AB202" s="41" t="s">
        <v>48</v>
      </c>
      <c r="AC202" s="41" t="s">
        <v>48</v>
      </c>
      <c r="AD202" s="42" t="s">
        <v>48</v>
      </c>
      <c r="AE202" s="43">
        <v>27256</v>
      </c>
      <c r="AF202" s="42">
        <v>1215</v>
      </c>
      <c r="AG202" s="43">
        <v>12.7</v>
      </c>
      <c r="AH202" s="41">
        <v>3.2199999999999999E-2</v>
      </c>
      <c r="AI202" s="42">
        <v>812</v>
      </c>
      <c r="AJ202" s="44">
        <v>5</v>
      </c>
      <c r="AK202" s="87">
        <v>2</v>
      </c>
      <c r="AN202" s="152">
        <f t="shared" si="4"/>
        <v>135485.6</v>
      </c>
      <c r="AO202" s="152"/>
      <c r="AP202" s="152" t="str">
        <f t="shared" si="5"/>
        <v/>
      </c>
    </row>
    <row r="203" spans="1:42" x14ac:dyDescent="0.25">
      <c r="A203" s="65" t="s">
        <v>59</v>
      </c>
      <c r="B203" s="41">
        <v>6</v>
      </c>
      <c r="C203" s="89" t="s">
        <v>16</v>
      </c>
      <c r="D203" s="42">
        <v>16</v>
      </c>
      <c r="E203" s="43" t="s">
        <v>62</v>
      </c>
      <c r="F203" s="41">
        <v>160</v>
      </c>
      <c r="G203" s="13" t="s">
        <v>16</v>
      </c>
      <c r="H203" s="41">
        <v>102</v>
      </c>
      <c r="I203" s="13" t="s">
        <v>16</v>
      </c>
      <c r="J203" s="42">
        <v>24.8</v>
      </c>
      <c r="K203" s="43">
        <v>10</v>
      </c>
      <c r="L203" s="41">
        <v>8</v>
      </c>
      <c r="M203" s="42">
        <v>140</v>
      </c>
      <c r="N203" s="44">
        <v>3160</v>
      </c>
      <c r="O203" s="43">
        <v>13.3</v>
      </c>
      <c r="P203" s="41">
        <v>167</v>
      </c>
      <c r="Q203" s="41">
        <v>64.900000000000006</v>
      </c>
      <c r="R203" s="42">
        <v>192</v>
      </c>
      <c r="S203" s="43">
        <v>1.77</v>
      </c>
      <c r="T203" s="41">
        <v>34.799999999999997</v>
      </c>
      <c r="U203" s="41">
        <v>23.7</v>
      </c>
      <c r="V203" s="42">
        <v>54.3</v>
      </c>
      <c r="W203" s="43">
        <v>29.2</v>
      </c>
      <c r="X203" s="42">
        <v>6.38</v>
      </c>
      <c r="Y203" s="43">
        <v>5.0999999999999996</v>
      </c>
      <c r="Z203" s="42">
        <v>17.5</v>
      </c>
      <c r="AA203" s="43" t="s">
        <v>48</v>
      </c>
      <c r="AB203" s="41" t="s">
        <v>48</v>
      </c>
      <c r="AC203" s="41" t="s">
        <v>48</v>
      </c>
      <c r="AD203" s="42" t="s">
        <v>48</v>
      </c>
      <c r="AE203" s="43">
        <v>28509</v>
      </c>
      <c r="AF203" s="42">
        <v>1191</v>
      </c>
      <c r="AG203" s="43">
        <v>9.36</v>
      </c>
      <c r="AH203" s="41">
        <v>9.9500000000000005E-3</v>
      </c>
      <c r="AI203" s="42">
        <v>526</v>
      </c>
      <c r="AJ203" s="44">
        <v>5</v>
      </c>
      <c r="AK203" s="87">
        <v>2</v>
      </c>
      <c r="AN203" s="152">
        <f t="shared" si="4"/>
        <v>78368</v>
      </c>
      <c r="AO203" s="152"/>
      <c r="AP203" s="152" t="str">
        <f t="shared" si="5"/>
        <v/>
      </c>
    </row>
    <row r="204" spans="1:42" x14ac:dyDescent="0.25">
      <c r="A204" s="69" t="s">
        <v>59</v>
      </c>
      <c r="B204" s="54">
        <v>6</v>
      </c>
      <c r="C204" s="89" t="s">
        <v>16</v>
      </c>
      <c r="D204" s="56">
        <v>9</v>
      </c>
      <c r="E204" s="57" t="s">
        <v>62</v>
      </c>
      <c r="F204" s="54">
        <v>150</v>
      </c>
      <c r="G204" s="13" t="s">
        <v>16</v>
      </c>
      <c r="H204" s="54">
        <v>100</v>
      </c>
      <c r="I204" s="13" t="s">
        <v>16</v>
      </c>
      <c r="J204" s="56">
        <v>14.8</v>
      </c>
      <c r="K204" s="57">
        <v>6</v>
      </c>
      <c r="L204" s="54">
        <v>5</v>
      </c>
      <c r="M204" s="56">
        <v>138</v>
      </c>
      <c r="N204" s="58">
        <v>1890</v>
      </c>
      <c r="O204" s="57">
        <v>7.32</v>
      </c>
      <c r="P204" s="54">
        <v>97.6</v>
      </c>
      <c r="Q204" s="54">
        <v>62.2</v>
      </c>
      <c r="R204" s="56">
        <v>110</v>
      </c>
      <c r="S204" s="57">
        <v>1</v>
      </c>
      <c r="T204" s="54">
        <v>20</v>
      </c>
      <c r="U204" s="54">
        <v>23</v>
      </c>
      <c r="V204" s="56">
        <v>30.9</v>
      </c>
      <c r="W204" s="57">
        <v>27.7</v>
      </c>
      <c r="X204" s="56">
        <v>4</v>
      </c>
      <c r="Y204" s="57">
        <v>8.3000000000000007</v>
      </c>
      <c r="Z204" s="56">
        <v>27.6</v>
      </c>
      <c r="AA204" s="57" t="s">
        <v>48</v>
      </c>
      <c r="AB204" s="54" t="s">
        <v>48</v>
      </c>
      <c r="AC204" s="54" t="s">
        <v>48</v>
      </c>
      <c r="AD204" s="56" t="s">
        <v>48</v>
      </c>
      <c r="AE204" s="57">
        <v>17563</v>
      </c>
      <c r="AF204" s="56">
        <v>7951</v>
      </c>
      <c r="AG204" s="57">
        <v>2.04</v>
      </c>
      <c r="AH204" s="54">
        <v>5.1799999999999997E-3</v>
      </c>
      <c r="AI204" s="56">
        <v>813</v>
      </c>
      <c r="AJ204" s="58">
        <v>4</v>
      </c>
      <c r="AK204" s="91">
        <v>2</v>
      </c>
      <c r="AN204" s="152">
        <f t="shared" si="4"/>
        <v>27972</v>
      </c>
      <c r="AO204" s="152"/>
      <c r="AP204" s="152" t="str">
        <f t="shared" si="5"/>
        <v/>
      </c>
    </row>
    <row r="205" spans="1:42" x14ac:dyDescent="0.25">
      <c r="A205" s="65" t="s">
        <v>59</v>
      </c>
      <c r="B205" s="41">
        <v>5</v>
      </c>
      <c r="C205" s="89" t="s">
        <v>16</v>
      </c>
      <c r="D205" s="42">
        <v>19</v>
      </c>
      <c r="E205" s="43" t="s">
        <v>62</v>
      </c>
      <c r="F205" s="41">
        <v>131</v>
      </c>
      <c r="G205" s="13" t="s">
        <v>16</v>
      </c>
      <c r="H205" s="41">
        <v>128</v>
      </c>
      <c r="I205" s="13" t="s">
        <v>16</v>
      </c>
      <c r="J205" s="42">
        <v>30.8</v>
      </c>
      <c r="K205" s="43">
        <v>12</v>
      </c>
      <c r="L205" s="41">
        <v>8</v>
      </c>
      <c r="M205" s="42">
        <v>107</v>
      </c>
      <c r="N205" s="44">
        <v>3928</v>
      </c>
      <c r="O205" s="43">
        <v>11.7</v>
      </c>
      <c r="P205" s="41">
        <v>179</v>
      </c>
      <c r="Q205" s="41">
        <v>54.6</v>
      </c>
      <c r="R205" s="42">
        <v>206</v>
      </c>
      <c r="S205" s="43">
        <v>4.2</v>
      </c>
      <c r="T205" s="41">
        <v>65.599999999999994</v>
      </c>
      <c r="U205" s="41">
        <v>32.700000000000003</v>
      </c>
      <c r="V205" s="42">
        <v>100</v>
      </c>
      <c r="W205" s="43">
        <v>39.200000000000003</v>
      </c>
      <c r="X205" s="42">
        <v>11.7</v>
      </c>
      <c r="Y205" s="43">
        <v>5.3</v>
      </c>
      <c r="Z205" s="42">
        <v>13.4</v>
      </c>
      <c r="AA205" s="43" t="s">
        <v>48</v>
      </c>
      <c r="AB205" s="41" t="s">
        <v>48</v>
      </c>
      <c r="AC205" s="41" t="s">
        <v>48</v>
      </c>
      <c r="AD205" s="42" t="s">
        <v>48</v>
      </c>
      <c r="AE205" s="43">
        <v>39570</v>
      </c>
      <c r="AF205" s="42">
        <v>270</v>
      </c>
      <c r="AG205" s="43">
        <v>16.8</v>
      </c>
      <c r="AH205" s="41">
        <v>1.4800000000000001E-2</v>
      </c>
      <c r="AI205" s="42">
        <v>480</v>
      </c>
      <c r="AJ205" s="44">
        <v>5</v>
      </c>
      <c r="AK205" s="87">
        <v>2</v>
      </c>
      <c r="AN205" s="152">
        <f t="shared" si="4"/>
        <v>120982.40000000001</v>
      </c>
      <c r="AO205" s="152"/>
      <c r="AP205" s="152" t="str">
        <f t="shared" si="5"/>
        <v/>
      </c>
    </row>
    <row r="206" spans="1:42" x14ac:dyDescent="0.25">
      <c r="A206" s="69" t="s">
        <v>59</v>
      </c>
      <c r="B206" s="54">
        <v>5</v>
      </c>
      <c r="C206" s="89" t="s">
        <v>16</v>
      </c>
      <c r="D206" s="56">
        <v>16</v>
      </c>
      <c r="E206" s="57" t="s">
        <v>62</v>
      </c>
      <c r="F206" s="54">
        <v>127</v>
      </c>
      <c r="G206" s="13" t="s">
        <v>16</v>
      </c>
      <c r="H206" s="54">
        <v>127</v>
      </c>
      <c r="I206" s="13" t="s">
        <v>16</v>
      </c>
      <c r="J206" s="56">
        <v>25</v>
      </c>
      <c r="K206" s="57">
        <v>10</v>
      </c>
      <c r="L206" s="54">
        <v>6</v>
      </c>
      <c r="M206" s="56">
        <v>107</v>
      </c>
      <c r="N206" s="58">
        <v>3182</v>
      </c>
      <c r="O206" s="57">
        <v>9.33</v>
      </c>
      <c r="P206" s="54">
        <v>147</v>
      </c>
      <c r="Q206" s="54">
        <v>54.1</v>
      </c>
      <c r="R206" s="56">
        <v>166</v>
      </c>
      <c r="S206" s="57">
        <v>3.42</v>
      </c>
      <c r="T206" s="54">
        <v>53.8</v>
      </c>
      <c r="U206" s="54">
        <v>32.799999999999997</v>
      </c>
      <c r="V206" s="56">
        <v>81.599999999999994</v>
      </c>
      <c r="W206" s="57">
        <v>38.4</v>
      </c>
      <c r="X206" s="56">
        <v>10</v>
      </c>
      <c r="Y206" s="57">
        <v>6.4</v>
      </c>
      <c r="Z206" s="56">
        <v>17.8</v>
      </c>
      <c r="AA206" s="57" t="s">
        <v>48</v>
      </c>
      <c r="AB206" s="54" t="s">
        <v>48</v>
      </c>
      <c r="AC206" s="54" t="s">
        <v>48</v>
      </c>
      <c r="AD206" s="56" t="s">
        <v>48</v>
      </c>
      <c r="AE206" s="57">
        <v>32347</v>
      </c>
      <c r="AF206" s="56">
        <v>571</v>
      </c>
      <c r="AG206" s="57">
        <v>9.31</v>
      </c>
      <c r="AH206" s="54">
        <v>1.17E-2</v>
      </c>
      <c r="AI206" s="56">
        <v>571</v>
      </c>
      <c r="AJ206" s="58">
        <v>4</v>
      </c>
      <c r="AK206" s="91">
        <v>2</v>
      </c>
      <c r="AN206" s="152">
        <f t="shared" si="4"/>
        <v>79550</v>
      </c>
      <c r="AO206" s="152"/>
      <c r="AP206" s="152" t="str">
        <f t="shared" si="5"/>
        <v/>
      </c>
    </row>
    <row r="207" spans="1:42" x14ac:dyDescent="0.25">
      <c r="B207" s="2"/>
      <c r="C207" s="3"/>
      <c r="D207" s="2"/>
      <c r="E207" s="100"/>
      <c r="F207" s="2"/>
      <c r="G207" s="2"/>
      <c r="H207" s="2"/>
      <c r="I207" s="2"/>
      <c r="J207" s="2"/>
      <c r="AN207" s="152">
        <f t="shared" si="4"/>
        <v>0</v>
      </c>
      <c r="AO207" s="152"/>
      <c r="AP207" s="152" t="str">
        <f t="shared" ref="AP207" si="6">IF(AN207=MAX($AJ$15:$AJ$824),AN207,"")</f>
        <v/>
      </c>
    </row>
    <row r="208" spans="1:42" x14ac:dyDescent="0.25">
      <c r="B208" s="2"/>
      <c r="C208" s="3"/>
      <c r="D208" s="2"/>
      <c r="E208" s="100"/>
      <c r="F208" s="2"/>
      <c r="G208" s="2"/>
      <c r="H208" s="2"/>
      <c r="I208" s="2"/>
      <c r="J208" s="2"/>
      <c r="AN208" s="152">
        <f t="shared" ref="AN208:AN271" si="7">J208*N208</f>
        <v>0</v>
      </c>
      <c r="AO208" s="152"/>
      <c r="AP208" s="152" t="str">
        <f t="shared" ref="AP208:AP271" si="8">IF(AN208=MAX($AJ$15:$AJ$824),AN208,"")</f>
        <v/>
      </c>
    </row>
    <row r="209" spans="2:42" x14ac:dyDescent="0.25">
      <c r="B209" s="2"/>
      <c r="C209" s="3"/>
      <c r="D209" s="2"/>
      <c r="E209" s="100"/>
      <c r="F209" s="2"/>
      <c r="G209" s="2"/>
      <c r="H209" s="2"/>
      <c r="I209" s="2"/>
      <c r="J209" s="2"/>
      <c r="AN209" s="152">
        <f t="shared" si="7"/>
        <v>0</v>
      </c>
      <c r="AO209" s="152"/>
      <c r="AP209" s="152" t="str">
        <f t="shared" si="8"/>
        <v/>
      </c>
    </row>
    <row r="210" spans="2:42" x14ac:dyDescent="0.25">
      <c r="B210" s="2"/>
      <c r="C210" s="3"/>
      <c r="D210" s="2"/>
      <c r="E210" s="100"/>
      <c r="F210" s="2"/>
      <c r="G210" s="2"/>
      <c r="H210" s="2"/>
      <c r="I210" s="2"/>
      <c r="J210" s="2"/>
      <c r="AN210" s="152">
        <f t="shared" si="7"/>
        <v>0</v>
      </c>
      <c r="AO210" s="152"/>
      <c r="AP210" s="152" t="str">
        <f t="shared" si="8"/>
        <v/>
      </c>
    </row>
    <row r="211" spans="2:42" x14ac:dyDescent="0.25">
      <c r="B211" s="2"/>
      <c r="C211" s="3"/>
      <c r="D211" s="2"/>
      <c r="E211" s="100"/>
      <c r="F211" s="2"/>
      <c r="G211" s="2"/>
      <c r="H211" s="2"/>
      <c r="I211" s="2"/>
      <c r="J211" s="2"/>
      <c r="AN211" s="152">
        <f t="shared" si="7"/>
        <v>0</v>
      </c>
      <c r="AO211" s="152"/>
      <c r="AP211" s="152" t="str">
        <f t="shared" si="8"/>
        <v/>
      </c>
    </row>
    <row r="212" spans="2:42" x14ac:dyDescent="0.25">
      <c r="B212" s="2"/>
      <c r="C212" s="3"/>
      <c r="D212" s="2"/>
      <c r="E212" s="100"/>
      <c r="F212" s="2"/>
      <c r="G212" s="2"/>
      <c r="H212" s="2"/>
      <c r="I212" s="2"/>
      <c r="J212" s="2"/>
      <c r="AN212" s="152">
        <f t="shared" si="7"/>
        <v>0</v>
      </c>
      <c r="AO212" s="152"/>
      <c r="AP212" s="152" t="str">
        <f t="shared" si="8"/>
        <v/>
      </c>
    </row>
    <row r="213" spans="2:42" x14ac:dyDescent="0.25">
      <c r="B213" s="2"/>
      <c r="C213" s="3"/>
      <c r="D213" s="2"/>
      <c r="E213" s="100"/>
      <c r="F213" s="2"/>
      <c r="G213" s="2"/>
      <c r="H213" s="2"/>
      <c r="I213" s="2"/>
      <c r="J213" s="2"/>
      <c r="AN213" s="152">
        <f t="shared" si="7"/>
        <v>0</v>
      </c>
      <c r="AO213" s="152"/>
      <c r="AP213" s="152" t="str">
        <f t="shared" si="8"/>
        <v/>
      </c>
    </row>
    <row r="214" spans="2:42" x14ac:dyDescent="0.25">
      <c r="B214" s="2"/>
      <c r="C214" s="3"/>
      <c r="D214" s="2"/>
      <c r="E214" s="100"/>
      <c r="F214" s="2"/>
      <c r="G214" s="2"/>
      <c r="H214" s="2"/>
      <c r="I214" s="2"/>
      <c r="J214" s="2"/>
      <c r="AN214" s="152">
        <f t="shared" si="7"/>
        <v>0</v>
      </c>
      <c r="AO214" s="152"/>
      <c r="AP214" s="152" t="str">
        <f t="shared" si="8"/>
        <v/>
      </c>
    </row>
    <row r="215" spans="2:42" x14ac:dyDescent="0.25">
      <c r="B215" s="2"/>
      <c r="C215" s="3"/>
      <c r="D215" s="2"/>
      <c r="E215" s="100"/>
      <c r="F215" s="2"/>
      <c r="G215" s="2"/>
      <c r="H215" s="2"/>
      <c r="I215" s="2"/>
      <c r="J215" s="2"/>
      <c r="AN215" s="152">
        <f t="shared" si="7"/>
        <v>0</v>
      </c>
      <c r="AO215" s="152"/>
      <c r="AP215" s="152" t="str">
        <f t="shared" si="8"/>
        <v/>
      </c>
    </row>
    <row r="216" spans="2:42" x14ac:dyDescent="0.25">
      <c r="B216" s="2"/>
      <c r="C216" s="3"/>
      <c r="D216" s="2"/>
      <c r="E216" s="100"/>
      <c r="F216" s="2"/>
      <c r="G216" s="2"/>
      <c r="H216" s="2"/>
      <c r="I216" s="2"/>
      <c r="J216" s="2"/>
      <c r="AN216" s="152">
        <f t="shared" si="7"/>
        <v>0</v>
      </c>
      <c r="AO216" s="152"/>
      <c r="AP216" s="152" t="str">
        <f t="shared" si="8"/>
        <v/>
      </c>
    </row>
    <row r="217" spans="2:42" x14ac:dyDescent="0.25">
      <c r="B217" s="2"/>
      <c r="C217" s="3"/>
      <c r="D217" s="2"/>
      <c r="E217" s="100"/>
      <c r="F217" s="2"/>
      <c r="G217" s="2"/>
      <c r="H217" s="2"/>
      <c r="I217" s="2"/>
      <c r="J217" s="2"/>
      <c r="AN217" s="152">
        <f t="shared" si="7"/>
        <v>0</v>
      </c>
      <c r="AO217" s="152"/>
      <c r="AP217" s="152" t="str">
        <f t="shared" si="8"/>
        <v/>
      </c>
    </row>
    <row r="218" spans="2:42" x14ac:dyDescent="0.25">
      <c r="B218" s="2"/>
      <c r="C218" s="3"/>
      <c r="D218" s="2"/>
      <c r="E218" s="100"/>
      <c r="F218" s="2"/>
      <c r="G218" s="2"/>
      <c r="H218" s="2"/>
      <c r="I218" s="2"/>
      <c r="J218" s="2"/>
      <c r="AN218" s="152">
        <f t="shared" si="7"/>
        <v>0</v>
      </c>
      <c r="AO218" s="152"/>
      <c r="AP218" s="152" t="str">
        <f t="shared" si="8"/>
        <v/>
      </c>
    </row>
    <row r="219" spans="2:42" x14ac:dyDescent="0.25">
      <c r="B219" s="2"/>
      <c r="C219" s="3"/>
      <c r="D219" s="2"/>
      <c r="E219" s="100"/>
      <c r="F219" s="2"/>
      <c r="G219" s="2"/>
      <c r="H219" s="2"/>
      <c r="I219" s="2"/>
      <c r="J219" s="2"/>
      <c r="AN219" s="152">
        <f t="shared" si="7"/>
        <v>0</v>
      </c>
      <c r="AO219" s="152"/>
      <c r="AP219" s="152" t="str">
        <f t="shared" si="8"/>
        <v/>
      </c>
    </row>
    <row r="220" spans="2:42" x14ac:dyDescent="0.25">
      <c r="B220" s="2"/>
      <c r="C220" s="3"/>
      <c r="D220" s="2"/>
      <c r="E220" s="100"/>
      <c r="F220" s="2"/>
      <c r="G220" s="2"/>
      <c r="H220" s="2"/>
      <c r="I220" s="2"/>
      <c r="J220" s="2"/>
      <c r="AN220" s="152">
        <f t="shared" si="7"/>
        <v>0</v>
      </c>
      <c r="AO220" s="152"/>
      <c r="AP220" s="152" t="str">
        <f t="shared" si="8"/>
        <v/>
      </c>
    </row>
    <row r="221" spans="2:42" x14ac:dyDescent="0.25">
      <c r="B221" s="2"/>
      <c r="C221" s="3"/>
      <c r="D221" s="2"/>
      <c r="E221" s="100"/>
      <c r="F221" s="2"/>
      <c r="G221" s="2"/>
      <c r="H221" s="2"/>
      <c r="I221" s="2"/>
      <c r="J221" s="2"/>
      <c r="AN221" s="152">
        <f t="shared" si="7"/>
        <v>0</v>
      </c>
      <c r="AO221" s="152"/>
      <c r="AP221" s="152" t="str">
        <f t="shared" si="8"/>
        <v/>
      </c>
    </row>
    <row r="222" spans="2:42" x14ac:dyDescent="0.25">
      <c r="B222" s="2"/>
      <c r="C222" s="3"/>
      <c r="D222" s="2"/>
      <c r="E222" s="100"/>
      <c r="F222" s="2"/>
      <c r="G222" s="2"/>
      <c r="H222" s="2"/>
      <c r="I222" s="2"/>
      <c r="J222" s="2"/>
      <c r="AN222" s="152">
        <f t="shared" si="7"/>
        <v>0</v>
      </c>
      <c r="AO222" s="152"/>
      <c r="AP222" s="152" t="str">
        <f t="shared" si="8"/>
        <v/>
      </c>
    </row>
    <row r="223" spans="2:42" x14ac:dyDescent="0.25">
      <c r="B223" s="2"/>
      <c r="C223" s="3"/>
      <c r="D223" s="2"/>
      <c r="E223" s="100"/>
      <c r="F223" s="2"/>
      <c r="G223" s="2"/>
      <c r="H223" s="2"/>
      <c r="I223" s="2"/>
      <c r="J223" s="2"/>
      <c r="AN223" s="152">
        <f t="shared" si="7"/>
        <v>0</v>
      </c>
      <c r="AO223" s="152"/>
      <c r="AP223" s="152" t="str">
        <f t="shared" si="8"/>
        <v/>
      </c>
    </row>
    <row r="224" spans="2:42" x14ac:dyDescent="0.25">
      <c r="B224" s="2"/>
      <c r="C224" s="3"/>
      <c r="D224" s="2"/>
      <c r="E224" s="100"/>
      <c r="F224" s="2"/>
      <c r="G224" s="2"/>
      <c r="H224" s="2"/>
      <c r="I224" s="2"/>
      <c r="J224" s="2"/>
      <c r="AN224" s="152">
        <f t="shared" si="7"/>
        <v>0</v>
      </c>
      <c r="AO224" s="152"/>
      <c r="AP224" s="152" t="str">
        <f t="shared" si="8"/>
        <v/>
      </c>
    </row>
    <row r="225" spans="2:42" x14ac:dyDescent="0.25">
      <c r="B225" s="2"/>
      <c r="C225" s="3"/>
      <c r="D225" s="2"/>
      <c r="E225" s="100"/>
      <c r="F225" s="2"/>
      <c r="G225" s="2"/>
      <c r="H225" s="2"/>
      <c r="I225" s="2"/>
      <c r="J225" s="2"/>
      <c r="AN225" s="152">
        <f t="shared" si="7"/>
        <v>0</v>
      </c>
      <c r="AO225" s="152"/>
      <c r="AP225" s="152" t="str">
        <f t="shared" si="8"/>
        <v/>
      </c>
    </row>
    <row r="226" spans="2:42" x14ac:dyDescent="0.25">
      <c r="B226" s="2"/>
      <c r="C226" s="3"/>
      <c r="D226" s="2"/>
      <c r="E226" s="100"/>
      <c r="F226" s="2"/>
      <c r="G226" s="2"/>
      <c r="H226" s="2"/>
      <c r="I226" s="2"/>
      <c r="J226" s="2"/>
      <c r="AN226" s="152">
        <f t="shared" si="7"/>
        <v>0</v>
      </c>
      <c r="AO226" s="152"/>
      <c r="AP226" s="152" t="str">
        <f t="shared" si="8"/>
        <v/>
      </c>
    </row>
    <row r="227" spans="2:42" x14ac:dyDescent="0.25">
      <c r="B227" s="2"/>
      <c r="C227" s="3"/>
      <c r="D227" s="2"/>
      <c r="E227" s="100"/>
      <c r="F227" s="2"/>
      <c r="G227" s="2"/>
      <c r="H227" s="2"/>
      <c r="I227" s="2"/>
      <c r="J227" s="2"/>
      <c r="AN227" s="152">
        <f t="shared" si="7"/>
        <v>0</v>
      </c>
      <c r="AO227" s="152"/>
      <c r="AP227" s="152" t="str">
        <f t="shared" si="8"/>
        <v/>
      </c>
    </row>
    <row r="228" spans="2:42" x14ac:dyDescent="0.25">
      <c r="B228" s="2"/>
      <c r="C228" s="3"/>
      <c r="D228" s="2"/>
      <c r="E228" s="100"/>
      <c r="F228" s="2"/>
      <c r="G228" s="2"/>
      <c r="H228" s="2"/>
      <c r="I228" s="2"/>
      <c r="J228" s="2"/>
      <c r="AN228" s="152">
        <f t="shared" si="7"/>
        <v>0</v>
      </c>
      <c r="AO228" s="152"/>
      <c r="AP228" s="152" t="str">
        <f t="shared" si="8"/>
        <v/>
      </c>
    </row>
    <row r="229" spans="2:42" x14ac:dyDescent="0.25">
      <c r="B229" s="2"/>
      <c r="C229" s="3"/>
      <c r="D229" s="2"/>
      <c r="E229" s="100"/>
      <c r="F229" s="2"/>
      <c r="G229" s="2"/>
      <c r="H229" s="2"/>
      <c r="I229" s="2"/>
      <c r="J229" s="2"/>
      <c r="AN229" s="152">
        <f t="shared" si="7"/>
        <v>0</v>
      </c>
      <c r="AO229" s="152"/>
      <c r="AP229" s="152" t="str">
        <f t="shared" si="8"/>
        <v/>
      </c>
    </row>
    <row r="230" spans="2:42" x14ac:dyDescent="0.25">
      <c r="B230" s="2"/>
      <c r="C230" s="3"/>
      <c r="D230" s="2"/>
      <c r="E230" s="100"/>
      <c r="F230" s="2"/>
      <c r="G230" s="2"/>
      <c r="H230" s="2"/>
      <c r="I230" s="2"/>
      <c r="J230" s="2"/>
      <c r="AN230" s="152">
        <f t="shared" si="7"/>
        <v>0</v>
      </c>
      <c r="AO230" s="152"/>
      <c r="AP230" s="152" t="str">
        <f t="shared" si="8"/>
        <v/>
      </c>
    </row>
    <row r="231" spans="2:42" x14ac:dyDescent="0.25">
      <c r="B231" s="2"/>
      <c r="C231" s="3"/>
      <c r="D231" s="2"/>
      <c r="E231" s="100"/>
      <c r="F231" s="2"/>
      <c r="G231" s="2"/>
      <c r="H231" s="2"/>
      <c r="I231" s="2"/>
      <c r="J231" s="2"/>
      <c r="AN231" s="152">
        <f t="shared" si="7"/>
        <v>0</v>
      </c>
      <c r="AO231" s="152"/>
      <c r="AP231" s="152" t="str">
        <f t="shared" si="8"/>
        <v/>
      </c>
    </row>
    <row r="232" spans="2:42" x14ac:dyDescent="0.25">
      <c r="B232" s="2"/>
      <c r="C232" s="3"/>
      <c r="D232" s="2"/>
      <c r="E232" s="100"/>
      <c r="F232" s="2"/>
      <c r="G232" s="2"/>
      <c r="H232" s="2"/>
      <c r="I232" s="2"/>
      <c r="J232" s="2"/>
      <c r="AN232" s="152">
        <f t="shared" si="7"/>
        <v>0</v>
      </c>
      <c r="AO232" s="152"/>
      <c r="AP232" s="152" t="str">
        <f t="shared" si="8"/>
        <v/>
      </c>
    </row>
    <row r="233" spans="2:42" x14ac:dyDescent="0.25">
      <c r="B233" s="2"/>
      <c r="C233" s="3"/>
      <c r="D233" s="2"/>
      <c r="E233" s="100"/>
      <c r="F233" s="2"/>
      <c r="G233" s="2"/>
      <c r="H233" s="2"/>
      <c r="I233" s="2"/>
      <c r="J233" s="2"/>
      <c r="AN233" s="152">
        <f t="shared" si="7"/>
        <v>0</v>
      </c>
      <c r="AO233" s="152"/>
      <c r="AP233" s="152" t="str">
        <f t="shared" si="8"/>
        <v/>
      </c>
    </row>
    <row r="234" spans="2:42" x14ac:dyDescent="0.25">
      <c r="B234" s="2"/>
      <c r="C234" s="3"/>
      <c r="D234" s="2"/>
      <c r="E234" s="100"/>
      <c r="F234" s="2"/>
      <c r="G234" s="2"/>
      <c r="H234" s="2"/>
      <c r="I234" s="2"/>
      <c r="J234" s="2"/>
      <c r="AN234" s="152">
        <f t="shared" si="7"/>
        <v>0</v>
      </c>
      <c r="AO234" s="152"/>
      <c r="AP234" s="152" t="str">
        <f t="shared" si="8"/>
        <v/>
      </c>
    </row>
    <row r="235" spans="2:42" x14ac:dyDescent="0.25">
      <c r="B235" s="2"/>
      <c r="C235" s="3"/>
      <c r="D235" s="2"/>
      <c r="E235" s="100"/>
      <c r="F235" s="2"/>
      <c r="G235" s="2"/>
      <c r="H235" s="2"/>
      <c r="I235" s="2"/>
      <c r="J235" s="2"/>
      <c r="AN235" s="152">
        <f t="shared" si="7"/>
        <v>0</v>
      </c>
      <c r="AO235" s="152"/>
      <c r="AP235" s="152" t="str">
        <f t="shared" si="8"/>
        <v/>
      </c>
    </row>
    <row r="236" spans="2:42" x14ac:dyDescent="0.25">
      <c r="B236" s="2"/>
      <c r="C236" s="3"/>
      <c r="D236" s="2"/>
      <c r="E236" s="100"/>
      <c r="F236" s="2"/>
      <c r="G236" s="2"/>
      <c r="H236" s="2"/>
      <c r="I236" s="2"/>
      <c r="J236" s="2"/>
      <c r="AN236" s="152">
        <f t="shared" si="7"/>
        <v>0</v>
      </c>
      <c r="AO236" s="152"/>
      <c r="AP236" s="152" t="str">
        <f t="shared" si="8"/>
        <v/>
      </c>
    </row>
    <row r="237" spans="2:42" x14ac:dyDescent="0.25">
      <c r="B237" s="2"/>
      <c r="C237" s="3"/>
      <c r="D237" s="2"/>
      <c r="E237" s="100"/>
      <c r="F237" s="2"/>
      <c r="G237" s="2"/>
      <c r="H237" s="2"/>
      <c r="I237" s="2"/>
      <c r="J237" s="2"/>
      <c r="AN237" s="152">
        <f t="shared" si="7"/>
        <v>0</v>
      </c>
      <c r="AO237" s="152"/>
      <c r="AP237" s="152" t="str">
        <f t="shared" si="8"/>
        <v/>
      </c>
    </row>
    <row r="238" spans="2:42" x14ac:dyDescent="0.25">
      <c r="B238" s="2"/>
      <c r="C238" s="3"/>
      <c r="D238" s="2"/>
      <c r="E238" s="100"/>
      <c r="F238" s="2"/>
      <c r="G238" s="2"/>
      <c r="H238" s="2"/>
      <c r="I238" s="2"/>
      <c r="J238" s="2"/>
      <c r="AN238" s="152">
        <f t="shared" si="7"/>
        <v>0</v>
      </c>
      <c r="AO238" s="152"/>
      <c r="AP238" s="152" t="str">
        <f t="shared" si="8"/>
        <v/>
      </c>
    </row>
    <row r="239" spans="2:42" x14ac:dyDescent="0.25">
      <c r="B239" s="2"/>
      <c r="C239" s="3"/>
      <c r="D239" s="2"/>
      <c r="E239" s="100"/>
      <c r="F239" s="2"/>
      <c r="G239" s="2"/>
      <c r="H239" s="2"/>
      <c r="I239" s="2"/>
      <c r="J239" s="2"/>
      <c r="AN239" s="152">
        <f t="shared" si="7"/>
        <v>0</v>
      </c>
      <c r="AO239" s="152"/>
      <c r="AP239" s="152" t="str">
        <f t="shared" si="8"/>
        <v/>
      </c>
    </row>
    <row r="240" spans="2:42" x14ac:dyDescent="0.25">
      <c r="B240" s="2"/>
      <c r="C240" s="3"/>
      <c r="D240" s="2"/>
      <c r="E240" s="100"/>
      <c r="F240" s="2"/>
      <c r="G240" s="2"/>
      <c r="H240" s="2"/>
      <c r="I240" s="2"/>
      <c r="J240" s="2"/>
      <c r="AN240" s="152">
        <f t="shared" si="7"/>
        <v>0</v>
      </c>
      <c r="AO240" s="152"/>
      <c r="AP240" s="152" t="str">
        <f t="shared" si="8"/>
        <v/>
      </c>
    </row>
    <row r="241" spans="2:42" x14ac:dyDescent="0.25">
      <c r="B241" s="2"/>
      <c r="C241" s="3"/>
      <c r="D241" s="2"/>
      <c r="E241" s="100"/>
      <c r="F241" s="2"/>
      <c r="G241" s="2"/>
      <c r="H241" s="2"/>
      <c r="I241" s="2"/>
      <c r="J241" s="2"/>
      <c r="AN241" s="152">
        <f t="shared" si="7"/>
        <v>0</v>
      </c>
      <c r="AO241" s="152"/>
      <c r="AP241" s="152" t="str">
        <f t="shared" si="8"/>
        <v/>
      </c>
    </row>
    <row r="242" spans="2:42" x14ac:dyDescent="0.25">
      <c r="B242" s="2"/>
      <c r="C242" s="3"/>
      <c r="D242" s="2"/>
      <c r="E242" s="100"/>
      <c r="F242" s="2"/>
      <c r="G242" s="2"/>
      <c r="H242" s="2"/>
      <c r="I242" s="2"/>
      <c r="J242" s="2"/>
      <c r="AN242" s="152">
        <f t="shared" si="7"/>
        <v>0</v>
      </c>
      <c r="AO242" s="152"/>
      <c r="AP242" s="152" t="str">
        <f t="shared" si="8"/>
        <v/>
      </c>
    </row>
    <row r="243" spans="2:42" x14ac:dyDescent="0.25">
      <c r="B243" s="2"/>
      <c r="C243" s="3"/>
      <c r="D243" s="2"/>
      <c r="E243" s="100"/>
      <c r="F243" s="2"/>
      <c r="G243" s="2"/>
      <c r="H243" s="2"/>
      <c r="I243" s="2"/>
      <c r="J243" s="2"/>
      <c r="AN243" s="152">
        <f t="shared" si="7"/>
        <v>0</v>
      </c>
      <c r="AO243" s="152"/>
      <c r="AP243" s="152" t="str">
        <f t="shared" si="8"/>
        <v/>
      </c>
    </row>
    <row r="244" spans="2:42" x14ac:dyDescent="0.25">
      <c r="B244" s="2"/>
      <c r="C244" s="3"/>
      <c r="D244" s="2"/>
      <c r="E244" s="100"/>
      <c r="F244" s="2"/>
      <c r="G244" s="2"/>
      <c r="H244" s="2"/>
      <c r="I244" s="2"/>
      <c r="J244" s="2"/>
      <c r="AN244" s="152">
        <f t="shared" si="7"/>
        <v>0</v>
      </c>
      <c r="AO244" s="152"/>
      <c r="AP244" s="152" t="str">
        <f t="shared" si="8"/>
        <v/>
      </c>
    </row>
    <row r="245" spans="2:42" x14ac:dyDescent="0.25">
      <c r="B245" s="2"/>
      <c r="C245" s="3"/>
      <c r="D245" s="2"/>
      <c r="E245" s="100"/>
      <c r="F245" s="2"/>
      <c r="G245" s="2"/>
      <c r="H245" s="2"/>
      <c r="I245" s="2"/>
      <c r="J245" s="2"/>
      <c r="AN245" s="152">
        <f t="shared" si="7"/>
        <v>0</v>
      </c>
      <c r="AO245" s="152"/>
      <c r="AP245" s="152" t="str">
        <f t="shared" si="8"/>
        <v/>
      </c>
    </row>
    <row r="246" spans="2:42" x14ac:dyDescent="0.25">
      <c r="B246" s="2"/>
      <c r="C246" s="3"/>
      <c r="D246" s="2"/>
      <c r="E246" s="100"/>
      <c r="F246" s="2"/>
      <c r="G246" s="2"/>
      <c r="H246" s="2"/>
      <c r="I246" s="2"/>
      <c r="J246" s="2"/>
      <c r="AN246" s="152">
        <f t="shared" si="7"/>
        <v>0</v>
      </c>
      <c r="AO246" s="152"/>
      <c r="AP246" s="152" t="str">
        <f t="shared" si="8"/>
        <v/>
      </c>
    </row>
    <row r="247" spans="2:42" x14ac:dyDescent="0.25">
      <c r="B247" s="2"/>
      <c r="C247" s="3"/>
      <c r="D247" s="2"/>
      <c r="E247" s="100"/>
      <c r="F247" s="2"/>
      <c r="G247" s="2"/>
      <c r="H247" s="2"/>
      <c r="I247" s="2"/>
      <c r="J247" s="2"/>
      <c r="AN247" s="152">
        <f t="shared" si="7"/>
        <v>0</v>
      </c>
      <c r="AO247" s="152"/>
      <c r="AP247" s="152" t="str">
        <f t="shared" si="8"/>
        <v/>
      </c>
    </row>
    <row r="248" spans="2:42" x14ac:dyDescent="0.25">
      <c r="B248" s="2"/>
      <c r="C248" s="3"/>
      <c r="D248" s="2"/>
      <c r="E248" s="100"/>
      <c r="F248" s="2"/>
      <c r="G248" s="2"/>
      <c r="H248" s="2"/>
      <c r="I248" s="2"/>
      <c r="J248" s="2"/>
      <c r="AN248" s="152">
        <f t="shared" si="7"/>
        <v>0</v>
      </c>
      <c r="AO248" s="152"/>
      <c r="AP248" s="152" t="str">
        <f t="shared" si="8"/>
        <v/>
      </c>
    </row>
    <row r="249" spans="2:42" x14ac:dyDescent="0.25">
      <c r="B249" s="2"/>
      <c r="C249" s="3"/>
      <c r="D249" s="2"/>
      <c r="E249" s="100"/>
      <c r="F249" s="2"/>
      <c r="G249" s="2"/>
      <c r="H249" s="2"/>
      <c r="I249" s="2"/>
      <c r="J249" s="2"/>
      <c r="AN249" s="152">
        <f t="shared" si="7"/>
        <v>0</v>
      </c>
      <c r="AO249" s="152"/>
      <c r="AP249" s="152" t="str">
        <f t="shared" si="8"/>
        <v/>
      </c>
    </row>
    <row r="250" spans="2:42" x14ac:dyDescent="0.25">
      <c r="B250" s="2"/>
      <c r="C250" s="3"/>
      <c r="D250" s="2"/>
      <c r="E250" s="100"/>
      <c r="F250" s="2"/>
      <c r="G250" s="2"/>
      <c r="H250" s="2"/>
      <c r="I250" s="2"/>
      <c r="J250" s="2"/>
      <c r="AN250" s="152">
        <f t="shared" si="7"/>
        <v>0</v>
      </c>
      <c r="AO250" s="152"/>
      <c r="AP250" s="152" t="str">
        <f t="shared" si="8"/>
        <v/>
      </c>
    </row>
    <row r="251" spans="2:42" x14ac:dyDescent="0.25">
      <c r="B251" s="2"/>
      <c r="C251" s="3"/>
      <c r="D251" s="2"/>
      <c r="E251" s="100"/>
      <c r="F251" s="2"/>
      <c r="G251" s="2"/>
      <c r="H251" s="2"/>
      <c r="I251" s="2"/>
      <c r="J251" s="2"/>
      <c r="AN251" s="152">
        <f t="shared" si="7"/>
        <v>0</v>
      </c>
      <c r="AO251" s="152"/>
      <c r="AP251" s="152" t="str">
        <f t="shared" si="8"/>
        <v/>
      </c>
    </row>
    <row r="252" spans="2:42" x14ac:dyDescent="0.25">
      <c r="B252" s="2"/>
      <c r="C252" s="3"/>
      <c r="D252" s="2"/>
      <c r="E252" s="100"/>
      <c r="F252" s="2"/>
      <c r="G252" s="2"/>
      <c r="H252" s="2"/>
      <c r="I252" s="2"/>
      <c r="J252" s="2"/>
      <c r="AN252" s="152">
        <f t="shared" si="7"/>
        <v>0</v>
      </c>
      <c r="AO252" s="152"/>
      <c r="AP252" s="152" t="str">
        <f t="shared" si="8"/>
        <v/>
      </c>
    </row>
    <row r="253" spans="2:42" x14ac:dyDescent="0.25">
      <c r="B253" s="2"/>
      <c r="C253" s="3"/>
      <c r="D253" s="2"/>
      <c r="E253" s="100"/>
      <c r="F253" s="2"/>
      <c r="G253" s="2"/>
      <c r="H253" s="2"/>
      <c r="I253" s="2"/>
      <c r="J253" s="2"/>
      <c r="AN253" s="152">
        <f t="shared" si="7"/>
        <v>0</v>
      </c>
      <c r="AO253" s="152"/>
      <c r="AP253" s="152" t="str">
        <f t="shared" si="8"/>
        <v/>
      </c>
    </row>
    <row r="254" spans="2:42" x14ac:dyDescent="0.25">
      <c r="B254" s="2"/>
      <c r="C254" s="3"/>
      <c r="D254" s="2"/>
      <c r="E254" s="100"/>
      <c r="F254" s="2"/>
      <c r="G254" s="2"/>
      <c r="H254" s="2"/>
      <c r="I254" s="2"/>
      <c r="J254" s="2"/>
      <c r="AN254" s="152">
        <f t="shared" si="7"/>
        <v>0</v>
      </c>
      <c r="AO254" s="152"/>
      <c r="AP254" s="152" t="str">
        <f t="shared" si="8"/>
        <v/>
      </c>
    </row>
    <row r="255" spans="2:42" x14ac:dyDescent="0.25">
      <c r="B255" s="2"/>
      <c r="C255" s="3"/>
      <c r="D255" s="2"/>
      <c r="E255" s="100"/>
      <c r="F255" s="2"/>
      <c r="G255" s="2"/>
      <c r="H255" s="2"/>
      <c r="I255" s="2"/>
      <c r="J255" s="2"/>
      <c r="AN255" s="152">
        <f t="shared" si="7"/>
        <v>0</v>
      </c>
      <c r="AO255" s="152"/>
      <c r="AP255" s="152" t="str">
        <f t="shared" si="8"/>
        <v/>
      </c>
    </row>
    <row r="256" spans="2:42" x14ac:dyDescent="0.25">
      <c r="B256" s="2"/>
      <c r="C256" s="3"/>
      <c r="D256" s="2"/>
      <c r="E256" s="100"/>
      <c r="F256" s="2"/>
      <c r="G256" s="2"/>
      <c r="H256" s="2"/>
      <c r="I256" s="2"/>
      <c r="J256" s="2"/>
      <c r="AN256" s="152">
        <f t="shared" si="7"/>
        <v>0</v>
      </c>
      <c r="AO256" s="152"/>
      <c r="AP256" s="152" t="str">
        <f t="shared" si="8"/>
        <v/>
      </c>
    </row>
    <row r="257" spans="2:42" x14ac:dyDescent="0.25">
      <c r="B257" s="2"/>
      <c r="C257" s="3"/>
      <c r="D257" s="2"/>
      <c r="E257" s="100"/>
      <c r="F257" s="2"/>
      <c r="G257" s="2"/>
      <c r="H257" s="2"/>
      <c r="I257" s="2"/>
      <c r="J257" s="2"/>
      <c r="AN257" s="152">
        <f t="shared" si="7"/>
        <v>0</v>
      </c>
      <c r="AO257" s="152"/>
      <c r="AP257" s="152" t="str">
        <f t="shared" si="8"/>
        <v/>
      </c>
    </row>
    <row r="258" spans="2:42" x14ac:dyDescent="0.25">
      <c r="B258" s="2"/>
      <c r="C258" s="3"/>
      <c r="D258" s="2"/>
      <c r="E258" s="100"/>
      <c r="F258" s="2"/>
      <c r="G258" s="2"/>
      <c r="H258" s="2"/>
      <c r="I258" s="2"/>
      <c r="J258" s="2"/>
      <c r="AN258" s="152">
        <f t="shared" si="7"/>
        <v>0</v>
      </c>
      <c r="AO258" s="152"/>
      <c r="AP258" s="152" t="str">
        <f t="shared" si="8"/>
        <v/>
      </c>
    </row>
    <row r="259" spans="2:42" x14ac:dyDescent="0.25">
      <c r="B259" s="2"/>
      <c r="C259" s="3"/>
      <c r="D259" s="2"/>
      <c r="E259" s="100"/>
      <c r="F259" s="2"/>
      <c r="G259" s="2"/>
      <c r="H259" s="2"/>
      <c r="I259" s="2"/>
      <c r="J259" s="2"/>
      <c r="AN259" s="152">
        <f t="shared" si="7"/>
        <v>0</v>
      </c>
      <c r="AO259" s="152"/>
      <c r="AP259" s="152" t="str">
        <f t="shared" si="8"/>
        <v/>
      </c>
    </row>
    <row r="260" spans="2:42" x14ac:dyDescent="0.25">
      <c r="B260" s="2"/>
      <c r="C260" s="3"/>
      <c r="D260" s="2"/>
      <c r="E260" s="100"/>
      <c r="F260" s="2"/>
      <c r="G260" s="2"/>
      <c r="H260" s="2"/>
      <c r="I260" s="2"/>
      <c r="J260" s="2"/>
      <c r="AN260" s="152">
        <f t="shared" si="7"/>
        <v>0</v>
      </c>
      <c r="AO260" s="152"/>
      <c r="AP260" s="152" t="str">
        <f t="shared" si="8"/>
        <v/>
      </c>
    </row>
    <row r="261" spans="2:42" x14ac:dyDescent="0.25">
      <c r="B261" s="2"/>
      <c r="C261" s="3"/>
      <c r="D261" s="2"/>
      <c r="E261" s="100"/>
      <c r="F261" s="2"/>
      <c r="G261" s="2"/>
      <c r="H261" s="2"/>
      <c r="I261" s="2"/>
      <c r="J261" s="2"/>
      <c r="AN261" s="152">
        <f t="shared" si="7"/>
        <v>0</v>
      </c>
      <c r="AO261" s="152"/>
      <c r="AP261" s="152" t="str">
        <f t="shared" si="8"/>
        <v/>
      </c>
    </row>
    <row r="262" spans="2:42" x14ac:dyDescent="0.25">
      <c r="B262" s="2"/>
      <c r="C262" s="3"/>
      <c r="D262" s="2"/>
      <c r="E262" s="100"/>
      <c r="F262" s="2"/>
      <c r="G262" s="2"/>
      <c r="H262" s="2"/>
      <c r="I262" s="2"/>
      <c r="J262" s="2"/>
      <c r="AN262" s="152">
        <f t="shared" si="7"/>
        <v>0</v>
      </c>
      <c r="AO262" s="152"/>
      <c r="AP262" s="152" t="str">
        <f t="shared" si="8"/>
        <v/>
      </c>
    </row>
    <row r="263" spans="2:42" x14ac:dyDescent="0.25">
      <c r="B263" s="2"/>
      <c r="C263" s="3"/>
      <c r="D263" s="2"/>
      <c r="E263" s="100"/>
      <c r="F263" s="2"/>
      <c r="G263" s="2"/>
      <c r="H263" s="2"/>
      <c r="I263" s="2"/>
      <c r="J263" s="2"/>
      <c r="AN263" s="152">
        <f t="shared" si="7"/>
        <v>0</v>
      </c>
      <c r="AO263" s="152"/>
      <c r="AP263" s="152" t="str">
        <f t="shared" si="8"/>
        <v/>
      </c>
    </row>
    <row r="264" spans="2:42" x14ac:dyDescent="0.25">
      <c r="B264" s="2"/>
      <c r="C264" s="3"/>
      <c r="D264" s="2"/>
      <c r="E264" s="100"/>
      <c r="F264" s="2"/>
      <c r="G264" s="2"/>
      <c r="H264" s="2"/>
      <c r="I264" s="2"/>
      <c r="J264" s="2"/>
      <c r="AN264" s="152">
        <f t="shared" si="7"/>
        <v>0</v>
      </c>
      <c r="AO264" s="152"/>
      <c r="AP264" s="152" t="str">
        <f t="shared" si="8"/>
        <v/>
      </c>
    </row>
    <row r="265" spans="2:42" x14ac:dyDescent="0.25">
      <c r="B265" s="2"/>
      <c r="C265" s="3"/>
      <c r="D265" s="2"/>
      <c r="E265" s="100"/>
      <c r="F265" s="2"/>
      <c r="G265" s="2"/>
      <c r="H265" s="2"/>
      <c r="I265" s="2"/>
      <c r="J265" s="2"/>
      <c r="AN265" s="152">
        <f t="shared" si="7"/>
        <v>0</v>
      </c>
      <c r="AO265" s="152"/>
      <c r="AP265" s="152" t="str">
        <f t="shared" si="8"/>
        <v/>
      </c>
    </row>
    <row r="266" spans="2:42" x14ac:dyDescent="0.25">
      <c r="B266" s="2"/>
      <c r="C266" s="3"/>
      <c r="D266" s="2"/>
      <c r="E266" s="100"/>
      <c r="F266" s="2"/>
      <c r="G266" s="2"/>
      <c r="H266" s="2"/>
      <c r="I266" s="2"/>
      <c r="J266" s="2"/>
      <c r="AN266" s="152">
        <f t="shared" si="7"/>
        <v>0</v>
      </c>
      <c r="AO266" s="152"/>
      <c r="AP266" s="152" t="str">
        <f t="shared" si="8"/>
        <v/>
      </c>
    </row>
    <row r="267" spans="2:42" x14ac:dyDescent="0.25">
      <c r="B267" s="2"/>
      <c r="C267" s="3"/>
      <c r="D267" s="2"/>
      <c r="E267" s="100"/>
      <c r="F267" s="2"/>
      <c r="G267" s="2"/>
      <c r="H267" s="2"/>
      <c r="I267" s="2"/>
      <c r="J267" s="2"/>
      <c r="AN267" s="152">
        <f t="shared" si="7"/>
        <v>0</v>
      </c>
      <c r="AO267" s="152"/>
      <c r="AP267" s="152" t="str">
        <f t="shared" si="8"/>
        <v/>
      </c>
    </row>
    <row r="268" spans="2:42" x14ac:dyDescent="0.25">
      <c r="B268" s="2"/>
      <c r="C268" s="3"/>
      <c r="D268" s="2"/>
      <c r="E268" s="100"/>
      <c r="F268" s="2"/>
      <c r="G268" s="2"/>
      <c r="H268" s="2"/>
      <c r="I268" s="2"/>
      <c r="J268" s="2"/>
      <c r="AN268" s="152">
        <f t="shared" si="7"/>
        <v>0</v>
      </c>
      <c r="AO268" s="152"/>
      <c r="AP268" s="152" t="str">
        <f t="shared" si="8"/>
        <v/>
      </c>
    </row>
    <row r="269" spans="2:42" x14ac:dyDescent="0.25">
      <c r="B269" s="2"/>
      <c r="C269" s="3"/>
      <c r="D269" s="2"/>
      <c r="E269" s="100"/>
      <c r="F269" s="2"/>
      <c r="G269" s="2"/>
      <c r="H269" s="2"/>
      <c r="I269" s="2"/>
      <c r="J269" s="2"/>
      <c r="AN269" s="152">
        <f t="shared" si="7"/>
        <v>0</v>
      </c>
      <c r="AO269" s="152"/>
      <c r="AP269" s="152" t="str">
        <f t="shared" si="8"/>
        <v/>
      </c>
    </row>
    <row r="270" spans="2:42" x14ac:dyDescent="0.25">
      <c r="B270" s="2"/>
      <c r="C270" s="3"/>
      <c r="D270" s="2"/>
      <c r="E270" s="100"/>
      <c r="F270" s="2"/>
      <c r="G270" s="2"/>
      <c r="H270" s="2"/>
      <c r="I270" s="2"/>
      <c r="J270" s="2"/>
      <c r="AN270" s="152">
        <f t="shared" si="7"/>
        <v>0</v>
      </c>
      <c r="AO270" s="152"/>
      <c r="AP270" s="152" t="str">
        <f t="shared" si="8"/>
        <v/>
      </c>
    </row>
    <row r="271" spans="2:42" x14ac:dyDescent="0.25">
      <c r="B271" s="2"/>
      <c r="C271" s="3"/>
      <c r="D271" s="2"/>
      <c r="E271" s="100"/>
      <c r="F271" s="2"/>
      <c r="G271" s="2"/>
      <c r="H271" s="2"/>
      <c r="I271" s="2"/>
      <c r="J271" s="2"/>
      <c r="AN271" s="152">
        <f t="shared" si="7"/>
        <v>0</v>
      </c>
      <c r="AO271" s="152"/>
      <c r="AP271" s="152" t="str">
        <f t="shared" si="8"/>
        <v/>
      </c>
    </row>
    <row r="272" spans="2:42" x14ac:dyDescent="0.25">
      <c r="B272" s="2"/>
      <c r="C272" s="3"/>
      <c r="D272" s="2"/>
      <c r="E272" s="100"/>
      <c r="F272" s="2"/>
      <c r="G272" s="2"/>
      <c r="H272" s="2"/>
      <c r="I272" s="2"/>
      <c r="J272" s="2"/>
      <c r="AN272" s="152">
        <f t="shared" ref="AN272:AN335" si="9">J272*N272</f>
        <v>0</v>
      </c>
      <c r="AO272" s="152"/>
      <c r="AP272" s="152" t="str">
        <f t="shared" ref="AP272:AP335" si="10">IF(AN272=MAX($AJ$15:$AJ$824),AN272,"")</f>
        <v/>
      </c>
    </row>
    <row r="273" spans="2:42" x14ac:dyDescent="0.25">
      <c r="B273" s="2"/>
      <c r="C273" s="3"/>
      <c r="D273" s="2"/>
      <c r="E273" s="100"/>
      <c r="F273" s="2"/>
      <c r="G273" s="2"/>
      <c r="H273" s="2"/>
      <c r="I273" s="2"/>
      <c r="J273" s="2"/>
      <c r="AN273" s="152">
        <f t="shared" si="9"/>
        <v>0</v>
      </c>
      <c r="AO273" s="152"/>
      <c r="AP273" s="152" t="str">
        <f t="shared" si="10"/>
        <v/>
      </c>
    </row>
    <row r="274" spans="2:42" x14ac:dyDescent="0.25">
      <c r="B274" s="2"/>
      <c r="C274" s="3"/>
      <c r="D274" s="2"/>
      <c r="E274" s="100"/>
      <c r="F274" s="2"/>
      <c r="G274" s="2"/>
      <c r="H274" s="2"/>
      <c r="I274" s="2"/>
      <c r="J274" s="2"/>
      <c r="AN274" s="152">
        <f t="shared" si="9"/>
        <v>0</v>
      </c>
      <c r="AO274" s="152"/>
      <c r="AP274" s="152" t="str">
        <f t="shared" si="10"/>
        <v/>
      </c>
    </row>
    <row r="275" spans="2:42" x14ac:dyDescent="0.25">
      <c r="B275" s="2"/>
      <c r="C275" s="3"/>
      <c r="D275" s="2"/>
      <c r="E275" s="100"/>
      <c r="F275" s="2"/>
      <c r="G275" s="2"/>
      <c r="H275" s="2"/>
      <c r="I275" s="2"/>
      <c r="J275" s="2"/>
      <c r="AN275" s="152">
        <f t="shared" si="9"/>
        <v>0</v>
      </c>
      <c r="AO275" s="152"/>
      <c r="AP275" s="152" t="str">
        <f t="shared" si="10"/>
        <v/>
      </c>
    </row>
    <row r="276" spans="2:42" x14ac:dyDescent="0.25">
      <c r="B276" s="2"/>
      <c r="C276" s="3"/>
      <c r="D276" s="2"/>
      <c r="E276" s="100"/>
      <c r="F276" s="2"/>
      <c r="G276" s="2"/>
      <c r="H276" s="2"/>
      <c r="I276" s="2"/>
      <c r="J276" s="2"/>
      <c r="AN276" s="152">
        <f t="shared" si="9"/>
        <v>0</v>
      </c>
      <c r="AO276" s="152"/>
      <c r="AP276" s="152" t="str">
        <f t="shared" si="10"/>
        <v/>
      </c>
    </row>
    <row r="277" spans="2:42" x14ac:dyDescent="0.25">
      <c r="B277" s="2"/>
      <c r="C277" s="3"/>
      <c r="D277" s="2"/>
      <c r="E277" s="100"/>
      <c r="F277" s="2"/>
      <c r="G277" s="2"/>
      <c r="H277" s="2"/>
      <c r="I277" s="2"/>
      <c r="J277" s="2"/>
      <c r="AN277" s="152">
        <f t="shared" si="9"/>
        <v>0</v>
      </c>
      <c r="AO277" s="152"/>
      <c r="AP277" s="152" t="str">
        <f t="shared" si="10"/>
        <v/>
      </c>
    </row>
    <row r="278" spans="2:42" x14ac:dyDescent="0.25">
      <c r="B278" s="2"/>
      <c r="C278" s="3"/>
      <c r="D278" s="2"/>
      <c r="E278" s="100"/>
      <c r="F278" s="2"/>
      <c r="G278" s="2"/>
      <c r="H278" s="2"/>
      <c r="I278" s="2"/>
      <c r="J278" s="2"/>
      <c r="AN278" s="152">
        <f t="shared" si="9"/>
        <v>0</v>
      </c>
      <c r="AO278" s="152"/>
      <c r="AP278" s="152" t="str">
        <f t="shared" si="10"/>
        <v/>
      </c>
    </row>
    <row r="279" spans="2:42" x14ac:dyDescent="0.25">
      <c r="B279" s="2"/>
      <c r="C279" s="3"/>
      <c r="D279" s="2"/>
      <c r="E279" s="100"/>
      <c r="F279" s="2"/>
      <c r="G279" s="2"/>
      <c r="H279" s="2"/>
      <c r="I279" s="2"/>
      <c r="J279" s="2"/>
      <c r="AN279" s="152">
        <f t="shared" si="9"/>
        <v>0</v>
      </c>
      <c r="AO279" s="152"/>
      <c r="AP279" s="152" t="str">
        <f t="shared" si="10"/>
        <v/>
      </c>
    </row>
    <row r="280" spans="2:42" x14ac:dyDescent="0.25">
      <c r="B280" s="2"/>
      <c r="C280" s="3"/>
      <c r="D280" s="2"/>
      <c r="E280" s="100"/>
      <c r="F280" s="2"/>
      <c r="G280" s="2"/>
      <c r="H280" s="2"/>
      <c r="I280" s="2"/>
      <c r="J280" s="2"/>
      <c r="AN280" s="152">
        <f t="shared" si="9"/>
        <v>0</v>
      </c>
      <c r="AO280" s="152"/>
      <c r="AP280" s="152" t="str">
        <f t="shared" si="10"/>
        <v/>
      </c>
    </row>
    <row r="281" spans="2:42" x14ac:dyDescent="0.25">
      <c r="B281" s="2"/>
      <c r="C281" s="3"/>
      <c r="D281" s="2"/>
      <c r="E281" s="100"/>
      <c r="F281" s="2"/>
      <c r="G281" s="2"/>
      <c r="H281" s="2"/>
      <c r="I281" s="2"/>
      <c r="J281" s="2"/>
      <c r="AN281" s="152">
        <f t="shared" si="9"/>
        <v>0</v>
      </c>
      <c r="AO281" s="152"/>
      <c r="AP281" s="152" t="str">
        <f t="shared" si="10"/>
        <v/>
      </c>
    </row>
    <row r="282" spans="2:42" x14ac:dyDescent="0.25">
      <c r="B282" s="2"/>
      <c r="C282" s="3"/>
      <c r="D282" s="2"/>
      <c r="E282" s="100"/>
      <c r="F282" s="2"/>
      <c r="G282" s="2"/>
      <c r="H282" s="2"/>
      <c r="I282" s="2"/>
      <c r="J282" s="2"/>
      <c r="AN282" s="152">
        <f t="shared" si="9"/>
        <v>0</v>
      </c>
      <c r="AO282" s="152"/>
      <c r="AP282" s="152" t="str">
        <f t="shared" si="10"/>
        <v/>
      </c>
    </row>
    <row r="283" spans="2:42" x14ac:dyDescent="0.25">
      <c r="B283" s="2"/>
      <c r="C283" s="3"/>
      <c r="D283" s="2"/>
      <c r="E283" s="100"/>
      <c r="F283" s="2"/>
      <c r="G283" s="2"/>
      <c r="H283" s="2"/>
      <c r="I283" s="2"/>
      <c r="J283" s="2"/>
      <c r="AN283" s="152">
        <f t="shared" si="9"/>
        <v>0</v>
      </c>
      <c r="AO283" s="152"/>
      <c r="AP283" s="152" t="str">
        <f t="shared" si="10"/>
        <v/>
      </c>
    </row>
    <row r="284" spans="2:42" x14ac:dyDescent="0.25">
      <c r="B284" s="2"/>
      <c r="C284" s="3"/>
      <c r="D284" s="2"/>
      <c r="E284" s="100"/>
      <c r="F284" s="2"/>
      <c r="G284" s="2"/>
      <c r="H284" s="2"/>
      <c r="I284" s="2"/>
      <c r="J284" s="2"/>
      <c r="AN284" s="152">
        <f t="shared" si="9"/>
        <v>0</v>
      </c>
      <c r="AO284" s="152"/>
      <c r="AP284" s="152" t="str">
        <f t="shared" si="10"/>
        <v/>
      </c>
    </row>
    <row r="285" spans="2:42" x14ac:dyDescent="0.25">
      <c r="B285" s="2"/>
      <c r="C285" s="3"/>
      <c r="D285" s="2"/>
      <c r="E285" s="100"/>
      <c r="F285" s="2"/>
      <c r="G285" s="2"/>
      <c r="H285" s="2"/>
      <c r="I285" s="2"/>
      <c r="J285" s="2"/>
      <c r="AN285" s="152">
        <f t="shared" si="9"/>
        <v>0</v>
      </c>
      <c r="AO285" s="152"/>
      <c r="AP285" s="152" t="str">
        <f t="shared" si="10"/>
        <v/>
      </c>
    </row>
    <row r="286" spans="2:42" x14ac:dyDescent="0.25">
      <c r="B286" s="2"/>
      <c r="C286" s="3"/>
      <c r="D286" s="2"/>
      <c r="E286" s="100"/>
      <c r="F286" s="2"/>
      <c r="G286" s="2"/>
      <c r="H286" s="2"/>
      <c r="I286" s="2"/>
      <c r="J286" s="2"/>
      <c r="AN286" s="152">
        <f t="shared" si="9"/>
        <v>0</v>
      </c>
      <c r="AO286" s="152"/>
      <c r="AP286" s="152" t="str">
        <f t="shared" si="10"/>
        <v/>
      </c>
    </row>
    <row r="287" spans="2:42" x14ac:dyDescent="0.25">
      <c r="B287" s="2"/>
      <c r="C287" s="3"/>
      <c r="D287" s="2"/>
      <c r="E287" s="100"/>
      <c r="F287" s="2"/>
      <c r="G287" s="2"/>
      <c r="H287" s="2"/>
      <c r="I287" s="2"/>
      <c r="J287" s="2"/>
      <c r="AN287" s="152">
        <f t="shared" si="9"/>
        <v>0</v>
      </c>
      <c r="AO287" s="152"/>
      <c r="AP287" s="152" t="str">
        <f t="shared" si="10"/>
        <v/>
      </c>
    </row>
    <row r="288" spans="2:42" x14ac:dyDescent="0.25">
      <c r="B288" s="2"/>
      <c r="C288" s="3"/>
      <c r="D288" s="2"/>
      <c r="E288" s="100"/>
      <c r="F288" s="2"/>
      <c r="G288" s="2"/>
      <c r="H288" s="2"/>
      <c r="I288" s="2"/>
      <c r="J288" s="2"/>
      <c r="AN288" s="152">
        <f t="shared" si="9"/>
        <v>0</v>
      </c>
      <c r="AO288" s="152"/>
      <c r="AP288" s="152" t="str">
        <f t="shared" si="10"/>
        <v/>
      </c>
    </row>
    <row r="289" spans="2:42" x14ac:dyDescent="0.25">
      <c r="B289" s="2"/>
      <c r="C289" s="3"/>
      <c r="D289" s="2"/>
      <c r="E289" s="100"/>
      <c r="F289" s="2"/>
      <c r="G289" s="2"/>
      <c r="H289" s="2"/>
      <c r="I289" s="2"/>
      <c r="J289" s="2"/>
      <c r="AN289" s="152">
        <f t="shared" si="9"/>
        <v>0</v>
      </c>
      <c r="AO289" s="152"/>
      <c r="AP289" s="152" t="str">
        <f t="shared" si="10"/>
        <v/>
      </c>
    </row>
    <row r="290" spans="2:42" x14ac:dyDescent="0.25">
      <c r="B290" s="2"/>
      <c r="C290" s="3"/>
      <c r="D290" s="2"/>
      <c r="E290" s="100"/>
      <c r="F290" s="2"/>
      <c r="G290" s="2"/>
      <c r="H290" s="2"/>
      <c r="I290" s="2"/>
      <c r="J290" s="2"/>
      <c r="AN290" s="152">
        <f t="shared" si="9"/>
        <v>0</v>
      </c>
      <c r="AO290" s="152"/>
      <c r="AP290" s="152" t="str">
        <f t="shared" si="10"/>
        <v/>
      </c>
    </row>
    <row r="291" spans="2:42" x14ac:dyDescent="0.25">
      <c r="B291" s="2"/>
      <c r="C291" s="3"/>
      <c r="D291" s="2"/>
      <c r="E291" s="100"/>
      <c r="F291" s="2"/>
      <c r="G291" s="2"/>
      <c r="H291" s="2"/>
      <c r="I291" s="2"/>
      <c r="J291" s="2"/>
      <c r="AN291" s="152">
        <f t="shared" si="9"/>
        <v>0</v>
      </c>
      <c r="AO291" s="152"/>
      <c r="AP291" s="152" t="str">
        <f t="shared" si="10"/>
        <v/>
      </c>
    </row>
    <row r="292" spans="2:42" x14ac:dyDescent="0.25">
      <c r="B292" s="2"/>
      <c r="C292" s="3"/>
      <c r="D292" s="2"/>
      <c r="E292" s="100"/>
      <c r="F292" s="2"/>
      <c r="G292" s="2"/>
      <c r="H292" s="2"/>
      <c r="I292" s="2"/>
      <c r="J292" s="2"/>
      <c r="AN292" s="152">
        <f t="shared" si="9"/>
        <v>0</v>
      </c>
      <c r="AO292" s="152"/>
      <c r="AP292" s="152" t="str">
        <f t="shared" si="10"/>
        <v/>
      </c>
    </row>
    <row r="293" spans="2:42" x14ac:dyDescent="0.25">
      <c r="B293" s="2"/>
      <c r="C293" s="3"/>
      <c r="D293" s="2"/>
      <c r="E293" s="100"/>
      <c r="F293" s="2"/>
      <c r="G293" s="2"/>
      <c r="H293" s="2"/>
      <c r="I293" s="2"/>
      <c r="J293" s="2"/>
      <c r="AN293" s="152">
        <f t="shared" si="9"/>
        <v>0</v>
      </c>
      <c r="AO293" s="152"/>
      <c r="AP293" s="152" t="str">
        <f t="shared" si="10"/>
        <v/>
      </c>
    </row>
    <row r="294" spans="2:42" x14ac:dyDescent="0.25">
      <c r="B294" s="2"/>
      <c r="C294" s="3"/>
      <c r="D294" s="2"/>
      <c r="E294" s="100"/>
      <c r="F294" s="2"/>
      <c r="G294" s="2"/>
      <c r="H294" s="2"/>
      <c r="I294" s="2"/>
      <c r="J294" s="2"/>
      <c r="AN294" s="152">
        <f t="shared" si="9"/>
        <v>0</v>
      </c>
      <c r="AO294" s="152"/>
      <c r="AP294" s="152" t="str">
        <f t="shared" si="10"/>
        <v/>
      </c>
    </row>
    <row r="295" spans="2:42" x14ac:dyDescent="0.25">
      <c r="B295" s="2"/>
      <c r="C295" s="3"/>
      <c r="D295" s="2"/>
      <c r="E295" s="100"/>
      <c r="F295" s="2"/>
      <c r="G295" s="2"/>
      <c r="H295" s="2"/>
      <c r="I295" s="2"/>
      <c r="J295" s="2"/>
      <c r="AN295" s="152">
        <f t="shared" si="9"/>
        <v>0</v>
      </c>
      <c r="AO295" s="152"/>
      <c r="AP295" s="152" t="str">
        <f t="shared" si="10"/>
        <v/>
      </c>
    </row>
    <row r="296" spans="2:42" x14ac:dyDescent="0.25">
      <c r="B296" s="2"/>
      <c r="C296" s="3"/>
      <c r="D296" s="2"/>
      <c r="E296" s="100"/>
      <c r="F296" s="2"/>
      <c r="G296" s="2"/>
      <c r="H296" s="2"/>
      <c r="I296" s="2"/>
      <c r="J296" s="2"/>
      <c r="AN296" s="152">
        <f t="shared" si="9"/>
        <v>0</v>
      </c>
      <c r="AO296" s="152"/>
      <c r="AP296" s="152" t="str">
        <f t="shared" si="10"/>
        <v/>
      </c>
    </row>
    <row r="297" spans="2:42" x14ac:dyDescent="0.25">
      <c r="B297" s="2"/>
      <c r="C297" s="3"/>
      <c r="D297" s="2"/>
      <c r="E297" s="100"/>
      <c r="F297" s="2"/>
      <c r="G297" s="2"/>
      <c r="H297" s="2"/>
      <c r="I297" s="2"/>
      <c r="J297" s="2"/>
      <c r="AN297" s="152">
        <f t="shared" si="9"/>
        <v>0</v>
      </c>
      <c r="AO297" s="152"/>
      <c r="AP297" s="152" t="str">
        <f t="shared" si="10"/>
        <v/>
      </c>
    </row>
    <row r="298" spans="2:42" x14ac:dyDescent="0.25">
      <c r="B298" s="2"/>
      <c r="C298" s="3"/>
      <c r="D298" s="2"/>
      <c r="E298" s="100"/>
      <c r="F298" s="2"/>
      <c r="G298" s="2"/>
      <c r="H298" s="2"/>
      <c r="I298" s="2"/>
      <c r="J298" s="2"/>
      <c r="AN298" s="152">
        <f t="shared" si="9"/>
        <v>0</v>
      </c>
      <c r="AO298" s="152"/>
      <c r="AP298" s="152" t="str">
        <f t="shared" si="10"/>
        <v/>
      </c>
    </row>
    <row r="299" spans="2:42" x14ac:dyDescent="0.25">
      <c r="B299" s="2"/>
      <c r="C299" s="3"/>
      <c r="D299" s="2"/>
      <c r="E299" s="100"/>
      <c r="F299" s="2"/>
      <c r="G299" s="2"/>
      <c r="H299" s="2"/>
      <c r="I299" s="2"/>
      <c r="J299" s="2"/>
      <c r="AN299" s="152">
        <f t="shared" si="9"/>
        <v>0</v>
      </c>
      <c r="AO299" s="152"/>
      <c r="AP299" s="152" t="str">
        <f t="shared" si="10"/>
        <v/>
      </c>
    </row>
    <row r="300" spans="2:42" x14ac:dyDescent="0.25">
      <c r="B300" s="2"/>
      <c r="C300" s="3"/>
      <c r="D300" s="2"/>
      <c r="E300" s="100"/>
      <c r="F300" s="2"/>
      <c r="G300" s="2"/>
      <c r="H300" s="2"/>
      <c r="I300" s="2"/>
      <c r="J300" s="2"/>
      <c r="AN300" s="152">
        <f t="shared" si="9"/>
        <v>0</v>
      </c>
      <c r="AO300" s="152"/>
      <c r="AP300" s="152" t="str">
        <f t="shared" si="10"/>
        <v/>
      </c>
    </row>
    <row r="301" spans="2:42" x14ac:dyDescent="0.25">
      <c r="B301" s="2"/>
      <c r="C301" s="3"/>
      <c r="D301" s="2"/>
      <c r="E301" s="100"/>
      <c r="F301" s="2"/>
      <c r="G301" s="2"/>
      <c r="H301" s="2"/>
      <c r="I301" s="2"/>
      <c r="J301" s="2"/>
      <c r="AN301" s="152">
        <f t="shared" si="9"/>
        <v>0</v>
      </c>
      <c r="AO301" s="152"/>
      <c r="AP301" s="152" t="str">
        <f t="shared" si="10"/>
        <v/>
      </c>
    </row>
    <row r="302" spans="2:42" x14ac:dyDescent="0.25">
      <c r="B302" s="2"/>
      <c r="C302" s="3"/>
      <c r="D302" s="2"/>
      <c r="E302" s="100"/>
      <c r="F302" s="2"/>
      <c r="G302" s="2"/>
      <c r="H302" s="2"/>
      <c r="I302" s="2"/>
      <c r="J302" s="2"/>
      <c r="AN302" s="152">
        <f t="shared" si="9"/>
        <v>0</v>
      </c>
      <c r="AO302" s="152"/>
      <c r="AP302" s="152" t="str">
        <f t="shared" si="10"/>
        <v/>
      </c>
    </row>
    <row r="303" spans="2:42" x14ac:dyDescent="0.25">
      <c r="B303" s="2"/>
      <c r="C303" s="3"/>
      <c r="D303" s="2"/>
      <c r="E303" s="100"/>
      <c r="F303" s="2"/>
      <c r="G303" s="2"/>
      <c r="H303" s="2"/>
      <c r="I303" s="2"/>
      <c r="J303" s="2"/>
      <c r="AN303" s="152">
        <f t="shared" si="9"/>
        <v>0</v>
      </c>
      <c r="AO303" s="152"/>
      <c r="AP303" s="152" t="str">
        <f t="shared" si="10"/>
        <v/>
      </c>
    </row>
    <row r="304" spans="2:42" x14ac:dyDescent="0.25">
      <c r="B304" s="2"/>
      <c r="C304" s="3"/>
      <c r="D304" s="2"/>
      <c r="E304" s="100"/>
      <c r="F304" s="2"/>
      <c r="G304" s="2"/>
      <c r="H304" s="2"/>
      <c r="I304" s="2"/>
      <c r="J304" s="2"/>
      <c r="AN304" s="152">
        <f t="shared" si="9"/>
        <v>0</v>
      </c>
      <c r="AO304" s="152"/>
      <c r="AP304" s="152" t="str">
        <f t="shared" si="10"/>
        <v/>
      </c>
    </row>
    <row r="305" spans="2:42" x14ac:dyDescent="0.25">
      <c r="B305" s="2"/>
      <c r="C305" s="3"/>
      <c r="D305" s="2"/>
      <c r="E305" s="100"/>
      <c r="F305" s="2"/>
      <c r="G305" s="2"/>
      <c r="H305" s="2"/>
      <c r="I305" s="2"/>
      <c r="J305" s="2"/>
      <c r="AN305" s="152">
        <f t="shared" si="9"/>
        <v>0</v>
      </c>
      <c r="AO305" s="152"/>
      <c r="AP305" s="152" t="str">
        <f t="shared" si="10"/>
        <v/>
      </c>
    </row>
    <row r="306" spans="2:42" x14ac:dyDescent="0.25">
      <c r="B306" s="2"/>
      <c r="C306" s="3"/>
      <c r="D306" s="2"/>
      <c r="E306" s="100"/>
      <c r="F306" s="2"/>
      <c r="G306" s="2"/>
      <c r="H306" s="2"/>
      <c r="I306" s="2"/>
      <c r="J306" s="2"/>
      <c r="AN306" s="152">
        <f t="shared" si="9"/>
        <v>0</v>
      </c>
      <c r="AO306" s="152"/>
      <c r="AP306" s="152" t="str">
        <f t="shared" si="10"/>
        <v/>
      </c>
    </row>
    <row r="307" spans="2:42" x14ac:dyDescent="0.25">
      <c r="B307" s="2"/>
      <c r="C307" s="3"/>
      <c r="D307" s="2"/>
      <c r="E307" s="100"/>
      <c r="F307" s="2"/>
      <c r="G307" s="2"/>
      <c r="H307" s="2"/>
      <c r="I307" s="2"/>
      <c r="J307" s="2"/>
      <c r="AN307" s="152">
        <f t="shared" si="9"/>
        <v>0</v>
      </c>
      <c r="AO307" s="152"/>
      <c r="AP307" s="152" t="str">
        <f t="shared" si="10"/>
        <v/>
      </c>
    </row>
    <row r="308" spans="2:42" x14ac:dyDescent="0.25">
      <c r="B308" s="2"/>
      <c r="C308" s="3"/>
      <c r="D308" s="2"/>
      <c r="E308" s="100"/>
      <c r="F308" s="2"/>
      <c r="G308" s="2"/>
      <c r="H308" s="2"/>
      <c r="I308" s="2"/>
      <c r="J308" s="2"/>
      <c r="AN308" s="152">
        <f t="shared" si="9"/>
        <v>0</v>
      </c>
      <c r="AO308" s="152"/>
      <c r="AP308" s="152" t="str">
        <f t="shared" si="10"/>
        <v/>
      </c>
    </row>
    <row r="309" spans="2:42" x14ac:dyDescent="0.25">
      <c r="B309" s="2"/>
      <c r="C309" s="3"/>
      <c r="D309" s="2"/>
      <c r="E309" s="100"/>
      <c r="F309" s="2"/>
      <c r="G309" s="2"/>
      <c r="H309" s="2"/>
      <c r="I309" s="2"/>
      <c r="J309" s="2"/>
      <c r="AN309" s="152">
        <f t="shared" si="9"/>
        <v>0</v>
      </c>
      <c r="AO309" s="152"/>
      <c r="AP309" s="152" t="str">
        <f t="shared" si="10"/>
        <v/>
      </c>
    </row>
    <row r="310" spans="2:42" x14ac:dyDescent="0.25">
      <c r="B310" s="2"/>
      <c r="C310" s="3"/>
      <c r="D310" s="2"/>
      <c r="E310" s="100"/>
      <c r="F310" s="2"/>
      <c r="G310" s="2"/>
      <c r="H310" s="2"/>
      <c r="I310" s="2"/>
      <c r="J310" s="2"/>
      <c r="AN310" s="152">
        <f t="shared" si="9"/>
        <v>0</v>
      </c>
      <c r="AO310" s="152"/>
      <c r="AP310" s="152" t="str">
        <f t="shared" si="10"/>
        <v/>
      </c>
    </row>
    <row r="311" spans="2:42" x14ac:dyDescent="0.25">
      <c r="B311" s="2"/>
      <c r="C311" s="3"/>
      <c r="D311" s="2"/>
      <c r="E311" s="100"/>
      <c r="F311" s="2"/>
      <c r="G311" s="2"/>
      <c r="H311" s="2"/>
      <c r="I311" s="2"/>
      <c r="J311" s="2"/>
      <c r="AN311" s="152">
        <f t="shared" si="9"/>
        <v>0</v>
      </c>
      <c r="AO311" s="152"/>
      <c r="AP311" s="152" t="str">
        <f t="shared" si="10"/>
        <v/>
      </c>
    </row>
    <row r="312" spans="2:42" x14ac:dyDescent="0.25">
      <c r="B312" s="2"/>
      <c r="C312" s="3"/>
      <c r="D312" s="2"/>
      <c r="E312" s="100"/>
      <c r="F312" s="2"/>
      <c r="G312" s="2"/>
      <c r="H312" s="2"/>
      <c r="I312" s="2"/>
      <c r="J312" s="2"/>
      <c r="AN312" s="152">
        <f t="shared" si="9"/>
        <v>0</v>
      </c>
      <c r="AO312" s="152"/>
      <c r="AP312" s="152" t="str">
        <f t="shared" si="10"/>
        <v/>
      </c>
    </row>
    <row r="313" spans="2:42" x14ac:dyDescent="0.25">
      <c r="B313" s="2"/>
      <c r="C313" s="3"/>
      <c r="D313" s="2"/>
      <c r="E313" s="100"/>
      <c r="F313" s="2"/>
      <c r="G313" s="2"/>
      <c r="H313" s="2"/>
      <c r="I313" s="2"/>
      <c r="J313" s="2"/>
      <c r="AN313" s="152">
        <f t="shared" si="9"/>
        <v>0</v>
      </c>
      <c r="AO313" s="152"/>
      <c r="AP313" s="152" t="str">
        <f t="shared" si="10"/>
        <v/>
      </c>
    </row>
    <row r="314" spans="2:42" x14ac:dyDescent="0.25">
      <c r="B314" s="2"/>
      <c r="C314" s="3"/>
      <c r="D314" s="2"/>
      <c r="E314" s="100"/>
      <c r="F314" s="2"/>
      <c r="G314" s="2"/>
      <c r="H314" s="2"/>
      <c r="I314" s="2"/>
      <c r="J314" s="2"/>
      <c r="AN314" s="152">
        <f t="shared" si="9"/>
        <v>0</v>
      </c>
      <c r="AO314" s="152"/>
      <c r="AP314" s="152" t="str">
        <f t="shared" si="10"/>
        <v/>
      </c>
    </row>
    <row r="315" spans="2:42" x14ac:dyDescent="0.25">
      <c r="B315" s="2"/>
      <c r="C315" s="3"/>
      <c r="D315" s="2"/>
      <c r="E315" s="100"/>
      <c r="F315" s="2"/>
      <c r="G315" s="2"/>
      <c r="H315" s="2"/>
      <c r="I315" s="2"/>
      <c r="J315" s="2"/>
      <c r="AN315" s="152">
        <f t="shared" si="9"/>
        <v>0</v>
      </c>
      <c r="AO315" s="152"/>
      <c r="AP315" s="152" t="str">
        <f t="shared" si="10"/>
        <v/>
      </c>
    </row>
    <row r="316" spans="2:42" x14ac:dyDescent="0.25">
      <c r="B316" s="2"/>
      <c r="C316" s="3"/>
      <c r="D316" s="2"/>
      <c r="E316" s="100"/>
      <c r="F316" s="2"/>
      <c r="G316" s="2"/>
      <c r="H316" s="2"/>
      <c r="I316" s="2"/>
      <c r="J316" s="2"/>
      <c r="AN316" s="152">
        <f t="shared" si="9"/>
        <v>0</v>
      </c>
      <c r="AO316" s="152"/>
      <c r="AP316" s="152" t="str">
        <f t="shared" si="10"/>
        <v/>
      </c>
    </row>
    <row r="317" spans="2:42" x14ac:dyDescent="0.25">
      <c r="B317" s="2"/>
      <c r="C317" s="3"/>
      <c r="D317" s="2"/>
      <c r="E317" s="100"/>
      <c r="F317" s="2"/>
      <c r="G317" s="2"/>
      <c r="H317" s="2"/>
      <c r="I317" s="2"/>
      <c r="J317" s="2"/>
      <c r="AN317" s="152">
        <f t="shared" si="9"/>
        <v>0</v>
      </c>
      <c r="AO317" s="152"/>
      <c r="AP317" s="152" t="str">
        <f t="shared" si="10"/>
        <v/>
      </c>
    </row>
    <row r="318" spans="2:42" x14ac:dyDescent="0.25">
      <c r="B318" s="2"/>
      <c r="C318" s="3"/>
      <c r="D318" s="2"/>
      <c r="E318" s="100"/>
      <c r="F318" s="2"/>
      <c r="G318" s="2"/>
      <c r="H318" s="2"/>
      <c r="I318" s="2"/>
      <c r="J318" s="2"/>
      <c r="AN318" s="152">
        <f t="shared" si="9"/>
        <v>0</v>
      </c>
      <c r="AO318" s="152"/>
      <c r="AP318" s="152" t="str">
        <f t="shared" si="10"/>
        <v/>
      </c>
    </row>
    <row r="319" spans="2:42" x14ac:dyDescent="0.25">
      <c r="B319" s="2"/>
      <c r="C319" s="3"/>
      <c r="D319" s="2"/>
      <c r="E319" s="100"/>
      <c r="F319" s="2"/>
      <c r="G319" s="2"/>
      <c r="H319" s="2"/>
      <c r="I319" s="2"/>
      <c r="J319" s="2"/>
      <c r="AN319" s="152">
        <f t="shared" si="9"/>
        <v>0</v>
      </c>
      <c r="AO319" s="152"/>
      <c r="AP319" s="152" t="str">
        <f t="shared" si="10"/>
        <v/>
      </c>
    </row>
    <row r="320" spans="2:42" x14ac:dyDescent="0.25">
      <c r="B320" s="2"/>
      <c r="C320" s="3"/>
      <c r="D320" s="2"/>
      <c r="E320" s="100"/>
      <c r="F320" s="2"/>
      <c r="G320" s="2"/>
      <c r="H320" s="2"/>
      <c r="I320" s="2"/>
      <c r="J320" s="2"/>
      <c r="AN320" s="152">
        <f t="shared" si="9"/>
        <v>0</v>
      </c>
      <c r="AO320" s="152"/>
      <c r="AP320" s="152" t="str">
        <f t="shared" si="10"/>
        <v/>
      </c>
    </row>
    <row r="321" spans="2:42" x14ac:dyDescent="0.25">
      <c r="B321" s="2"/>
      <c r="C321" s="3"/>
      <c r="D321" s="2"/>
      <c r="E321" s="100"/>
      <c r="F321" s="2"/>
      <c r="G321" s="2"/>
      <c r="H321" s="2"/>
      <c r="I321" s="2"/>
      <c r="J321" s="2"/>
      <c r="AN321" s="152">
        <f t="shared" si="9"/>
        <v>0</v>
      </c>
      <c r="AO321" s="152"/>
      <c r="AP321" s="152" t="str">
        <f t="shared" si="10"/>
        <v/>
      </c>
    </row>
    <row r="322" spans="2:42" x14ac:dyDescent="0.25">
      <c r="B322" s="2"/>
      <c r="C322" s="3"/>
      <c r="D322" s="2"/>
      <c r="E322" s="100"/>
      <c r="F322" s="2"/>
      <c r="G322" s="2"/>
      <c r="H322" s="2"/>
      <c r="I322" s="2"/>
      <c r="J322" s="2"/>
      <c r="AN322" s="152">
        <f t="shared" si="9"/>
        <v>0</v>
      </c>
      <c r="AO322" s="152"/>
      <c r="AP322" s="152" t="str">
        <f t="shared" si="10"/>
        <v/>
      </c>
    </row>
    <row r="323" spans="2:42" x14ac:dyDescent="0.25">
      <c r="B323" s="2"/>
      <c r="C323" s="3"/>
      <c r="D323" s="2"/>
      <c r="E323" s="100"/>
      <c r="F323" s="2"/>
      <c r="G323" s="2"/>
      <c r="H323" s="2"/>
      <c r="I323" s="2"/>
      <c r="J323" s="2"/>
      <c r="AN323" s="152">
        <f t="shared" si="9"/>
        <v>0</v>
      </c>
      <c r="AO323" s="152"/>
      <c r="AP323" s="152" t="str">
        <f t="shared" si="10"/>
        <v/>
      </c>
    </row>
    <row r="324" spans="2:42" x14ac:dyDescent="0.25">
      <c r="B324" s="2"/>
      <c r="C324" s="3"/>
      <c r="D324" s="2"/>
      <c r="E324" s="100"/>
      <c r="F324" s="2"/>
      <c r="G324" s="2"/>
      <c r="H324" s="2"/>
      <c r="I324" s="2"/>
      <c r="J324" s="2"/>
      <c r="AN324" s="152">
        <f t="shared" si="9"/>
        <v>0</v>
      </c>
      <c r="AO324" s="152"/>
      <c r="AP324" s="152" t="str">
        <f t="shared" si="10"/>
        <v/>
      </c>
    </row>
    <row r="325" spans="2:42" x14ac:dyDescent="0.25">
      <c r="B325" s="2"/>
      <c r="C325" s="3"/>
      <c r="D325" s="2"/>
      <c r="E325" s="100"/>
      <c r="F325" s="2"/>
      <c r="G325" s="2"/>
      <c r="H325" s="2"/>
      <c r="I325" s="2"/>
      <c r="J325" s="2"/>
      <c r="AN325" s="152">
        <f t="shared" si="9"/>
        <v>0</v>
      </c>
      <c r="AO325" s="152"/>
      <c r="AP325" s="152" t="str">
        <f t="shared" si="10"/>
        <v/>
      </c>
    </row>
    <row r="326" spans="2:42" x14ac:dyDescent="0.25">
      <c r="B326" s="2"/>
      <c r="C326" s="3"/>
      <c r="D326" s="2"/>
      <c r="E326" s="100"/>
      <c r="F326" s="2"/>
      <c r="G326" s="2"/>
      <c r="H326" s="2"/>
      <c r="I326" s="2"/>
      <c r="J326" s="2"/>
      <c r="AN326" s="152">
        <f t="shared" si="9"/>
        <v>0</v>
      </c>
      <c r="AO326" s="152"/>
      <c r="AP326" s="152" t="str">
        <f t="shared" si="10"/>
        <v/>
      </c>
    </row>
    <row r="327" spans="2:42" x14ac:dyDescent="0.25">
      <c r="B327" s="2"/>
      <c r="C327" s="3"/>
      <c r="D327" s="2"/>
      <c r="E327" s="100"/>
      <c r="F327" s="2"/>
      <c r="G327" s="2"/>
      <c r="H327" s="2"/>
      <c r="I327" s="2"/>
      <c r="J327" s="2"/>
      <c r="AN327" s="152">
        <f t="shared" si="9"/>
        <v>0</v>
      </c>
      <c r="AO327" s="152"/>
      <c r="AP327" s="152" t="str">
        <f t="shared" si="10"/>
        <v/>
      </c>
    </row>
    <row r="328" spans="2:42" x14ac:dyDescent="0.25">
      <c r="B328" s="2"/>
      <c r="C328" s="3"/>
      <c r="D328" s="2"/>
      <c r="E328" s="100"/>
      <c r="F328" s="2"/>
      <c r="G328" s="2"/>
      <c r="H328" s="2"/>
      <c r="I328" s="2"/>
      <c r="J328" s="2"/>
      <c r="AN328" s="152">
        <f t="shared" si="9"/>
        <v>0</v>
      </c>
      <c r="AO328" s="152"/>
      <c r="AP328" s="152" t="str">
        <f t="shared" si="10"/>
        <v/>
      </c>
    </row>
    <row r="329" spans="2:42" x14ac:dyDescent="0.25">
      <c r="B329" s="2"/>
      <c r="C329" s="3"/>
      <c r="D329" s="2"/>
      <c r="E329" s="100"/>
      <c r="F329" s="2"/>
      <c r="G329" s="2"/>
      <c r="H329" s="2"/>
      <c r="I329" s="2"/>
      <c r="J329" s="2"/>
      <c r="AN329" s="152">
        <f t="shared" si="9"/>
        <v>0</v>
      </c>
      <c r="AO329" s="152"/>
      <c r="AP329" s="152" t="str">
        <f t="shared" si="10"/>
        <v/>
      </c>
    </row>
    <row r="330" spans="2:42" x14ac:dyDescent="0.25">
      <c r="B330" s="2"/>
      <c r="C330" s="3"/>
      <c r="D330" s="2"/>
      <c r="E330" s="100"/>
      <c r="F330" s="2"/>
      <c r="G330" s="2"/>
      <c r="H330" s="2"/>
      <c r="I330" s="2"/>
      <c r="J330" s="2"/>
      <c r="AN330" s="152">
        <f t="shared" si="9"/>
        <v>0</v>
      </c>
      <c r="AO330" s="152"/>
      <c r="AP330" s="152" t="str">
        <f t="shared" si="10"/>
        <v/>
      </c>
    </row>
    <row r="331" spans="2:42" x14ac:dyDescent="0.25">
      <c r="B331" s="2"/>
      <c r="C331" s="3"/>
      <c r="D331" s="2"/>
      <c r="E331" s="100"/>
      <c r="F331" s="2"/>
      <c r="G331" s="2"/>
      <c r="H331" s="2"/>
      <c r="I331" s="2"/>
      <c r="J331" s="2"/>
      <c r="AN331" s="152">
        <f t="shared" si="9"/>
        <v>0</v>
      </c>
      <c r="AO331" s="152"/>
      <c r="AP331" s="152" t="str">
        <f t="shared" si="10"/>
        <v/>
      </c>
    </row>
    <row r="332" spans="2:42" x14ac:dyDescent="0.25">
      <c r="B332" s="2"/>
      <c r="C332" s="3"/>
      <c r="D332" s="2"/>
      <c r="E332" s="100"/>
      <c r="F332" s="2"/>
      <c r="G332" s="2"/>
      <c r="H332" s="2"/>
      <c r="I332" s="2"/>
      <c r="J332" s="2"/>
      <c r="AN332" s="152">
        <f t="shared" si="9"/>
        <v>0</v>
      </c>
      <c r="AO332" s="152"/>
      <c r="AP332" s="152" t="str">
        <f t="shared" si="10"/>
        <v/>
      </c>
    </row>
    <row r="333" spans="2:42" x14ac:dyDescent="0.25">
      <c r="B333" s="2"/>
      <c r="C333" s="3"/>
      <c r="D333" s="2"/>
      <c r="E333" s="100"/>
      <c r="F333" s="2"/>
      <c r="G333" s="2"/>
      <c r="H333" s="2"/>
      <c r="I333" s="2"/>
      <c r="J333" s="2"/>
      <c r="AN333" s="152">
        <f t="shared" si="9"/>
        <v>0</v>
      </c>
      <c r="AO333" s="152"/>
      <c r="AP333" s="152" t="str">
        <f t="shared" si="10"/>
        <v/>
      </c>
    </row>
    <row r="334" spans="2:42" x14ac:dyDescent="0.25">
      <c r="B334" s="2"/>
      <c r="C334" s="3"/>
      <c r="D334" s="2"/>
      <c r="E334" s="100"/>
      <c r="F334" s="2"/>
      <c r="G334" s="2"/>
      <c r="H334" s="2"/>
      <c r="I334" s="2"/>
      <c r="J334" s="2"/>
      <c r="AN334" s="152">
        <f t="shared" si="9"/>
        <v>0</v>
      </c>
      <c r="AO334" s="152"/>
      <c r="AP334" s="152" t="str">
        <f t="shared" si="10"/>
        <v/>
      </c>
    </row>
    <row r="335" spans="2:42" x14ac:dyDescent="0.25">
      <c r="B335" s="2"/>
      <c r="C335" s="3"/>
      <c r="D335" s="2"/>
      <c r="E335" s="100"/>
      <c r="F335" s="2"/>
      <c r="G335" s="2"/>
      <c r="H335" s="2"/>
      <c r="I335" s="2"/>
      <c r="J335" s="2"/>
      <c r="AN335" s="152">
        <f t="shared" si="9"/>
        <v>0</v>
      </c>
      <c r="AO335" s="152"/>
      <c r="AP335" s="152" t="str">
        <f t="shared" si="10"/>
        <v/>
      </c>
    </row>
    <row r="336" spans="2:42" x14ac:dyDescent="0.25">
      <c r="B336" s="2"/>
      <c r="C336" s="3"/>
      <c r="D336" s="2"/>
      <c r="E336" s="100"/>
      <c r="F336" s="2"/>
      <c r="G336" s="2"/>
      <c r="H336" s="2"/>
      <c r="I336" s="2"/>
      <c r="J336" s="2"/>
      <c r="AN336" s="152">
        <f t="shared" ref="AN336:AN399" si="11">J336*N336</f>
        <v>0</v>
      </c>
      <c r="AO336" s="152"/>
      <c r="AP336" s="152" t="str">
        <f t="shared" ref="AP336:AP399" si="12">IF(AN336=MAX($AJ$15:$AJ$824),AN336,"")</f>
        <v/>
      </c>
    </row>
    <row r="337" spans="2:42" x14ac:dyDescent="0.25">
      <c r="B337" s="2"/>
      <c r="C337" s="3"/>
      <c r="D337" s="2"/>
      <c r="E337" s="100"/>
      <c r="F337" s="2"/>
      <c r="G337" s="2"/>
      <c r="H337" s="2"/>
      <c r="I337" s="2"/>
      <c r="J337" s="2"/>
      <c r="AN337" s="152">
        <f t="shared" si="11"/>
        <v>0</v>
      </c>
      <c r="AO337" s="152"/>
      <c r="AP337" s="152" t="str">
        <f t="shared" si="12"/>
        <v/>
      </c>
    </row>
    <row r="338" spans="2:42" x14ac:dyDescent="0.25">
      <c r="B338" s="2"/>
      <c r="C338" s="3"/>
      <c r="D338" s="2"/>
      <c r="E338" s="100"/>
      <c r="F338" s="2"/>
      <c r="G338" s="2"/>
      <c r="H338" s="2"/>
      <c r="I338" s="2"/>
      <c r="J338" s="2"/>
      <c r="AN338" s="152">
        <f t="shared" si="11"/>
        <v>0</v>
      </c>
      <c r="AO338" s="152"/>
      <c r="AP338" s="152" t="str">
        <f t="shared" si="12"/>
        <v/>
      </c>
    </row>
    <row r="339" spans="2:42" x14ac:dyDescent="0.25">
      <c r="B339" s="2"/>
      <c r="C339" s="3"/>
      <c r="D339" s="2"/>
      <c r="E339" s="100"/>
      <c r="F339" s="2"/>
      <c r="G339" s="2"/>
      <c r="H339" s="2"/>
      <c r="I339" s="2"/>
      <c r="J339" s="2"/>
      <c r="AN339" s="152">
        <f t="shared" si="11"/>
        <v>0</v>
      </c>
      <c r="AO339" s="152"/>
      <c r="AP339" s="152" t="str">
        <f t="shared" si="12"/>
        <v/>
      </c>
    </row>
    <row r="340" spans="2:42" x14ac:dyDescent="0.25">
      <c r="B340" s="2"/>
      <c r="C340" s="3"/>
      <c r="D340" s="2"/>
      <c r="E340" s="100"/>
      <c r="F340" s="2"/>
      <c r="G340" s="2"/>
      <c r="H340" s="2"/>
      <c r="I340" s="2"/>
      <c r="J340" s="2"/>
      <c r="AN340" s="152">
        <f t="shared" si="11"/>
        <v>0</v>
      </c>
      <c r="AO340" s="152"/>
      <c r="AP340" s="152" t="str">
        <f t="shared" si="12"/>
        <v/>
      </c>
    </row>
    <row r="341" spans="2:42" x14ac:dyDescent="0.25">
      <c r="B341" s="2"/>
      <c r="C341" s="3"/>
      <c r="D341" s="2"/>
      <c r="E341" s="100"/>
      <c r="F341" s="2"/>
      <c r="G341" s="2"/>
      <c r="H341" s="2"/>
      <c r="I341" s="2"/>
      <c r="J341" s="2"/>
      <c r="AN341" s="152">
        <f t="shared" si="11"/>
        <v>0</v>
      </c>
      <c r="AO341" s="152"/>
      <c r="AP341" s="152" t="str">
        <f t="shared" si="12"/>
        <v/>
      </c>
    </row>
    <row r="342" spans="2:42" x14ac:dyDescent="0.25">
      <c r="B342" s="2"/>
      <c r="C342" s="3"/>
      <c r="D342" s="2"/>
      <c r="E342" s="100"/>
      <c r="F342" s="2"/>
      <c r="G342" s="2"/>
      <c r="H342" s="2"/>
      <c r="I342" s="2"/>
      <c r="J342" s="2"/>
      <c r="AN342" s="152">
        <f t="shared" si="11"/>
        <v>0</v>
      </c>
      <c r="AO342" s="152"/>
      <c r="AP342" s="152" t="str">
        <f t="shared" si="12"/>
        <v/>
      </c>
    </row>
    <row r="343" spans="2:42" x14ac:dyDescent="0.25">
      <c r="B343" s="2"/>
      <c r="C343" s="3"/>
      <c r="D343" s="2"/>
      <c r="E343" s="100"/>
      <c r="F343" s="2"/>
      <c r="G343" s="2"/>
      <c r="H343" s="2"/>
      <c r="I343" s="2"/>
      <c r="J343" s="2"/>
      <c r="AN343" s="152">
        <f t="shared" si="11"/>
        <v>0</v>
      </c>
      <c r="AO343" s="152"/>
      <c r="AP343" s="152" t="str">
        <f t="shared" si="12"/>
        <v/>
      </c>
    </row>
    <row r="344" spans="2:42" x14ac:dyDescent="0.25">
      <c r="B344" s="2"/>
      <c r="C344" s="3"/>
      <c r="D344" s="2"/>
      <c r="E344" s="100"/>
      <c r="F344" s="2"/>
      <c r="G344" s="2"/>
      <c r="H344" s="2"/>
      <c r="I344" s="2"/>
      <c r="J344" s="2"/>
      <c r="AN344" s="152">
        <f t="shared" si="11"/>
        <v>0</v>
      </c>
      <c r="AO344" s="152"/>
      <c r="AP344" s="152" t="str">
        <f t="shared" si="12"/>
        <v/>
      </c>
    </row>
    <row r="345" spans="2:42" x14ac:dyDescent="0.25">
      <c r="B345" s="2"/>
      <c r="C345" s="3"/>
      <c r="D345" s="2"/>
      <c r="E345" s="100"/>
      <c r="F345" s="2"/>
      <c r="G345" s="2"/>
      <c r="H345" s="2"/>
      <c r="I345" s="2"/>
      <c r="J345" s="2"/>
      <c r="AN345" s="152">
        <f t="shared" si="11"/>
        <v>0</v>
      </c>
      <c r="AO345" s="152"/>
      <c r="AP345" s="152" t="str">
        <f t="shared" si="12"/>
        <v/>
      </c>
    </row>
    <row r="346" spans="2:42" x14ac:dyDescent="0.25">
      <c r="B346" s="2"/>
      <c r="C346" s="3"/>
      <c r="D346" s="2"/>
      <c r="E346" s="100"/>
      <c r="F346" s="2"/>
      <c r="G346" s="2"/>
      <c r="H346" s="2"/>
      <c r="I346" s="2"/>
      <c r="J346" s="2"/>
      <c r="AN346" s="152">
        <f t="shared" si="11"/>
        <v>0</v>
      </c>
      <c r="AO346" s="152"/>
      <c r="AP346" s="152" t="str">
        <f t="shared" si="12"/>
        <v/>
      </c>
    </row>
    <row r="347" spans="2:42" x14ac:dyDescent="0.25">
      <c r="B347" s="2"/>
      <c r="C347" s="3"/>
      <c r="D347" s="2"/>
      <c r="E347" s="100"/>
      <c r="F347" s="2"/>
      <c r="G347" s="2"/>
      <c r="H347" s="2"/>
      <c r="I347" s="2"/>
      <c r="J347" s="2"/>
      <c r="AN347" s="152">
        <f t="shared" si="11"/>
        <v>0</v>
      </c>
      <c r="AO347" s="152"/>
      <c r="AP347" s="152" t="str">
        <f t="shared" si="12"/>
        <v/>
      </c>
    </row>
    <row r="348" spans="2:42" x14ac:dyDescent="0.25">
      <c r="B348" s="2"/>
      <c r="C348" s="3"/>
      <c r="D348" s="2"/>
      <c r="E348" s="100"/>
      <c r="F348" s="2"/>
      <c r="G348" s="2"/>
      <c r="H348" s="2"/>
      <c r="I348" s="2"/>
      <c r="J348" s="2"/>
      <c r="AN348" s="152">
        <f t="shared" si="11"/>
        <v>0</v>
      </c>
      <c r="AO348" s="152"/>
      <c r="AP348" s="152" t="str">
        <f t="shared" si="12"/>
        <v/>
      </c>
    </row>
    <row r="349" spans="2:42" x14ac:dyDescent="0.25">
      <c r="B349" s="2"/>
      <c r="C349" s="3"/>
      <c r="D349" s="2"/>
      <c r="E349" s="100"/>
      <c r="F349" s="2"/>
      <c r="G349" s="2"/>
      <c r="H349" s="2"/>
      <c r="I349" s="2"/>
      <c r="J349" s="2"/>
      <c r="AN349" s="152">
        <f t="shared" si="11"/>
        <v>0</v>
      </c>
      <c r="AO349" s="152"/>
      <c r="AP349" s="152" t="str">
        <f t="shared" si="12"/>
        <v/>
      </c>
    </row>
    <row r="350" spans="2:42" x14ac:dyDescent="0.25">
      <c r="B350" s="2"/>
      <c r="C350" s="3"/>
      <c r="D350" s="2"/>
      <c r="E350" s="100"/>
      <c r="F350" s="2"/>
      <c r="G350" s="2"/>
      <c r="H350" s="2"/>
      <c r="I350" s="2"/>
      <c r="J350" s="2"/>
      <c r="AN350" s="152">
        <f t="shared" si="11"/>
        <v>0</v>
      </c>
      <c r="AO350" s="152"/>
      <c r="AP350" s="152" t="str">
        <f t="shared" si="12"/>
        <v/>
      </c>
    </row>
    <row r="351" spans="2:42" x14ac:dyDescent="0.25">
      <c r="B351" s="2"/>
      <c r="C351" s="3"/>
      <c r="D351" s="2"/>
      <c r="E351" s="100"/>
      <c r="F351" s="2"/>
      <c r="G351" s="2"/>
      <c r="H351" s="2"/>
      <c r="I351" s="2"/>
      <c r="J351" s="2"/>
      <c r="AN351" s="152">
        <f t="shared" si="11"/>
        <v>0</v>
      </c>
      <c r="AO351" s="152"/>
      <c r="AP351" s="152" t="str">
        <f t="shared" si="12"/>
        <v/>
      </c>
    </row>
    <row r="352" spans="2:42" x14ac:dyDescent="0.25">
      <c r="B352" s="2"/>
      <c r="C352" s="3"/>
      <c r="D352" s="2"/>
      <c r="E352" s="100"/>
      <c r="F352" s="2"/>
      <c r="G352" s="2"/>
      <c r="H352" s="2"/>
      <c r="I352" s="2"/>
      <c r="J352" s="2"/>
      <c r="AN352" s="152">
        <f t="shared" si="11"/>
        <v>0</v>
      </c>
      <c r="AO352" s="152"/>
      <c r="AP352" s="152" t="str">
        <f t="shared" si="12"/>
        <v/>
      </c>
    </row>
    <row r="353" spans="2:42" x14ac:dyDescent="0.25">
      <c r="B353" s="2"/>
      <c r="C353" s="3"/>
      <c r="D353" s="2"/>
      <c r="E353" s="100"/>
      <c r="F353" s="2"/>
      <c r="G353" s="2"/>
      <c r="H353" s="2"/>
      <c r="I353" s="2"/>
      <c r="J353" s="2"/>
      <c r="AN353" s="152">
        <f t="shared" si="11"/>
        <v>0</v>
      </c>
      <c r="AO353" s="152"/>
      <c r="AP353" s="152" t="str">
        <f t="shared" si="12"/>
        <v/>
      </c>
    </row>
    <row r="354" spans="2:42" x14ac:dyDescent="0.25">
      <c r="B354" s="2"/>
      <c r="C354" s="3"/>
      <c r="D354" s="2"/>
      <c r="E354" s="100"/>
      <c r="F354" s="2"/>
      <c r="G354" s="2"/>
      <c r="H354" s="2"/>
      <c r="I354" s="2"/>
      <c r="J354" s="2"/>
      <c r="AN354" s="152">
        <f t="shared" si="11"/>
        <v>0</v>
      </c>
      <c r="AO354" s="152"/>
      <c r="AP354" s="152" t="str">
        <f t="shared" si="12"/>
        <v/>
      </c>
    </row>
    <row r="355" spans="2:42" x14ac:dyDescent="0.25">
      <c r="B355" s="2"/>
      <c r="C355" s="3"/>
      <c r="D355" s="2"/>
      <c r="E355" s="100"/>
      <c r="F355" s="2"/>
      <c r="G355" s="2"/>
      <c r="H355" s="2"/>
      <c r="I355" s="2"/>
      <c r="J355" s="2"/>
      <c r="AN355" s="152">
        <f t="shared" si="11"/>
        <v>0</v>
      </c>
      <c r="AO355" s="152"/>
      <c r="AP355" s="152" t="str">
        <f t="shared" si="12"/>
        <v/>
      </c>
    </row>
    <row r="356" spans="2:42" x14ac:dyDescent="0.25">
      <c r="B356" s="2"/>
      <c r="C356" s="3"/>
      <c r="D356" s="2"/>
      <c r="E356" s="100"/>
      <c r="F356" s="2"/>
      <c r="G356" s="2"/>
      <c r="H356" s="2"/>
      <c r="I356" s="2"/>
      <c r="J356" s="2"/>
      <c r="AN356" s="152">
        <f t="shared" si="11"/>
        <v>0</v>
      </c>
      <c r="AO356" s="152"/>
      <c r="AP356" s="152" t="str">
        <f t="shared" si="12"/>
        <v/>
      </c>
    </row>
    <row r="357" spans="2:42" x14ac:dyDescent="0.25">
      <c r="B357" s="2"/>
      <c r="C357" s="3"/>
      <c r="D357" s="2"/>
      <c r="E357" s="100"/>
      <c r="F357" s="2"/>
      <c r="G357" s="2"/>
      <c r="H357" s="2"/>
      <c r="I357" s="2"/>
      <c r="J357" s="2"/>
      <c r="AN357" s="152">
        <f t="shared" si="11"/>
        <v>0</v>
      </c>
      <c r="AO357" s="152"/>
      <c r="AP357" s="152" t="str">
        <f t="shared" si="12"/>
        <v/>
      </c>
    </row>
    <row r="358" spans="2:42" x14ac:dyDescent="0.25">
      <c r="B358" s="2"/>
      <c r="C358" s="3"/>
      <c r="D358" s="2"/>
      <c r="E358" s="100"/>
      <c r="F358" s="2"/>
      <c r="G358" s="2"/>
      <c r="H358" s="2"/>
      <c r="I358" s="2"/>
      <c r="J358" s="2"/>
      <c r="AN358" s="152">
        <f t="shared" si="11"/>
        <v>0</v>
      </c>
      <c r="AO358" s="152"/>
      <c r="AP358" s="152" t="str">
        <f t="shared" si="12"/>
        <v/>
      </c>
    </row>
    <row r="359" spans="2:42" x14ac:dyDescent="0.25">
      <c r="B359" s="2"/>
      <c r="C359" s="3"/>
      <c r="D359" s="2"/>
      <c r="E359" s="100"/>
      <c r="F359" s="2"/>
      <c r="G359" s="2"/>
      <c r="H359" s="2"/>
      <c r="I359" s="2"/>
      <c r="J359" s="2"/>
      <c r="AN359" s="152">
        <f t="shared" si="11"/>
        <v>0</v>
      </c>
      <c r="AO359" s="152"/>
      <c r="AP359" s="152" t="str">
        <f t="shared" si="12"/>
        <v/>
      </c>
    </row>
    <row r="360" spans="2:42" x14ac:dyDescent="0.25">
      <c r="B360" s="2"/>
      <c r="C360" s="3"/>
      <c r="D360" s="2"/>
      <c r="E360" s="100"/>
      <c r="F360" s="2"/>
      <c r="G360" s="2"/>
      <c r="H360" s="2"/>
      <c r="I360" s="2"/>
      <c r="J360" s="2"/>
      <c r="AN360" s="152">
        <f t="shared" si="11"/>
        <v>0</v>
      </c>
      <c r="AO360" s="152"/>
      <c r="AP360" s="152" t="str">
        <f t="shared" si="12"/>
        <v/>
      </c>
    </row>
    <row r="361" spans="2:42" x14ac:dyDescent="0.25">
      <c r="B361" s="2"/>
      <c r="C361" s="3"/>
      <c r="D361" s="2"/>
      <c r="E361" s="100"/>
      <c r="F361" s="2"/>
      <c r="G361" s="2"/>
      <c r="H361" s="2"/>
      <c r="I361" s="2"/>
      <c r="J361" s="2"/>
      <c r="AN361" s="152">
        <f t="shared" si="11"/>
        <v>0</v>
      </c>
      <c r="AO361" s="152"/>
      <c r="AP361" s="152" t="str">
        <f t="shared" si="12"/>
        <v/>
      </c>
    </row>
    <row r="362" spans="2:42" x14ac:dyDescent="0.25">
      <c r="B362" s="2"/>
      <c r="C362" s="3"/>
      <c r="D362" s="2"/>
      <c r="E362" s="100"/>
      <c r="F362" s="2"/>
      <c r="G362" s="2"/>
      <c r="H362" s="2"/>
      <c r="I362" s="2"/>
      <c r="J362" s="2"/>
      <c r="AN362" s="152">
        <f t="shared" si="11"/>
        <v>0</v>
      </c>
      <c r="AO362" s="152"/>
      <c r="AP362" s="152" t="str">
        <f t="shared" si="12"/>
        <v/>
      </c>
    </row>
    <row r="363" spans="2:42" x14ac:dyDescent="0.25">
      <c r="B363" s="2"/>
      <c r="C363" s="3"/>
      <c r="D363" s="2"/>
      <c r="E363" s="100"/>
      <c r="F363" s="2"/>
      <c r="G363" s="2"/>
      <c r="H363" s="2"/>
      <c r="I363" s="2"/>
      <c r="J363" s="2"/>
      <c r="AN363" s="152">
        <f t="shared" si="11"/>
        <v>0</v>
      </c>
      <c r="AO363" s="152"/>
      <c r="AP363" s="152" t="str">
        <f t="shared" si="12"/>
        <v/>
      </c>
    </row>
    <row r="364" spans="2:42" x14ac:dyDescent="0.25">
      <c r="B364" s="2"/>
      <c r="C364" s="3"/>
      <c r="D364" s="2"/>
      <c r="E364" s="100"/>
      <c r="F364" s="2"/>
      <c r="G364" s="2"/>
      <c r="H364" s="2"/>
      <c r="I364" s="2"/>
      <c r="J364" s="2"/>
      <c r="AN364" s="152">
        <f t="shared" si="11"/>
        <v>0</v>
      </c>
      <c r="AO364" s="152"/>
      <c r="AP364" s="152" t="str">
        <f t="shared" si="12"/>
        <v/>
      </c>
    </row>
    <row r="365" spans="2:42" x14ac:dyDescent="0.25">
      <c r="B365" s="2"/>
      <c r="C365" s="3"/>
      <c r="D365" s="2"/>
      <c r="E365" s="100"/>
      <c r="F365" s="2"/>
      <c r="G365" s="2"/>
      <c r="H365" s="2"/>
      <c r="I365" s="2"/>
      <c r="J365" s="2"/>
      <c r="AN365" s="152">
        <f t="shared" si="11"/>
        <v>0</v>
      </c>
      <c r="AO365" s="152"/>
      <c r="AP365" s="152" t="str">
        <f t="shared" si="12"/>
        <v/>
      </c>
    </row>
    <row r="366" spans="2:42" x14ac:dyDescent="0.25">
      <c r="B366" s="2"/>
      <c r="C366" s="3"/>
      <c r="D366" s="2"/>
      <c r="E366" s="100"/>
      <c r="F366" s="2"/>
      <c r="G366" s="2"/>
      <c r="H366" s="2"/>
      <c r="I366" s="2"/>
      <c r="J366" s="2"/>
      <c r="AN366" s="152">
        <f t="shared" si="11"/>
        <v>0</v>
      </c>
      <c r="AO366" s="152"/>
      <c r="AP366" s="152" t="str">
        <f t="shared" si="12"/>
        <v/>
      </c>
    </row>
    <row r="367" spans="2:42" x14ac:dyDescent="0.25">
      <c r="B367" s="2"/>
      <c r="C367" s="3"/>
      <c r="D367" s="2"/>
      <c r="E367" s="100"/>
      <c r="F367" s="2"/>
      <c r="G367" s="2"/>
      <c r="H367" s="2"/>
      <c r="I367" s="2"/>
      <c r="J367" s="2"/>
      <c r="AN367" s="152">
        <f t="shared" si="11"/>
        <v>0</v>
      </c>
      <c r="AO367" s="152"/>
      <c r="AP367" s="152" t="str">
        <f t="shared" si="12"/>
        <v/>
      </c>
    </row>
    <row r="368" spans="2:42" x14ac:dyDescent="0.25">
      <c r="B368" s="2"/>
      <c r="C368" s="3"/>
      <c r="D368" s="2"/>
      <c r="E368" s="100"/>
      <c r="F368" s="2"/>
      <c r="G368" s="2"/>
      <c r="H368" s="2"/>
      <c r="I368" s="2"/>
      <c r="J368" s="2"/>
      <c r="AN368" s="152">
        <f t="shared" si="11"/>
        <v>0</v>
      </c>
      <c r="AO368" s="152"/>
      <c r="AP368" s="152" t="str">
        <f t="shared" si="12"/>
        <v/>
      </c>
    </row>
    <row r="369" spans="2:42" x14ac:dyDescent="0.25">
      <c r="B369" s="2"/>
      <c r="C369" s="3"/>
      <c r="D369" s="2"/>
      <c r="E369" s="100"/>
      <c r="F369" s="2"/>
      <c r="G369" s="2"/>
      <c r="H369" s="2"/>
      <c r="I369" s="2"/>
      <c r="J369" s="2"/>
      <c r="AN369" s="152">
        <f t="shared" si="11"/>
        <v>0</v>
      </c>
      <c r="AO369" s="152"/>
      <c r="AP369" s="152" t="str">
        <f t="shared" si="12"/>
        <v/>
      </c>
    </row>
    <row r="370" spans="2:42" x14ac:dyDescent="0.25">
      <c r="B370" s="2"/>
      <c r="C370" s="3"/>
      <c r="D370" s="2"/>
      <c r="E370" s="100"/>
      <c r="F370" s="2"/>
      <c r="G370" s="2"/>
      <c r="H370" s="2"/>
      <c r="I370" s="2"/>
      <c r="J370" s="2"/>
      <c r="AN370" s="152">
        <f t="shared" si="11"/>
        <v>0</v>
      </c>
      <c r="AO370" s="152"/>
      <c r="AP370" s="152" t="str">
        <f t="shared" si="12"/>
        <v/>
      </c>
    </row>
    <row r="371" spans="2:42" x14ac:dyDescent="0.25">
      <c r="B371" s="2"/>
      <c r="C371" s="3"/>
      <c r="D371" s="2"/>
      <c r="E371" s="100"/>
      <c r="F371" s="2"/>
      <c r="G371" s="2"/>
      <c r="H371" s="2"/>
      <c r="I371" s="2"/>
      <c r="J371" s="2"/>
      <c r="AN371" s="152">
        <f t="shared" si="11"/>
        <v>0</v>
      </c>
      <c r="AO371" s="152"/>
      <c r="AP371" s="152" t="str">
        <f t="shared" si="12"/>
        <v/>
      </c>
    </row>
    <row r="372" spans="2:42" x14ac:dyDescent="0.25">
      <c r="B372" s="2"/>
      <c r="C372" s="3"/>
      <c r="D372" s="2"/>
      <c r="E372" s="100"/>
      <c r="F372" s="2"/>
      <c r="G372" s="2"/>
      <c r="H372" s="2"/>
      <c r="I372" s="2"/>
      <c r="J372" s="2"/>
      <c r="AN372" s="152">
        <f t="shared" si="11"/>
        <v>0</v>
      </c>
      <c r="AO372" s="152"/>
      <c r="AP372" s="152" t="str">
        <f t="shared" si="12"/>
        <v/>
      </c>
    </row>
    <row r="373" spans="2:42" x14ac:dyDescent="0.25">
      <c r="B373" s="2"/>
      <c r="C373" s="3"/>
      <c r="D373" s="2"/>
      <c r="E373" s="100"/>
      <c r="F373" s="2"/>
      <c r="G373" s="2"/>
      <c r="H373" s="2"/>
      <c r="I373" s="2"/>
      <c r="J373" s="2"/>
      <c r="AN373" s="152">
        <f t="shared" si="11"/>
        <v>0</v>
      </c>
      <c r="AO373" s="152"/>
      <c r="AP373" s="152" t="str">
        <f t="shared" si="12"/>
        <v/>
      </c>
    </row>
    <row r="374" spans="2:42" x14ac:dyDescent="0.25">
      <c r="B374" s="2"/>
      <c r="C374" s="3"/>
      <c r="D374" s="2"/>
      <c r="E374" s="100"/>
      <c r="F374" s="2"/>
      <c r="G374" s="2"/>
      <c r="H374" s="2"/>
      <c r="I374" s="2"/>
      <c r="J374" s="2"/>
      <c r="AN374" s="152">
        <f t="shared" si="11"/>
        <v>0</v>
      </c>
      <c r="AO374" s="152"/>
      <c r="AP374" s="152" t="str">
        <f t="shared" si="12"/>
        <v/>
      </c>
    </row>
    <row r="375" spans="2:42" x14ac:dyDescent="0.25">
      <c r="B375" s="2"/>
      <c r="C375" s="3"/>
      <c r="D375" s="2"/>
      <c r="E375" s="100"/>
      <c r="F375" s="2"/>
      <c r="G375" s="2"/>
      <c r="H375" s="2"/>
      <c r="I375" s="2"/>
      <c r="J375" s="2"/>
      <c r="AN375" s="152">
        <f t="shared" si="11"/>
        <v>0</v>
      </c>
      <c r="AO375" s="152"/>
      <c r="AP375" s="152" t="str">
        <f t="shared" si="12"/>
        <v/>
      </c>
    </row>
    <row r="376" spans="2:42" x14ac:dyDescent="0.25">
      <c r="B376" s="2"/>
      <c r="C376" s="3"/>
      <c r="D376" s="2"/>
      <c r="E376" s="100"/>
      <c r="F376" s="2"/>
      <c r="G376" s="2"/>
      <c r="H376" s="2"/>
      <c r="I376" s="2"/>
      <c r="J376" s="2"/>
      <c r="AN376" s="152">
        <f t="shared" si="11"/>
        <v>0</v>
      </c>
      <c r="AO376" s="152"/>
      <c r="AP376" s="152" t="str">
        <f t="shared" si="12"/>
        <v/>
      </c>
    </row>
    <row r="377" spans="2:42" x14ac:dyDescent="0.25">
      <c r="B377" s="2"/>
      <c r="C377" s="3"/>
      <c r="D377" s="2"/>
      <c r="E377" s="100"/>
      <c r="F377" s="2"/>
      <c r="G377" s="2"/>
      <c r="H377" s="2"/>
      <c r="I377" s="2"/>
      <c r="J377" s="2"/>
      <c r="AN377" s="152">
        <f t="shared" si="11"/>
        <v>0</v>
      </c>
      <c r="AO377" s="152"/>
      <c r="AP377" s="152" t="str">
        <f t="shared" si="12"/>
        <v/>
      </c>
    </row>
    <row r="378" spans="2:42" x14ac:dyDescent="0.25">
      <c r="B378" s="2"/>
      <c r="C378" s="3"/>
      <c r="D378" s="2"/>
      <c r="E378" s="100"/>
      <c r="F378" s="2"/>
      <c r="G378" s="2"/>
      <c r="H378" s="2"/>
      <c r="I378" s="2"/>
      <c r="J378" s="2"/>
      <c r="AN378" s="152">
        <f t="shared" si="11"/>
        <v>0</v>
      </c>
      <c r="AO378" s="152"/>
      <c r="AP378" s="152" t="str">
        <f t="shared" si="12"/>
        <v/>
      </c>
    </row>
    <row r="379" spans="2:42" x14ac:dyDescent="0.25">
      <c r="B379" s="2"/>
      <c r="C379" s="3"/>
      <c r="D379" s="2"/>
      <c r="E379" s="100"/>
      <c r="F379" s="2"/>
      <c r="G379" s="2"/>
      <c r="H379" s="2"/>
      <c r="I379" s="2"/>
      <c r="J379" s="2"/>
      <c r="AN379" s="152">
        <f t="shared" si="11"/>
        <v>0</v>
      </c>
      <c r="AO379" s="152"/>
      <c r="AP379" s="152" t="str">
        <f t="shared" si="12"/>
        <v/>
      </c>
    </row>
    <row r="380" spans="2:42" x14ac:dyDescent="0.25">
      <c r="B380" s="2"/>
      <c r="C380" s="3"/>
      <c r="D380" s="2"/>
      <c r="E380" s="100"/>
      <c r="F380" s="2"/>
      <c r="G380" s="2"/>
      <c r="H380" s="2"/>
      <c r="I380" s="2"/>
      <c r="J380" s="2"/>
      <c r="AN380" s="152">
        <f t="shared" si="11"/>
        <v>0</v>
      </c>
      <c r="AO380" s="152"/>
      <c r="AP380" s="152" t="str">
        <f t="shared" si="12"/>
        <v/>
      </c>
    </row>
    <row r="381" spans="2:42" x14ac:dyDescent="0.25">
      <c r="B381" s="2"/>
      <c r="C381" s="3"/>
      <c r="D381" s="2"/>
      <c r="E381" s="100"/>
      <c r="F381" s="2"/>
      <c r="G381" s="2"/>
      <c r="H381" s="2"/>
      <c r="I381" s="2"/>
      <c r="J381" s="2"/>
      <c r="AN381" s="152">
        <f t="shared" si="11"/>
        <v>0</v>
      </c>
      <c r="AO381" s="152"/>
      <c r="AP381" s="152" t="str">
        <f t="shared" si="12"/>
        <v/>
      </c>
    </row>
    <row r="382" spans="2:42" x14ac:dyDescent="0.25">
      <c r="B382" s="2"/>
      <c r="C382" s="3"/>
      <c r="D382" s="2"/>
      <c r="E382" s="100"/>
      <c r="F382" s="2"/>
      <c r="G382" s="2"/>
      <c r="H382" s="2"/>
      <c r="I382" s="2"/>
      <c r="J382" s="2"/>
      <c r="AN382" s="152">
        <f t="shared" si="11"/>
        <v>0</v>
      </c>
      <c r="AO382" s="152"/>
      <c r="AP382" s="152" t="str">
        <f t="shared" si="12"/>
        <v/>
      </c>
    </row>
    <row r="383" spans="2:42" x14ac:dyDescent="0.25">
      <c r="B383" s="2"/>
      <c r="C383" s="3"/>
      <c r="D383" s="2"/>
      <c r="E383" s="100"/>
      <c r="F383" s="2"/>
      <c r="G383" s="2"/>
      <c r="H383" s="2"/>
      <c r="I383" s="2"/>
      <c r="J383" s="2"/>
      <c r="AN383" s="152">
        <f t="shared" si="11"/>
        <v>0</v>
      </c>
      <c r="AO383" s="152"/>
      <c r="AP383" s="152" t="str">
        <f t="shared" si="12"/>
        <v/>
      </c>
    </row>
    <row r="384" spans="2:42" x14ac:dyDescent="0.25">
      <c r="B384" s="2"/>
      <c r="C384" s="3"/>
      <c r="D384" s="2"/>
      <c r="E384" s="100"/>
      <c r="F384" s="2"/>
      <c r="G384" s="2"/>
      <c r="H384" s="2"/>
      <c r="I384" s="2"/>
      <c r="J384" s="2"/>
      <c r="AN384" s="152">
        <f t="shared" si="11"/>
        <v>0</v>
      </c>
      <c r="AO384" s="152"/>
      <c r="AP384" s="152" t="str">
        <f t="shared" si="12"/>
        <v/>
      </c>
    </row>
    <row r="385" spans="2:42" x14ac:dyDescent="0.25">
      <c r="B385" s="2"/>
      <c r="C385" s="3"/>
      <c r="D385" s="2"/>
      <c r="E385" s="100"/>
      <c r="F385" s="2"/>
      <c r="G385" s="2"/>
      <c r="H385" s="2"/>
      <c r="I385" s="2"/>
      <c r="J385" s="2"/>
      <c r="AN385" s="152">
        <f t="shared" si="11"/>
        <v>0</v>
      </c>
      <c r="AO385" s="152"/>
      <c r="AP385" s="152" t="str">
        <f t="shared" si="12"/>
        <v/>
      </c>
    </row>
    <row r="386" spans="2:42" x14ac:dyDescent="0.25">
      <c r="B386" s="2"/>
      <c r="C386" s="3"/>
      <c r="D386" s="2"/>
      <c r="E386" s="100"/>
      <c r="F386" s="2"/>
      <c r="G386" s="2"/>
      <c r="H386" s="2"/>
      <c r="I386" s="2"/>
      <c r="J386" s="2"/>
      <c r="AN386" s="152">
        <f t="shared" si="11"/>
        <v>0</v>
      </c>
      <c r="AO386" s="152"/>
      <c r="AP386" s="152" t="str">
        <f t="shared" si="12"/>
        <v/>
      </c>
    </row>
    <row r="387" spans="2:42" x14ac:dyDescent="0.25">
      <c r="B387" s="2"/>
      <c r="C387" s="3"/>
      <c r="D387" s="2"/>
      <c r="E387" s="100"/>
      <c r="F387" s="2"/>
      <c r="G387" s="2"/>
      <c r="H387" s="2"/>
      <c r="I387" s="2"/>
      <c r="J387" s="2"/>
      <c r="AN387" s="152">
        <f t="shared" si="11"/>
        <v>0</v>
      </c>
      <c r="AO387" s="152"/>
      <c r="AP387" s="152" t="str">
        <f t="shared" si="12"/>
        <v/>
      </c>
    </row>
    <row r="388" spans="2:42" x14ac:dyDescent="0.25">
      <c r="B388" s="2"/>
      <c r="C388" s="3"/>
      <c r="D388" s="2"/>
      <c r="E388" s="100"/>
      <c r="F388" s="2"/>
      <c r="G388" s="2"/>
      <c r="H388" s="2"/>
      <c r="I388" s="2"/>
      <c r="J388" s="2"/>
      <c r="AN388" s="152">
        <f t="shared" si="11"/>
        <v>0</v>
      </c>
      <c r="AO388" s="152"/>
      <c r="AP388" s="152" t="str">
        <f t="shared" si="12"/>
        <v/>
      </c>
    </row>
    <row r="389" spans="2:42" x14ac:dyDescent="0.25">
      <c r="B389" s="2"/>
      <c r="C389" s="3"/>
      <c r="D389" s="2"/>
      <c r="E389" s="100"/>
      <c r="F389" s="2"/>
      <c r="G389" s="2"/>
      <c r="H389" s="2"/>
      <c r="I389" s="2"/>
      <c r="J389" s="2"/>
      <c r="AN389" s="152">
        <f t="shared" si="11"/>
        <v>0</v>
      </c>
      <c r="AO389" s="152"/>
      <c r="AP389" s="152" t="str">
        <f t="shared" si="12"/>
        <v/>
      </c>
    </row>
    <row r="390" spans="2:42" x14ac:dyDescent="0.25">
      <c r="B390" s="2"/>
      <c r="C390" s="3"/>
      <c r="D390" s="2"/>
      <c r="E390" s="100"/>
      <c r="F390" s="2"/>
      <c r="G390" s="2"/>
      <c r="H390" s="2"/>
      <c r="I390" s="2"/>
      <c r="J390" s="2"/>
      <c r="AN390" s="152">
        <f t="shared" si="11"/>
        <v>0</v>
      </c>
      <c r="AO390" s="152"/>
      <c r="AP390" s="152" t="str">
        <f t="shared" si="12"/>
        <v/>
      </c>
    </row>
    <row r="391" spans="2:42" x14ac:dyDescent="0.25">
      <c r="B391" s="2"/>
      <c r="C391" s="3"/>
      <c r="D391" s="2"/>
      <c r="E391" s="100"/>
      <c r="F391" s="2"/>
      <c r="G391" s="2"/>
      <c r="H391" s="2"/>
      <c r="I391" s="2"/>
      <c r="J391" s="2"/>
      <c r="AN391" s="152">
        <f t="shared" si="11"/>
        <v>0</v>
      </c>
      <c r="AO391" s="152"/>
      <c r="AP391" s="152" t="str">
        <f t="shared" si="12"/>
        <v/>
      </c>
    </row>
    <row r="392" spans="2:42" x14ac:dyDescent="0.25">
      <c r="B392" s="2"/>
      <c r="C392" s="3"/>
      <c r="D392" s="2"/>
      <c r="E392" s="100"/>
      <c r="F392" s="2"/>
      <c r="G392" s="2"/>
      <c r="H392" s="2"/>
      <c r="I392" s="2"/>
      <c r="J392" s="2"/>
      <c r="AN392" s="152">
        <f t="shared" si="11"/>
        <v>0</v>
      </c>
      <c r="AO392" s="152"/>
      <c r="AP392" s="152" t="str">
        <f t="shared" si="12"/>
        <v/>
      </c>
    </row>
    <row r="393" spans="2:42" x14ac:dyDescent="0.25">
      <c r="B393" s="2"/>
      <c r="C393" s="3"/>
      <c r="D393" s="2"/>
      <c r="E393" s="100"/>
      <c r="F393" s="2"/>
      <c r="G393" s="2"/>
      <c r="H393" s="2"/>
      <c r="I393" s="2"/>
      <c r="J393" s="2"/>
      <c r="AN393" s="152">
        <f t="shared" si="11"/>
        <v>0</v>
      </c>
      <c r="AO393" s="152"/>
      <c r="AP393" s="152" t="str">
        <f t="shared" si="12"/>
        <v/>
      </c>
    </row>
    <row r="394" spans="2:42" x14ac:dyDescent="0.25">
      <c r="B394" s="2"/>
      <c r="C394" s="3"/>
      <c r="D394" s="2"/>
      <c r="E394" s="100"/>
      <c r="F394" s="2"/>
      <c r="G394" s="2"/>
      <c r="H394" s="2"/>
      <c r="I394" s="2"/>
      <c r="J394" s="2"/>
      <c r="AN394" s="152">
        <f t="shared" si="11"/>
        <v>0</v>
      </c>
      <c r="AO394" s="152"/>
      <c r="AP394" s="152" t="str">
        <f t="shared" si="12"/>
        <v/>
      </c>
    </row>
    <row r="395" spans="2:42" x14ac:dyDescent="0.25">
      <c r="B395" s="2"/>
      <c r="C395" s="3"/>
      <c r="D395" s="2"/>
      <c r="E395" s="100"/>
      <c r="F395" s="2"/>
      <c r="G395" s="2"/>
      <c r="H395" s="2"/>
      <c r="I395" s="2"/>
      <c r="J395" s="2"/>
      <c r="AN395" s="152">
        <f t="shared" si="11"/>
        <v>0</v>
      </c>
      <c r="AO395" s="152"/>
      <c r="AP395" s="152" t="str">
        <f t="shared" si="12"/>
        <v/>
      </c>
    </row>
    <row r="396" spans="2:42" x14ac:dyDescent="0.25">
      <c r="B396" s="2"/>
      <c r="C396" s="3"/>
      <c r="D396" s="2"/>
      <c r="E396" s="100"/>
      <c r="F396" s="2"/>
      <c r="G396" s="2"/>
      <c r="H396" s="2"/>
      <c r="I396" s="2"/>
      <c r="J396" s="2"/>
      <c r="AN396" s="152">
        <f t="shared" si="11"/>
        <v>0</v>
      </c>
      <c r="AO396" s="152"/>
      <c r="AP396" s="152" t="str">
        <f t="shared" si="12"/>
        <v/>
      </c>
    </row>
    <row r="397" spans="2:42" x14ac:dyDescent="0.25">
      <c r="B397" s="2"/>
      <c r="C397" s="3"/>
      <c r="D397" s="2"/>
      <c r="E397" s="100"/>
      <c r="F397" s="2"/>
      <c r="G397" s="2"/>
      <c r="H397" s="2"/>
      <c r="I397" s="2"/>
      <c r="J397" s="2"/>
      <c r="AN397" s="152">
        <f t="shared" si="11"/>
        <v>0</v>
      </c>
      <c r="AO397" s="152"/>
      <c r="AP397" s="152" t="str">
        <f t="shared" si="12"/>
        <v/>
      </c>
    </row>
    <row r="398" spans="2:42" x14ac:dyDescent="0.25">
      <c r="B398" s="2"/>
      <c r="C398" s="3"/>
      <c r="D398" s="2"/>
      <c r="E398" s="100"/>
      <c r="F398" s="2"/>
      <c r="G398" s="2"/>
      <c r="H398" s="2"/>
      <c r="I398" s="2"/>
      <c r="J398" s="2"/>
      <c r="AN398" s="152">
        <f t="shared" si="11"/>
        <v>0</v>
      </c>
      <c r="AO398" s="152"/>
      <c r="AP398" s="152" t="str">
        <f t="shared" si="12"/>
        <v/>
      </c>
    </row>
    <row r="399" spans="2:42" x14ac:dyDescent="0.25">
      <c r="B399" s="2"/>
      <c r="C399" s="3"/>
      <c r="D399" s="2"/>
      <c r="E399" s="100"/>
      <c r="F399" s="2"/>
      <c r="G399" s="2"/>
      <c r="H399" s="2"/>
      <c r="I399" s="2"/>
      <c r="J399" s="2"/>
      <c r="AN399" s="152">
        <f t="shared" si="11"/>
        <v>0</v>
      </c>
      <c r="AO399" s="152"/>
      <c r="AP399" s="152" t="str">
        <f t="shared" si="12"/>
        <v/>
      </c>
    </row>
    <row r="400" spans="2:42" x14ac:dyDescent="0.25">
      <c r="B400" s="2"/>
      <c r="C400" s="3"/>
      <c r="D400" s="2"/>
      <c r="E400" s="100"/>
      <c r="F400" s="2"/>
      <c r="G400" s="2"/>
      <c r="H400" s="2"/>
      <c r="I400" s="2"/>
      <c r="J400" s="2"/>
      <c r="AN400" s="152">
        <f t="shared" ref="AN400:AN463" si="13">J400*N400</f>
        <v>0</v>
      </c>
      <c r="AO400" s="152"/>
      <c r="AP400" s="152" t="str">
        <f t="shared" ref="AP400:AP463" si="14">IF(AN400=MAX($AJ$15:$AJ$824),AN400,"")</f>
        <v/>
      </c>
    </row>
    <row r="401" spans="2:42" x14ac:dyDescent="0.25">
      <c r="B401" s="2"/>
      <c r="C401" s="3"/>
      <c r="D401" s="2"/>
      <c r="E401" s="100"/>
      <c r="F401" s="2"/>
      <c r="G401" s="2"/>
      <c r="H401" s="2"/>
      <c r="I401" s="2"/>
      <c r="J401" s="2"/>
      <c r="AN401" s="152">
        <f t="shared" si="13"/>
        <v>0</v>
      </c>
      <c r="AO401" s="152"/>
      <c r="AP401" s="152" t="str">
        <f t="shared" si="14"/>
        <v/>
      </c>
    </row>
    <row r="402" spans="2:42" x14ac:dyDescent="0.25">
      <c r="B402" s="2"/>
      <c r="C402" s="3"/>
      <c r="D402" s="2"/>
      <c r="E402" s="100"/>
      <c r="F402" s="2"/>
      <c r="G402" s="2"/>
      <c r="H402" s="2"/>
      <c r="I402" s="2"/>
      <c r="J402" s="2"/>
      <c r="AN402" s="152">
        <f t="shared" si="13"/>
        <v>0</v>
      </c>
      <c r="AO402" s="152"/>
      <c r="AP402" s="152" t="str">
        <f t="shared" si="14"/>
        <v/>
      </c>
    </row>
    <row r="403" spans="2:42" x14ac:dyDescent="0.25">
      <c r="B403" s="2"/>
      <c r="C403" s="3"/>
      <c r="D403" s="2"/>
      <c r="E403" s="100"/>
      <c r="F403" s="2"/>
      <c r="G403" s="2"/>
      <c r="H403" s="2"/>
      <c r="I403" s="2"/>
      <c r="J403" s="2"/>
      <c r="AN403" s="152">
        <f t="shared" si="13"/>
        <v>0</v>
      </c>
      <c r="AO403" s="152"/>
      <c r="AP403" s="152" t="str">
        <f t="shared" si="14"/>
        <v/>
      </c>
    </row>
    <row r="404" spans="2:42" x14ac:dyDescent="0.25">
      <c r="B404" s="2"/>
      <c r="C404" s="3"/>
      <c r="D404" s="2"/>
      <c r="E404" s="100"/>
      <c r="F404" s="2"/>
      <c r="G404" s="2"/>
      <c r="H404" s="2"/>
      <c r="I404" s="2"/>
      <c r="J404" s="2"/>
      <c r="AN404" s="152">
        <f t="shared" si="13"/>
        <v>0</v>
      </c>
      <c r="AO404" s="152"/>
      <c r="AP404" s="152" t="str">
        <f t="shared" si="14"/>
        <v/>
      </c>
    </row>
    <row r="405" spans="2:42" x14ac:dyDescent="0.25">
      <c r="B405" s="2"/>
      <c r="C405" s="3"/>
      <c r="D405" s="2"/>
      <c r="E405" s="100"/>
      <c r="F405" s="2"/>
      <c r="G405" s="2"/>
      <c r="H405" s="2"/>
      <c r="I405" s="2"/>
      <c r="J405" s="2"/>
      <c r="AN405" s="152">
        <f t="shared" si="13"/>
        <v>0</v>
      </c>
      <c r="AO405" s="152"/>
      <c r="AP405" s="152" t="str">
        <f t="shared" si="14"/>
        <v/>
      </c>
    </row>
    <row r="406" spans="2:42" x14ac:dyDescent="0.25">
      <c r="B406" s="2"/>
      <c r="C406" s="3"/>
      <c r="D406" s="2"/>
      <c r="E406" s="100"/>
      <c r="F406" s="2"/>
      <c r="G406" s="2"/>
      <c r="H406" s="2"/>
      <c r="I406" s="2"/>
      <c r="J406" s="2"/>
      <c r="AN406" s="152">
        <f t="shared" si="13"/>
        <v>0</v>
      </c>
      <c r="AO406" s="152"/>
      <c r="AP406" s="152" t="str">
        <f t="shared" si="14"/>
        <v/>
      </c>
    </row>
    <row r="407" spans="2:42" x14ac:dyDescent="0.25">
      <c r="B407" s="2"/>
      <c r="C407" s="3"/>
      <c r="D407" s="2"/>
      <c r="E407" s="100"/>
      <c r="F407" s="2"/>
      <c r="G407" s="2"/>
      <c r="H407" s="2"/>
      <c r="I407" s="2"/>
      <c r="J407" s="2"/>
      <c r="AN407" s="152">
        <f t="shared" si="13"/>
        <v>0</v>
      </c>
      <c r="AO407" s="152"/>
      <c r="AP407" s="152" t="str">
        <f t="shared" si="14"/>
        <v/>
      </c>
    </row>
    <row r="408" spans="2:42" x14ac:dyDescent="0.25">
      <c r="B408" s="2"/>
      <c r="C408" s="3"/>
      <c r="D408" s="2"/>
      <c r="E408" s="100"/>
      <c r="F408" s="2"/>
      <c r="G408" s="2"/>
      <c r="H408" s="2"/>
      <c r="I408" s="2"/>
      <c r="J408" s="2"/>
      <c r="AN408" s="152">
        <f t="shared" si="13"/>
        <v>0</v>
      </c>
      <c r="AO408" s="152"/>
      <c r="AP408" s="152" t="str">
        <f t="shared" si="14"/>
        <v/>
      </c>
    </row>
    <row r="409" spans="2:42" x14ac:dyDescent="0.25">
      <c r="B409" s="2"/>
      <c r="C409" s="3"/>
      <c r="D409" s="2"/>
      <c r="E409" s="100"/>
      <c r="F409" s="2"/>
      <c r="G409" s="2"/>
      <c r="H409" s="2"/>
      <c r="I409" s="2"/>
      <c r="J409" s="2"/>
      <c r="AN409" s="152">
        <f t="shared" si="13"/>
        <v>0</v>
      </c>
      <c r="AO409" s="152"/>
      <c r="AP409" s="152" t="str">
        <f t="shared" si="14"/>
        <v/>
      </c>
    </row>
    <row r="410" spans="2:42" x14ac:dyDescent="0.25">
      <c r="B410" s="2"/>
      <c r="C410" s="3"/>
      <c r="D410" s="2"/>
      <c r="E410" s="100"/>
      <c r="F410" s="2"/>
      <c r="G410" s="2"/>
      <c r="H410" s="2"/>
      <c r="I410" s="2"/>
      <c r="J410" s="2"/>
      <c r="AN410" s="152">
        <f t="shared" si="13"/>
        <v>0</v>
      </c>
      <c r="AO410" s="152"/>
      <c r="AP410" s="152" t="str">
        <f t="shared" si="14"/>
        <v/>
      </c>
    </row>
    <row r="411" spans="2:42" x14ac:dyDescent="0.25">
      <c r="B411" s="2"/>
      <c r="C411" s="3"/>
      <c r="D411" s="2"/>
      <c r="E411" s="100"/>
      <c r="F411" s="2"/>
      <c r="G411" s="2"/>
      <c r="H411" s="2"/>
      <c r="I411" s="2"/>
      <c r="J411" s="2"/>
      <c r="AN411" s="152">
        <f t="shared" si="13"/>
        <v>0</v>
      </c>
      <c r="AO411" s="152"/>
      <c r="AP411" s="152" t="str">
        <f t="shared" si="14"/>
        <v/>
      </c>
    </row>
    <row r="412" spans="2:42" x14ac:dyDescent="0.25">
      <c r="B412" s="2"/>
      <c r="C412" s="3"/>
      <c r="D412" s="2"/>
      <c r="E412" s="100"/>
      <c r="F412" s="2"/>
      <c r="G412" s="2"/>
      <c r="H412" s="2"/>
      <c r="I412" s="2"/>
      <c r="J412" s="2"/>
      <c r="AN412" s="152">
        <f t="shared" si="13"/>
        <v>0</v>
      </c>
      <c r="AO412" s="152"/>
      <c r="AP412" s="152" t="str">
        <f t="shared" si="14"/>
        <v/>
      </c>
    </row>
    <row r="413" spans="2:42" x14ac:dyDescent="0.25">
      <c r="B413" s="2"/>
      <c r="C413" s="3"/>
      <c r="D413" s="2"/>
      <c r="E413" s="100"/>
      <c r="F413" s="2"/>
      <c r="G413" s="2"/>
      <c r="H413" s="2"/>
      <c r="I413" s="2"/>
      <c r="J413" s="2"/>
      <c r="AN413" s="152">
        <f t="shared" si="13"/>
        <v>0</v>
      </c>
      <c r="AO413" s="152"/>
      <c r="AP413" s="152" t="str">
        <f t="shared" si="14"/>
        <v/>
      </c>
    </row>
    <row r="414" spans="2:42" x14ac:dyDescent="0.25">
      <c r="B414" s="2"/>
      <c r="C414" s="3"/>
      <c r="D414" s="2"/>
      <c r="E414" s="100"/>
      <c r="F414" s="2"/>
      <c r="G414" s="2"/>
      <c r="H414" s="2"/>
      <c r="I414" s="2"/>
      <c r="J414" s="2"/>
      <c r="AN414" s="152">
        <f t="shared" si="13"/>
        <v>0</v>
      </c>
      <c r="AO414" s="152"/>
      <c r="AP414" s="152" t="str">
        <f t="shared" si="14"/>
        <v/>
      </c>
    </row>
    <row r="415" spans="2:42" x14ac:dyDescent="0.25">
      <c r="B415" s="2"/>
      <c r="C415" s="3"/>
      <c r="D415" s="2"/>
      <c r="E415" s="100"/>
      <c r="F415" s="2"/>
      <c r="G415" s="2"/>
      <c r="H415" s="2"/>
      <c r="I415" s="2"/>
      <c r="J415" s="2"/>
      <c r="AN415" s="152">
        <f t="shared" si="13"/>
        <v>0</v>
      </c>
      <c r="AO415" s="152"/>
      <c r="AP415" s="152" t="str">
        <f t="shared" si="14"/>
        <v/>
      </c>
    </row>
    <row r="416" spans="2:42" x14ac:dyDescent="0.25">
      <c r="B416" s="2"/>
      <c r="C416" s="3"/>
      <c r="D416" s="2"/>
      <c r="E416" s="100"/>
      <c r="F416" s="2"/>
      <c r="G416" s="2"/>
      <c r="H416" s="2"/>
      <c r="I416" s="2"/>
      <c r="J416" s="2"/>
      <c r="AN416" s="152">
        <f t="shared" si="13"/>
        <v>0</v>
      </c>
      <c r="AO416" s="152"/>
      <c r="AP416" s="152" t="str">
        <f t="shared" si="14"/>
        <v/>
      </c>
    </row>
    <row r="417" spans="2:42" x14ac:dyDescent="0.25">
      <c r="B417" s="2"/>
      <c r="C417" s="3"/>
      <c r="D417" s="2"/>
      <c r="E417" s="100"/>
      <c r="F417" s="2"/>
      <c r="G417" s="2"/>
      <c r="H417" s="2"/>
      <c r="I417" s="2"/>
      <c r="J417" s="2"/>
      <c r="AN417" s="152">
        <f t="shared" si="13"/>
        <v>0</v>
      </c>
      <c r="AO417" s="152"/>
      <c r="AP417" s="152" t="str">
        <f t="shared" si="14"/>
        <v/>
      </c>
    </row>
    <row r="418" spans="2:42" x14ac:dyDescent="0.25">
      <c r="B418" s="2"/>
      <c r="C418" s="3"/>
      <c r="D418" s="2"/>
      <c r="E418" s="100"/>
      <c r="F418" s="2"/>
      <c r="G418" s="2"/>
      <c r="H418" s="2"/>
      <c r="I418" s="2"/>
      <c r="J418" s="2"/>
      <c r="AN418" s="152">
        <f t="shared" si="13"/>
        <v>0</v>
      </c>
      <c r="AO418" s="152"/>
      <c r="AP418" s="152" t="str">
        <f t="shared" si="14"/>
        <v/>
      </c>
    </row>
    <row r="419" spans="2:42" x14ac:dyDescent="0.25">
      <c r="B419" s="2"/>
      <c r="C419" s="3"/>
      <c r="D419" s="2"/>
      <c r="E419" s="100"/>
      <c r="F419" s="2"/>
      <c r="G419" s="2"/>
      <c r="H419" s="2"/>
      <c r="I419" s="2"/>
      <c r="J419" s="2"/>
      <c r="AN419" s="152">
        <f t="shared" si="13"/>
        <v>0</v>
      </c>
      <c r="AO419" s="152"/>
      <c r="AP419" s="152" t="str">
        <f t="shared" si="14"/>
        <v/>
      </c>
    </row>
    <row r="420" spans="2:42" x14ac:dyDescent="0.25">
      <c r="B420" s="2"/>
      <c r="C420" s="3"/>
      <c r="D420" s="2"/>
      <c r="E420" s="100"/>
      <c r="F420" s="2"/>
      <c r="G420" s="2"/>
      <c r="H420" s="2"/>
      <c r="I420" s="2"/>
      <c r="J420" s="2"/>
      <c r="AN420" s="152">
        <f t="shared" si="13"/>
        <v>0</v>
      </c>
      <c r="AO420" s="152"/>
      <c r="AP420" s="152" t="str">
        <f t="shared" si="14"/>
        <v/>
      </c>
    </row>
    <row r="421" spans="2:42" x14ac:dyDescent="0.25">
      <c r="B421" s="2"/>
      <c r="C421" s="3"/>
      <c r="D421" s="2"/>
      <c r="E421" s="100"/>
      <c r="F421" s="2"/>
      <c r="G421" s="2"/>
      <c r="H421" s="2"/>
      <c r="I421" s="2"/>
      <c r="J421" s="2"/>
      <c r="AN421" s="152">
        <f t="shared" si="13"/>
        <v>0</v>
      </c>
      <c r="AO421" s="152"/>
      <c r="AP421" s="152" t="str">
        <f t="shared" si="14"/>
        <v/>
      </c>
    </row>
    <row r="422" spans="2:42" x14ac:dyDescent="0.25">
      <c r="B422" s="2"/>
      <c r="C422" s="3"/>
      <c r="D422" s="2"/>
      <c r="E422" s="100"/>
      <c r="F422" s="2"/>
      <c r="G422" s="2"/>
      <c r="H422" s="2"/>
      <c r="I422" s="2"/>
      <c r="J422" s="2"/>
      <c r="AN422" s="152">
        <f t="shared" si="13"/>
        <v>0</v>
      </c>
      <c r="AO422" s="152"/>
      <c r="AP422" s="152" t="str">
        <f t="shared" si="14"/>
        <v/>
      </c>
    </row>
    <row r="423" spans="2:42" x14ac:dyDescent="0.25">
      <c r="B423" s="2"/>
      <c r="C423" s="3"/>
      <c r="D423" s="2"/>
      <c r="E423" s="100"/>
      <c r="F423" s="2"/>
      <c r="G423" s="2"/>
      <c r="H423" s="2"/>
      <c r="I423" s="2"/>
      <c r="J423" s="2"/>
      <c r="AN423" s="152">
        <f t="shared" si="13"/>
        <v>0</v>
      </c>
      <c r="AO423" s="152"/>
      <c r="AP423" s="152" t="str">
        <f t="shared" si="14"/>
        <v/>
      </c>
    </row>
    <row r="424" spans="2:42" x14ac:dyDescent="0.25">
      <c r="B424" s="2"/>
      <c r="C424" s="3"/>
      <c r="D424" s="2"/>
      <c r="E424" s="100"/>
      <c r="F424" s="2"/>
      <c r="G424" s="2"/>
      <c r="H424" s="2"/>
      <c r="I424" s="2"/>
      <c r="J424" s="2"/>
      <c r="AN424" s="152">
        <f t="shared" si="13"/>
        <v>0</v>
      </c>
      <c r="AO424" s="152"/>
      <c r="AP424" s="152" t="str">
        <f t="shared" si="14"/>
        <v/>
      </c>
    </row>
    <row r="425" spans="2:42" x14ac:dyDescent="0.25">
      <c r="B425" s="2"/>
      <c r="C425" s="3"/>
      <c r="D425" s="2"/>
      <c r="E425" s="100"/>
      <c r="F425" s="2"/>
      <c r="G425" s="2"/>
      <c r="H425" s="2"/>
      <c r="I425" s="2"/>
      <c r="J425" s="2"/>
      <c r="AN425" s="152">
        <f t="shared" si="13"/>
        <v>0</v>
      </c>
      <c r="AO425" s="152"/>
      <c r="AP425" s="152" t="str">
        <f t="shared" si="14"/>
        <v/>
      </c>
    </row>
    <row r="426" spans="2:42" x14ac:dyDescent="0.25">
      <c r="B426" s="2"/>
      <c r="C426" s="3"/>
      <c r="D426" s="2"/>
      <c r="E426" s="100"/>
      <c r="F426" s="2"/>
      <c r="G426" s="2"/>
      <c r="H426" s="2"/>
      <c r="I426" s="2"/>
      <c r="J426" s="2"/>
      <c r="AN426" s="152">
        <f t="shared" si="13"/>
        <v>0</v>
      </c>
      <c r="AO426" s="152"/>
      <c r="AP426" s="152" t="str">
        <f t="shared" si="14"/>
        <v/>
      </c>
    </row>
    <row r="427" spans="2:42" x14ac:dyDescent="0.25">
      <c r="B427" s="2"/>
      <c r="C427" s="3"/>
      <c r="D427" s="2"/>
      <c r="E427" s="100"/>
      <c r="F427" s="2"/>
      <c r="G427" s="2"/>
      <c r="H427" s="2"/>
      <c r="I427" s="2"/>
      <c r="J427" s="2"/>
      <c r="AN427" s="152">
        <f t="shared" si="13"/>
        <v>0</v>
      </c>
      <c r="AO427" s="152"/>
      <c r="AP427" s="152" t="str">
        <f t="shared" si="14"/>
        <v/>
      </c>
    </row>
    <row r="428" spans="2:42" x14ac:dyDescent="0.25">
      <c r="B428" s="2"/>
      <c r="C428" s="3"/>
      <c r="D428" s="2"/>
      <c r="E428" s="100"/>
      <c r="F428" s="2"/>
      <c r="G428" s="2"/>
      <c r="H428" s="2"/>
      <c r="I428" s="2"/>
      <c r="J428" s="2"/>
      <c r="AN428" s="152">
        <f t="shared" si="13"/>
        <v>0</v>
      </c>
      <c r="AO428" s="152"/>
      <c r="AP428" s="152" t="str">
        <f t="shared" si="14"/>
        <v/>
      </c>
    </row>
    <row r="429" spans="2:42" x14ac:dyDescent="0.25">
      <c r="B429" s="2"/>
      <c r="C429" s="3"/>
      <c r="D429" s="2"/>
      <c r="E429" s="100"/>
      <c r="F429" s="2"/>
      <c r="G429" s="2"/>
      <c r="H429" s="2"/>
      <c r="I429" s="2"/>
      <c r="J429" s="2"/>
      <c r="AN429" s="152">
        <f t="shared" si="13"/>
        <v>0</v>
      </c>
      <c r="AO429" s="152"/>
      <c r="AP429" s="152" t="str">
        <f t="shared" si="14"/>
        <v/>
      </c>
    </row>
    <row r="430" spans="2:42" x14ac:dyDescent="0.25">
      <c r="B430" s="2"/>
      <c r="C430" s="3"/>
      <c r="D430" s="2"/>
      <c r="E430" s="100"/>
      <c r="F430" s="2"/>
      <c r="G430" s="2"/>
      <c r="H430" s="2"/>
      <c r="I430" s="2"/>
      <c r="J430" s="2"/>
      <c r="AN430" s="152">
        <f t="shared" si="13"/>
        <v>0</v>
      </c>
      <c r="AO430" s="152"/>
      <c r="AP430" s="152" t="str">
        <f t="shared" si="14"/>
        <v/>
      </c>
    </row>
    <row r="431" spans="2:42" x14ac:dyDescent="0.25">
      <c r="B431" s="2"/>
      <c r="C431" s="3"/>
      <c r="D431" s="2"/>
      <c r="E431" s="100"/>
      <c r="F431" s="2"/>
      <c r="G431" s="2"/>
      <c r="H431" s="2"/>
      <c r="I431" s="2"/>
      <c r="J431" s="2"/>
      <c r="AN431" s="152">
        <f t="shared" si="13"/>
        <v>0</v>
      </c>
      <c r="AO431" s="152"/>
      <c r="AP431" s="152" t="str">
        <f t="shared" si="14"/>
        <v/>
      </c>
    </row>
    <row r="432" spans="2:42" x14ac:dyDescent="0.25">
      <c r="B432" s="2"/>
      <c r="C432" s="3"/>
      <c r="D432" s="2"/>
      <c r="E432" s="100"/>
      <c r="F432" s="2"/>
      <c r="G432" s="2"/>
      <c r="H432" s="2"/>
      <c r="I432" s="2"/>
      <c r="J432" s="2"/>
      <c r="AN432" s="152">
        <f t="shared" si="13"/>
        <v>0</v>
      </c>
      <c r="AO432" s="152"/>
      <c r="AP432" s="152" t="str">
        <f t="shared" si="14"/>
        <v/>
      </c>
    </row>
    <row r="433" spans="2:42" x14ac:dyDescent="0.25">
      <c r="B433" s="2"/>
      <c r="C433" s="3"/>
      <c r="D433" s="2"/>
      <c r="E433" s="100"/>
      <c r="F433" s="2"/>
      <c r="G433" s="2"/>
      <c r="H433" s="2"/>
      <c r="I433" s="2"/>
      <c r="J433" s="2"/>
      <c r="AN433" s="152">
        <f t="shared" si="13"/>
        <v>0</v>
      </c>
      <c r="AO433" s="152"/>
      <c r="AP433" s="152" t="str">
        <f t="shared" si="14"/>
        <v/>
      </c>
    </row>
    <row r="434" spans="2:42" x14ac:dyDescent="0.25">
      <c r="B434" s="2"/>
      <c r="C434" s="3"/>
      <c r="D434" s="2"/>
      <c r="E434" s="100"/>
      <c r="F434" s="2"/>
      <c r="G434" s="2"/>
      <c r="H434" s="2"/>
      <c r="I434" s="2"/>
      <c r="J434" s="2"/>
      <c r="AN434" s="152">
        <f t="shared" si="13"/>
        <v>0</v>
      </c>
      <c r="AO434" s="152"/>
      <c r="AP434" s="152" t="str">
        <f t="shared" si="14"/>
        <v/>
      </c>
    </row>
    <row r="435" spans="2:42" x14ac:dyDescent="0.25">
      <c r="B435" s="2"/>
      <c r="C435" s="3"/>
      <c r="D435" s="2"/>
      <c r="E435" s="100"/>
      <c r="F435" s="2"/>
      <c r="G435" s="2"/>
      <c r="H435" s="2"/>
      <c r="I435" s="2"/>
      <c r="J435" s="2"/>
      <c r="AN435" s="152">
        <f t="shared" si="13"/>
        <v>0</v>
      </c>
      <c r="AO435" s="152"/>
      <c r="AP435" s="152" t="str">
        <f t="shared" si="14"/>
        <v/>
      </c>
    </row>
    <row r="436" spans="2:42" x14ac:dyDescent="0.25">
      <c r="B436" s="2"/>
      <c r="C436" s="3"/>
      <c r="D436" s="2"/>
      <c r="E436" s="100"/>
      <c r="F436" s="2"/>
      <c r="G436" s="2"/>
      <c r="H436" s="2"/>
      <c r="I436" s="2"/>
      <c r="J436" s="2"/>
      <c r="AN436" s="152">
        <f t="shared" si="13"/>
        <v>0</v>
      </c>
      <c r="AO436" s="152"/>
      <c r="AP436" s="152" t="str">
        <f t="shared" si="14"/>
        <v/>
      </c>
    </row>
    <row r="437" spans="2:42" x14ac:dyDescent="0.25">
      <c r="B437" s="2"/>
      <c r="C437" s="3"/>
      <c r="D437" s="2"/>
      <c r="E437" s="100"/>
      <c r="F437" s="2"/>
      <c r="G437" s="2"/>
      <c r="H437" s="2"/>
      <c r="I437" s="2"/>
      <c r="J437" s="2"/>
      <c r="AN437" s="152">
        <f t="shared" si="13"/>
        <v>0</v>
      </c>
      <c r="AO437" s="152"/>
      <c r="AP437" s="152" t="str">
        <f t="shared" si="14"/>
        <v/>
      </c>
    </row>
    <row r="438" spans="2:42" x14ac:dyDescent="0.25">
      <c r="B438" s="2"/>
      <c r="C438" s="3"/>
      <c r="D438" s="2"/>
      <c r="E438" s="100"/>
      <c r="F438" s="2"/>
      <c r="G438" s="2"/>
      <c r="H438" s="2"/>
      <c r="I438" s="2"/>
      <c r="J438" s="2"/>
      <c r="AN438" s="152">
        <f t="shared" si="13"/>
        <v>0</v>
      </c>
      <c r="AO438" s="152"/>
      <c r="AP438" s="152" t="str">
        <f t="shared" si="14"/>
        <v/>
      </c>
    </row>
    <row r="439" spans="2:42" x14ac:dyDescent="0.25">
      <c r="B439" s="2"/>
      <c r="C439" s="3"/>
      <c r="D439" s="2"/>
      <c r="E439" s="100"/>
      <c r="F439" s="2"/>
      <c r="G439" s="2"/>
      <c r="H439" s="2"/>
      <c r="I439" s="2"/>
      <c r="J439" s="2"/>
      <c r="AN439" s="152">
        <f t="shared" si="13"/>
        <v>0</v>
      </c>
      <c r="AO439" s="152"/>
      <c r="AP439" s="152" t="str">
        <f t="shared" si="14"/>
        <v/>
      </c>
    </row>
    <row r="440" spans="2:42" x14ac:dyDescent="0.25">
      <c r="B440" s="2"/>
      <c r="C440" s="3"/>
      <c r="D440" s="2"/>
      <c r="E440" s="100"/>
      <c r="F440" s="2"/>
      <c r="G440" s="2"/>
      <c r="H440" s="2"/>
      <c r="I440" s="2"/>
      <c r="J440" s="2"/>
      <c r="AN440" s="152">
        <f t="shared" si="13"/>
        <v>0</v>
      </c>
      <c r="AO440" s="152"/>
      <c r="AP440" s="152" t="str">
        <f t="shared" si="14"/>
        <v/>
      </c>
    </row>
    <row r="441" spans="2:42" x14ac:dyDescent="0.25">
      <c r="B441" s="2"/>
      <c r="C441" s="3"/>
      <c r="D441" s="2"/>
      <c r="E441" s="100"/>
      <c r="F441" s="2"/>
      <c r="G441" s="2"/>
      <c r="H441" s="2"/>
      <c r="I441" s="2"/>
      <c r="J441" s="2"/>
      <c r="AN441" s="152">
        <f t="shared" si="13"/>
        <v>0</v>
      </c>
      <c r="AO441" s="152"/>
      <c r="AP441" s="152" t="str">
        <f t="shared" si="14"/>
        <v/>
      </c>
    </row>
    <row r="442" spans="2:42" x14ac:dyDescent="0.25">
      <c r="B442" s="2"/>
      <c r="C442" s="3"/>
      <c r="D442" s="2"/>
      <c r="E442" s="100"/>
      <c r="F442" s="2"/>
      <c r="G442" s="2"/>
      <c r="H442" s="2"/>
      <c r="I442" s="2"/>
      <c r="J442" s="2"/>
      <c r="AN442" s="152">
        <f t="shared" si="13"/>
        <v>0</v>
      </c>
      <c r="AO442" s="152"/>
      <c r="AP442" s="152" t="str">
        <f t="shared" si="14"/>
        <v/>
      </c>
    </row>
    <row r="443" spans="2:42" x14ac:dyDescent="0.25">
      <c r="B443" s="2"/>
      <c r="C443" s="3"/>
      <c r="D443" s="2"/>
      <c r="E443" s="100"/>
      <c r="F443" s="2"/>
      <c r="G443" s="2"/>
      <c r="H443" s="2"/>
      <c r="I443" s="2"/>
      <c r="J443" s="2"/>
      <c r="AN443" s="152">
        <f t="shared" si="13"/>
        <v>0</v>
      </c>
      <c r="AO443" s="152"/>
      <c r="AP443" s="152" t="str">
        <f t="shared" si="14"/>
        <v/>
      </c>
    </row>
    <row r="444" spans="2:42" x14ac:dyDescent="0.25">
      <c r="B444" s="2"/>
      <c r="C444" s="3"/>
      <c r="D444" s="2"/>
      <c r="E444" s="100"/>
      <c r="F444" s="2"/>
      <c r="G444" s="2"/>
      <c r="H444" s="2"/>
      <c r="I444" s="2"/>
      <c r="J444" s="2"/>
      <c r="AN444" s="152">
        <f t="shared" si="13"/>
        <v>0</v>
      </c>
      <c r="AO444" s="152"/>
      <c r="AP444" s="152" t="str">
        <f t="shared" si="14"/>
        <v/>
      </c>
    </row>
    <row r="445" spans="2:42" x14ac:dyDescent="0.25">
      <c r="B445" s="2"/>
      <c r="C445" s="3"/>
      <c r="D445" s="2"/>
      <c r="E445" s="100"/>
      <c r="F445" s="2"/>
      <c r="G445" s="2"/>
      <c r="H445" s="2"/>
      <c r="I445" s="2"/>
      <c r="J445" s="2"/>
      <c r="AN445" s="152">
        <f t="shared" si="13"/>
        <v>0</v>
      </c>
      <c r="AO445" s="152"/>
      <c r="AP445" s="152" t="str">
        <f t="shared" si="14"/>
        <v/>
      </c>
    </row>
    <row r="446" spans="2:42" x14ac:dyDescent="0.25">
      <c r="B446" s="2"/>
      <c r="C446" s="3"/>
      <c r="D446" s="2"/>
      <c r="E446" s="100"/>
      <c r="F446" s="2"/>
      <c r="G446" s="2"/>
      <c r="H446" s="2"/>
      <c r="I446" s="2"/>
      <c r="J446" s="2"/>
      <c r="AN446" s="152">
        <f t="shared" si="13"/>
        <v>0</v>
      </c>
      <c r="AO446" s="152"/>
      <c r="AP446" s="152" t="str">
        <f t="shared" si="14"/>
        <v/>
      </c>
    </row>
    <row r="447" spans="2:42" x14ac:dyDescent="0.25">
      <c r="B447" s="2"/>
      <c r="C447" s="3"/>
      <c r="D447" s="2"/>
      <c r="E447" s="100"/>
      <c r="F447" s="2"/>
      <c r="G447" s="2"/>
      <c r="H447" s="2"/>
      <c r="I447" s="2"/>
      <c r="J447" s="2"/>
      <c r="AN447" s="152">
        <f t="shared" si="13"/>
        <v>0</v>
      </c>
      <c r="AO447" s="152"/>
      <c r="AP447" s="152" t="str">
        <f t="shared" si="14"/>
        <v/>
      </c>
    </row>
    <row r="448" spans="2:42" x14ac:dyDescent="0.25">
      <c r="B448" s="2"/>
      <c r="C448" s="3"/>
      <c r="D448" s="2"/>
      <c r="E448" s="100"/>
      <c r="F448" s="2"/>
      <c r="G448" s="2"/>
      <c r="H448" s="2"/>
      <c r="I448" s="2"/>
      <c r="J448" s="2"/>
      <c r="AN448" s="152">
        <f t="shared" si="13"/>
        <v>0</v>
      </c>
      <c r="AO448" s="152"/>
      <c r="AP448" s="152" t="str">
        <f t="shared" si="14"/>
        <v/>
      </c>
    </row>
    <row r="449" spans="2:42" x14ac:dyDescent="0.25">
      <c r="B449" s="2"/>
      <c r="C449" s="3"/>
      <c r="D449" s="2"/>
      <c r="E449" s="100"/>
      <c r="F449" s="2"/>
      <c r="G449" s="2"/>
      <c r="H449" s="2"/>
      <c r="I449" s="2"/>
      <c r="J449" s="2"/>
      <c r="AN449" s="152">
        <f t="shared" si="13"/>
        <v>0</v>
      </c>
      <c r="AO449" s="152"/>
      <c r="AP449" s="152" t="str">
        <f t="shared" si="14"/>
        <v/>
      </c>
    </row>
    <row r="450" spans="2:42" x14ac:dyDescent="0.25">
      <c r="B450" s="2"/>
      <c r="C450" s="3"/>
      <c r="D450" s="2"/>
      <c r="E450" s="100"/>
      <c r="F450" s="2"/>
      <c r="G450" s="2"/>
      <c r="H450" s="2"/>
      <c r="I450" s="2"/>
      <c r="J450" s="2"/>
      <c r="AN450" s="152">
        <f t="shared" si="13"/>
        <v>0</v>
      </c>
      <c r="AO450" s="152"/>
      <c r="AP450" s="152" t="str">
        <f t="shared" si="14"/>
        <v/>
      </c>
    </row>
    <row r="451" spans="2:42" x14ac:dyDescent="0.25">
      <c r="B451" s="2"/>
      <c r="C451" s="3"/>
      <c r="D451" s="2"/>
      <c r="E451" s="100"/>
      <c r="F451" s="2"/>
      <c r="G451" s="2"/>
      <c r="H451" s="2"/>
      <c r="I451" s="2"/>
      <c r="J451" s="2"/>
      <c r="AN451" s="152">
        <f t="shared" si="13"/>
        <v>0</v>
      </c>
      <c r="AO451" s="152"/>
      <c r="AP451" s="152" t="str">
        <f t="shared" si="14"/>
        <v/>
      </c>
    </row>
    <row r="452" spans="2:42" x14ac:dyDescent="0.25">
      <c r="B452" s="2"/>
      <c r="C452" s="3"/>
      <c r="D452" s="2"/>
      <c r="E452" s="100"/>
      <c r="F452" s="2"/>
      <c r="G452" s="2"/>
      <c r="H452" s="2"/>
      <c r="I452" s="2"/>
      <c r="J452" s="2"/>
      <c r="AN452" s="152">
        <f t="shared" si="13"/>
        <v>0</v>
      </c>
      <c r="AO452" s="152"/>
      <c r="AP452" s="152" t="str">
        <f t="shared" si="14"/>
        <v/>
      </c>
    </row>
    <row r="453" spans="2:42" x14ac:dyDescent="0.25">
      <c r="B453" s="2"/>
      <c r="C453" s="3"/>
      <c r="D453" s="2"/>
      <c r="E453" s="100"/>
      <c r="F453" s="2"/>
      <c r="G453" s="2"/>
      <c r="H453" s="2"/>
      <c r="I453" s="2"/>
      <c r="J453" s="2"/>
      <c r="AN453" s="152">
        <f t="shared" si="13"/>
        <v>0</v>
      </c>
      <c r="AO453" s="152"/>
      <c r="AP453" s="152" t="str">
        <f t="shared" si="14"/>
        <v/>
      </c>
    </row>
    <row r="454" spans="2:42" x14ac:dyDescent="0.25">
      <c r="B454" s="2"/>
      <c r="C454" s="3"/>
      <c r="D454" s="2"/>
      <c r="E454" s="100"/>
      <c r="F454" s="2"/>
      <c r="G454" s="2"/>
      <c r="H454" s="2"/>
      <c r="I454" s="2"/>
      <c r="J454" s="2"/>
      <c r="AN454" s="152">
        <f t="shared" si="13"/>
        <v>0</v>
      </c>
      <c r="AO454" s="152"/>
      <c r="AP454" s="152" t="str">
        <f t="shared" si="14"/>
        <v/>
      </c>
    </row>
    <row r="455" spans="2:42" x14ac:dyDescent="0.25">
      <c r="B455" s="2"/>
      <c r="C455" s="3"/>
      <c r="D455" s="2"/>
      <c r="E455" s="100"/>
      <c r="F455" s="2"/>
      <c r="G455" s="2"/>
      <c r="H455" s="2"/>
      <c r="I455" s="2"/>
      <c r="J455" s="2"/>
      <c r="AN455" s="152">
        <f t="shared" si="13"/>
        <v>0</v>
      </c>
      <c r="AO455" s="152"/>
      <c r="AP455" s="152" t="str">
        <f t="shared" si="14"/>
        <v/>
      </c>
    </row>
    <row r="456" spans="2:42" x14ac:dyDescent="0.25">
      <c r="B456" s="2"/>
      <c r="C456" s="3"/>
      <c r="D456" s="2"/>
      <c r="E456" s="100"/>
      <c r="F456" s="2"/>
      <c r="G456" s="2"/>
      <c r="H456" s="2"/>
      <c r="I456" s="2"/>
      <c r="J456" s="2"/>
      <c r="AN456" s="152">
        <f t="shared" si="13"/>
        <v>0</v>
      </c>
      <c r="AO456" s="152"/>
      <c r="AP456" s="152" t="str">
        <f t="shared" si="14"/>
        <v/>
      </c>
    </row>
    <row r="457" spans="2:42" x14ac:dyDescent="0.25">
      <c r="B457" s="2"/>
      <c r="C457" s="3"/>
      <c r="D457" s="2"/>
      <c r="E457" s="100"/>
      <c r="F457" s="2"/>
      <c r="G457" s="2"/>
      <c r="H457" s="2"/>
      <c r="I457" s="2"/>
      <c r="J457" s="2"/>
      <c r="AN457" s="152">
        <f t="shared" si="13"/>
        <v>0</v>
      </c>
      <c r="AO457" s="152"/>
      <c r="AP457" s="152" t="str">
        <f t="shared" si="14"/>
        <v/>
      </c>
    </row>
    <row r="458" spans="2:42" x14ac:dyDescent="0.25">
      <c r="B458" s="2"/>
      <c r="C458" s="3"/>
      <c r="D458" s="2"/>
      <c r="E458" s="100"/>
      <c r="F458" s="2"/>
      <c r="G458" s="2"/>
      <c r="H458" s="2"/>
      <c r="I458" s="2"/>
      <c r="J458" s="2"/>
      <c r="AN458" s="152">
        <f t="shared" si="13"/>
        <v>0</v>
      </c>
      <c r="AO458" s="152"/>
      <c r="AP458" s="152" t="str">
        <f t="shared" si="14"/>
        <v/>
      </c>
    </row>
    <row r="459" spans="2:42" x14ac:dyDescent="0.25">
      <c r="B459" s="2"/>
      <c r="C459" s="3"/>
      <c r="D459" s="2"/>
      <c r="E459" s="100"/>
      <c r="F459" s="2"/>
      <c r="G459" s="2"/>
      <c r="H459" s="2"/>
      <c r="I459" s="2"/>
      <c r="J459" s="2"/>
      <c r="AN459" s="152">
        <f t="shared" si="13"/>
        <v>0</v>
      </c>
      <c r="AO459" s="152"/>
      <c r="AP459" s="152" t="str">
        <f t="shared" si="14"/>
        <v/>
      </c>
    </row>
    <row r="460" spans="2:42" x14ac:dyDescent="0.25">
      <c r="B460" s="2"/>
      <c r="C460" s="3"/>
      <c r="D460" s="2"/>
      <c r="E460" s="100"/>
      <c r="F460" s="2"/>
      <c r="G460" s="2"/>
      <c r="H460" s="2"/>
      <c r="I460" s="2"/>
      <c r="J460" s="2"/>
      <c r="AN460" s="152">
        <f t="shared" si="13"/>
        <v>0</v>
      </c>
      <c r="AO460" s="152"/>
      <c r="AP460" s="152" t="str">
        <f t="shared" si="14"/>
        <v/>
      </c>
    </row>
    <row r="461" spans="2:42" x14ac:dyDescent="0.25">
      <c r="B461" s="2"/>
      <c r="C461" s="3"/>
      <c r="D461" s="2"/>
      <c r="E461" s="100"/>
      <c r="F461" s="2"/>
      <c r="G461" s="2"/>
      <c r="H461" s="2"/>
      <c r="I461" s="2"/>
      <c r="J461" s="2"/>
      <c r="AN461" s="152">
        <f t="shared" si="13"/>
        <v>0</v>
      </c>
      <c r="AO461" s="152"/>
      <c r="AP461" s="152" t="str">
        <f t="shared" si="14"/>
        <v/>
      </c>
    </row>
    <row r="462" spans="2:42" x14ac:dyDescent="0.25">
      <c r="B462" s="2"/>
      <c r="C462" s="3"/>
      <c r="D462" s="2"/>
      <c r="E462" s="100"/>
      <c r="F462" s="2"/>
      <c r="G462" s="2"/>
      <c r="H462" s="2"/>
      <c r="I462" s="2"/>
      <c r="J462" s="2"/>
      <c r="AN462" s="152">
        <f t="shared" si="13"/>
        <v>0</v>
      </c>
      <c r="AO462" s="152"/>
      <c r="AP462" s="152" t="str">
        <f t="shared" si="14"/>
        <v/>
      </c>
    </row>
    <row r="463" spans="2:42" x14ac:dyDescent="0.25">
      <c r="B463" s="2"/>
      <c r="C463" s="3"/>
      <c r="D463" s="2"/>
      <c r="E463" s="100"/>
      <c r="F463" s="2"/>
      <c r="G463" s="2"/>
      <c r="H463" s="2"/>
      <c r="I463" s="2"/>
      <c r="J463" s="2"/>
      <c r="AN463" s="152">
        <f t="shared" si="13"/>
        <v>0</v>
      </c>
      <c r="AO463" s="152"/>
      <c r="AP463" s="152" t="str">
        <f t="shared" si="14"/>
        <v/>
      </c>
    </row>
    <row r="464" spans="2:42" x14ac:dyDescent="0.25">
      <c r="B464" s="2"/>
      <c r="C464" s="3"/>
      <c r="D464" s="2"/>
      <c r="E464" s="100"/>
      <c r="F464" s="2"/>
      <c r="G464" s="2"/>
      <c r="H464" s="2"/>
      <c r="I464" s="2"/>
      <c r="J464" s="2"/>
      <c r="AN464" s="152">
        <f t="shared" ref="AN464:AN527" si="15">J464*N464</f>
        <v>0</v>
      </c>
      <c r="AO464" s="152"/>
      <c r="AP464" s="152" t="str">
        <f t="shared" ref="AP464:AP527" si="16">IF(AN464=MAX($AJ$15:$AJ$824),AN464,"")</f>
        <v/>
      </c>
    </row>
    <row r="465" spans="2:42" x14ac:dyDescent="0.25">
      <c r="B465" s="2"/>
      <c r="C465" s="3"/>
      <c r="D465" s="2"/>
      <c r="E465" s="100"/>
      <c r="F465" s="2"/>
      <c r="G465" s="2"/>
      <c r="H465" s="2"/>
      <c r="I465" s="2"/>
      <c r="J465" s="2"/>
      <c r="AN465" s="152">
        <f t="shared" si="15"/>
        <v>0</v>
      </c>
      <c r="AO465" s="152"/>
      <c r="AP465" s="152" t="str">
        <f t="shared" si="16"/>
        <v/>
      </c>
    </row>
    <row r="466" spans="2:42" x14ac:dyDescent="0.25">
      <c r="B466" s="2"/>
      <c r="C466" s="3"/>
      <c r="D466" s="2"/>
      <c r="E466" s="100"/>
      <c r="F466" s="2"/>
      <c r="G466" s="2"/>
      <c r="H466" s="2"/>
      <c r="I466" s="2"/>
      <c r="J466" s="2"/>
      <c r="AN466" s="152">
        <f t="shared" si="15"/>
        <v>0</v>
      </c>
      <c r="AO466" s="152"/>
      <c r="AP466" s="152" t="str">
        <f t="shared" si="16"/>
        <v/>
      </c>
    </row>
    <row r="467" spans="2:42" x14ac:dyDescent="0.25">
      <c r="B467" s="2"/>
      <c r="C467" s="3"/>
      <c r="D467" s="2"/>
      <c r="E467" s="100"/>
      <c r="F467" s="2"/>
      <c r="G467" s="2"/>
      <c r="H467" s="2"/>
      <c r="I467" s="2"/>
      <c r="J467" s="2"/>
      <c r="AN467" s="152">
        <f t="shared" si="15"/>
        <v>0</v>
      </c>
      <c r="AO467" s="152"/>
      <c r="AP467" s="152" t="str">
        <f t="shared" si="16"/>
        <v/>
      </c>
    </row>
    <row r="468" spans="2:42" x14ac:dyDescent="0.25">
      <c r="B468" s="2"/>
      <c r="C468" s="3"/>
      <c r="D468" s="2"/>
      <c r="E468" s="100"/>
      <c r="F468" s="2"/>
      <c r="G468" s="2"/>
      <c r="H468" s="2"/>
      <c r="I468" s="2"/>
      <c r="J468" s="2"/>
      <c r="AN468" s="152">
        <f t="shared" si="15"/>
        <v>0</v>
      </c>
      <c r="AO468" s="152"/>
      <c r="AP468" s="152" t="str">
        <f t="shared" si="16"/>
        <v/>
      </c>
    </row>
    <row r="469" spans="2:42" x14ac:dyDescent="0.25">
      <c r="B469" s="2"/>
      <c r="C469" s="3"/>
      <c r="D469" s="2"/>
      <c r="E469" s="100"/>
      <c r="F469" s="2"/>
      <c r="G469" s="2"/>
      <c r="H469" s="2"/>
      <c r="I469" s="2"/>
      <c r="J469" s="2"/>
      <c r="AN469" s="152">
        <f t="shared" si="15"/>
        <v>0</v>
      </c>
      <c r="AO469" s="152"/>
      <c r="AP469" s="152" t="str">
        <f t="shared" si="16"/>
        <v/>
      </c>
    </row>
    <row r="470" spans="2:42" x14ac:dyDescent="0.25">
      <c r="B470" s="2"/>
      <c r="C470" s="3"/>
      <c r="D470" s="2"/>
      <c r="E470" s="100"/>
      <c r="F470" s="2"/>
      <c r="G470" s="2"/>
      <c r="H470" s="2"/>
      <c r="I470" s="2"/>
      <c r="J470" s="2"/>
      <c r="AN470" s="152">
        <f t="shared" si="15"/>
        <v>0</v>
      </c>
      <c r="AO470" s="152"/>
      <c r="AP470" s="152" t="str">
        <f t="shared" si="16"/>
        <v/>
      </c>
    </row>
    <row r="471" spans="2:42" x14ac:dyDescent="0.25">
      <c r="B471" s="2"/>
      <c r="C471" s="3"/>
      <c r="D471" s="2"/>
      <c r="E471" s="100"/>
      <c r="F471" s="2"/>
      <c r="G471" s="2"/>
      <c r="H471" s="2"/>
      <c r="I471" s="2"/>
      <c r="J471" s="2"/>
      <c r="AN471" s="152">
        <f t="shared" si="15"/>
        <v>0</v>
      </c>
      <c r="AO471" s="152"/>
      <c r="AP471" s="152" t="str">
        <f t="shared" si="16"/>
        <v/>
      </c>
    </row>
    <row r="472" spans="2:42" x14ac:dyDescent="0.25">
      <c r="B472" s="2"/>
      <c r="C472" s="3"/>
      <c r="D472" s="2"/>
      <c r="E472" s="100"/>
      <c r="F472" s="2"/>
      <c r="G472" s="2"/>
      <c r="H472" s="2"/>
      <c r="I472" s="2"/>
      <c r="J472" s="2"/>
      <c r="AN472" s="152">
        <f t="shared" si="15"/>
        <v>0</v>
      </c>
      <c r="AO472" s="152"/>
      <c r="AP472" s="152" t="str">
        <f t="shared" si="16"/>
        <v/>
      </c>
    </row>
    <row r="473" spans="2:42" x14ac:dyDescent="0.25">
      <c r="B473" s="2"/>
      <c r="C473" s="3"/>
      <c r="D473" s="2"/>
      <c r="E473" s="100"/>
      <c r="F473" s="2"/>
      <c r="G473" s="2"/>
      <c r="H473" s="2"/>
      <c r="I473" s="2"/>
      <c r="J473" s="2"/>
      <c r="AN473" s="152">
        <f t="shared" si="15"/>
        <v>0</v>
      </c>
      <c r="AO473" s="152"/>
      <c r="AP473" s="152" t="str">
        <f t="shared" si="16"/>
        <v/>
      </c>
    </row>
    <row r="474" spans="2:42" x14ac:dyDescent="0.25">
      <c r="B474" s="2"/>
      <c r="C474" s="3"/>
      <c r="D474" s="2"/>
      <c r="E474" s="100"/>
      <c r="F474" s="2"/>
      <c r="G474" s="2"/>
      <c r="H474" s="2"/>
      <c r="I474" s="2"/>
      <c r="J474" s="2"/>
      <c r="AN474" s="152">
        <f t="shared" si="15"/>
        <v>0</v>
      </c>
      <c r="AO474" s="152"/>
      <c r="AP474" s="152" t="str">
        <f t="shared" si="16"/>
        <v/>
      </c>
    </row>
    <row r="475" spans="2:42" x14ac:dyDescent="0.25">
      <c r="B475" s="2"/>
      <c r="C475" s="3"/>
      <c r="D475" s="2"/>
      <c r="E475" s="100"/>
      <c r="F475" s="2"/>
      <c r="G475" s="2"/>
      <c r="H475" s="2"/>
      <c r="I475" s="2"/>
      <c r="J475" s="2"/>
      <c r="AN475" s="152">
        <f t="shared" si="15"/>
        <v>0</v>
      </c>
      <c r="AO475" s="152"/>
      <c r="AP475" s="152" t="str">
        <f t="shared" si="16"/>
        <v/>
      </c>
    </row>
    <row r="476" spans="2:42" x14ac:dyDescent="0.25">
      <c r="B476" s="2"/>
      <c r="C476" s="3"/>
      <c r="D476" s="2"/>
      <c r="E476" s="100"/>
      <c r="F476" s="2"/>
      <c r="G476" s="2"/>
      <c r="H476" s="2"/>
      <c r="I476" s="2"/>
      <c r="J476" s="2"/>
      <c r="AN476" s="152">
        <f t="shared" si="15"/>
        <v>0</v>
      </c>
      <c r="AO476" s="152"/>
      <c r="AP476" s="152" t="str">
        <f t="shared" si="16"/>
        <v/>
      </c>
    </row>
    <row r="477" spans="2:42" x14ac:dyDescent="0.25">
      <c r="B477" s="2"/>
      <c r="C477" s="3"/>
      <c r="D477" s="2"/>
      <c r="E477" s="100"/>
      <c r="F477" s="2"/>
      <c r="G477" s="2"/>
      <c r="H477" s="2"/>
      <c r="I477" s="2"/>
      <c r="J477" s="2"/>
      <c r="AN477" s="152">
        <f t="shared" si="15"/>
        <v>0</v>
      </c>
      <c r="AO477" s="152"/>
      <c r="AP477" s="152" t="str">
        <f t="shared" si="16"/>
        <v/>
      </c>
    </row>
    <row r="478" spans="2:42" x14ac:dyDescent="0.25">
      <c r="B478" s="2"/>
      <c r="C478" s="3"/>
      <c r="D478" s="2"/>
      <c r="E478" s="100"/>
      <c r="F478" s="2"/>
      <c r="G478" s="2"/>
      <c r="H478" s="2"/>
      <c r="I478" s="2"/>
      <c r="J478" s="2"/>
      <c r="AN478" s="152">
        <f t="shared" si="15"/>
        <v>0</v>
      </c>
      <c r="AO478" s="152"/>
      <c r="AP478" s="152" t="str">
        <f t="shared" si="16"/>
        <v/>
      </c>
    </row>
    <row r="479" spans="2:42" x14ac:dyDescent="0.25">
      <c r="B479" s="2"/>
      <c r="C479" s="3"/>
      <c r="D479" s="2"/>
      <c r="E479" s="100"/>
      <c r="F479" s="2"/>
      <c r="G479" s="2"/>
      <c r="H479" s="2"/>
      <c r="I479" s="2"/>
      <c r="J479" s="2"/>
      <c r="AN479" s="152">
        <f t="shared" si="15"/>
        <v>0</v>
      </c>
      <c r="AO479" s="152"/>
      <c r="AP479" s="152" t="str">
        <f t="shared" si="16"/>
        <v/>
      </c>
    </row>
    <row r="480" spans="2:42" x14ac:dyDescent="0.25">
      <c r="B480" s="2"/>
      <c r="C480" s="3"/>
      <c r="D480" s="2"/>
      <c r="E480" s="100"/>
      <c r="F480" s="2"/>
      <c r="G480" s="2"/>
      <c r="H480" s="2"/>
      <c r="I480" s="2"/>
      <c r="J480" s="2"/>
      <c r="AN480" s="152">
        <f t="shared" si="15"/>
        <v>0</v>
      </c>
      <c r="AO480" s="152"/>
      <c r="AP480" s="152" t="str">
        <f t="shared" si="16"/>
        <v/>
      </c>
    </row>
    <row r="481" spans="2:42" x14ac:dyDescent="0.25">
      <c r="B481" s="2"/>
      <c r="C481" s="3"/>
      <c r="D481" s="2"/>
      <c r="E481" s="100"/>
      <c r="F481" s="2"/>
      <c r="G481" s="2"/>
      <c r="H481" s="2"/>
      <c r="I481" s="2"/>
      <c r="J481" s="2"/>
      <c r="AN481" s="152">
        <f t="shared" si="15"/>
        <v>0</v>
      </c>
      <c r="AO481" s="152"/>
      <c r="AP481" s="152" t="str">
        <f t="shared" si="16"/>
        <v/>
      </c>
    </row>
    <row r="482" spans="2:42" x14ac:dyDescent="0.25">
      <c r="B482" s="2"/>
      <c r="C482" s="3"/>
      <c r="D482" s="2"/>
      <c r="E482" s="100"/>
      <c r="F482" s="2"/>
      <c r="G482" s="2"/>
      <c r="H482" s="2"/>
      <c r="I482" s="2"/>
      <c r="J482" s="2"/>
      <c r="AN482" s="152">
        <f t="shared" si="15"/>
        <v>0</v>
      </c>
      <c r="AO482" s="152"/>
      <c r="AP482" s="152" t="str">
        <f t="shared" si="16"/>
        <v/>
      </c>
    </row>
    <row r="483" spans="2:42" x14ac:dyDescent="0.25">
      <c r="B483" s="2"/>
      <c r="C483" s="3"/>
      <c r="D483" s="2"/>
      <c r="E483" s="100"/>
      <c r="F483" s="2"/>
      <c r="G483" s="2"/>
      <c r="H483" s="2"/>
      <c r="I483" s="2"/>
      <c r="J483" s="2"/>
      <c r="AN483" s="152">
        <f t="shared" si="15"/>
        <v>0</v>
      </c>
      <c r="AO483" s="152"/>
      <c r="AP483" s="152" t="str">
        <f t="shared" si="16"/>
        <v/>
      </c>
    </row>
    <row r="484" spans="2:42" x14ac:dyDescent="0.25">
      <c r="B484" s="2"/>
      <c r="C484" s="3"/>
      <c r="D484" s="2"/>
      <c r="E484" s="100"/>
      <c r="F484" s="2"/>
      <c r="G484" s="2"/>
      <c r="H484" s="2"/>
      <c r="I484" s="2"/>
      <c r="J484" s="2"/>
      <c r="AN484" s="152">
        <f t="shared" si="15"/>
        <v>0</v>
      </c>
      <c r="AO484" s="152"/>
      <c r="AP484" s="152" t="str">
        <f t="shared" si="16"/>
        <v/>
      </c>
    </row>
    <row r="485" spans="2:42" x14ac:dyDescent="0.25">
      <c r="B485" s="2"/>
      <c r="C485" s="3"/>
      <c r="D485" s="2"/>
      <c r="E485" s="100"/>
      <c r="F485" s="2"/>
      <c r="G485" s="2"/>
      <c r="H485" s="2"/>
      <c r="I485" s="2"/>
      <c r="J485" s="2"/>
      <c r="AN485" s="152">
        <f t="shared" si="15"/>
        <v>0</v>
      </c>
      <c r="AO485" s="152"/>
      <c r="AP485" s="152" t="str">
        <f t="shared" si="16"/>
        <v/>
      </c>
    </row>
    <row r="486" spans="2:42" x14ac:dyDescent="0.25">
      <c r="B486" s="2"/>
      <c r="C486" s="3"/>
      <c r="D486" s="2"/>
      <c r="E486" s="100"/>
      <c r="F486" s="2"/>
      <c r="G486" s="2"/>
      <c r="H486" s="2"/>
      <c r="I486" s="2"/>
      <c r="J486" s="2"/>
      <c r="AN486" s="152">
        <f t="shared" si="15"/>
        <v>0</v>
      </c>
      <c r="AO486" s="152"/>
      <c r="AP486" s="152" t="str">
        <f t="shared" si="16"/>
        <v/>
      </c>
    </row>
    <row r="487" spans="2:42" x14ac:dyDescent="0.25">
      <c r="B487" s="2"/>
      <c r="C487" s="3"/>
      <c r="D487" s="2"/>
      <c r="E487" s="100"/>
      <c r="F487" s="2"/>
      <c r="G487" s="2"/>
      <c r="H487" s="2"/>
      <c r="I487" s="2"/>
      <c r="J487" s="2"/>
      <c r="AN487" s="152">
        <f t="shared" si="15"/>
        <v>0</v>
      </c>
      <c r="AO487" s="152"/>
      <c r="AP487" s="152" t="str">
        <f t="shared" si="16"/>
        <v/>
      </c>
    </row>
    <row r="488" spans="2:42" x14ac:dyDescent="0.25">
      <c r="B488" s="2"/>
      <c r="C488" s="3"/>
      <c r="D488" s="2"/>
      <c r="E488" s="100"/>
      <c r="F488" s="2"/>
      <c r="G488" s="2"/>
      <c r="H488" s="2"/>
      <c r="I488" s="2"/>
      <c r="J488" s="2"/>
      <c r="AN488" s="152">
        <f t="shared" si="15"/>
        <v>0</v>
      </c>
      <c r="AO488" s="152"/>
      <c r="AP488" s="152" t="str">
        <f t="shared" si="16"/>
        <v/>
      </c>
    </row>
    <row r="489" spans="2:42" x14ac:dyDescent="0.25">
      <c r="B489" s="2"/>
      <c r="C489" s="3"/>
      <c r="D489" s="2"/>
      <c r="E489" s="100"/>
      <c r="F489" s="2"/>
      <c r="G489" s="2"/>
      <c r="H489" s="2"/>
      <c r="I489" s="2"/>
      <c r="J489" s="2"/>
      <c r="AN489" s="152">
        <f t="shared" si="15"/>
        <v>0</v>
      </c>
      <c r="AO489" s="152"/>
      <c r="AP489" s="152" t="str">
        <f t="shared" si="16"/>
        <v/>
      </c>
    </row>
    <row r="490" spans="2:42" x14ac:dyDescent="0.25">
      <c r="B490" s="2"/>
      <c r="C490" s="3"/>
      <c r="D490" s="2"/>
      <c r="E490" s="100"/>
      <c r="F490" s="2"/>
      <c r="G490" s="2"/>
      <c r="H490" s="2"/>
      <c r="I490" s="2"/>
      <c r="J490" s="2"/>
      <c r="AN490" s="152">
        <f t="shared" si="15"/>
        <v>0</v>
      </c>
      <c r="AO490" s="152"/>
      <c r="AP490" s="152" t="str">
        <f t="shared" si="16"/>
        <v/>
      </c>
    </row>
    <row r="491" spans="2:42" x14ac:dyDescent="0.25">
      <c r="B491" s="2"/>
      <c r="C491" s="3"/>
      <c r="D491" s="2"/>
      <c r="E491" s="100"/>
      <c r="F491" s="2"/>
      <c r="G491" s="2"/>
      <c r="H491" s="2"/>
      <c r="I491" s="2"/>
      <c r="J491" s="2"/>
      <c r="AN491" s="152">
        <f t="shared" si="15"/>
        <v>0</v>
      </c>
      <c r="AO491" s="152"/>
      <c r="AP491" s="152" t="str">
        <f t="shared" si="16"/>
        <v/>
      </c>
    </row>
    <row r="492" spans="2:42" x14ac:dyDescent="0.25">
      <c r="B492" s="2"/>
      <c r="C492" s="3"/>
      <c r="D492" s="2"/>
      <c r="E492" s="100"/>
      <c r="F492" s="2"/>
      <c r="G492" s="2"/>
      <c r="H492" s="2"/>
      <c r="I492" s="2"/>
      <c r="J492" s="2"/>
      <c r="AN492" s="152">
        <f t="shared" si="15"/>
        <v>0</v>
      </c>
      <c r="AO492" s="152"/>
      <c r="AP492" s="152" t="str">
        <f t="shared" si="16"/>
        <v/>
      </c>
    </row>
    <row r="493" spans="2:42" x14ac:dyDescent="0.25">
      <c r="B493" s="2"/>
      <c r="C493" s="3"/>
      <c r="D493" s="2"/>
      <c r="E493" s="100"/>
      <c r="F493" s="2"/>
      <c r="G493" s="2"/>
      <c r="H493" s="2"/>
      <c r="I493" s="2"/>
      <c r="J493" s="2"/>
      <c r="AN493" s="152">
        <f t="shared" si="15"/>
        <v>0</v>
      </c>
      <c r="AO493" s="152"/>
      <c r="AP493" s="152" t="str">
        <f t="shared" si="16"/>
        <v/>
      </c>
    </row>
    <row r="494" spans="2:42" x14ac:dyDescent="0.25">
      <c r="B494" s="2"/>
      <c r="C494" s="3"/>
      <c r="D494" s="2"/>
      <c r="E494" s="100"/>
      <c r="F494" s="2"/>
      <c r="G494" s="2"/>
      <c r="H494" s="2"/>
      <c r="I494" s="2"/>
      <c r="J494" s="2"/>
      <c r="AN494" s="152">
        <f t="shared" si="15"/>
        <v>0</v>
      </c>
      <c r="AO494" s="152"/>
      <c r="AP494" s="152" t="str">
        <f t="shared" si="16"/>
        <v/>
      </c>
    </row>
    <row r="495" spans="2:42" x14ac:dyDescent="0.25">
      <c r="B495" s="2"/>
      <c r="C495" s="3"/>
      <c r="D495" s="2"/>
      <c r="E495" s="100"/>
      <c r="F495" s="2"/>
      <c r="G495" s="2"/>
      <c r="H495" s="2"/>
      <c r="I495" s="2"/>
      <c r="J495" s="2"/>
      <c r="AN495" s="152">
        <f t="shared" si="15"/>
        <v>0</v>
      </c>
      <c r="AO495" s="152"/>
      <c r="AP495" s="152" t="str">
        <f t="shared" si="16"/>
        <v/>
      </c>
    </row>
    <row r="496" spans="2:42" x14ac:dyDescent="0.25">
      <c r="B496" s="2"/>
      <c r="C496" s="3"/>
      <c r="D496" s="2"/>
      <c r="E496" s="100"/>
      <c r="F496" s="2"/>
      <c r="G496" s="2"/>
      <c r="H496" s="2"/>
      <c r="I496" s="2"/>
      <c r="J496" s="2"/>
      <c r="AN496" s="152">
        <f t="shared" si="15"/>
        <v>0</v>
      </c>
      <c r="AO496" s="152"/>
      <c r="AP496" s="152" t="str">
        <f t="shared" si="16"/>
        <v/>
      </c>
    </row>
    <row r="497" spans="2:42" x14ac:dyDescent="0.25">
      <c r="B497" s="2"/>
      <c r="C497" s="3"/>
      <c r="D497" s="2"/>
      <c r="E497" s="100"/>
      <c r="F497" s="2"/>
      <c r="G497" s="2"/>
      <c r="H497" s="2"/>
      <c r="I497" s="2"/>
      <c r="J497" s="2"/>
      <c r="AN497" s="152">
        <f t="shared" si="15"/>
        <v>0</v>
      </c>
      <c r="AO497" s="152"/>
      <c r="AP497" s="152" t="str">
        <f t="shared" si="16"/>
        <v/>
      </c>
    </row>
    <row r="498" spans="2:42" x14ac:dyDescent="0.25">
      <c r="B498" s="2"/>
      <c r="C498" s="3"/>
      <c r="D498" s="2"/>
      <c r="E498" s="100"/>
      <c r="F498" s="2"/>
      <c r="G498" s="2"/>
      <c r="H498" s="2"/>
      <c r="I498" s="2"/>
      <c r="J498" s="2"/>
      <c r="AN498" s="152">
        <f t="shared" si="15"/>
        <v>0</v>
      </c>
      <c r="AO498" s="152"/>
      <c r="AP498" s="152" t="str">
        <f t="shared" si="16"/>
        <v/>
      </c>
    </row>
    <row r="499" spans="2:42" x14ac:dyDescent="0.25">
      <c r="B499" s="2"/>
      <c r="C499" s="3"/>
      <c r="D499" s="2"/>
      <c r="E499" s="100"/>
      <c r="F499" s="2"/>
      <c r="G499" s="2"/>
      <c r="H499" s="2"/>
      <c r="I499" s="2"/>
      <c r="J499" s="2"/>
      <c r="AN499" s="152">
        <f t="shared" si="15"/>
        <v>0</v>
      </c>
      <c r="AO499" s="152"/>
      <c r="AP499" s="152" t="str">
        <f t="shared" si="16"/>
        <v/>
      </c>
    </row>
    <row r="500" spans="2:42" x14ac:dyDescent="0.25">
      <c r="B500" s="2"/>
      <c r="C500" s="3"/>
      <c r="D500" s="2"/>
      <c r="E500" s="100"/>
      <c r="F500" s="2"/>
      <c r="G500" s="2"/>
      <c r="H500" s="2"/>
      <c r="I500" s="2"/>
      <c r="J500" s="2"/>
      <c r="AN500" s="152">
        <f t="shared" si="15"/>
        <v>0</v>
      </c>
      <c r="AO500" s="152"/>
      <c r="AP500" s="152" t="str">
        <f t="shared" si="16"/>
        <v/>
      </c>
    </row>
    <row r="501" spans="2:42" x14ac:dyDescent="0.25">
      <c r="B501" s="2"/>
      <c r="C501" s="3"/>
      <c r="D501" s="2"/>
      <c r="E501" s="100"/>
      <c r="F501" s="2"/>
      <c r="G501" s="2"/>
      <c r="H501" s="2"/>
      <c r="I501" s="2"/>
      <c r="J501" s="2"/>
      <c r="AN501" s="152">
        <f t="shared" si="15"/>
        <v>0</v>
      </c>
      <c r="AO501" s="152"/>
      <c r="AP501" s="152" t="str">
        <f t="shared" si="16"/>
        <v/>
      </c>
    </row>
    <row r="502" spans="2:42" x14ac:dyDescent="0.25">
      <c r="B502" s="2"/>
      <c r="C502" s="3"/>
      <c r="D502" s="2"/>
      <c r="E502" s="100"/>
      <c r="F502" s="2"/>
      <c r="G502" s="2"/>
      <c r="H502" s="2"/>
      <c r="I502" s="2"/>
      <c r="J502" s="2"/>
      <c r="AN502" s="152">
        <f t="shared" si="15"/>
        <v>0</v>
      </c>
      <c r="AO502" s="152"/>
      <c r="AP502" s="152" t="str">
        <f t="shared" si="16"/>
        <v/>
      </c>
    </row>
    <row r="503" spans="2:42" x14ac:dyDescent="0.25">
      <c r="B503" s="2"/>
      <c r="C503" s="3"/>
      <c r="D503" s="2"/>
      <c r="E503" s="100"/>
      <c r="F503" s="2"/>
      <c r="G503" s="2"/>
      <c r="H503" s="2"/>
      <c r="I503" s="2"/>
      <c r="J503" s="2"/>
      <c r="AN503" s="152">
        <f t="shared" si="15"/>
        <v>0</v>
      </c>
      <c r="AO503" s="152"/>
      <c r="AP503" s="152" t="str">
        <f t="shared" si="16"/>
        <v/>
      </c>
    </row>
    <row r="504" spans="2:42" x14ac:dyDescent="0.25">
      <c r="B504" s="2"/>
      <c r="C504" s="3"/>
      <c r="D504" s="2"/>
      <c r="E504" s="100"/>
      <c r="F504" s="2"/>
      <c r="G504" s="2"/>
      <c r="H504" s="2"/>
      <c r="I504" s="2"/>
      <c r="J504" s="2"/>
      <c r="AN504" s="152">
        <f t="shared" si="15"/>
        <v>0</v>
      </c>
      <c r="AO504" s="152"/>
      <c r="AP504" s="152" t="str">
        <f t="shared" si="16"/>
        <v/>
      </c>
    </row>
    <row r="505" spans="2:42" x14ac:dyDescent="0.25">
      <c r="B505" s="2"/>
      <c r="C505" s="3"/>
      <c r="D505" s="2"/>
      <c r="E505" s="100"/>
      <c r="F505" s="2"/>
      <c r="G505" s="2"/>
      <c r="H505" s="2"/>
      <c r="I505" s="2"/>
      <c r="J505" s="2"/>
      <c r="AN505" s="152">
        <f t="shared" si="15"/>
        <v>0</v>
      </c>
      <c r="AO505" s="152"/>
      <c r="AP505" s="152" t="str">
        <f t="shared" si="16"/>
        <v/>
      </c>
    </row>
    <row r="506" spans="2:42" x14ac:dyDescent="0.25">
      <c r="B506" s="2"/>
      <c r="C506" s="3"/>
      <c r="D506" s="2"/>
      <c r="E506" s="100"/>
      <c r="F506" s="2"/>
      <c r="G506" s="2"/>
      <c r="H506" s="2"/>
      <c r="I506" s="2"/>
      <c r="J506" s="2"/>
      <c r="AN506" s="152">
        <f t="shared" si="15"/>
        <v>0</v>
      </c>
      <c r="AO506" s="152"/>
      <c r="AP506" s="152" t="str">
        <f t="shared" si="16"/>
        <v/>
      </c>
    </row>
    <row r="507" spans="2:42" x14ac:dyDescent="0.25">
      <c r="B507" s="2"/>
      <c r="C507" s="3"/>
      <c r="D507" s="2"/>
      <c r="E507" s="100"/>
      <c r="F507" s="2"/>
      <c r="G507" s="2"/>
      <c r="H507" s="2"/>
      <c r="I507" s="2"/>
      <c r="J507" s="2"/>
      <c r="AN507" s="152">
        <f t="shared" si="15"/>
        <v>0</v>
      </c>
      <c r="AO507" s="152"/>
      <c r="AP507" s="152" t="str">
        <f t="shared" si="16"/>
        <v/>
      </c>
    </row>
    <row r="508" spans="2:42" x14ac:dyDescent="0.25">
      <c r="B508" s="2"/>
      <c r="C508" s="3"/>
      <c r="D508" s="2"/>
      <c r="E508" s="100"/>
      <c r="F508" s="2"/>
      <c r="G508" s="2"/>
      <c r="H508" s="2"/>
      <c r="I508" s="2"/>
      <c r="J508" s="2"/>
      <c r="AN508" s="152">
        <f t="shared" si="15"/>
        <v>0</v>
      </c>
      <c r="AO508" s="152"/>
      <c r="AP508" s="152" t="str">
        <f t="shared" si="16"/>
        <v/>
      </c>
    </row>
    <row r="509" spans="2:42" x14ac:dyDescent="0.25">
      <c r="B509" s="2"/>
      <c r="C509" s="3"/>
      <c r="D509" s="2"/>
      <c r="E509" s="100"/>
      <c r="F509" s="2"/>
      <c r="G509" s="2"/>
      <c r="H509" s="2"/>
      <c r="I509" s="2"/>
      <c r="J509" s="2"/>
      <c r="AN509" s="152">
        <f t="shared" si="15"/>
        <v>0</v>
      </c>
      <c r="AO509" s="152"/>
      <c r="AP509" s="152" t="str">
        <f t="shared" si="16"/>
        <v/>
      </c>
    </row>
    <row r="510" spans="2:42" x14ac:dyDescent="0.25">
      <c r="B510" s="2"/>
      <c r="C510" s="3"/>
      <c r="D510" s="2"/>
      <c r="E510" s="100"/>
      <c r="F510" s="2"/>
      <c r="G510" s="2"/>
      <c r="H510" s="2"/>
      <c r="I510" s="2"/>
      <c r="J510" s="2"/>
      <c r="AN510" s="152">
        <f t="shared" si="15"/>
        <v>0</v>
      </c>
      <c r="AO510" s="152"/>
      <c r="AP510" s="152" t="str">
        <f t="shared" si="16"/>
        <v/>
      </c>
    </row>
    <row r="511" spans="2:42" x14ac:dyDescent="0.25">
      <c r="B511" s="2"/>
      <c r="C511" s="3"/>
      <c r="D511" s="2"/>
      <c r="E511" s="100"/>
      <c r="F511" s="2"/>
      <c r="G511" s="2"/>
      <c r="H511" s="2"/>
      <c r="I511" s="2"/>
      <c r="J511" s="2"/>
      <c r="AN511" s="152">
        <f t="shared" si="15"/>
        <v>0</v>
      </c>
      <c r="AO511" s="152"/>
      <c r="AP511" s="152" t="str">
        <f t="shared" si="16"/>
        <v/>
      </c>
    </row>
    <row r="512" spans="2:42" x14ac:dyDescent="0.25">
      <c r="B512" s="2"/>
      <c r="C512" s="3"/>
      <c r="D512" s="2"/>
      <c r="E512" s="100"/>
      <c r="F512" s="2"/>
      <c r="G512" s="2"/>
      <c r="H512" s="2"/>
      <c r="I512" s="2"/>
      <c r="J512" s="2"/>
      <c r="AN512" s="152">
        <f t="shared" si="15"/>
        <v>0</v>
      </c>
      <c r="AO512" s="152"/>
      <c r="AP512" s="152" t="str">
        <f t="shared" si="16"/>
        <v/>
      </c>
    </row>
    <row r="513" spans="2:42" x14ac:dyDescent="0.25">
      <c r="B513" s="2"/>
      <c r="C513" s="3"/>
      <c r="D513" s="2"/>
      <c r="E513" s="100"/>
      <c r="F513" s="2"/>
      <c r="G513" s="2"/>
      <c r="H513" s="2"/>
      <c r="I513" s="2"/>
      <c r="J513" s="2"/>
      <c r="AN513" s="152">
        <f t="shared" si="15"/>
        <v>0</v>
      </c>
      <c r="AO513" s="152"/>
      <c r="AP513" s="152" t="str">
        <f t="shared" si="16"/>
        <v/>
      </c>
    </row>
    <row r="514" spans="2:42" x14ac:dyDescent="0.25">
      <c r="B514" s="2"/>
      <c r="C514" s="3"/>
      <c r="D514" s="2"/>
      <c r="E514" s="100"/>
      <c r="F514" s="2"/>
      <c r="G514" s="2"/>
      <c r="H514" s="2"/>
      <c r="I514" s="2"/>
      <c r="J514" s="2"/>
      <c r="AN514" s="152">
        <f t="shared" si="15"/>
        <v>0</v>
      </c>
      <c r="AO514" s="152"/>
      <c r="AP514" s="152" t="str">
        <f t="shared" si="16"/>
        <v/>
      </c>
    </row>
    <row r="515" spans="2:42" x14ac:dyDescent="0.25">
      <c r="B515" s="2"/>
      <c r="C515" s="3"/>
      <c r="D515" s="2"/>
      <c r="E515" s="100"/>
      <c r="F515" s="2"/>
      <c r="G515" s="2"/>
      <c r="H515" s="2"/>
      <c r="I515" s="2"/>
      <c r="J515" s="2"/>
      <c r="AN515" s="152">
        <f t="shared" si="15"/>
        <v>0</v>
      </c>
      <c r="AO515" s="152"/>
      <c r="AP515" s="152" t="str">
        <f t="shared" si="16"/>
        <v/>
      </c>
    </row>
    <row r="516" spans="2:42" x14ac:dyDescent="0.25">
      <c r="B516" s="2"/>
      <c r="C516" s="3"/>
      <c r="D516" s="2"/>
      <c r="E516" s="100"/>
      <c r="F516" s="2"/>
      <c r="G516" s="2"/>
      <c r="H516" s="2"/>
      <c r="I516" s="2"/>
      <c r="J516" s="2"/>
      <c r="AN516" s="152">
        <f t="shared" si="15"/>
        <v>0</v>
      </c>
      <c r="AO516" s="152"/>
      <c r="AP516" s="152" t="str">
        <f t="shared" si="16"/>
        <v/>
      </c>
    </row>
    <row r="517" spans="2:42" x14ac:dyDescent="0.25">
      <c r="B517" s="2"/>
      <c r="C517" s="3"/>
      <c r="D517" s="2"/>
      <c r="E517" s="100"/>
      <c r="F517" s="2"/>
      <c r="G517" s="2"/>
      <c r="H517" s="2"/>
      <c r="I517" s="2"/>
      <c r="J517" s="2"/>
      <c r="AN517" s="152">
        <f t="shared" si="15"/>
        <v>0</v>
      </c>
      <c r="AO517" s="152"/>
      <c r="AP517" s="152" t="str">
        <f t="shared" si="16"/>
        <v/>
      </c>
    </row>
    <row r="518" spans="2:42" x14ac:dyDescent="0.25">
      <c r="B518" s="2"/>
      <c r="C518" s="3"/>
      <c r="D518" s="2"/>
      <c r="E518" s="100"/>
      <c r="F518" s="2"/>
      <c r="G518" s="2"/>
      <c r="H518" s="2"/>
      <c r="I518" s="2"/>
      <c r="J518" s="2"/>
      <c r="AN518" s="152">
        <f t="shared" si="15"/>
        <v>0</v>
      </c>
      <c r="AO518" s="152"/>
      <c r="AP518" s="152" t="str">
        <f t="shared" si="16"/>
        <v/>
      </c>
    </row>
    <row r="519" spans="2:42" x14ac:dyDescent="0.25">
      <c r="B519" s="2"/>
      <c r="C519" s="3"/>
      <c r="D519" s="2"/>
      <c r="E519" s="100"/>
      <c r="F519" s="2"/>
      <c r="G519" s="2"/>
      <c r="H519" s="2"/>
      <c r="I519" s="2"/>
      <c r="J519" s="2"/>
      <c r="AN519" s="152">
        <f t="shared" si="15"/>
        <v>0</v>
      </c>
      <c r="AO519" s="152"/>
      <c r="AP519" s="152" t="str">
        <f t="shared" si="16"/>
        <v/>
      </c>
    </row>
    <row r="520" spans="2:42" x14ac:dyDescent="0.25">
      <c r="B520" s="2"/>
      <c r="C520" s="3"/>
      <c r="D520" s="2"/>
      <c r="E520" s="100"/>
      <c r="F520" s="2"/>
      <c r="G520" s="2"/>
      <c r="H520" s="2"/>
      <c r="I520" s="2"/>
      <c r="J520" s="2"/>
      <c r="AN520" s="152">
        <f t="shared" si="15"/>
        <v>0</v>
      </c>
      <c r="AO520" s="152"/>
      <c r="AP520" s="152" t="str">
        <f t="shared" si="16"/>
        <v/>
      </c>
    </row>
    <row r="521" spans="2:42" x14ac:dyDescent="0.25">
      <c r="B521" s="2"/>
      <c r="C521" s="3"/>
      <c r="D521" s="2"/>
      <c r="E521" s="100"/>
      <c r="F521" s="2"/>
      <c r="G521" s="2"/>
      <c r="H521" s="2"/>
      <c r="I521" s="2"/>
      <c r="J521" s="2"/>
      <c r="AN521" s="152">
        <f t="shared" si="15"/>
        <v>0</v>
      </c>
      <c r="AO521" s="152"/>
      <c r="AP521" s="152" t="str">
        <f t="shared" si="16"/>
        <v/>
      </c>
    </row>
    <row r="522" spans="2:42" x14ac:dyDescent="0.25">
      <c r="B522" s="2"/>
      <c r="C522" s="3"/>
      <c r="D522" s="2"/>
      <c r="E522" s="100"/>
      <c r="F522" s="2"/>
      <c r="G522" s="2"/>
      <c r="H522" s="2"/>
      <c r="I522" s="2"/>
      <c r="J522" s="2"/>
      <c r="AN522" s="152">
        <f t="shared" si="15"/>
        <v>0</v>
      </c>
      <c r="AO522" s="152"/>
      <c r="AP522" s="152" t="str">
        <f t="shared" si="16"/>
        <v/>
      </c>
    </row>
    <row r="523" spans="2:42" x14ac:dyDescent="0.25">
      <c r="B523" s="2"/>
      <c r="C523" s="3"/>
      <c r="D523" s="2"/>
      <c r="E523" s="100"/>
      <c r="F523" s="2"/>
      <c r="G523" s="2"/>
      <c r="H523" s="2"/>
      <c r="I523" s="2"/>
      <c r="J523" s="2"/>
      <c r="AN523" s="152">
        <f t="shared" si="15"/>
        <v>0</v>
      </c>
      <c r="AO523" s="152"/>
      <c r="AP523" s="152" t="str">
        <f t="shared" si="16"/>
        <v/>
      </c>
    </row>
    <row r="524" spans="2:42" x14ac:dyDescent="0.25">
      <c r="B524" s="2"/>
      <c r="C524" s="3"/>
      <c r="D524" s="2"/>
      <c r="E524" s="100"/>
      <c r="F524" s="2"/>
      <c r="G524" s="2"/>
      <c r="H524" s="2"/>
      <c r="I524" s="2"/>
      <c r="J524" s="2"/>
      <c r="AN524" s="152">
        <f t="shared" si="15"/>
        <v>0</v>
      </c>
      <c r="AO524" s="152"/>
      <c r="AP524" s="152" t="str">
        <f t="shared" si="16"/>
        <v/>
      </c>
    </row>
    <row r="525" spans="2:42" x14ac:dyDescent="0.25">
      <c r="B525" s="2"/>
      <c r="C525" s="3"/>
      <c r="D525" s="2"/>
      <c r="E525" s="100"/>
      <c r="F525" s="2"/>
      <c r="G525" s="2"/>
      <c r="H525" s="2"/>
      <c r="I525" s="2"/>
      <c r="J525" s="2"/>
      <c r="AN525" s="152">
        <f t="shared" si="15"/>
        <v>0</v>
      </c>
      <c r="AO525" s="152"/>
      <c r="AP525" s="152" t="str">
        <f t="shared" si="16"/>
        <v/>
      </c>
    </row>
    <row r="526" spans="2:42" x14ac:dyDescent="0.25">
      <c r="B526" s="2"/>
      <c r="C526" s="3"/>
      <c r="D526" s="2"/>
      <c r="E526" s="100"/>
      <c r="F526" s="2"/>
      <c r="G526" s="2"/>
      <c r="H526" s="2"/>
      <c r="I526" s="2"/>
      <c r="J526" s="2"/>
      <c r="AN526" s="152">
        <f t="shared" si="15"/>
        <v>0</v>
      </c>
      <c r="AO526" s="152"/>
      <c r="AP526" s="152" t="str">
        <f t="shared" si="16"/>
        <v/>
      </c>
    </row>
    <row r="527" spans="2:42" x14ac:dyDescent="0.25">
      <c r="B527" s="2"/>
      <c r="C527" s="3"/>
      <c r="D527" s="2"/>
      <c r="E527" s="100"/>
      <c r="F527" s="2"/>
      <c r="G527" s="2"/>
      <c r="H527" s="2"/>
      <c r="I527" s="2"/>
      <c r="J527" s="2"/>
      <c r="AN527" s="152">
        <f t="shared" si="15"/>
        <v>0</v>
      </c>
      <c r="AO527" s="152"/>
      <c r="AP527" s="152" t="str">
        <f t="shared" si="16"/>
        <v/>
      </c>
    </row>
    <row r="528" spans="2:42" x14ac:dyDescent="0.25">
      <c r="B528" s="2"/>
      <c r="C528" s="3"/>
      <c r="D528" s="2"/>
      <c r="E528" s="100"/>
      <c r="F528" s="2"/>
      <c r="G528" s="2"/>
      <c r="H528" s="2"/>
      <c r="I528" s="2"/>
      <c r="J528" s="2"/>
      <c r="AN528" s="152">
        <f t="shared" ref="AN528:AN591" si="17">J528*N528</f>
        <v>0</v>
      </c>
      <c r="AO528" s="152"/>
      <c r="AP528" s="152" t="str">
        <f t="shared" ref="AP528:AP591" si="18">IF(AN528=MAX($AJ$15:$AJ$824),AN528,"")</f>
        <v/>
      </c>
    </row>
    <row r="529" spans="2:42" x14ac:dyDescent="0.25">
      <c r="B529" s="2"/>
      <c r="C529" s="3"/>
      <c r="D529" s="2"/>
      <c r="E529" s="100"/>
      <c r="F529" s="2"/>
      <c r="G529" s="2"/>
      <c r="H529" s="2"/>
      <c r="I529" s="2"/>
      <c r="J529" s="2"/>
      <c r="AN529" s="152">
        <f t="shared" si="17"/>
        <v>0</v>
      </c>
      <c r="AO529" s="152"/>
      <c r="AP529" s="152" t="str">
        <f t="shared" si="18"/>
        <v/>
      </c>
    </row>
    <row r="530" spans="2:42" x14ac:dyDescent="0.25">
      <c r="B530" s="2"/>
      <c r="C530" s="3"/>
      <c r="D530" s="2"/>
      <c r="E530" s="100"/>
      <c r="F530" s="2"/>
      <c r="G530" s="2"/>
      <c r="H530" s="2"/>
      <c r="I530" s="2"/>
      <c r="J530" s="2"/>
      <c r="AN530" s="152">
        <f t="shared" si="17"/>
        <v>0</v>
      </c>
      <c r="AO530" s="152"/>
      <c r="AP530" s="152" t="str">
        <f t="shared" si="18"/>
        <v/>
      </c>
    </row>
    <row r="531" spans="2:42" x14ac:dyDescent="0.25">
      <c r="B531" s="2"/>
      <c r="C531" s="3"/>
      <c r="D531" s="2"/>
      <c r="E531" s="100"/>
      <c r="F531" s="2"/>
      <c r="G531" s="2"/>
      <c r="H531" s="2"/>
      <c r="I531" s="2"/>
      <c r="J531" s="2"/>
      <c r="AN531" s="152">
        <f t="shared" si="17"/>
        <v>0</v>
      </c>
      <c r="AO531" s="152"/>
      <c r="AP531" s="152" t="str">
        <f t="shared" si="18"/>
        <v/>
      </c>
    </row>
    <row r="532" spans="2:42" x14ac:dyDescent="0.25">
      <c r="B532" s="2"/>
      <c r="C532" s="3"/>
      <c r="D532" s="2"/>
      <c r="E532" s="100"/>
      <c r="F532" s="2"/>
      <c r="G532" s="2"/>
      <c r="H532" s="2"/>
      <c r="I532" s="2"/>
      <c r="J532" s="2"/>
      <c r="AN532" s="152">
        <f t="shared" si="17"/>
        <v>0</v>
      </c>
      <c r="AO532" s="152"/>
      <c r="AP532" s="152" t="str">
        <f t="shared" si="18"/>
        <v/>
      </c>
    </row>
    <row r="533" spans="2:42" x14ac:dyDescent="0.25">
      <c r="B533" s="2"/>
      <c r="C533" s="3"/>
      <c r="D533" s="2"/>
      <c r="E533" s="100"/>
      <c r="F533" s="2"/>
      <c r="G533" s="2"/>
      <c r="H533" s="2"/>
      <c r="I533" s="2"/>
      <c r="J533" s="2"/>
      <c r="AN533" s="152">
        <f t="shared" si="17"/>
        <v>0</v>
      </c>
      <c r="AO533" s="152"/>
      <c r="AP533" s="152" t="str">
        <f t="shared" si="18"/>
        <v/>
      </c>
    </row>
    <row r="534" spans="2:42" x14ac:dyDescent="0.25">
      <c r="B534" s="2"/>
      <c r="C534" s="3"/>
      <c r="D534" s="2"/>
      <c r="E534" s="100"/>
      <c r="F534" s="2"/>
      <c r="G534" s="2"/>
      <c r="H534" s="2"/>
      <c r="I534" s="2"/>
      <c r="J534" s="2"/>
      <c r="AN534" s="152">
        <f t="shared" si="17"/>
        <v>0</v>
      </c>
      <c r="AO534" s="152"/>
      <c r="AP534" s="152" t="str">
        <f t="shared" si="18"/>
        <v/>
      </c>
    </row>
    <row r="535" spans="2:42" x14ac:dyDescent="0.25">
      <c r="B535" s="2"/>
      <c r="C535" s="3"/>
      <c r="D535" s="2"/>
      <c r="E535" s="100"/>
      <c r="F535" s="2"/>
      <c r="G535" s="2"/>
      <c r="H535" s="2"/>
      <c r="I535" s="2"/>
      <c r="J535" s="2"/>
      <c r="AN535" s="152">
        <f t="shared" si="17"/>
        <v>0</v>
      </c>
      <c r="AO535" s="152"/>
      <c r="AP535" s="152" t="str">
        <f t="shared" si="18"/>
        <v/>
      </c>
    </row>
    <row r="536" spans="2:42" x14ac:dyDescent="0.25">
      <c r="B536" s="2"/>
      <c r="C536" s="3"/>
      <c r="D536" s="2"/>
      <c r="E536" s="100"/>
      <c r="F536" s="2"/>
      <c r="G536" s="2"/>
      <c r="H536" s="2"/>
      <c r="I536" s="2"/>
      <c r="J536" s="2"/>
      <c r="AN536" s="152">
        <f t="shared" si="17"/>
        <v>0</v>
      </c>
      <c r="AO536" s="152"/>
      <c r="AP536" s="152" t="str">
        <f t="shared" si="18"/>
        <v/>
      </c>
    </row>
    <row r="537" spans="2:42" x14ac:dyDescent="0.25">
      <c r="B537" s="2"/>
      <c r="C537" s="3"/>
      <c r="D537" s="2"/>
      <c r="E537" s="100"/>
      <c r="F537" s="2"/>
      <c r="G537" s="2"/>
      <c r="H537" s="2"/>
      <c r="I537" s="2"/>
      <c r="J537" s="2"/>
      <c r="AN537" s="152">
        <f t="shared" si="17"/>
        <v>0</v>
      </c>
      <c r="AO537" s="152"/>
      <c r="AP537" s="152" t="str">
        <f t="shared" si="18"/>
        <v/>
      </c>
    </row>
    <row r="538" spans="2:42" x14ac:dyDescent="0.25">
      <c r="B538" s="2"/>
      <c r="C538" s="3"/>
      <c r="D538" s="2"/>
      <c r="E538" s="100"/>
      <c r="F538" s="2"/>
      <c r="G538" s="2"/>
      <c r="H538" s="2"/>
      <c r="I538" s="2"/>
      <c r="J538" s="2"/>
      <c r="AN538" s="152">
        <f t="shared" si="17"/>
        <v>0</v>
      </c>
      <c r="AO538" s="152"/>
      <c r="AP538" s="152" t="str">
        <f t="shared" si="18"/>
        <v/>
      </c>
    </row>
    <row r="539" spans="2:42" x14ac:dyDescent="0.25">
      <c r="B539" s="2"/>
      <c r="C539" s="3"/>
      <c r="D539" s="2"/>
      <c r="E539" s="100"/>
      <c r="F539" s="2"/>
      <c r="G539" s="2"/>
      <c r="H539" s="2"/>
      <c r="I539" s="2"/>
      <c r="J539" s="2"/>
      <c r="AN539" s="152">
        <f t="shared" si="17"/>
        <v>0</v>
      </c>
      <c r="AO539" s="152"/>
      <c r="AP539" s="152" t="str">
        <f t="shared" si="18"/>
        <v/>
      </c>
    </row>
    <row r="540" spans="2:42" x14ac:dyDescent="0.25">
      <c r="B540" s="2"/>
      <c r="C540" s="3"/>
      <c r="D540" s="2"/>
      <c r="E540" s="100"/>
      <c r="F540" s="2"/>
      <c r="G540" s="2"/>
      <c r="H540" s="2"/>
      <c r="I540" s="2"/>
      <c r="J540" s="2"/>
      <c r="AN540" s="152">
        <f t="shared" si="17"/>
        <v>0</v>
      </c>
      <c r="AO540" s="152"/>
      <c r="AP540" s="152" t="str">
        <f t="shared" si="18"/>
        <v/>
      </c>
    </row>
    <row r="541" spans="2:42" x14ac:dyDescent="0.25">
      <c r="B541" s="2"/>
      <c r="C541" s="3"/>
      <c r="D541" s="2"/>
      <c r="E541" s="100"/>
      <c r="F541" s="2"/>
      <c r="G541" s="2"/>
      <c r="H541" s="2"/>
      <c r="I541" s="2"/>
      <c r="J541" s="2"/>
      <c r="AN541" s="152">
        <f t="shared" si="17"/>
        <v>0</v>
      </c>
      <c r="AO541" s="152"/>
      <c r="AP541" s="152" t="str">
        <f t="shared" si="18"/>
        <v/>
      </c>
    </row>
    <row r="542" spans="2:42" x14ac:dyDescent="0.25">
      <c r="B542" s="2"/>
      <c r="C542" s="3"/>
      <c r="D542" s="2"/>
      <c r="E542" s="100"/>
      <c r="F542" s="2"/>
      <c r="G542" s="2"/>
      <c r="H542" s="2"/>
      <c r="I542" s="2"/>
      <c r="J542" s="2"/>
      <c r="AN542" s="152">
        <f t="shared" si="17"/>
        <v>0</v>
      </c>
      <c r="AO542" s="152"/>
      <c r="AP542" s="152" t="str">
        <f t="shared" si="18"/>
        <v/>
      </c>
    </row>
    <row r="543" spans="2:42" x14ac:dyDescent="0.25">
      <c r="B543" s="2"/>
      <c r="C543" s="3"/>
      <c r="D543" s="2"/>
      <c r="E543" s="100"/>
      <c r="F543" s="2"/>
      <c r="G543" s="2"/>
      <c r="H543" s="2"/>
      <c r="I543" s="2"/>
      <c r="J543" s="2"/>
      <c r="AN543" s="152">
        <f t="shared" si="17"/>
        <v>0</v>
      </c>
      <c r="AO543" s="152"/>
      <c r="AP543" s="152" t="str">
        <f t="shared" si="18"/>
        <v/>
      </c>
    </row>
    <row r="544" spans="2:42" x14ac:dyDescent="0.25">
      <c r="B544" s="2"/>
      <c r="C544" s="3"/>
      <c r="D544" s="2"/>
      <c r="E544" s="100"/>
      <c r="F544" s="2"/>
      <c r="G544" s="2"/>
      <c r="H544" s="2"/>
      <c r="I544" s="2"/>
      <c r="J544" s="2"/>
      <c r="AN544" s="152">
        <f t="shared" si="17"/>
        <v>0</v>
      </c>
      <c r="AO544" s="152"/>
      <c r="AP544" s="152" t="str">
        <f t="shared" si="18"/>
        <v/>
      </c>
    </row>
    <row r="545" spans="2:42" x14ac:dyDescent="0.25">
      <c r="B545" s="2"/>
      <c r="C545" s="3"/>
      <c r="D545" s="2"/>
      <c r="E545" s="100"/>
      <c r="F545" s="2"/>
      <c r="G545" s="2"/>
      <c r="H545" s="2"/>
      <c r="I545" s="2"/>
      <c r="J545" s="2"/>
      <c r="AN545" s="152">
        <f t="shared" si="17"/>
        <v>0</v>
      </c>
      <c r="AO545" s="152"/>
      <c r="AP545" s="152" t="str">
        <f t="shared" si="18"/>
        <v/>
      </c>
    </row>
    <row r="546" spans="2:42" x14ac:dyDescent="0.25">
      <c r="B546" s="2"/>
      <c r="C546" s="3"/>
      <c r="D546" s="2"/>
      <c r="E546" s="100"/>
      <c r="F546" s="2"/>
      <c r="G546" s="2"/>
      <c r="H546" s="2"/>
      <c r="I546" s="2"/>
      <c r="J546" s="2"/>
      <c r="AN546" s="152">
        <f t="shared" si="17"/>
        <v>0</v>
      </c>
      <c r="AO546" s="152"/>
      <c r="AP546" s="152" t="str">
        <f t="shared" si="18"/>
        <v/>
      </c>
    </row>
    <row r="547" spans="2:42" x14ac:dyDescent="0.25">
      <c r="B547" s="2"/>
      <c r="C547" s="3"/>
      <c r="D547" s="2"/>
      <c r="E547" s="100"/>
      <c r="F547" s="2"/>
      <c r="G547" s="2"/>
      <c r="H547" s="2"/>
      <c r="I547" s="2"/>
      <c r="J547" s="2"/>
      <c r="AN547" s="152">
        <f t="shared" si="17"/>
        <v>0</v>
      </c>
      <c r="AO547" s="152"/>
      <c r="AP547" s="152" t="str">
        <f t="shared" si="18"/>
        <v/>
      </c>
    </row>
    <row r="548" spans="2:42" x14ac:dyDescent="0.25">
      <c r="B548" s="2"/>
      <c r="C548" s="3"/>
      <c r="D548" s="2"/>
      <c r="E548" s="100"/>
      <c r="F548" s="2"/>
      <c r="G548" s="2"/>
      <c r="H548" s="2"/>
      <c r="I548" s="2"/>
      <c r="J548" s="2"/>
      <c r="AN548" s="152">
        <f t="shared" si="17"/>
        <v>0</v>
      </c>
      <c r="AO548" s="152"/>
      <c r="AP548" s="152" t="str">
        <f t="shared" si="18"/>
        <v/>
      </c>
    </row>
    <row r="549" spans="2:42" x14ac:dyDescent="0.25">
      <c r="B549" s="2"/>
      <c r="C549" s="3"/>
      <c r="D549" s="2"/>
      <c r="E549" s="100"/>
      <c r="F549" s="2"/>
      <c r="G549" s="2"/>
      <c r="H549" s="2"/>
      <c r="I549" s="2"/>
      <c r="J549" s="2"/>
      <c r="AN549" s="152">
        <f t="shared" si="17"/>
        <v>0</v>
      </c>
      <c r="AO549" s="152"/>
      <c r="AP549" s="152" t="str">
        <f t="shared" si="18"/>
        <v/>
      </c>
    </row>
    <row r="550" spans="2:42" x14ac:dyDescent="0.25">
      <c r="B550" s="2"/>
      <c r="C550" s="3"/>
      <c r="D550" s="2"/>
      <c r="E550" s="100"/>
      <c r="F550" s="2"/>
      <c r="G550" s="2"/>
      <c r="H550" s="2"/>
      <c r="I550" s="2"/>
      <c r="J550" s="2"/>
      <c r="AN550" s="152">
        <f t="shared" si="17"/>
        <v>0</v>
      </c>
      <c r="AO550" s="152"/>
      <c r="AP550" s="152" t="str">
        <f t="shared" si="18"/>
        <v/>
      </c>
    </row>
    <row r="551" spans="2:42" x14ac:dyDescent="0.25">
      <c r="B551" s="2"/>
      <c r="C551" s="3"/>
      <c r="D551" s="2"/>
      <c r="E551" s="100"/>
      <c r="F551" s="2"/>
      <c r="G551" s="2"/>
      <c r="H551" s="2"/>
      <c r="I551" s="2"/>
      <c r="J551" s="2"/>
      <c r="AN551" s="152">
        <f t="shared" si="17"/>
        <v>0</v>
      </c>
      <c r="AO551" s="152"/>
      <c r="AP551" s="152" t="str">
        <f t="shared" si="18"/>
        <v/>
      </c>
    </row>
    <row r="552" spans="2:42" x14ac:dyDescent="0.25">
      <c r="B552" s="2"/>
      <c r="C552" s="3"/>
      <c r="D552" s="2"/>
      <c r="E552" s="100"/>
      <c r="F552" s="2"/>
      <c r="G552" s="2"/>
      <c r="H552" s="2"/>
      <c r="I552" s="2"/>
      <c r="J552" s="2"/>
      <c r="AN552" s="152">
        <f t="shared" si="17"/>
        <v>0</v>
      </c>
      <c r="AO552" s="152"/>
      <c r="AP552" s="152" t="str">
        <f t="shared" si="18"/>
        <v/>
      </c>
    </row>
    <row r="553" spans="2:42" x14ac:dyDescent="0.25">
      <c r="B553" s="2"/>
      <c r="C553" s="3"/>
      <c r="D553" s="2"/>
      <c r="E553" s="100"/>
      <c r="F553" s="2"/>
      <c r="G553" s="2"/>
      <c r="H553" s="2"/>
      <c r="I553" s="2"/>
      <c r="J553" s="2"/>
      <c r="AN553" s="152">
        <f t="shared" si="17"/>
        <v>0</v>
      </c>
      <c r="AO553" s="152"/>
      <c r="AP553" s="152" t="str">
        <f t="shared" si="18"/>
        <v/>
      </c>
    </row>
    <row r="554" spans="2:42" x14ac:dyDescent="0.25">
      <c r="B554" s="2"/>
      <c r="C554" s="3"/>
      <c r="D554" s="2"/>
      <c r="E554" s="100"/>
      <c r="F554" s="2"/>
      <c r="G554" s="2"/>
      <c r="H554" s="2"/>
      <c r="I554" s="2"/>
      <c r="J554" s="2"/>
      <c r="AN554" s="152">
        <f t="shared" si="17"/>
        <v>0</v>
      </c>
      <c r="AO554" s="152"/>
      <c r="AP554" s="152" t="str">
        <f t="shared" si="18"/>
        <v/>
      </c>
    </row>
    <row r="555" spans="2:42" x14ac:dyDescent="0.25">
      <c r="B555" s="2"/>
      <c r="C555" s="3"/>
      <c r="D555" s="2"/>
      <c r="E555" s="100"/>
      <c r="F555" s="2"/>
      <c r="G555" s="2"/>
      <c r="H555" s="2"/>
      <c r="I555" s="2"/>
      <c r="J555" s="2"/>
      <c r="AN555" s="152">
        <f t="shared" si="17"/>
        <v>0</v>
      </c>
      <c r="AO555" s="152"/>
      <c r="AP555" s="152" t="str">
        <f t="shared" si="18"/>
        <v/>
      </c>
    </row>
    <row r="556" spans="2:42" x14ac:dyDescent="0.25">
      <c r="B556" s="2"/>
      <c r="C556" s="3"/>
      <c r="D556" s="2"/>
      <c r="E556" s="100"/>
      <c r="F556" s="2"/>
      <c r="G556" s="2"/>
      <c r="H556" s="2"/>
      <c r="I556" s="2"/>
      <c r="J556" s="2"/>
      <c r="AN556" s="152">
        <f t="shared" si="17"/>
        <v>0</v>
      </c>
      <c r="AO556" s="152"/>
      <c r="AP556" s="152" t="str">
        <f t="shared" si="18"/>
        <v/>
      </c>
    </row>
    <row r="557" spans="2:42" x14ac:dyDescent="0.25">
      <c r="B557" s="2"/>
      <c r="C557" s="3"/>
      <c r="D557" s="2"/>
      <c r="E557" s="100"/>
      <c r="F557" s="2"/>
      <c r="G557" s="2"/>
      <c r="H557" s="2"/>
      <c r="I557" s="2"/>
      <c r="J557" s="2"/>
      <c r="AN557" s="152">
        <f t="shared" si="17"/>
        <v>0</v>
      </c>
      <c r="AO557" s="152"/>
      <c r="AP557" s="152" t="str">
        <f t="shared" si="18"/>
        <v/>
      </c>
    </row>
    <row r="558" spans="2:42" x14ac:dyDescent="0.25">
      <c r="B558" s="2"/>
      <c r="C558" s="3"/>
      <c r="D558" s="2"/>
      <c r="E558" s="100"/>
      <c r="F558" s="2"/>
      <c r="G558" s="2"/>
      <c r="H558" s="2"/>
      <c r="I558" s="2"/>
      <c r="J558" s="2"/>
      <c r="AN558" s="152">
        <f t="shared" si="17"/>
        <v>0</v>
      </c>
      <c r="AO558" s="152"/>
      <c r="AP558" s="152" t="str">
        <f t="shared" si="18"/>
        <v/>
      </c>
    </row>
    <row r="559" spans="2:42" x14ac:dyDescent="0.25">
      <c r="B559" s="2"/>
      <c r="C559" s="3"/>
      <c r="D559" s="2"/>
      <c r="E559" s="100"/>
      <c r="F559" s="2"/>
      <c r="G559" s="2"/>
      <c r="H559" s="2"/>
      <c r="I559" s="2"/>
      <c r="J559" s="2"/>
      <c r="AN559" s="152">
        <f t="shared" si="17"/>
        <v>0</v>
      </c>
      <c r="AO559" s="152"/>
      <c r="AP559" s="152" t="str">
        <f t="shared" si="18"/>
        <v/>
      </c>
    </row>
    <row r="560" spans="2:42" x14ac:dyDescent="0.25">
      <c r="B560" s="2"/>
      <c r="C560" s="3"/>
      <c r="D560" s="2"/>
      <c r="E560" s="100"/>
      <c r="F560" s="2"/>
      <c r="G560" s="2"/>
      <c r="H560" s="2"/>
      <c r="I560" s="2"/>
      <c r="J560" s="2"/>
      <c r="AN560" s="152">
        <f t="shared" si="17"/>
        <v>0</v>
      </c>
      <c r="AO560" s="152"/>
      <c r="AP560" s="152" t="str">
        <f t="shared" si="18"/>
        <v/>
      </c>
    </row>
    <row r="561" spans="2:42" x14ac:dyDescent="0.25">
      <c r="B561" s="2"/>
      <c r="C561" s="3"/>
      <c r="D561" s="2"/>
      <c r="E561" s="100"/>
      <c r="F561" s="2"/>
      <c r="G561" s="2"/>
      <c r="H561" s="2"/>
      <c r="I561" s="2"/>
      <c r="J561" s="2"/>
      <c r="AN561" s="152">
        <f t="shared" si="17"/>
        <v>0</v>
      </c>
      <c r="AO561" s="152"/>
      <c r="AP561" s="152" t="str">
        <f t="shared" si="18"/>
        <v/>
      </c>
    </row>
    <row r="562" spans="2:42" x14ac:dyDescent="0.25">
      <c r="B562" s="2"/>
      <c r="C562" s="3"/>
      <c r="D562" s="2"/>
      <c r="E562" s="100"/>
      <c r="F562" s="2"/>
      <c r="G562" s="2"/>
      <c r="H562" s="2"/>
      <c r="I562" s="2"/>
      <c r="J562" s="2"/>
      <c r="AN562" s="152">
        <f t="shared" si="17"/>
        <v>0</v>
      </c>
      <c r="AO562" s="152"/>
      <c r="AP562" s="152" t="str">
        <f t="shared" si="18"/>
        <v/>
      </c>
    </row>
    <row r="563" spans="2:42" x14ac:dyDescent="0.25">
      <c r="B563" s="2"/>
      <c r="C563" s="3"/>
      <c r="D563" s="2"/>
      <c r="E563" s="100"/>
      <c r="F563" s="2"/>
      <c r="G563" s="2"/>
      <c r="H563" s="2"/>
      <c r="I563" s="2"/>
      <c r="J563" s="2"/>
      <c r="AN563" s="152">
        <f t="shared" si="17"/>
        <v>0</v>
      </c>
      <c r="AO563" s="152"/>
      <c r="AP563" s="152" t="str">
        <f t="shared" si="18"/>
        <v/>
      </c>
    </row>
    <row r="564" spans="2:42" x14ac:dyDescent="0.25">
      <c r="B564" s="2"/>
      <c r="C564" s="3"/>
      <c r="D564" s="2"/>
      <c r="E564" s="100"/>
      <c r="F564" s="2"/>
      <c r="G564" s="2"/>
      <c r="H564" s="2"/>
      <c r="I564" s="2"/>
      <c r="J564" s="2"/>
      <c r="AN564" s="152">
        <f t="shared" si="17"/>
        <v>0</v>
      </c>
      <c r="AO564" s="152"/>
      <c r="AP564" s="152" t="str">
        <f t="shared" si="18"/>
        <v/>
      </c>
    </row>
    <row r="565" spans="2:42" x14ac:dyDescent="0.25">
      <c r="B565" s="2"/>
      <c r="C565" s="3"/>
      <c r="D565" s="2"/>
      <c r="E565" s="100"/>
      <c r="F565" s="2"/>
      <c r="G565" s="2"/>
      <c r="H565" s="2"/>
      <c r="I565" s="2"/>
      <c r="J565" s="2"/>
      <c r="AN565" s="152">
        <f t="shared" si="17"/>
        <v>0</v>
      </c>
      <c r="AO565" s="152"/>
      <c r="AP565" s="152" t="str">
        <f t="shared" si="18"/>
        <v/>
      </c>
    </row>
    <row r="566" spans="2:42" x14ac:dyDescent="0.25">
      <c r="B566" s="2"/>
      <c r="C566" s="3"/>
      <c r="D566" s="2"/>
      <c r="E566" s="100"/>
      <c r="F566" s="2"/>
      <c r="G566" s="2"/>
      <c r="H566" s="2"/>
      <c r="I566" s="2"/>
      <c r="J566" s="2"/>
      <c r="AN566" s="152">
        <f t="shared" si="17"/>
        <v>0</v>
      </c>
      <c r="AO566" s="152"/>
      <c r="AP566" s="152" t="str">
        <f t="shared" si="18"/>
        <v/>
      </c>
    </row>
    <row r="567" spans="2:42" x14ac:dyDescent="0.25">
      <c r="B567" s="2"/>
      <c r="C567" s="3"/>
      <c r="D567" s="2"/>
      <c r="E567" s="100"/>
      <c r="F567" s="2"/>
      <c r="G567" s="2"/>
      <c r="H567" s="2"/>
      <c r="I567" s="2"/>
      <c r="J567" s="2"/>
      <c r="AN567" s="152">
        <f t="shared" si="17"/>
        <v>0</v>
      </c>
      <c r="AO567" s="152"/>
      <c r="AP567" s="152" t="str">
        <f t="shared" si="18"/>
        <v/>
      </c>
    </row>
    <row r="568" spans="2:42" x14ac:dyDescent="0.25">
      <c r="B568" s="2"/>
      <c r="C568" s="3"/>
      <c r="D568" s="2"/>
      <c r="E568" s="100"/>
      <c r="F568" s="2"/>
      <c r="G568" s="2"/>
      <c r="H568" s="2"/>
      <c r="I568" s="2"/>
      <c r="J568" s="2"/>
      <c r="AN568" s="152">
        <f t="shared" si="17"/>
        <v>0</v>
      </c>
      <c r="AO568" s="152"/>
      <c r="AP568" s="152" t="str">
        <f t="shared" si="18"/>
        <v/>
      </c>
    </row>
    <row r="569" spans="2:42" x14ac:dyDescent="0.25">
      <c r="B569" s="2"/>
      <c r="C569" s="3"/>
      <c r="D569" s="2"/>
      <c r="E569" s="100"/>
      <c r="F569" s="2"/>
      <c r="G569" s="2"/>
      <c r="H569" s="2"/>
      <c r="I569" s="2"/>
      <c r="J569" s="2"/>
      <c r="AN569" s="152">
        <f t="shared" si="17"/>
        <v>0</v>
      </c>
      <c r="AO569" s="152"/>
      <c r="AP569" s="152" t="str">
        <f t="shared" si="18"/>
        <v/>
      </c>
    </row>
    <row r="570" spans="2:42" x14ac:dyDescent="0.25">
      <c r="B570" s="2"/>
      <c r="C570" s="3"/>
      <c r="D570" s="2"/>
      <c r="E570" s="100"/>
      <c r="F570" s="2"/>
      <c r="G570" s="2"/>
      <c r="H570" s="2"/>
      <c r="I570" s="2"/>
      <c r="J570" s="2"/>
      <c r="AN570" s="152">
        <f t="shared" si="17"/>
        <v>0</v>
      </c>
      <c r="AO570" s="152"/>
      <c r="AP570" s="152" t="str">
        <f t="shared" si="18"/>
        <v/>
      </c>
    </row>
    <row r="571" spans="2:42" x14ac:dyDescent="0.25">
      <c r="B571" s="2"/>
      <c r="C571" s="3"/>
      <c r="D571" s="2"/>
      <c r="E571" s="100"/>
      <c r="F571" s="2"/>
      <c r="G571" s="2"/>
      <c r="H571" s="2"/>
      <c r="I571" s="2"/>
      <c r="J571" s="2"/>
      <c r="AN571" s="152">
        <f t="shared" si="17"/>
        <v>0</v>
      </c>
      <c r="AO571" s="152"/>
      <c r="AP571" s="152" t="str">
        <f t="shared" si="18"/>
        <v/>
      </c>
    </row>
    <row r="572" spans="2:42" x14ac:dyDescent="0.25">
      <c r="B572" s="2"/>
      <c r="C572" s="3"/>
      <c r="D572" s="2"/>
      <c r="E572" s="100"/>
      <c r="F572" s="2"/>
      <c r="G572" s="2"/>
      <c r="H572" s="2"/>
      <c r="I572" s="2"/>
      <c r="J572" s="2"/>
      <c r="AN572" s="152">
        <f t="shared" si="17"/>
        <v>0</v>
      </c>
      <c r="AO572" s="152"/>
      <c r="AP572" s="152" t="str">
        <f t="shared" si="18"/>
        <v/>
      </c>
    </row>
    <row r="573" spans="2:42" x14ac:dyDescent="0.25">
      <c r="B573" s="2"/>
      <c r="C573" s="3"/>
      <c r="D573" s="2"/>
      <c r="E573" s="100"/>
      <c r="F573" s="2"/>
      <c r="G573" s="2"/>
      <c r="H573" s="2"/>
      <c r="I573" s="2"/>
      <c r="J573" s="2"/>
      <c r="AN573" s="152">
        <f t="shared" si="17"/>
        <v>0</v>
      </c>
      <c r="AO573" s="152"/>
      <c r="AP573" s="152" t="str">
        <f t="shared" si="18"/>
        <v/>
      </c>
    </row>
    <row r="574" spans="2:42" x14ac:dyDescent="0.25">
      <c r="B574" s="2"/>
      <c r="C574" s="3"/>
      <c r="D574" s="2"/>
      <c r="E574" s="100"/>
      <c r="F574" s="2"/>
      <c r="G574" s="2"/>
      <c r="H574" s="2"/>
      <c r="I574" s="2"/>
      <c r="J574" s="2"/>
      <c r="AN574" s="152">
        <f t="shared" si="17"/>
        <v>0</v>
      </c>
      <c r="AO574" s="152"/>
      <c r="AP574" s="152" t="str">
        <f t="shared" si="18"/>
        <v/>
      </c>
    </row>
    <row r="575" spans="2:42" x14ac:dyDescent="0.25">
      <c r="B575" s="2"/>
      <c r="C575" s="3"/>
      <c r="D575" s="2"/>
      <c r="E575" s="100"/>
      <c r="F575" s="2"/>
      <c r="G575" s="2"/>
      <c r="H575" s="2"/>
      <c r="I575" s="2"/>
      <c r="J575" s="2"/>
      <c r="AN575" s="152">
        <f t="shared" si="17"/>
        <v>0</v>
      </c>
      <c r="AO575" s="152"/>
      <c r="AP575" s="152" t="str">
        <f t="shared" si="18"/>
        <v/>
      </c>
    </row>
    <row r="576" spans="2:42" x14ac:dyDescent="0.25">
      <c r="B576" s="2"/>
      <c r="C576" s="3"/>
      <c r="D576" s="2"/>
      <c r="E576" s="100"/>
      <c r="F576" s="2"/>
      <c r="G576" s="2"/>
      <c r="H576" s="2"/>
      <c r="I576" s="2"/>
      <c r="J576" s="2"/>
      <c r="AN576" s="152">
        <f t="shared" si="17"/>
        <v>0</v>
      </c>
      <c r="AO576" s="152"/>
      <c r="AP576" s="152" t="str">
        <f t="shared" si="18"/>
        <v/>
      </c>
    </row>
    <row r="577" spans="2:42" x14ac:dyDescent="0.25">
      <c r="B577" s="2"/>
      <c r="C577" s="3"/>
      <c r="D577" s="2"/>
      <c r="E577" s="100"/>
      <c r="F577" s="2"/>
      <c r="G577" s="2"/>
      <c r="H577" s="2"/>
      <c r="I577" s="2"/>
      <c r="J577" s="2"/>
      <c r="AN577" s="152">
        <f t="shared" si="17"/>
        <v>0</v>
      </c>
      <c r="AO577" s="152"/>
      <c r="AP577" s="152" t="str">
        <f t="shared" si="18"/>
        <v/>
      </c>
    </row>
    <row r="578" spans="2:42" x14ac:dyDescent="0.25">
      <c r="B578" s="2"/>
      <c r="C578" s="3"/>
      <c r="D578" s="2"/>
      <c r="E578" s="100"/>
      <c r="F578" s="2"/>
      <c r="G578" s="2"/>
      <c r="H578" s="2"/>
      <c r="I578" s="2"/>
      <c r="J578" s="2"/>
      <c r="AN578" s="152">
        <f t="shared" si="17"/>
        <v>0</v>
      </c>
      <c r="AO578" s="152"/>
      <c r="AP578" s="152" t="str">
        <f t="shared" si="18"/>
        <v/>
      </c>
    </row>
    <row r="579" spans="2:42" x14ac:dyDescent="0.25">
      <c r="B579" s="2"/>
      <c r="C579" s="3"/>
      <c r="D579" s="2"/>
      <c r="E579" s="100"/>
      <c r="F579" s="2"/>
      <c r="G579" s="2"/>
      <c r="H579" s="2"/>
      <c r="I579" s="2"/>
      <c r="J579" s="2"/>
      <c r="AN579" s="152">
        <f t="shared" si="17"/>
        <v>0</v>
      </c>
      <c r="AO579" s="152"/>
      <c r="AP579" s="152" t="str">
        <f t="shared" si="18"/>
        <v/>
      </c>
    </row>
    <row r="580" spans="2:42" x14ac:dyDescent="0.25">
      <c r="B580" s="2"/>
      <c r="C580" s="3"/>
      <c r="D580" s="2"/>
      <c r="E580" s="100"/>
      <c r="F580" s="2"/>
      <c r="G580" s="2"/>
      <c r="H580" s="2"/>
      <c r="I580" s="2"/>
      <c r="J580" s="2"/>
      <c r="AN580" s="152">
        <f t="shared" si="17"/>
        <v>0</v>
      </c>
      <c r="AO580" s="152"/>
      <c r="AP580" s="152" t="str">
        <f t="shared" si="18"/>
        <v/>
      </c>
    </row>
    <row r="581" spans="2:42" x14ac:dyDescent="0.25">
      <c r="B581" s="2"/>
      <c r="C581" s="3"/>
      <c r="D581" s="2"/>
      <c r="E581" s="100"/>
      <c r="F581" s="2"/>
      <c r="G581" s="2"/>
      <c r="H581" s="2"/>
      <c r="I581" s="2"/>
      <c r="J581" s="2"/>
      <c r="AN581" s="152">
        <f t="shared" si="17"/>
        <v>0</v>
      </c>
      <c r="AO581" s="152"/>
      <c r="AP581" s="152" t="str">
        <f t="shared" si="18"/>
        <v/>
      </c>
    </row>
    <row r="582" spans="2:42" x14ac:dyDescent="0.25">
      <c r="B582" s="2"/>
      <c r="C582" s="3"/>
      <c r="D582" s="2"/>
      <c r="E582" s="100"/>
      <c r="F582" s="2"/>
      <c r="G582" s="2"/>
      <c r="H582" s="2"/>
      <c r="I582" s="2"/>
      <c r="J582" s="2"/>
      <c r="AN582" s="152">
        <f t="shared" si="17"/>
        <v>0</v>
      </c>
      <c r="AO582" s="152"/>
      <c r="AP582" s="152" t="str">
        <f t="shared" si="18"/>
        <v/>
      </c>
    </row>
    <row r="583" spans="2:42" x14ac:dyDescent="0.25">
      <c r="B583" s="2"/>
      <c r="C583" s="3"/>
      <c r="D583" s="2"/>
      <c r="E583" s="100"/>
      <c r="F583" s="2"/>
      <c r="G583" s="2"/>
      <c r="H583" s="2"/>
      <c r="I583" s="2"/>
      <c r="J583" s="2"/>
      <c r="AN583" s="152">
        <f t="shared" si="17"/>
        <v>0</v>
      </c>
      <c r="AO583" s="152"/>
      <c r="AP583" s="152" t="str">
        <f t="shared" si="18"/>
        <v/>
      </c>
    </row>
    <row r="584" spans="2:42" x14ac:dyDescent="0.25">
      <c r="B584" s="2"/>
      <c r="C584" s="3"/>
      <c r="D584" s="2"/>
      <c r="E584" s="100"/>
      <c r="F584" s="2"/>
      <c r="G584" s="2"/>
      <c r="H584" s="2"/>
      <c r="I584" s="2"/>
      <c r="J584" s="2"/>
      <c r="AN584" s="152">
        <f t="shared" si="17"/>
        <v>0</v>
      </c>
      <c r="AO584" s="152"/>
      <c r="AP584" s="152" t="str">
        <f t="shared" si="18"/>
        <v/>
      </c>
    </row>
    <row r="585" spans="2:42" x14ac:dyDescent="0.25">
      <c r="B585" s="2"/>
      <c r="C585" s="3"/>
      <c r="D585" s="2"/>
      <c r="E585" s="100"/>
      <c r="F585" s="2"/>
      <c r="G585" s="2"/>
      <c r="H585" s="2"/>
      <c r="I585" s="2"/>
      <c r="J585" s="2"/>
      <c r="AN585" s="152">
        <f t="shared" si="17"/>
        <v>0</v>
      </c>
      <c r="AO585" s="152"/>
      <c r="AP585" s="152" t="str">
        <f t="shared" si="18"/>
        <v/>
      </c>
    </row>
    <row r="586" spans="2:42" x14ac:dyDescent="0.25">
      <c r="B586" s="2"/>
      <c r="C586" s="3"/>
      <c r="D586" s="2"/>
      <c r="E586" s="100"/>
      <c r="F586" s="2"/>
      <c r="G586" s="2"/>
      <c r="H586" s="2"/>
      <c r="I586" s="2"/>
      <c r="J586" s="2"/>
      <c r="AN586" s="152">
        <f t="shared" si="17"/>
        <v>0</v>
      </c>
      <c r="AO586" s="152"/>
      <c r="AP586" s="152" t="str">
        <f t="shared" si="18"/>
        <v/>
      </c>
    </row>
    <row r="587" spans="2:42" x14ac:dyDescent="0.25">
      <c r="B587" s="2"/>
      <c r="C587" s="3"/>
      <c r="D587" s="2"/>
      <c r="E587" s="100"/>
      <c r="F587" s="2"/>
      <c r="G587" s="2"/>
      <c r="H587" s="2"/>
      <c r="I587" s="2"/>
      <c r="J587" s="2"/>
      <c r="AN587" s="152">
        <f t="shared" si="17"/>
        <v>0</v>
      </c>
      <c r="AO587" s="152"/>
      <c r="AP587" s="152" t="str">
        <f t="shared" si="18"/>
        <v/>
      </c>
    </row>
    <row r="588" spans="2:42" x14ac:dyDescent="0.25">
      <c r="B588" s="2"/>
      <c r="C588" s="3"/>
      <c r="D588" s="2"/>
      <c r="E588" s="100"/>
      <c r="F588" s="2"/>
      <c r="G588" s="2"/>
      <c r="H588" s="2"/>
      <c r="I588" s="2"/>
      <c r="J588" s="2"/>
      <c r="AN588" s="152">
        <f t="shared" si="17"/>
        <v>0</v>
      </c>
      <c r="AO588" s="152"/>
      <c r="AP588" s="152" t="str">
        <f t="shared" si="18"/>
        <v/>
      </c>
    </row>
    <row r="589" spans="2:42" x14ac:dyDescent="0.25">
      <c r="B589" s="2"/>
      <c r="C589" s="3"/>
      <c r="D589" s="2"/>
      <c r="E589" s="100"/>
      <c r="F589" s="2"/>
      <c r="G589" s="2"/>
      <c r="H589" s="2"/>
      <c r="I589" s="2"/>
      <c r="J589" s="2"/>
      <c r="AN589" s="152">
        <f t="shared" si="17"/>
        <v>0</v>
      </c>
      <c r="AO589" s="152"/>
      <c r="AP589" s="152" t="str">
        <f t="shared" si="18"/>
        <v/>
      </c>
    </row>
    <row r="590" spans="2:42" x14ac:dyDescent="0.25">
      <c r="B590" s="2"/>
      <c r="C590" s="3"/>
      <c r="D590" s="2"/>
      <c r="E590" s="100"/>
      <c r="F590" s="2"/>
      <c r="G590" s="2"/>
      <c r="H590" s="2"/>
      <c r="I590" s="2"/>
      <c r="J590" s="2"/>
      <c r="AN590" s="152">
        <f t="shared" si="17"/>
        <v>0</v>
      </c>
      <c r="AO590" s="152"/>
      <c r="AP590" s="152" t="str">
        <f t="shared" si="18"/>
        <v/>
      </c>
    </row>
    <row r="591" spans="2:42" x14ac:dyDescent="0.25">
      <c r="B591" s="2"/>
      <c r="C591" s="3"/>
      <c r="D591" s="2"/>
      <c r="E591" s="100"/>
      <c r="F591" s="2"/>
      <c r="G591" s="2"/>
      <c r="H591" s="2"/>
      <c r="I591" s="2"/>
      <c r="J591" s="2"/>
      <c r="AN591" s="152">
        <f t="shared" si="17"/>
        <v>0</v>
      </c>
      <c r="AO591" s="152"/>
      <c r="AP591" s="152" t="str">
        <f t="shared" si="18"/>
        <v/>
      </c>
    </row>
    <row r="592" spans="2:42" x14ac:dyDescent="0.25">
      <c r="B592" s="2"/>
      <c r="C592" s="3"/>
      <c r="D592" s="2"/>
      <c r="E592" s="100"/>
      <c r="F592" s="2"/>
      <c r="G592" s="2"/>
      <c r="H592" s="2"/>
      <c r="I592" s="2"/>
      <c r="J592" s="2"/>
      <c r="AN592" s="152">
        <f t="shared" ref="AN592:AN655" si="19">J592*N592</f>
        <v>0</v>
      </c>
      <c r="AO592" s="152"/>
      <c r="AP592" s="152" t="str">
        <f t="shared" ref="AP592:AP655" si="20">IF(AN592=MAX($AJ$15:$AJ$824),AN592,"")</f>
        <v/>
      </c>
    </row>
    <row r="593" spans="2:42" x14ac:dyDescent="0.25">
      <c r="B593" s="2"/>
      <c r="C593" s="3"/>
      <c r="D593" s="2"/>
      <c r="E593" s="100"/>
      <c r="F593" s="2"/>
      <c r="G593" s="2"/>
      <c r="H593" s="2"/>
      <c r="I593" s="2"/>
      <c r="J593" s="2"/>
      <c r="AN593" s="152">
        <f t="shared" si="19"/>
        <v>0</v>
      </c>
      <c r="AO593" s="152"/>
      <c r="AP593" s="152" t="str">
        <f t="shared" si="20"/>
        <v/>
      </c>
    </row>
    <row r="594" spans="2:42" x14ac:dyDescent="0.25">
      <c r="B594" s="2"/>
      <c r="C594" s="3"/>
      <c r="D594" s="2"/>
      <c r="E594" s="100"/>
      <c r="F594" s="2"/>
      <c r="G594" s="2"/>
      <c r="H594" s="2"/>
      <c r="I594" s="2"/>
      <c r="J594" s="2"/>
      <c r="AN594" s="152">
        <f t="shared" si="19"/>
        <v>0</v>
      </c>
      <c r="AO594" s="152"/>
      <c r="AP594" s="152" t="str">
        <f t="shared" si="20"/>
        <v/>
      </c>
    </row>
    <row r="595" spans="2:42" x14ac:dyDescent="0.25">
      <c r="B595" s="2"/>
      <c r="C595" s="3"/>
      <c r="D595" s="2"/>
      <c r="E595" s="100"/>
      <c r="F595" s="2"/>
      <c r="G595" s="2"/>
      <c r="H595" s="2"/>
      <c r="I595" s="2"/>
      <c r="J595" s="2"/>
      <c r="AN595" s="152">
        <f t="shared" si="19"/>
        <v>0</v>
      </c>
      <c r="AO595" s="152"/>
      <c r="AP595" s="152" t="str">
        <f t="shared" si="20"/>
        <v/>
      </c>
    </row>
    <row r="596" spans="2:42" x14ac:dyDescent="0.25">
      <c r="B596" s="2"/>
      <c r="C596" s="3"/>
      <c r="D596" s="2"/>
      <c r="E596" s="100"/>
      <c r="F596" s="2"/>
      <c r="G596" s="2"/>
      <c r="H596" s="2"/>
      <c r="I596" s="2"/>
      <c r="J596" s="2"/>
      <c r="AN596" s="152">
        <f t="shared" si="19"/>
        <v>0</v>
      </c>
      <c r="AO596" s="152"/>
      <c r="AP596" s="152" t="str">
        <f t="shared" si="20"/>
        <v/>
      </c>
    </row>
    <row r="597" spans="2:42" x14ac:dyDescent="0.25">
      <c r="B597" s="2"/>
      <c r="C597" s="3"/>
      <c r="D597" s="2"/>
      <c r="E597" s="100"/>
      <c r="F597" s="2"/>
      <c r="G597" s="2"/>
      <c r="H597" s="2"/>
      <c r="I597" s="2"/>
      <c r="J597" s="2"/>
      <c r="AN597" s="152">
        <f t="shared" si="19"/>
        <v>0</v>
      </c>
      <c r="AO597" s="152"/>
      <c r="AP597" s="152" t="str">
        <f t="shared" si="20"/>
        <v/>
      </c>
    </row>
    <row r="598" spans="2:42" x14ac:dyDescent="0.25">
      <c r="B598" s="2"/>
      <c r="C598" s="3"/>
      <c r="D598" s="2"/>
      <c r="E598" s="100"/>
      <c r="F598" s="2"/>
      <c r="G598" s="2"/>
      <c r="H598" s="2"/>
      <c r="I598" s="2"/>
      <c r="J598" s="2"/>
      <c r="AN598" s="152">
        <f t="shared" si="19"/>
        <v>0</v>
      </c>
      <c r="AO598" s="152"/>
      <c r="AP598" s="152" t="str">
        <f t="shared" si="20"/>
        <v/>
      </c>
    </row>
    <row r="599" spans="2:42" x14ac:dyDescent="0.25">
      <c r="B599" s="2"/>
      <c r="C599" s="3"/>
      <c r="D599" s="2"/>
      <c r="E599" s="100"/>
      <c r="F599" s="2"/>
      <c r="G599" s="2"/>
      <c r="H599" s="2"/>
      <c r="I599" s="2"/>
      <c r="J599" s="2"/>
      <c r="AN599" s="152">
        <f t="shared" si="19"/>
        <v>0</v>
      </c>
      <c r="AO599" s="152"/>
      <c r="AP599" s="152" t="str">
        <f t="shared" si="20"/>
        <v/>
      </c>
    </row>
    <row r="600" spans="2:42" x14ac:dyDescent="0.25">
      <c r="B600" s="2"/>
      <c r="C600" s="3"/>
      <c r="D600" s="2"/>
      <c r="E600" s="100"/>
      <c r="F600" s="2"/>
      <c r="G600" s="2"/>
      <c r="H600" s="2"/>
      <c r="I600" s="2"/>
      <c r="J600" s="2"/>
      <c r="AN600" s="152">
        <f t="shared" si="19"/>
        <v>0</v>
      </c>
      <c r="AO600" s="152"/>
      <c r="AP600" s="152" t="str">
        <f t="shared" si="20"/>
        <v/>
      </c>
    </row>
    <row r="601" spans="2:42" x14ac:dyDescent="0.25">
      <c r="B601" s="2"/>
      <c r="C601" s="3"/>
      <c r="D601" s="2"/>
      <c r="E601" s="100"/>
      <c r="F601" s="2"/>
      <c r="G601" s="2"/>
      <c r="H601" s="2"/>
      <c r="I601" s="2"/>
      <c r="J601" s="2"/>
      <c r="AN601" s="152">
        <f t="shared" si="19"/>
        <v>0</v>
      </c>
      <c r="AO601" s="152"/>
      <c r="AP601" s="152" t="str">
        <f t="shared" si="20"/>
        <v/>
      </c>
    </row>
    <row r="602" spans="2:42" x14ac:dyDescent="0.25">
      <c r="B602" s="2"/>
      <c r="C602" s="3"/>
      <c r="D602" s="2"/>
      <c r="E602" s="100"/>
      <c r="F602" s="2"/>
      <c r="G602" s="2"/>
      <c r="H602" s="2"/>
      <c r="I602" s="2"/>
      <c r="J602" s="2"/>
      <c r="AN602" s="152">
        <f t="shared" si="19"/>
        <v>0</v>
      </c>
      <c r="AO602" s="152"/>
      <c r="AP602" s="152" t="str">
        <f t="shared" si="20"/>
        <v/>
      </c>
    </row>
    <row r="603" spans="2:42" x14ac:dyDescent="0.25">
      <c r="B603" s="2"/>
      <c r="C603" s="3"/>
      <c r="D603" s="2"/>
      <c r="E603" s="100"/>
      <c r="F603" s="2"/>
      <c r="G603" s="2"/>
      <c r="H603" s="2"/>
      <c r="I603" s="2"/>
      <c r="J603" s="2"/>
      <c r="AN603" s="152">
        <f t="shared" si="19"/>
        <v>0</v>
      </c>
      <c r="AO603" s="152"/>
      <c r="AP603" s="152" t="str">
        <f t="shared" si="20"/>
        <v/>
      </c>
    </row>
    <row r="604" spans="2:42" x14ac:dyDescent="0.25">
      <c r="B604" s="2"/>
      <c r="C604" s="3"/>
      <c r="D604" s="2"/>
      <c r="E604" s="100"/>
      <c r="F604" s="2"/>
      <c r="G604" s="2"/>
      <c r="H604" s="2"/>
      <c r="I604" s="2"/>
      <c r="J604" s="2"/>
      <c r="AN604" s="152">
        <f t="shared" si="19"/>
        <v>0</v>
      </c>
      <c r="AO604" s="152"/>
      <c r="AP604" s="152" t="str">
        <f t="shared" si="20"/>
        <v/>
      </c>
    </row>
    <row r="605" spans="2:42" x14ac:dyDescent="0.25">
      <c r="B605" s="2"/>
      <c r="C605" s="3"/>
      <c r="D605" s="2"/>
      <c r="E605" s="100"/>
      <c r="F605" s="2"/>
      <c r="G605" s="2"/>
      <c r="H605" s="2"/>
      <c r="I605" s="2"/>
      <c r="J605" s="2"/>
      <c r="AN605" s="152">
        <f t="shared" si="19"/>
        <v>0</v>
      </c>
      <c r="AO605" s="152"/>
      <c r="AP605" s="152" t="str">
        <f t="shared" si="20"/>
        <v/>
      </c>
    </row>
    <row r="606" spans="2:42" x14ac:dyDescent="0.25">
      <c r="B606" s="2"/>
      <c r="C606" s="3"/>
      <c r="D606" s="2"/>
      <c r="E606" s="100"/>
      <c r="F606" s="2"/>
      <c r="G606" s="2"/>
      <c r="H606" s="2"/>
      <c r="I606" s="2"/>
      <c r="J606" s="2"/>
      <c r="AN606" s="152">
        <f t="shared" si="19"/>
        <v>0</v>
      </c>
      <c r="AO606" s="152"/>
      <c r="AP606" s="152" t="str">
        <f t="shared" si="20"/>
        <v/>
      </c>
    </row>
    <row r="607" spans="2:42" x14ac:dyDescent="0.25">
      <c r="B607" s="2"/>
      <c r="C607" s="3"/>
      <c r="D607" s="2"/>
      <c r="E607" s="100"/>
      <c r="F607" s="2"/>
      <c r="G607" s="2"/>
      <c r="H607" s="2"/>
      <c r="I607" s="2"/>
      <c r="J607" s="2"/>
      <c r="AN607" s="152">
        <f t="shared" si="19"/>
        <v>0</v>
      </c>
      <c r="AO607" s="152"/>
      <c r="AP607" s="152" t="str">
        <f t="shared" si="20"/>
        <v/>
      </c>
    </row>
    <row r="608" spans="2:42" x14ac:dyDescent="0.25">
      <c r="B608" s="2"/>
      <c r="C608" s="3"/>
      <c r="D608" s="2"/>
      <c r="E608" s="100"/>
      <c r="F608" s="2"/>
      <c r="G608" s="2"/>
      <c r="H608" s="2"/>
      <c r="I608" s="2"/>
      <c r="J608" s="2"/>
      <c r="AN608" s="152">
        <f t="shared" si="19"/>
        <v>0</v>
      </c>
      <c r="AO608" s="152"/>
      <c r="AP608" s="152" t="str">
        <f t="shared" si="20"/>
        <v/>
      </c>
    </row>
    <row r="609" spans="2:42" x14ac:dyDescent="0.25">
      <c r="B609" s="2"/>
      <c r="C609" s="3"/>
      <c r="D609" s="2"/>
      <c r="E609" s="100"/>
      <c r="F609" s="2"/>
      <c r="G609" s="2"/>
      <c r="H609" s="2"/>
      <c r="I609" s="2"/>
      <c r="J609" s="2"/>
      <c r="AN609" s="152">
        <f t="shared" si="19"/>
        <v>0</v>
      </c>
      <c r="AO609" s="152"/>
      <c r="AP609" s="152" t="str">
        <f t="shared" si="20"/>
        <v/>
      </c>
    </row>
    <row r="610" spans="2:42" x14ac:dyDescent="0.25">
      <c r="B610" s="2"/>
      <c r="C610" s="3"/>
      <c r="D610" s="2"/>
      <c r="E610" s="100"/>
      <c r="F610" s="2"/>
      <c r="G610" s="2"/>
      <c r="H610" s="2"/>
      <c r="I610" s="2"/>
      <c r="J610" s="2"/>
      <c r="AN610" s="152">
        <f t="shared" si="19"/>
        <v>0</v>
      </c>
      <c r="AO610" s="152"/>
      <c r="AP610" s="152" t="str">
        <f t="shared" si="20"/>
        <v/>
      </c>
    </row>
    <row r="611" spans="2:42" x14ac:dyDescent="0.25">
      <c r="B611" s="2"/>
      <c r="C611" s="3"/>
      <c r="D611" s="2"/>
      <c r="E611" s="100"/>
      <c r="F611" s="2"/>
      <c r="G611" s="2"/>
      <c r="H611" s="2"/>
      <c r="I611" s="2"/>
      <c r="J611" s="2"/>
      <c r="AN611" s="152">
        <f t="shared" si="19"/>
        <v>0</v>
      </c>
      <c r="AO611" s="152"/>
      <c r="AP611" s="152" t="str">
        <f t="shared" si="20"/>
        <v/>
      </c>
    </row>
    <row r="612" spans="2:42" x14ac:dyDescent="0.25">
      <c r="B612" s="2"/>
      <c r="C612" s="3"/>
      <c r="D612" s="2"/>
      <c r="E612" s="100"/>
      <c r="F612" s="2"/>
      <c r="G612" s="2"/>
      <c r="H612" s="2"/>
      <c r="I612" s="2"/>
      <c r="J612" s="2"/>
      <c r="AN612" s="152">
        <f t="shared" si="19"/>
        <v>0</v>
      </c>
      <c r="AO612" s="152"/>
      <c r="AP612" s="152" t="str">
        <f t="shared" si="20"/>
        <v/>
      </c>
    </row>
    <row r="613" spans="2:42" x14ac:dyDescent="0.25">
      <c r="B613" s="2"/>
      <c r="C613" s="3"/>
      <c r="D613" s="2"/>
      <c r="E613" s="100"/>
      <c r="F613" s="2"/>
      <c r="G613" s="2"/>
      <c r="H613" s="2"/>
      <c r="I613" s="2"/>
      <c r="J613" s="2"/>
      <c r="AN613" s="152">
        <f t="shared" si="19"/>
        <v>0</v>
      </c>
      <c r="AO613" s="152"/>
      <c r="AP613" s="152" t="str">
        <f t="shared" si="20"/>
        <v/>
      </c>
    </row>
    <row r="614" spans="2:42" x14ac:dyDescent="0.25">
      <c r="B614" s="2"/>
      <c r="C614" s="3"/>
      <c r="D614" s="2"/>
      <c r="E614" s="100"/>
      <c r="F614" s="2"/>
      <c r="G614" s="2"/>
      <c r="H614" s="2"/>
      <c r="I614" s="2"/>
      <c r="J614" s="2"/>
      <c r="AN614" s="152">
        <f t="shared" si="19"/>
        <v>0</v>
      </c>
      <c r="AO614" s="152"/>
      <c r="AP614" s="152" t="str">
        <f t="shared" si="20"/>
        <v/>
      </c>
    </row>
    <row r="615" spans="2:42" x14ac:dyDescent="0.25">
      <c r="B615" s="2"/>
      <c r="C615" s="3"/>
      <c r="D615" s="2"/>
      <c r="E615" s="100"/>
      <c r="F615" s="2"/>
      <c r="G615" s="2"/>
      <c r="H615" s="2"/>
      <c r="I615" s="2"/>
      <c r="J615" s="2"/>
      <c r="AN615" s="152">
        <f t="shared" si="19"/>
        <v>0</v>
      </c>
      <c r="AO615" s="152"/>
      <c r="AP615" s="152" t="str">
        <f t="shared" si="20"/>
        <v/>
      </c>
    </row>
    <row r="616" spans="2:42" x14ac:dyDescent="0.25">
      <c r="B616" s="2"/>
      <c r="C616" s="3"/>
      <c r="D616" s="2"/>
      <c r="E616" s="100"/>
      <c r="F616" s="2"/>
      <c r="G616" s="2"/>
      <c r="H616" s="2"/>
      <c r="I616" s="2"/>
      <c r="J616" s="2"/>
      <c r="AN616" s="152">
        <f t="shared" si="19"/>
        <v>0</v>
      </c>
      <c r="AO616" s="152"/>
      <c r="AP616" s="152" t="str">
        <f t="shared" si="20"/>
        <v/>
      </c>
    </row>
    <row r="617" spans="2:42" x14ac:dyDescent="0.25">
      <c r="B617" s="2"/>
      <c r="C617" s="3"/>
      <c r="D617" s="2"/>
      <c r="E617" s="100"/>
      <c r="F617" s="2"/>
      <c r="G617" s="2"/>
      <c r="H617" s="2"/>
      <c r="I617" s="2"/>
      <c r="J617" s="2"/>
      <c r="AN617" s="152">
        <f t="shared" si="19"/>
        <v>0</v>
      </c>
      <c r="AO617" s="152"/>
      <c r="AP617" s="152" t="str">
        <f t="shared" si="20"/>
        <v/>
      </c>
    </row>
    <row r="618" spans="2:42" x14ac:dyDescent="0.25">
      <c r="B618" s="2"/>
      <c r="C618" s="3"/>
      <c r="D618" s="2"/>
      <c r="E618" s="100"/>
      <c r="F618" s="2"/>
      <c r="G618" s="2"/>
      <c r="H618" s="2"/>
      <c r="I618" s="2"/>
      <c r="J618" s="2"/>
      <c r="AN618" s="152">
        <f t="shared" si="19"/>
        <v>0</v>
      </c>
      <c r="AO618" s="152"/>
      <c r="AP618" s="152" t="str">
        <f t="shared" si="20"/>
        <v/>
      </c>
    </row>
    <row r="619" spans="2:42" x14ac:dyDescent="0.25">
      <c r="B619" s="2"/>
      <c r="C619" s="3"/>
      <c r="D619" s="2"/>
      <c r="E619" s="100"/>
      <c r="F619" s="2"/>
      <c r="G619" s="2"/>
      <c r="H619" s="2"/>
      <c r="I619" s="2"/>
      <c r="J619" s="2"/>
      <c r="AN619" s="152">
        <f t="shared" si="19"/>
        <v>0</v>
      </c>
      <c r="AO619" s="152"/>
      <c r="AP619" s="152" t="str">
        <f t="shared" si="20"/>
        <v/>
      </c>
    </row>
    <row r="620" spans="2:42" x14ac:dyDescent="0.25">
      <c r="B620" s="2"/>
      <c r="C620" s="3"/>
      <c r="D620" s="2"/>
      <c r="E620" s="100"/>
      <c r="F620" s="2"/>
      <c r="G620" s="2"/>
      <c r="H620" s="2"/>
      <c r="I620" s="2"/>
      <c r="J620" s="2"/>
      <c r="AN620" s="152">
        <f t="shared" si="19"/>
        <v>0</v>
      </c>
      <c r="AO620" s="152"/>
      <c r="AP620" s="152" t="str">
        <f t="shared" si="20"/>
        <v/>
      </c>
    </row>
    <row r="621" spans="2:42" x14ac:dyDescent="0.25">
      <c r="B621" s="2"/>
      <c r="C621" s="3"/>
      <c r="D621" s="2"/>
      <c r="E621" s="100"/>
      <c r="F621" s="2"/>
      <c r="G621" s="2"/>
      <c r="H621" s="2"/>
      <c r="I621" s="2"/>
      <c r="J621" s="2"/>
      <c r="AN621" s="152">
        <f t="shared" si="19"/>
        <v>0</v>
      </c>
      <c r="AO621" s="152"/>
      <c r="AP621" s="152" t="str">
        <f t="shared" si="20"/>
        <v/>
      </c>
    </row>
    <row r="622" spans="2:42" x14ac:dyDescent="0.25">
      <c r="B622" s="2"/>
      <c r="C622" s="3"/>
      <c r="D622" s="2"/>
      <c r="E622" s="100"/>
      <c r="F622" s="2"/>
      <c r="G622" s="2"/>
      <c r="H622" s="2"/>
      <c r="I622" s="2"/>
      <c r="J622" s="2"/>
      <c r="AN622" s="152">
        <f t="shared" si="19"/>
        <v>0</v>
      </c>
      <c r="AO622" s="152"/>
      <c r="AP622" s="152" t="str">
        <f t="shared" si="20"/>
        <v/>
      </c>
    </row>
    <row r="623" spans="2:42" x14ac:dyDescent="0.25">
      <c r="B623" s="2"/>
      <c r="C623" s="3"/>
      <c r="D623" s="2"/>
      <c r="E623" s="100"/>
      <c r="F623" s="2"/>
      <c r="G623" s="2"/>
      <c r="H623" s="2"/>
      <c r="I623" s="2"/>
      <c r="J623" s="2"/>
      <c r="AN623" s="152">
        <f t="shared" si="19"/>
        <v>0</v>
      </c>
      <c r="AO623" s="152"/>
      <c r="AP623" s="152" t="str">
        <f t="shared" si="20"/>
        <v/>
      </c>
    </row>
    <row r="624" spans="2:42" x14ac:dyDescent="0.25">
      <c r="B624" s="2"/>
      <c r="C624" s="3"/>
      <c r="D624" s="2"/>
      <c r="E624" s="100"/>
      <c r="F624" s="2"/>
      <c r="G624" s="2"/>
      <c r="H624" s="2"/>
      <c r="I624" s="2"/>
      <c r="J624" s="2"/>
      <c r="AN624" s="152">
        <f t="shared" si="19"/>
        <v>0</v>
      </c>
      <c r="AO624" s="152"/>
      <c r="AP624" s="152" t="str">
        <f t="shared" si="20"/>
        <v/>
      </c>
    </row>
    <row r="625" spans="2:42" x14ac:dyDescent="0.25">
      <c r="B625" s="2"/>
      <c r="C625" s="3"/>
      <c r="D625" s="2"/>
      <c r="E625" s="100"/>
      <c r="F625" s="2"/>
      <c r="G625" s="2"/>
      <c r="H625" s="2"/>
      <c r="I625" s="2"/>
      <c r="J625" s="2"/>
      <c r="AN625" s="152">
        <f t="shared" si="19"/>
        <v>0</v>
      </c>
      <c r="AO625" s="152"/>
      <c r="AP625" s="152" t="str">
        <f t="shared" si="20"/>
        <v/>
      </c>
    </row>
    <row r="626" spans="2:42" x14ac:dyDescent="0.25">
      <c r="B626" s="2"/>
      <c r="C626" s="3"/>
      <c r="D626" s="2"/>
      <c r="E626" s="100"/>
      <c r="F626" s="2"/>
      <c r="G626" s="2"/>
      <c r="H626" s="2"/>
      <c r="I626" s="2"/>
      <c r="J626" s="2"/>
      <c r="AN626" s="152">
        <f t="shared" si="19"/>
        <v>0</v>
      </c>
      <c r="AO626" s="152"/>
      <c r="AP626" s="152" t="str">
        <f t="shared" si="20"/>
        <v/>
      </c>
    </row>
    <row r="627" spans="2:42" x14ac:dyDescent="0.25">
      <c r="B627" s="2"/>
      <c r="C627" s="3"/>
      <c r="D627" s="2"/>
      <c r="E627" s="100"/>
      <c r="F627" s="2"/>
      <c r="G627" s="2"/>
      <c r="H627" s="2"/>
      <c r="I627" s="2"/>
      <c r="J627" s="2"/>
      <c r="AN627" s="152">
        <f t="shared" si="19"/>
        <v>0</v>
      </c>
      <c r="AO627" s="152"/>
      <c r="AP627" s="152" t="str">
        <f t="shared" si="20"/>
        <v/>
      </c>
    </row>
    <row r="628" spans="2:42" x14ac:dyDescent="0.25">
      <c r="B628" s="2"/>
      <c r="C628" s="3"/>
      <c r="D628" s="2"/>
      <c r="E628" s="100"/>
      <c r="F628" s="2"/>
      <c r="G628" s="2"/>
      <c r="H628" s="2"/>
      <c r="I628" s="2"/>
      <c r="J628" s="2"/>
      <c r="AN628" s="152">
        <f t="shared" si="19"/>
        <v>0</v>
      </c>
      <c r="AO628" s="152"/>
      <c r="AP628" s="152" t="str">
        <f t="shared" si="20"/>
        <v/>
      </c>
    </row>
    <row r="629" spans="2:42" x14ac:dyDescent="0.25">
      <c r="B629" s="2"/>
      <c r="C629" s="3"/>
      <c r="D629" s="2"/>
      <c r="E629" s="100"/>
      <c r="F629" s="2"/>
      <c r="G629" s="2"/>
      <c r="H629" s="2"/>
      <c r="I629" s="2"/>
      <c r="J629" s="2"/>
      <c r="AN629" s="152">
        <f t="shared" si="19"/>
        <v>0</v>
      </c>
      <c r="AO629" s="152"/>
      <c r="AP629" s="152" t="str">
        <f t="shared" si="20"/>
        <v/>
      </c>
    </row>
    <row r="630" spans="2:42" x14ac:dyDescent="0.25">
      <c r="B630" s="2"/>
      <c r="C630" s="3"/>
      <c r="D630" s="2"/>
      <c r="E630" s="100"/>
      <c r="F630" s="2"/>
      <c r="G630" s="2"/>
      <c r="H630" s="2"/>
      <c r="I630" s="2"/>
      <c r="J630" s="2"/>
      <c r="AN630" s="152">
        <f t="shared" si="19"/>
        <v>0</v>
      </c>
      <c r="AO630" s="152"/>
      <c r="AP630" s="152" t="str">
        <f t="shared" si="20"/>
        <v/>
      </c>
    </row>
    <row r="631" spans="2:42" x14ac:dyDescent="0.25">
      <c r="B631" s="2"/>
      <c r="C631" s="3"/>
      <c r="D631" s="2"/>
      <c r="E631" s="100"/>
      <c r="F631" s="2"/>
      <c r="G631" s="2"/>
      <c r="H631" s="2"/>
      <c r="I631" s="2"/>
      <c r="J631" s="2"/>
      <c r="AN631" s="152">
        <f t="shared" si="19"/>
        <v>0</v>
      </c>
      <c r="AO631" s="152"/>
      <c r="AP631" s="152" t="str">
        <f t="shared" si="20"/>
        <v/>
      </c>
    </row>
    <row r="632" spans="2:42" x14ac:dyDescent="0.25">
      <c r="B632" s="2"/>
      <c r="C632" s="3"/>
      <c r="D632" s="2"/>
      <c r="E632" s="100"/>
      <c r="F632" s="2"/>
      <c r="G632" s="2"/>
      <c r="H632" s="2"/>
      <c r="I632" s="2"/>
      <c r="J632" s="2"/>
      <c r="AN632" s="152">
        <f t="shared" si="19"/>
        <v>0</v>
      </c>
      <c r="AO632" s="152"/>
      <c r="AP632" s="152" t="str">
        <f t="shared" si="20"/>
        <v/>
      </c>
    </row>
    <row r="633" spans="2:42" x14ac:dyDescent="0.25">
      <c r="B633" s="2"/>
      <c r="C633" s="3"/>
      <c r="D633" s="2"/>
      <c r="E633" s="100"/>
      <c r="F633" s="2"/>
      <c r="G633" s="2"/>
      <c r="H633" s="2"/>
      <c r="I633" s="2"/>
      <c r="J633" s="2"/>
      <c r="AN633" s="152">
        <f t="shared" si="19"/>
        <v>0</v>
      </c>
      <c r="AO633" s="152"/>
      <c r="AP633" s="152" t="str">
        <f t="shared" si="20"/>
        <v/>
      </c>
    </row>
    <row r="634" spans="2:42" x14ac:dyDescent="0.25">
      <c r="B634" s="2"/>
      <c r="C634" s="3"/>
      <c r="D634" s="2"/>
      <c r="E634" s="100"/>
      <c r="F634" s="2"/>
      <c r="G634" s="2"/>
      <c r="H634" s="2"/>
      <c r="I634" s="2"/>
      <c r="J634" s="2"/>
      <c r="AN634" s="152">
        <f t="shared" si="19"/>
        <v>0</v>
      </c>
      <c r="AO634" s="152"/>
      <c r="AP634" s="152" t="str">
        <f t="shared" si="20"/>
        <v/>
      </c>
    </row>
    <row r="635" spans="2:42" x14ac:dyDescent="0.25">
      <c r="B635" s="2"/>
      <c r="C635" s="3"/>
      <c r="D635" s="2"/>
      <c r="E635" s="100"/>
      <c r="F635" s="2"/>
      <c r="G635" s="2"/>
      <c r="H635" s="2"/>
      <c r="I635" s="2"/>
      <c r="J635" s="2"/>
      <c r="AN635" s="152">
        <f t="shared" si="19"/>
        <v>0</v>
      </c>
      <c r="AO635" s="152"/>
      <c r="AP635" s="152" t="str">
        <f t="shared" si="20"/>
        <v/>
      </c>
    </row>
    <row r="636" spans="2:42" x14ac:dyDescent="0.25">
      <c r="B636" s="2"/>
      <c r="C636" s="3"/>
      <c r="D636" s="2"/>
      <c r="E636" s="100"/>
      <c r="F636" s="2"/>
      <c r="G636" s="2"/>
      <c r="H636" s="2"/>
      <c r="I636" s="2"/>
      <c r="J636" s="2"/>
      <c r="AN636" s="152">
        <f t="shared" si="19"/>
        <v>0</v>
      </c>
      <c r="AO636" s="152"/>
      <c r="AP636" s="152" t="str">
        <f t="shared" si="20"/>
        <v/>
      </c>
    </row>
    <row r="637" spans="2:42" x14ac:dyDescent="0.25">
      <c r="B637" s="2"/>
      <c r="C637" s="3"/>
      <c r="D637" s="2"/>
      <c r="E637" s="100"/>
      <c r="F637" s="2"/>
      <c r="G637" s="2"/>
      <c r="H637" s="2"/>
      <c r="I637" s="2"/>
      <c r="J637" s="2"/>
      <c r="AN637" s="152">
        <f t="shared" si="19"/>
        <v>0</v>
      </c>
      <c r="AO637" s="152"/>
      <c r="AP637" s="152" t="str">
        <f t="shared" si="20"/>
        <v/>
      </c>
    </row>
    <row r="638" spans="2:42" x14ac:dyDescent="0.25">
      <c r="B638" s="2"/>
      <c r="C638" s="3"/>
      <c r="D638" s="2"/>
      <c r="E638" s="100"/>
      <c r="F638" s="2"/>
      <c r="G638" s="2"/>
      <c r="H638" s="2"/>
      <c r="I638" s="2"/>
      <c r="J638" s="2"/>
      <c r="AN638" s="152">
        <f t="shared" si="19"/>
        <v>0</v>
      </c>
      <c r="AO638" s="152"/>
      <c r="AP638" s="152" t="str">
        <f t="shared" si="20"/>
        <v/>
      </c>
    </row>
    <row r="639" spans="2:42" x14ac:dyDescent="0.25">
      <c r="B639" s="2"/>
      <c r="C639" s="3"/>
      <c r="D639" s="2"/>
      <c r="E639" s="100"/>
      <c r="F639" s="2"/>
      <c r="G639" s="2"/>
      <c r="H639" s="2"/>
      <c r="I639" s="2"/>
      <c r="J639" s="2"/>
      <c r="AN639" s="152">
        <f t="shared" si="19"/>
        <v>0</v>
      </c>
      <c r="AO639" s="152"/>
      <c r="AP639" s="152" t="str">
        <f t="shared" si="20"/>
        <v/>
      </c>
    </row>
    <row r="640" spans="2:42" x14ac:dyDescent="0.25">
      <c r="B640" s="2"/>
      <c r="C640" s="3"/>
      <c r="D640" s="2"/>
      <c r="E640" s="100"/>
      <c r="F640" s="2"/>
      <c r="G640" s="2"/>
      <c r="H640" s="2"/>
      <c r="I640" s="2"/>
      <c r="J640" s="2"/>
      <c r="AN640" s="152">
        <f t="shared" si="19"/>
        <v>0</v>
      </c>
      <c r="AO640" s="152"/>
      <c r="AP640" s="152" t="str">
        <f t="shared" si="20"/>
        <v/>
      </c>
    </row>
    <row r="641" spans="2:42" x14ac:dyDescent="0.25">
      <c r="B641" s="2"/>
      <c r="C641" s="3"/>
      <c r="D641" s="2"/>
      <c r="E641" s="100"/>
      <c r="F641" s="2"/>
      <c r="G641" s="2"/>
      <c r="H641" s="2"/>
      <c r="I641" s="2"/>
      <c r="J641" s="2"/>
      <c r="AN641" s="152">
        <f t="shared" si="19"/>
        <v>0</v>
      </c>
      <c r="AO641" s="152"/>
      <c r="AP641" s="152" t="str">
        <f t="shared" si="20"/>
        <v/>
      </c>
    </row>
    <row r="642" spans="2:42" x14ac:dyDescent="0.25">
      <c r="B642" s="2"/>
      <c r="C642" s="3"/>
      <c r="D642" s="2"/>
      <c r="E642" s="100"/>
      <c r="F642" s="2"/>
      <c r="G642" s="2"/>
      <c r="H642" s="2"/>
      <c r="I642" s="2"/>
      <c r="J642" s="2"/>
      <c r="AN642" s="152">
        <f t="shared" si="19"/>
        <v>0</v>
      </c>
      <c r="AO642" s="152"/>
      <c r="AP642" s="152" t="str">
        <f t="shared" si="20"/>
        <v/>
      </c>
    </row>
    <row r="643" spans="2:42" x14ac:dyDescent="0.25">
      <c r="B643" s="2"/>
      <c r="C643" s="3"/>
      <c r="D643" s="2"/>
      <c r="E643" s="100"/>
      <c r="F643" s="2"/>
      <c r="G643" s="2"/>
      <c r="H643" s="2"/>
      <c r="I643" s="2"/>
      <c r="J643" s="2"/>
      <c r="AN643" s="152">
        <f t="shared" si="19"/>
        <v>0</v>
      </c>
      <c r="AO643" s="152"/>
      <c r="AP643" s="152" t="str">
        <f t="shared" si="20"/>
        <v/>
      </c>
    </row>
    <row r="644" spans="2:42" x14ac:dyDescent="0.25">
      <c r="B644" s="2"/>
      <c r="C644" s="3"/>
      <c r="D644" s="2"/>
      <c r="E644" s="100"/>
      <c r="F644" s="2"/>
      <c r="G644" s="2"/>
      <c r="H644" s="2"/>
      <c r="I644" s="2"/>
      <c r="J644" s="2"/>
      <c r="AN644" s="152">
        <f t="shared" si="19"/>
        <v>0</v>
      </c>
      <c r="AO644" s="152"/>
      <c r="AP644" s="152" t="str">
        <f t="shared" si="20"/>
        <v/>
      </c>
    </row>
    <row r="645" spans="2:42" x14ac:dyDescent="0.25">
      <c r="B645" s="2"/>
      <c r="C645" s="3"/>
      <c r="D645" s="2"/>
      <c r="E645" s="100"/>
      <c r="F645" s="2"/>
      <c r="G645" s="2"/>
      <c r="H645" s="2"/>
      <c r="I645" s="2"/>
      <c r="J645" s="2"/>
      <c r="AN645" s="152">
        <f t="shared" si="19"/>
        <v>0</v>
      </c>
      <c r="AO645" s="152"/>
      <c r="AP645" s="152" t="str">
        <f t="shared" si="20"/>
        <v/>
      </c>
    </row>
    <row r="646" spans="2:42" x14ac:dyDescent="0.25">
      <c r="B646" s="2"/>
      <c r="C646" s="3"/>
      <c r="D646" s="2"/>
      <c r="E646" s="100"/>
      <c r="F646" s="2"/>
      <c r="G646" s="2"/>
      <c r="H646" s="2"/>
      <c r="I646" s="2"/>
      <c r="J646" s="2"/>
      <c r="AN646" s="152">
        <f t="shared" si="19"/>
        <v>0</v>
      </c>
      <c r="AO646" s="152"/>
      <c r="AP646" s="152" t="str">
        <f t="shared" si="20"/>
        <v/>
      </c>
    </row>
    <row r="647" spans="2:42" x14ac:dyDescent="0.25">
      <c r="B647" s="2"/>
      <c r="C647" s="3"/>
      <c r="D647" s="2"/>
      <c r="E647" s="100"/>
      <c r="F647" s="2"/>
      <c r="G647" s="2"/>
      <c r="H647" s="2"/>
      <c r="I647" s="2"/>
      <c r="J647" s="2"/>
      <c r="AN647" s="152">
        <f t="shared" si="19"/>
        <v>0</v>
      </c>
      <c r="AO647" s="152"/>
      <c r="AP647" s="152" t="str">
        <f t="shared" si="20"/>
        <v/>
      </c>
    </row>
    <row r="648" spans="2:42" x14ac:dyDescent="0.25">
      <c r="B648" s="2"/>
      <c r="C648" s="3"/>
      <c r="D648" s="2"/>
      <c r="E648" s="100"/>
      <c r="F648" s="2"/>
      <c r="G648" s="2"/>
      <c r="H648" s="2"/>
      <c r="I648" s="2"/>
      <c r="J648" s="2"/>
      <c r="AN648" s="152">
        <f t="shared" si="19"/>
        <v>0</v>
      </c>
      <c r="AO648" s="152"/>
      <c r="AP648" s="152" t="str">
        <f t="shared" si="20"/>
        <v/>
      </c>
    </row>
    <row r="649" spans="2:42" x14ac:dyDescent="0.25">
      <c r="B649" s="2"/>
      <c r="C649" s="3"/>
      <c r="D649" s="2"/>
      <c r="E649" s="100"/>
      <c r="F649" s="2"/>
      <c r="G649" s="2"/>
      <c r="H649" s="2"/>
      <c r="I649" s="2"/>
      <c r="J649" s="2"/>
      <c r="AN649" s="152">
        <f t="shared" si="19"/>
        <v>0</v>
      </c>
      <c r="AO649" s="152"/>
      <c r="AP649" s="152" t="str">
        <f t="shared" si="20"/>
        <v/>
      </c>
    </row>
    <row r="650" spans="2:42" x14ac:dyDescent="0.25">
      <c r="B650" s="2"/>
      <c r="C650" s="3"/>
      <c r="D650" s="2"/>
      <c r="E650" s="100"/>
      <c r="F650" s="2"/>
      <c r="G650" s="2"/>
      <c r="H650" s="2"/>
      <c r="I650" s="2"/>
      <c r="J650" s="2"/>
      <c r="AN650" s="152">
        <f t="shared" si="19"/>
        <v>0</v>
      </c>
      <c r="AO650" s="152"/>
      <c r="AP650" s="152" t="str">
        <f t="shared" si="20"/>
        <v/>
      </c>
    </row>
    <row r="651" spans="2:42" x14ac:dyDescent="0.25">
      <c r="B651" s="2"/>
      <c r="C651" s="3"/>
      <c r="D651" s="2"/>
      <c r="E651" s="100"/>
      <c r="F651" s="2"/>
      <c r="G651" s="2"/>
      <c r="H651" s="2"/>
      <c r="I651" s="2"/>
      <c r="J651" s="2"/>
      <c r="AN651" s="152">
        <f t="shared" si="19"/>
        <v>0</v>
      </c>
      <c r="AO651" s="152"/>
      <c r="AP651" s="152" t="str">
        <f t="shared" si="20"/>
        <v/>
      </c>
    </row>
    <row r="652" spans="2:42" x14ac:dyDescent="0.25">
      <c r="B652" s="2"/>
      <c r="C652" s="3"/>
      <c r="D652" s="2"/>
      <c r="E652" s="100"/>
      <c r="F652" s="2"/>
      <c r="G652" s="2"/>
      <c r="H652" s="2"/>
      <c r="I652" s="2"/>
      <c r="J652" s="2"/>
      <c r="AN652" s="152">
        <f t="shared" si="19"/>
        <v>0</v>
      </c>
      <c r="AO652" s="152"/>
      <c r="AP652" s="152" t="str">
        <f t="shared" si="20"/>
        <v/>
      </c>
    </row>
    <row r="653" spans="2:42" x14ac:dyDescent="0.25">
      <c r="B653" s="2"/>
      <c r="C653" s="3"/>
      <c r="D653" s="2"/>
      <c r="E653" s="100"/>
      <c r="F653" s="2"/>
      <c r="G653" s="2"/>
      <c r="H653" s="2"/>
      <c r="I653" s="2"/>
      <c r="J653" s="2"/>
      <c r="AN653" s="152">
        <f t="shared" si="19"/>
        <v>0</v>
      </c>
      <c r="AO653" s="152"/>
      <c r="AP653" s="152" t="str">
        <f t="shared" si="20"/>
        <v/>
      </c>
    </row>
    <row r="654" spans="2:42" x14ac:dyDescent="0.25">
      <c r="B654" s="2"/>
      <c r="C654" s="3"/>
      <c r="D654" s="2"/>
      <c r="E654" s="100"/>
      <c r="F654" s="2"/>
      <c r="G654" s="2"/>
      <c r="H654" s="2"/>
      <c r="I654" s="2"/>
      <c r="J654" s="2"/>
      <c r="AN654" s="152">
        <f t="shared" si="19"/>
        <v>0</v>
      </c>
      <c r="AO654" s="152"/>
      <c r="AP654" s="152" t="str">
        <f t="shared" si="20"/>
        <v/>
      </c>
    </row>
    <row r="655" spans="2:42" x14ac:dyDescent="0.25">
      <c r="B655" s="2"/>
      <c r="C655" s="3"/>
      <c r="D655" s="2"/>
      <c r="E655" s="100"/>
      <c r="F655" s="2"/>
      <c r="G655" s="2"/>
      <c r="H655" s="2"/>
      <c r="I655" s="2"/>
      <c r="J655" s="2"/>
      <c r="AN655" s="152">
        <f t="shared" si="19"/>
        <v>0</v>
      </c>
      <c r="AO655" s="152"/>
      <c r="AP655" s="152" t="str">
        <f t="shared" si="20"/>
        <v/>
      </c>
    </row>
    <row r="656" spans="2:42" x14ac:dyDescent="0.25">
      <c r="B656" s="2"/>
      <c r="C656" s="3"/>
      <c r="D656" s="2"/>
      <c r="E656" s="100"/>
      <c r="F656" s="2"/>
      <c r="G656" s="2"/>
      <c r="H656" s="2"/>
      <c r="I656" s="2"/>
      <c r="J656" s="2"/>
      <c r="AN656" s="152">
        <f t="shared" ref="AN656:AN719" si="21">J656*N656</f>
        <v>0</v>
      </c>
      <c r="AO656" s="152"/>
      <c r="AP656" s="152" t="str">
        <f t="shared" ref="AP656:AP719" si="22">IF(AN656=MAX($AJ$15:$AJ$824),AN656,"")</f>
        <v/>
      </c>
    </row>
    <row r="657" spans="2:42" x14ac:dyDescent="0.25">
      <c r="B657" s="2"/>
      <c r="C657" s="3"/>
      <c r="D657" s="2"/>
      <c r="E657" s="100"/>
      <c r="F657" s="2"/>
      <c r="G657" s="2"/>
      <c r="H657" s="2"/>
      <c r="I657" s="2"/>
      <c r="J657" s="2"/>
      <c r="AN657" s="152">
        <f t="shared" si="21"/>
        <v>0</v>
      </c>
      <c r="AO657" s="152"/>
      <c r="AP657" s="152" t="str">
        <f t="shared" si="22"/>
        <v/>
      </c>
    </row>
    <row r="658" spans="2:42" x14ac:dyDescent="0.25">
      <c r="B658" s="2"/>
      <c r="C658" s="3"/>
      <c r="D658" s="2"/>
      <c r="E658" s="100"/>
      <c r="F658" s="2"/>
      <c r="G658" s="2"/>
      <c r="H658" s="2"/>
      <c r="I658" s="2"/>
      <c r="J658" s="2"/>
      <c r="AN658" s="152">
        <f t="shared" si="21"/>
        <v>0</v>
      </c>
      <c r="AO658" s="152"/>
      <c r="AP658" s="152" t="str">
        <f t="shared" si="22"/>
        <v/>
      </c>
    </row>
    <row r="659" spans="2:42" x14ac:dyDescent="0.25">
      <c r="B659" s="2"/>
      <c r="C659" s="3"/>
      <c r="D659" s="2"/>
      <c r="E659" s="100"/>
      <c r="F659" s="2"/>
      <c r="G659" s="2"/>
      <c r="H659" s="2"/>
      <c r="I659" s="2"/>
      <c r="J659" s="2"/>
      <c r="AN659" s="152">
        <f t="shared" si="21"/>
        <v>0</v>
      </c>
      <c r="AO659" s="152"/>
      <c r="AP659" s="152" t="str">
        <f t="shared" si="22"/>
        <v/>
      </c>
    </row>
    <row r="660" spans="2:42" x14ac:dyDescent="0.25">
      <c r="B660" s="2"/>
      <c r="C660" s="3"/>
      <c r="D660" s="2"/>
      <c r="E660" s="100"/>
      <c r="F660" s="2"/>
      <c r="G660" s="2"/>
      <c r="H660" s="2"/>
      <c r="I660" s="2"/>
      <c r="J660" s="2"/>
      <c r="AN660" s="152">
        <f t="shared" si="21"/>
        <v>0</v>
      </c>
      <c r="AO660" s="152"/>
      <c r="AP660" s="152" t="str">
        <f t="shared" si="22"/>
        <v/>
      </c>
    </row>
    <row r="661" spans="2:42" x14ac:dyDescent="0.25">
      <c r="B661" s="2"/>
      <c r="C661" s="3"/>
      <c r="D661" s="2"/>
      <c r="E661" s="100"/>
      <c r="F661" s="2"/>
      <c r="G661" s="2"/>
      <c r="H661" s="2"/>
      <c r="I661" s="2"/>
      <c r="J661" s="2"/>
      <c r="AN661" s="152">
        <f t="shared" si="21"/>
        <v>0</v>
      </c>
      <c r="AO661" s="152"/>
      <c r="AP661" s="152" t="str">
        <f t="shared" si="22"/>
        <v/>
      </c>
    </row>
    <row r="662" spans="2:42" x14ac:dyDescent="0.25">
      <c r="B662" s="2"/>
      <c r="C662" s="3"/>
      <c r="D662" s="2"/>
      <c r="E662" s="100"/>
      <c r="F662" s="2"/>
      <c r="G662" s="2"/>
      <c r="H662" s="2"/>
      <c r="I662" s="2"/>
      <c r="J662" s="2"/>
      <c r="AN662" s="152">
        <f t="shared" si="21"/>
        <v>0</v>
      </c>
      <c r="AO662" s="152"/>
      <c r="AP662" s="152" t="str">
        <f t="shared" si="22"/>
        <v/>
      </c>
    </row>
    <row r="663" spans="2:42" x14ac:dyDescent="0.25">
      <c r="B663" s="2"/>
      <c r="C663" s="3"/>
      <c r="D663" s="2"/>
      <c r="E663" s="100"/>
      <c r="F663" s="2"/>
      <c r="G663" s="2"/>
      <c r="H663" s="2"/>
      <c r="I663" s="2"/>
      <c r="J663" s="2"/>
      <c r="AN663" s="152">
        <f t="shared" si="21"/>
        <v>0</v>
      </c>
      <c r="AO663" s="152"/>
      <c r="AP663" s="152" t="str">
        <f t="shared" si="22"/>
        <v/>
      </c>
    </row>
    <row r="664" spans="2:42" x14ac:dyDescent="0.25">
      <c r="B664" s="2"/>
      <c r="C664" s="3"/>
      <c r="D664" s="2"/>
      <c r="E664" s="100"/>
      <c r="F664" s="2"/>
      <c r="G664" s="2"/>
      <c r="H664" s="2"/>
      <c r="I664" s="2"/>
      <c r="J664" s="2"/>
      <c r="AN664" s="152">
        <f t="shared" si="21"/>
        <v>0</v>
      </c>
      <c r="AO664" s="152"/>
      <c r="AP664" s="152" t="str">
        <f t="shared" si="22"/>
        <v/>
      </c>
    </row>
    <row r="665" spans="2:42" x14ac:dyDescent="0.25">
      <c r="B665" s="2"/>
      <c r="C665" s="3"/>
      <c r="D665" s="2"/>
      <c r="E665" s="100"/>
      <c r="F665" s="2"/>
      <c r="G665" s="2"/>
      <c r="H665" s="2"/>
      <c r="I665" s="2"/>
      <c r="J665" s="2"/>
      <c r="AN665" s="152">
        <f t="shared" si="21"/>
        <v>0</v>
      </c>
      <c r="AO665" s="152"/>
      <c r="AP665" s="152" t="str">
        <f t="shared" si="22"/>
        <v/>
      </c>
    </row>
    <row r="666" spans="2:42" x14ac:dyDescent="0.25">
      <c r="B666" s="2"/>
      <c r="C666" s="3"/>
      <c r="D666" s="2"/>
      <c r="E666" s="100"/>
      <c r="F666" s="2"/>
      <c r="G666" s="2"/>
      <c r="H666" s="2"/>
      <c r="I666" s="2"/>
      <c r="J666" s="2"/>
      <c r="AN666" s="152">
        <f t="shared" si="21"/>
        <v>0</v>
      </c>
      <c r="AO666" s="152"/>
      <c r="AP666" s="152" t="str">
        <f t="shared" si="22"/>
        <v/>
      </c>
    </row>
    <row r="667" spans="2:42" x14ac:dyDescent="0.25">
      <c r="B667" s="2"/>
      <c r="C667" s="3"/>
      <c r="D667" s="2"/>
      <c r="E667" s="100"/>
      <c r="F667" s="2"/>
      <c r="G667" s="2"/>
      <c r="H667" s="2"/>
      <c r="I667" s="2"/>
      <c r="J667" s="2"/>
      <c r="AN667" s="152">
        <f t="shared" si="21"/>
        <v>0</v>
      </c>
      <c r="AO667" s="152"/>
      <c r="AP667" s="152" t="str">
        <f t="shared" si="22"/>
        <v/>
      </c>
    </row>
    <row r="668" spans="2:42" x14ac:dyDescent="0.25">
      <c r="B668" s="2"/>
      <c r="C668" s="3"/>
      <c r="D668" s="2"/>
      <c r="E668" s="100"/>
      <c r="F668" s="2"/>
      <c r="G668" s="2"/>
      <c r="H668" s="2"/>
      <c r="I668" s="2"/>
      <c r="J668" s="2"/>
      <c r="AN668" s="152">
        <f t="shared" si="21"/>
        <v>0</v>
      </c>
      <c r="AO668" s="152"/>
      <c r="AP668" s="152" t="str">
        <f t="shared" si="22"/>
        <v/>
      </c>
    </row>
    <row r="669" spans="2:42" x14ac:dyDescent="0.25">
      <c r="B669" s="2"/>
      <c r="C669" s="3"/>
      <c r="D669" s="2"/>
      <c r="E669" s="100"/>
      <c r="F669" s="2"/>
      <c r="G669" s="2"/>
      <c r="H669" s="2"/>
      <c r="I669" s="2"/>
      <c r="J669" s="2"/>
      <c r="AN669" s="152">
        <f t="shared" si="21"/>
        <v>0</v>
      </c>
      <c r="AO669" s="152"/>
      <c r="AP669" s="152" t="str">
        <f t="shared" si="22"/>
        <v/>
      </c>
    </row>
    <row r="670" spans="2:42" x14ac:dyDescent="0.25">
      <c r="B670" s="2"/>
      <c r="C670" s="3"/>
      <c r="D670" s="2"/>
      <c r="E670" s="100"/>
      <c r="F670" s="2"/>
      <c r="G670" s="2"/>
      <c r="H670" s="2"/>
      <c r="I670" s="2"/>
      <c r="J670" s="2"/>
      <c r="AN670" s="152">
        <f t="shared" si="21"/>
        <v>0</v>
      </c>
      <c r="AO670" s="152"/>
      <c r="AP670" s="152" t="str">
        <f t="shared" si="22"/>
        <v/>
      </c>
    </row>
    <row r="671" spans="2:42" x14ac:dyDescent="0.25">
      <c r="B671" s="2"/>
      <c r="C671" s="3"/>
      <c r="D671" s="2"/>
      <c r="E671" s="100"/>
      <c r="F671" s="2"/>
      <c r="G671" s="2"/>
      <c r="H671" s="2"/>
      <c r="I671" s="2"/>
      <c r="J671" s="2"/>
      <c r="AN671" s="152">
        <f t="shared" si="21"/>
        <v>0</v>
      </c>
      <c r="AO671" s="152"/>
      <c r="AP671" s="152" t="str">
        <f t="shared" si="22"/>
        <v/>
      </c>
    </row>
    <row r="672" spans="2:42" x14ac:dyDescent="0.25">
      <c r="B672" s="2"/>
      <c r="C672" s="3"/>
      <c r="D672" s="2"/>
      <c r="E672" s="100"/>
      <c r="F672" s="2"/>
      <c r="G672" s="2"/>
      <c r="H672" s="2"/>
      <c r="I672" s="2"/>
      <c r="J672" s="2"/>
      <c r="AN672" s="152">
        <f t="shared" si="21"/>
        <v>0</v>
      </c>
      <c r="AO672" s="152"/>
      <c r="AP672" s="152" t="str">
        <f t="shared" si="22"/>
        <v/>
      </c>
    </row>
    <row r="673" spans="2:42" x14ac:dyDescent="0.25">
      <c r="B673" s="2"/>
      <c r="C673" s="3"/>
      <c r="D673" s="2"/>
      <c r="E673" s="100"/>
      <c r="F673" s="2"/>
      <c r="G673" s="2"/>
      <c r="H673" s="2"/>
      <c r="I673" s="2"/>
      <c r="J673" s="2"/>
      <c r="AN673" s="152">
        <f t="shared" si="21"/>
        <v>0</v>
      </c>
      <c r="AO673" s="152"/>
      <c r="AP673" s="152" t="str">
        <f t="shared" si="22"/>
        <v/>
      </c>
    </row>
    <row r="674" spans="2:42" x14ac:dyDescent="0.25">
      <c r="B674" s="2"/>
      <c r="C674" s="3"/>
      <c r="D674" s="2"/>
      <c r="E674" s="100"/>
      <c r="F674" s="2"/>
      <c r="G674" s="2"/>
      <c r="H674" s="2"/>
      <c r="I674" s="2"/>
      <c r="J674" s="2"/>
      <c r="AN674" s="152">
        <f t="shared" si="21"/>
        <v>0</v>
      </c>
      <c r="AO674" s="152"/>
      <c r="AP674" s="152" t="str">
        <f t="shared" si="22"/>
        <v/>
      </c>
    </row>
    <row r="675" spans="2:42" x14ac:dyDescent="0.25">
      <c r="B675" s="2"/>
      <c r="C675" s="3"/>
      <c r="D675" s="2"/>
      <c r="E675" s="100"/>
      <c r="F675" s="2"/>
      <c r="G675" s="2"/>
      <c r="H675" s="2"/>
      <c r="I675" s="2"/>
      <c r="J675" s="2"/>
      <c r="AN675" s="152">
        <f t="shared" si="21"/>
        <v>0</v>
      </c>
      <c r="AO675" s="152"/>
      <c r="AP675" s="152" t="str">
        <f t="shared" si="22"/>
        <v/>
      </c>
    </row>
    <row r="676" spans="2:42" x14ac:dyDescent="0.25">
      <c r="B676" s="2"/>
      <c r="C676" s="3"/>
      <c r="D676" s="2"/>
      <c r="E676" s="100"/>
      <c r="F676" s="2"/>
      <c r="G676" s="2"/>
      <c r="H676" s="2"/>
      <c r="I676" s="2"/>
      <c r="J676" s="2"/>
      <c r="AN676" s="152">
        <f t="shared" si="21"/>
        <v>0</v>
      </c>
      <c r="AO676" s="152"/>
      <c r="AP676" s="152" t="str">
        <f t="shared" si="22"/>
        <v/>
      </c>
    </row>
    <row r="677" spans="2:42" x14ac:dyDescent="0.25">
      <c r="B677" s="2"/>
      <c r="C677" s="3"/>
      <c r="D677" s="2"/>
      <c r="E677" s="100"/>
      <c r="F677" s="2"/>
      <c r="G677" s="2"/>
      <c r="H677" s="2"/>
      <c r="I677" s="2"/>
      <c r="J677" s="2"/>
      <c r="AN677" s="152">
        <f t="shared" si="21"/>
        <v>0</v>
      </c>
      <c r="AO677" s="152"/>
      <c r="AP677" s="152" t="str">
        <f t="shared" si="22"/>
        <v/>
      </c>
    </row>
    <row r="678" spans="2:42" x14ac:dyDescent="0.25">
      <c r="B678" s="2"/>
      <c r="C678" s="3"/>
      <c r="D678" s="2"/>
      <c r="E678" s="100"/>
      <c r="F678" s="2"/>
      <c r="G678" s="2"/>
      <c r="H678" s="2"/>
      <c r="I678" s="2"/>
      <c r="J678" s="2"/>
      <c r="AN678" s="152">
        <f t="shared" si="21"/>
        <v>0</v>
      </c>
      <c r="AO678" s="152"/>
      <c r="AP678" s="152" t="str">
        <f t="shared" si="22"/>
        <v/>
      </c>
    </row>
    <row r="679" spans="2:42" x14ac:dyDescent="0.25">
      <c r="B679" s="2"/>
      <c r="C679" s="3"/>
      <c r="D679" s="2"/>
      <c r="E679" s="100"/>
      <c r="F679" s="2"/>
      <c r="G679" s="2"/>
      <c r="H679" s="2"/>
      <c r="I679" s="2"/>
      <c r="J679" s="2"/>
      <c r="AN679" s="152">
        <f t="shared" si="21"/>
        <v>0</v>
      </c>
      <c r="AO679" s="152"/>
      <c r="AP679" s="152" t="str">
        <f t="shared" si="22"/>
        <v/>
      </c>
    </row>
    <row r="680" spans="2:42" x14ac:dyDescent="0.25">
      <c r="B680" s="2"/>
      <c r="C680" s="3"/>
      <c r="D680" s="2"/>
      <c r="E680" s="100"/>
      <c r="F680" s="2"/>
      <c r="G680" s="2"/>
      <c r="H680" s="2"/>
      <c r="I680" s="2"/>
      <c r="J680" s="2"/>
      <c r="AN680" s="152">
        <f t="shared" si="21"/>
        <v>0</v>
      </c>
      <c r="AO680" s="152"/>
      <c r="AP680" s="152" t="str">
        <f t="shared" si="22"/>
        <v/>
      </c>
    </row>
    <row r="681" spans="2:42" x14ac:dyDescent="0.25">
      <c r="B681" s="2"/>
      <c r="C681" s="3"/>
      <c r="D681" s="2"/>
      <c r="E681" s="100"/>
      <c r="F681" s="2"/>
      <c r="G681" s="2"/>
      <c r="H681" s="2"/>
      <c r="I681" s="2"/>
      <c r="J681" s="2"/>
      <c r="AN681" s="152">
        <f t="shared" si="21"/>
        <v>0</v>
      </c>
      <c r="AO681" s="152"/>
      <c r="AP681" s="152" t="str">
        <f t="shared" si="22"/>
        <v/>
      </c>
    </row>
    <row r="682" spans="2:42" x14ac:dyDescent="0.25">
      <c r="B682" s="2"/>
      <c r="C682" s="3"/>
      <c r="D682" s="2"/>
      <c r="E682" s="100"/>
      <c r="F682" s="2"/>
      <c r="G682" s="2"/>
      <c r="H682" s="2"/>
      <c r="I682" s="2"/>
      <c r="J682" s="2"/>
      <c r="AN682" s="152">
        <f t="shared" si="21"/>
        <v>0</v>
      </c>
      <c r="AO682" s="152"/>
      <c r="AP682" s="152" t="str">
        <f t="shared" si="22"/>
        <v/>
      </c>
    </row>
    <row r="683" spans="2:42" x14ac:dyDescent="0.25">
      <c r="B683" s="2"/>
      <c r="C683" s="3"/>
      <c r="D683" s="2"/>
      <c r="E683" s="100"/>
      <c r="F683" s="2"/>
      <c r="G683" s="2"/>
      <c r="H683" s="2"/>
      <c r="I683" s="2"/>
      <c r="J683" s="2"/>
      <c r="AN683" s="152">
        <f t="shared" si="21"/>
        <v>0</v>
      </c>
      <c r="AO683" s="152"/>
      <c r="AP683" s="152" t="str">
        <f t="shared" si="22"/>
        <v/>
      </c>
    </row>
    <row r="684" spans="2:42" x14ac:dyDescent="0.25">
      <c r="B684" s="2"/>
      <c r="C684" s="3"/>
      <c r="D684" s="2"/>
      <c r="E684" s="100"/>
      <c r="F684" s="2"/>
      <c r="G684" s="2"/>
      <c r="H684" s="2"/>
      <c r="I684" s="2"/>
      <c r="J684" s="2"/>
      <c r="AN684" s="152">
        <f t="shared" si="21"/>
        <v>0</v>
      </c>
      <c r="AO684" s="152"/>
      <c r="AP684" s="152" t="str">
        <f t="shared" si="22"/>
        <v/>
      </c>
    </row>
    <row r="685" spans="2:42" x14ac:dyDescent="0.25">
      <c r="B685" s="2"/>
      <c r="C685" s="3"/>
      <c r="D685" s="2"/>
      <c r="E685" s="100"/>
      <c r="F685" s="2"/>
      <c r="G685" s="2"/>
      <c r="H685" s="2"/>
      <c r="I685" s="2"/>
      <c r="J685" s="2"/>
      <c r="AN685" s="152">
        <f t="shared" si="21"/>
        <v>0</v>
      </c>
      <c r="AO685" s="152"/>
      <c r="AP685" s="152" t="str">
        <f t="shared" si="22"/>
        <v/>
      </c>
    </row>
    <row r="686" spans="2:42" x14ac:dyDescent="0.25">
      <c r="B686" s="2"/>
      <c r="C686" s="3"/>
      <c r="D686" s="2"/>
      <c r="E686" s="100"/>
      <c r="F686" s="2"/>
      <c r="G686" s="2"/>
      <c r="H686" s="2"/>
      <c r="I686" s="2"/>
      <c r="J686" s="2"/>
      <c r="AN686" s="152">
        <f t="shared" si="21"/>
        <v>0</v>
      </c>
      <c r="AO686" s="152"/>
      <c r="AP686" s="152" t="str">
        <f t="shared" si="22"/>
        <v/>
      </c>
    </row>
    <row r="687" spans="2:42" x14ac:dyDescent="0.25">
      <c r="B687" s="2"/>
      <c r="C687" s="3"/>
      <c r="D687" s="2"/>
      <c r="E687" s="100"/>
      <c r="F687" s="2"/>
      <c r="G687" s="2"/>
      <c r="H687" s="2"/>
      <c r="I687" s="2"/>
      <c r="J687" s="2"/>
      <c r="AN687" s="152">
        <f t="shared" si="21"/>
        <v>0</v>
      </c>
      <c r="AO687" s="152"/>
      <c r="AP687" s="152" t="str">
        <f t="shared" si="22"/>
        <v/>
      </c>
    </row>
    <row r="688" spans="2:42" x14ac:dyDescent="0.25">
      <c r="B688" s="2"/>
      <c r="C688" s="3"/>
      <c r="D688" s="2"/>
      <c r="E688" s="100"/>
      <c r="F688" s="2"/>
      <c r="G688" s="2"/>
      <c r="H688" s="2"/>
      <c r="I688" s="2"/>
      <c r="J688" s="2"/>
      <c r="AN688" s="152">
        <f t="shared" si="21"/>
        <v>0</v>
      </c>
      <c r="AO688" s="152"/>
      <c r="AP688" s="152" t="str">
        <f t="shared" si="22"/>
        <v/>
      </c>
    </row>
    <row r="689" spans="2:42" x14ac:dyDescent="0.25">
      <c r="B689" s="2"/>
      <c r="C689" s="3"/>
      <c r="D689" s="2"/>
      <c r="E689" s="100"/>
      <c r="F689" s="2"/>
      <c r="G689" s="2"/>
      <c r="H689" s="2"/>
      <c r="I689" s="2"/>
      <c r="J689" s="2"/>
      <c r="AN689" s="152">
        <f t="shared" si="21"/>
        <v>0</v>
      </c>
      <c r="AO689" s="152"/>
      <c r="AP689" s="152" t="str">
        <f t="shared" si="22"/>
        <v/>
      </c>
    </row>
    <row r="690" spans="2:42" x14ac:dyDescent="0.25">
      <c r="B690" s="2"/>
      <c r="C690" s="3"/>
      <c r="D690" s="2"/>
      <c r="E690" s="100"/>
      <c r="F690" s="2"/>
      <c r="G690" s="2"/>
      <c r="H690" s="2"/>
      <c r="I690" s="2"/>
      <c r="J690" s="2"/>
      <c r="AN690" s="152">
        <f t="shared" si="21"/>
        <v>0</v>
      </c>
      <c r="AO690" s="152"/>
      <c r="AP690" s="152" t="str">
        <f t="shared" si="22"/>
        <v/>
      </c>
    </row>
    <row r="691" spans="2:42" x14ac:dyDescent="0.25">
      <c r="B691" s="2"/>
      <c r="C691" s="3"/>
      <c r="D691" s="2"/>
      <c r="E691" s="100"/>
      <c r="F691" s="2"/>
      <c r="G691" s="2"/>
      <c r="H691" s="2"/>
      <c r="I691" s="2"/>
      <c r="J691" s="2"/>
      <c r="AN691" s="152">
        <f t="shared" si="21"/>
        <v>0</v>
      </c>
      <c r="AO691" s="152"/>
      <c r="AP691" s="152" t="str">
        <f t="shared" si="22"/>
        <v/>
      </c>
    </row>
    <row r="692" spans="2:42" x14ac:dyDescent="0.25">
      <c r="B692" s="2"/>
      <c r="C692" s="3"/>
      <c r="D692" s="2"/>
      <c r="E692" s="100"/>
      <c r="F692" s="2"/>
      <c r="G692" s="2"/>
      <c r="H692" s="2"/>
      <c r="I692" s="2"/>
      <c r="J692" s="2"/>
      <c r="AN692" s="152">
        <f t="shared" si="21"/>
        <v>0</v>
      </c>
      <c r="AO692" s="152"/>
      <c r="AP692" s="152" t="str">
        <f t="shared" si="22"/>
        <v/>
      </c>
    </row>
    <row r="693" spans="2:42" x14ac:dyDescent="0.25">
      <c r="B693" s="2"/>
      <c r="C693" s="3"/>
      <c r="D693" s="2"/>
      <c r="E693" s="100"/>
      <c r="F693" s="2"/>
      <c r="G693" s="2"/>
      <c r="H693" s="2"/>
      <c r="I693" s="2"/>
      <c r="J693" s="2"/>
      <c r="AN693" s="152">
        <f t="shared" si="21"/>
        <v>0</v>
      </c>
      <c r="AO693" s="152"/>
      <c r="AP693" s="152" t="str">
        <f t="shared" si="22"/>
        <v/>
      </c>
    </row>
    <row r="694" spans="2:42" x14ac:dyDescent="0.25">
      <c r="B694" s="2"/>
      <c r="C694" s="3"/>
      <c r="D694" s="2"/>
      <c r="E694" s="100"/>
      <c r="F694" s="2"/>
      <c r="G694" s="2"/>
      <c r="H694" s="2"/>
      <c r="I694" s="2"/>
      <c r="J694" s="2"/>
      <c r="AN694" s="152">
        <f t="shared" si="21"/>
        <v>0</v>
      </c>
      <c r="AO694" s="152"/>
      <c r="AP694" s="152" t="str">
        <f t="shared" si="22"/>
        <v/>
      </c>
    </row>
    <row r="695" spans="2:42" x14ac:dyDescent="0.25">
      <c r="B695" s="2"/>
      <c r="C695" s="3"/>
      <c r="D695" s="2"/>
      <c r="E695" s="100"/>
      <c r="F695" s="2"/>
      <c r="G695" s="2"/>
      <c r="H695" s="2"/>
      <c r="I695" s="2"/>
      <c r="J695" s="2"/>
      <c r="AN695" s="152">
        <f t="shared" si="21"/>
        <v>0</v>
      </c>
      <c r="AO695" s="152"/>
      <c r="AP695" s="152" t="str">
        <f t="shared" si="22"/>
        <v/>
      </c>
    </row>
    <row r="696" spans="2:42" x14ac:dyDescent="0.25">
      <c r="B696" s="2"/>
      <c r="C696" s="3"/>
      <c r="D696" s="2"/>
      <c r="E696" s="100"/>
      <c r="F696" s="2"/>
      <c r="G696" s="2"/>
      <c r="H696" s="2"/>
      <c r="I696" s="2"/>
      <c r="J696" s="2"/>
      <c r="AN696" s="152">
        <f t="shared" si="21"/>
        <v>0</v>
      </c>
      <c r="AO696" s="152"/>
      <c r="AP696" s="152" t="str">
        <f t="shared" si="22"/>
        <v/>
      </c>
    </row>
    <row r="697" spans="2:42" x14ac:dyDescent="0.25">
      <c r="B697" s="2"/>
      <c r="C697" s="3"/>
      <c r="D697" s="2"/>
      <c r="E697" s="100"/>
      <c r="F697" s="2"/>
      <c r="G697" s="2"/>
      <c r="H697" s="2"/>
      <c r="I697" s="2"/>
      <c r="J697" s="2"/>
      <c r="AN697" s="152">
        <f t="shared" si="21"/>
        <v>0</v>
      </c>
      <c r="AO697" s="152"/>
      <c r="AP697" s="152" t="str">
        <f t="shared" si="22"/>
        <v/>
      </c>
    </row>
    <row r="698" spans="2:42" x14ac:dyDescent="0.25">
      <c r="B698" s="2"/>
      <c r="C698" s="3"/>
      <c r="D698" s="2"/>
      <c r="E698" s="100"/>
      <c r="F698" s="2"/>
      <c r="G698" s="2"/>
      <c r="H698" s="2"/>
      <c r="I698" s="2"/>
      <c r="J698" s="2"/>
      <c r="AN698" s="152">
        <f t="shared" si="21"/>
        <v>0</v>
      </c>
      <c r="AO698" s="152"/>
      <c r="AP698" s="152" t="str">
        <f t="shared" si="22"/>
        <v/>
      </c>
    </row>
    <row r="699" spans="2:42" x14ac:dyDescent="0.25">
      <c r="B699" s="2"/>
      <c r="C699" s="3"/>
      <c r="D699" s="2"/>
      <c r="E699" s="100"/>
      <c r="F699" s="2"/>
      <c r="G699" s="2"/>
      <c r="H699" s="2"/>
      <c r="I699" s="2"/>
      <c r="J699" s="2"/>
      <c r="AN699" s="152">
        <f t="shared" si="21"/>
        <v>0</v>
      </c>
      <c r="AO699" s="152"/>
      <c r="AP699" s="152" t="str">
        <f t="shared" si="22"/>
        <v/>
      </c>
    </row>
    <row r="700" spans="2:42" x14ac:dyDescent="0.25">
      <c r="B700" s="2"/>
      <c r="C700" s="3"/>
      <c r="D700" s="2"/>
      <c r="E700" s="100"/>
      <c r="F700" s="2"/>
      <c r="G700" s="2"/>
      <c r="H700" s="2"/>
      <c r="I700" s="2"/>
      <c r="J700" s="2"/>
      <c r="AN700" s="152">
        <f t="shared" si="21"/>
        <v>0</v>
      </c>
      <c r="AO700" s="152"/>
      <c r="AP700" s="152" t="str">
        <f t="shared" si="22"/>
        <v/>
      </c>
    </row>
    <row r="701" spans="2:42" x14ac:dyDescent="0.25">
      <c r="B701" s="2"/>
      <c r="C701" s="3"/>
      <c r="D701" s="2"/>
      <c r="E701" s="100"/>
      <c r="F701" s="2"/>
      <c r="G701" s="2"/>
      <c r="H701" s="2"/>
      <c r="I701" s="2"/>
      <c r="J701" s="2"/>
      <c r="AN701" s="152">
        <f t="shared" si="21"/>
        <v>0</v>
      </c>
      <c r="AO701" s="152"/>
      <c r="AP701" s="152" t="str">
        <f t="shared" si="22"/>
        <v/>
      </c>
    </row>
    <row r="702" spans="2:42" x14ac:dyDescent="0.25">
      <c r="B702" s="2"/>
      <c r="C702" s="3"/>
      <c r="D702" s="2"/>
      <c r="E702" s="100"/>
      <c r="F702" s="2"/>
      <c r="G702" s="2"/>
      <c r="H702" s="2"/>
      <c r="I702" s="2"/>
      <c r="J702" s="2"/>
      <c r="AN702" s="152">
        <f t="shared" si="21"/>
        <v>0</v>
      </c>
      <c r="AO702" s="152"/>
      <c r="AP702" s="152" t="str">
        <f t="shared" si="22"/>
        <v/>
      </c>
    </row>
    <row r="703" spans="2:42" x14ac:dyDescent="0.25">
      <c r="B703" s="2"/>
      <c r="C703" s="3"/>
      <c r="D703" s="2"/>
      <c r="E703" s="100"/>
      <c r="F703" s="2"/>
      <c r="G703" s="2"/>
      <c r="H703" s="2"/>
      <c r="I703" s="2"/>
      <c r="J703" s="2"/>
      <c r="AN703" s="152">
        <f t="shared" si="21"/>
        <v>0</v>
      </c>
      <c r="AO703" s="152"/>
      <c r="AP703" s="152" t="str">
        <f t="shared" si="22"/>
        <v/>
      </c>
    </row>
    <row r="704" spans="2:42" x14ac:dyDescent="0.25">
      <c r="B704" s="2"/>
      <c r="C704" s="3"/>
      <c r="D704" s="2"/>
      <c r="E704" s="100"/>
      <c r="F704" s="2"/>
      <c r="G704" s="2"/>
      <c r="H704" s="2"/>
      <c r="I704" s="2"/>
      <c r="J704" s="2"/>
      <c r="AN704" s="152">
        <f t="shared" si="21"/>
        <v>0</v>
      </c>
      <c r="AO704" s="152"/>
      <c r="AP704" s="152" t="str">
        <f t="shared" si="22"/>
        <v/>
      </c>
    </row>
    <row r="705" spans="2:42" x14ac:dyDescent="0.25">
      <c r="B705" s="2"/>
      <c r="C705" s="3"/>
      <c r="D705" s="2"/>
      <c r="E705" s="100"/>
      <c r="F705" s="2"/>
      <c r="G705" s="2"/>
      <c r="H705" s="2"/>
      <c r="I705" s="2"/>
      <c r="J705" s="2"/>
      <c r="AN705" s="152">
        <f t="shared" si="21"/>
        <v>0</v>
      </c>
      <c r="AO705" s="152"/>
      <c r="AP705" s="152" t="str">
        <f t="shared" si="22"/>
        <v/>
      </c>
    </row>
    <row r="706" spans="2:42" x14ac:dyDescent="0.25">
      <c r="B706" s="2"/>
      <c r="C706" s="3"/>
      <c r="D706" s="2"/>
      <c r="E706" s="100"/>
      <c r="F706" s="2"/>
      <c r="G706" s="2"/>
      <c r="H706" s="2"/>
      <c r="I706" s="2"/>
      <c r="J706" s="2"/>
      <c r="AN706" s="152">
        <f t="shared" si="21"/>
        <v>0</v>
      </c>
      <c r="AO706" s="152"/>
      <c r="AP706" s="152" t="str">
        <f t="shared" si="22"/>
        <v/>
      </c>
    </row>
    <row r="707" spans="2:42" x14ac:dyDescent="0.25">
      <c r="B707" s="2"/>
      <c r="C707" s="3"/>
      <c r="D707" s="2"/>
      <c r="E707" s="100"/>
      <c r="F707" s="2"/>
      <c r="G707" s="2"/>
      <c r="H707" s="2"/>
      <c r="I707" s="2"/>
      <c r="J707" s="2"/>
      <c r="AN707" s="152">
        <f t="shared" si="21"/>
        <v>0</v>
      </c>
      <c r="AO707" s="152"/>
      <c r="AP707" s="152" t="str">
        <f t="shared" si="22"/>
        <v/>
      </c>
    </row>
    <row r="708" spans="2:42" x14ac:dyDescent="0.25">
      <c r="B708" s="2"/>
      <c r="C708" s="3"/>
      <c r="D708" s="2"/>
      <c r="E708" s="100"/>
      <c r="F708" s="2"/>
      <c r="G708" s="2"/>
      <c r="H708" s="2"/>
      <c r="I708" s="2"/>
      <c r="J708" s="2"/>
      <c r="AN708" s="152">
        <f t="shared" si="21"/>
        <v>0</v>
      </c>
      <c r="AO708" s="152"/>
      <c r="AP708" s="152" t="str">
        <f t="shared" si="22"/>
        <v/>
      </c>
    </row>
    <row r="709" spans="2:42" x14ac:dyDescent="0.25">
      <c r="B709" s="2"/>
      <c r="C709" s="3"/>
      <c r="D709" s="2"/>
      <c r="E709" s="100"/>
      <c r="F709" s="2"/>
      <c r="G709" s="2"/>
      <c r="H709" s="2"/>
      <c r="I709" s="2"/>
      <c r="J709" s="2"/>
      <c r="AN709" s="152">
        <f t="shared" si="21"/>
        <v>0</v>
      </c>
      <c r="AO709" s="152"/>
      <c r="AP709" s="152" t="str">
        <f t="shared" si="22"/>
        <v/>
      </c>
    </row>
    <row r="710" spans="2:42" x14ac:dyDescent="0.25">
      <c r="B710" s="2"/>
      <c r="C710" s="3"/>
      <c r="D710" s="2"/>
      <c r="E710" s="100"/>
      <c r="F710" s="2"/>
      <c r="G710" s="2"/>
      <c r="H710" s="2"/>
      <c r="I710" s="2"/>
      <c r="J710" s="2"/>
      <c r="AN710" s="152">
        <f t="shared" si="21"/>
        <v>0</v>
      </c>
      <c r="AO710" s="152"/>
      <c r="AP710" s="152" t="str">
        <f t="shared" si="22"/>
        <v/>
      </c>
    </row>
    <row r="711" spans="2:42" x14ac:dyDescent="0.25">
      <c r="B711" s="2"/>
      <c r="C711" s="3"/>
      <c r="D711" s="2"/>
      <c r="E711" s="100"/>
      <c r="F711" s="2"/>
      <c r="G711" s="2"/>
      <c r="H711" s="2"/>
      <c r="I711" s="2"/>
      <c r="J711" s="2"/>
      <c r="AN711" s="152">
        <f t="shared" si="21"/>
        <v>0</v>
      </c>
      <c r="AO711" s="152"/>
      <c r="AP711" s="152" t="str">
        <f t="shared" si="22"/>
        <v/>
      </c>
    </row>
    <row r="712" spans="2:42" x14ac:dyDescent="0.25">
      <c r="B712" s="2"/>
      <c r="C712" s="3"/>
      <c r="D712" s="2"/>
      <c r="E712" s="100"/>
      <c r="F712" s="2"/>
      <c r="G712" s="2"/>
      <c r="H712" s="2"/>
      <c r="I712" s="2"/>
      <c r="J712" s="2"/>
      <c r="AN712" s="152">
        <f t="shared" si="21"/>
        <v>0</v>
      </c>
      <c r="AO712" s="152"/>
      <c r="AP712" s="152" t="str">
        <f t="shared" si="22"/>
        <v/>
      </c>
    </row>
    <row r="713" spans="2:42" x14ac:dyDescent="0.25">
      <c r="B713" s="2"/>
      <c r="C713" s="3"/>
      <c r="D713" s="2"/>
      <c r="E713" s="100"/>
      <c r="F713" s="2"/>
      <c r="G713" s="2"/>
      <c r="H713" s="2"/>
      <c r="I713" s="2"/>
      <c r="J713" s="2"/>
      <c r="AN713" s="152">
        <f t="shared" si="21"/>
        <v>0</v>
      </c>
      <c r="AO713" s="152"/>
      <c r="AP713" s="152" t="str">
        <f t="shared" si="22"/>
        <v/>
      </c>
    </row>
    <row r="714" spans="2:42" x14ac:dyDescent="0.25">
      <c r="B714" s="2"/>
      <c r="C714" s="3"/>
      <c r="D714" s="2"/>
      <c r="E714" s="100"/>
      <c r="F714" s="2"/>
      <c r="G714" s="2"/>
      <c r="H714" s="2"/>
      <c r="I714" s="2"/>
      <c r="J714" s="2"/>
      <c r="AN714" s="152">
        <f t="shared" si="21"/>
        <v>0</v>
      </c>
      <c r="AO714" s="152"/>
      <c r="AP714" s="152" t="str">
        <f t="shared" si="22"/>
        <v/>
      </c>
    </row>
    <row r="715" spans="2:42" x14ac:dyDescent="0.25">
      <c r="B715" s="2"/>
      <c r="C715" s="3"/>
      <c r="D715" s="2"/>
      <c r="E715" s="100"/>
      <c r="F715" s="2"/>
      <c r="G715" s="2"/>
      <c r="H715" s="2"/>
      <c r="I715" s="2"/>
      <c r="J715" s="2"/>
      <c r="AN715" s="152">
        <f t="shared" si="21"/>
        <v>0</v>
      </c>
      <c r="AO715" s="152"/>
      <c r="AP715" s="152" t="str">
        <f t="shared" si="22"/>
        <v/>
      </c>
    </row>
    <row r="716" spans="2:42" x14ac:dyDescent="0.25">
      <c r="B716" s="2"/>
      <c r="C716" s="3"/>
      <c r="D716" s="2"/>
      <c r="E716" s="100"/>
      <c r="F716" s="2"/>
      <c r="G716" s="2"/>
      <c r="H716" s="2"/>
      <c r="I716" s="2"/>
      <c r="J716" s="2"/>
      <c r="AN716" s="152">
        <f t="shared" si="21"/>
        <v>0</v>
      </c>
      <c r="AO716" s="152"/>
      <c r="AP716" s="152" t="str">
        <f t="shared" si="22"/>
        <v/>
      </c>
    </row>
    <row r="717" spans="2:42" x14ac:dyDescent="0.25">
      <c r="B717" s="2"/>
      <c r="C717" s="3"/>
      <c r="D717" s="2"/>
      <c r="E717" s="100"/>
      <c r="F717" s="2"/>
      <c r="G717" s="2"/>
      <c r="H717" s="2"/>
      <c r="I717" s="2"/>
      <c r="J717" s="2"/>
      <c r="AN717" s="152">
        <f t="shared" si="21"/>
        <v>0</v>
      </c>
      <c r="AO717" s="152"/>
      <c r="AP717" s="152" t="str">
        <f t="shared" si="22"/>
        <v/>
      </c>
    </row>
    <row r="718" spans="2:42" x14ac:dyDescent="0.25">
      <c r="B718" s="2"/>
      <c r="C718" s="3"/>
      <c r="D718" s="2"/>
      <c r="E718" s="100"/>
      <c r="F718" s="2"/>
      <c r="G718" s="2"/>
      <c r="H718" s="2"/>
      <c r="I718" s="2"/>
      <c r="J718" s="2"/>
      <c r="AN718" s="152">
        <f t="shared" si="21"/>
        <v>0</v>
      </c>
      <c r="AO718" s="152"/>
      <c r="AP718" s="152" t="str">
        <f t="shared" si="22"/>
        <v/>
      </c>
    </row>
    <row r="719" spans="2:42" x14ac:dyDescent="0.25">
      <c r="B719" s="2"/>
      <c r="C719" s="3"/>
      <c r="D719" s="2"/>
      <c r="E719" s="100"/>
      <c r="F719" s="2"/>
      <c r="G719" s="2"/>
      <c r="H719" s="2"/>
      <c r="I719" s="2"/>
      <c r="J719" s="2"/>
      <c r="AN719" s="152">
        <f t="shared" si="21"/>
        <v>0</v>
      </c>
      <c r="AO719" s="152"/>
      <c r="AP719" s="152" t="str">
        <f t="shared" si="22"/>
        <v/>
      </c>
    </row>
    <row r="720" spans="2:42" x14ac:dyDescent="0.25">
      <c r="B720" s="2"/>
      <c r="C720" s="3"/>
      <c r="D720" s="2"/>
      <c r="E720" s="100"/>
      <c r="F720" s="2"/>
      <c r="G720" s="2"/>
      <c r="H720" s="2"/>
      <c r="I720" s="2"/>
      <c r="J720" s="2"/>
      <c r="AN720" s="152">
        <f t="shared" ref="AN720:AN783" si="23">J720*N720</f>
        <v>0</v>
      </c>
      <c r="AO720" s="152"/>
      <c r="AP720" s="152" t="str">
        <f t="shared" ref="AP720:AP783" si="24">IF(AN720=MAX($AJ$15:$AJ$824),AN720,"")</f>
        <v/>
      </c>
    </row>
    <row r="721" spans="2:42" x14ac:dyDescent="0.25">
      <c r="B721" s="2"/>
      <c r="C721" s="3"/>
      <c r="D721" s="2"/>
      <c r="E721" s="100"/>
      <c r="F721" s="2"/>
      <c r="G721" s="2"/>
      <c r="H721" s="2"/>
      <c r="I721" s="2"/>
      <c r="J721" s="2"/>
      <c r="AN721" s="152">
        <f t="shared" si="23"/>
        <v>0</v>
      </c>
      <c r="AO721" s="152"/>
      <c r="AP721" s="152" t="str">
        <f t="shared" si="24"/>
        <v/>
      </c>
    </row>
    <row r="722" spans="2:42" x14ac:dyDescent="0.25">
      <c r="B722" s="2"/>
      <c r="C722" s="3"/>
      <c r="D722" s="2"/>
      <c r="E722" s="100"/>
      <c r="F722" s="2"/>
      <c r="G722" s="2"/>
      <c r="H722" s="2"/>
      <c r="I722" s="2"/>
      <c r="J722" s="2"/>
      <c r="AN722" s="152">
        <f t="shared" si="23"/>
        <v>0</v>
      </c>
      <c r="AO722" s="152"/>
      <c r="AP722" s="152" t="str">
        <f t="shared" si="24"/>
        <v/>
      </c>
    </row>
    <row r="723" spans="2:42" x14ac:dyDescent="0.25">
      <c r="B723" s="2"/>
      <c r="C723" s="3"/>
      <c r="D723" s="2"/>
      <c r="E723" s="100"/>
      <c r="F723" s="2"/>
      <c r="G723" s="2"/>
      <c r="H723" s="2"/>
      <c r="I723" s="2"/>
      <c r="J723" s="2"/>
      <c r="AN723" s="152">
        <f t="shared" si="23"/>
        <v>0</v>
      </c>
      <c r="AO723" s="152"/>
      <c r="AP723" s="152" t="str">
        <f t="shared" si="24"/>
        <v/>
      </c>
    </row>
    <row r="724" spans="2:42" x14ac:dyDescent="0.25">
      <c r="B724" s="2"/>
      <c r="C724" s="3"/>
      <c r="D724" s="2"/>
      <c r="E724" s="100"/>
      <c r="F724" s="2"/>
      <c r="G724" s="2"/>
      <c r="H724" s="2"/>
      <c r="I724" s="2"/>
      <c r="J724" s="2"/>
      <c r="AN724" s="152">
        <f t="shared" si="23"/>
        <v>0</v>
      </c>
      <c r="AO724" s="152"/>
      <c r="AP724" s="152" t="str">
        <f t="shared" si="24"/>
        <v/>
      </c>
    </row>
    <row r="725" spans="2:42" x14ac:dyDescent="0.25">
      <c r="B725" s="2"/>
      <c r="C725" s="3"/>
      <c r="D725" s="2"/>
      <c r="E725" s="100"/>
      <c r="F725" s="2"/>
      <c r="G725" s="2"/>
      <c r="H725" s="2"/>
      <c r="I725" s="2"/>
      <c r="J725" s="2"/>
      <c r="AN725" s="152">
        <f t="shared" si="23"/>
        <v>0</v>
      </c>
      <c r="AO725" s="152"/>
      <c r="AP725" s="152" t="str">
        <f t="shared" si="24"/>
        <v/>
      </c>
    </row>
    <row r="726" spans="2:42" x14ac:dyDescent="0.25">
      <c r="B726" s="2"/>
      <c r="C726" s="3"/>
      <c r="D726" s="2"/>
      <c r="E726" s="100"/>
      <c r="F726" s="2"/>
      <c r="G726" s="2"/>
      <c r="H726" s="2"/>
      <c r="I726" s="2"/>
      <c r="J726" s="2"/>
      <c r="AN726" s="152">
        <f t="shared" si="23"/>
        <v>0</v>
      </c>
      <c r="AO726" s="152"/>
      <c r="AP726" s="152" t="str">
        <f t="shared" si="24"/>
        <v/>
      </c>
    </row>
    <row r="727" spans="2:42" x14ac:dyDescent="0.25">
      <c r="B727" s="2"/>
      <c r="C727" s="3"/>
      <c r="D727" s="2"/>
      <c r="E727" s="100"/>
      <c r="F727" s="2"/>
      <c r="G727" s="2"/>
      <c r="H727" s="2"/>
      <c r="I727" s="2"/>
      <c r="J727" s="2"/>
      <c r="AN727" s="152">
        <f t="shared" si="23"/>
        <v>0</v>
      </c>
      <c r="AO727" s="152"/>
      <c r="AP727" s="152" t="str">
        <f t="shared" si="24"/>
        <v/>
      </c>
    </row>
    <row r="728" spans="2:42" x14ac:dyDescent="0.25">
      <c r="B728" s="2"/>
      <c r="C728" s="3"/>
      <c r="D728" s="2"/>
      <c r="E728" s="100"/>
      <c r="F728" s="2"/>
      <c r="G728" s="2"/>
      <c r="H728" s="2"/>
      <c r="I728" s="2"/>
      <c r="J728" s="2"/>
      <c r="AN728" s="152">
        <f t="shared" si="23"/>
        <v>0</v>
      </c>
      <c r="AO728" s="152"/>
      <c r="AP728" s="152" t="str">
        <f t="shared" si="24"/>
        <v/>
      </c>
    </row>
    <row r="729" spans="2:42" x14ac:dyDescent="0.25">
      <c r="B729" s="2"/>
      <c r="C729" s="3"/>
      <c r="D729" s="2"/>
      <c r="E729" s="100"/>
      <c r="F729" s="2"/>
      <c r="G729" s="2"/>
      <c r="H729" s="2"/>
      <c r="I729" s="2"/>
      <c r="J729" s="2"/>
      <c r="AN729" s="152">
        <f t="shared" si="23"/>
        <v>0</v>
      </c>
      <c r="AO729" s="152"/>
      <c r="AP729" s="152" t="str">
        <f t="shared" si="24"/>
        <v/>
      </c>
    </row>
    <row r="730" spans="2:42" x14ac:dyDescent="0.25">
      <c r="B730" s="2"/>
      <c r="C730" s="3"/>
      <c r="D730" s="2"/>
      <c r="E730" s="100"/>
      <c r="F730" s="2"/>
      <c r="G730" s="2"/>
      <c r="H730" s="2"/>
      <c r="I730" s="2"/>
      <c r="J730" s="2"/>
      <c r="AN730" s="152">
        <f t="shared" si="23"/>
        <v>0</v>
      </c>
      <c r="AO730" s="152"/>
      <c r="AP730" s="152" t="str">
        <f t="shared" si="24"/>
        <v/>
      </c>
    </row>
    <row r="731" spans="2:42" x14ac:dyDescent="0.25">
      <c r="B731" s="2"/>
      <c r="C731" s="3"/>
      <c r="D731" s="2"/>
      <c r="E731" s="100"/>
      <c r="F731" s="2"/>
      <c r="G731" s="2"/>
      <c r="H731" s="2"/>
      <c r="I731" s="2"/>
      <c r="J731" s="2"/>
      <c r="AN731" s="152">
        <f t="shared" si="23"/>
        <v>0</v>
      </c>
      <c r="AO731" s="152"/>
      <c r="AP731" s="152" t="str">
        <f t="shared" si="24"/>
        <v/>
      </c>
    </row>
    <row r="732" spans="2:42" x14ac:dyDescent="0.25">
      <c r="B732" s="2"/>
      <c r="C732" s="3"/>
      <c r="D732" s="2"/>
      <c r="E732" s="100"/>
      <c r="F732" s="2"/>
      <c r="G732" s="2"/>
      <c r="H732" s="2"/>
      <c r="I732" s="2"/>
      <c r="J732" s="2"/>
      <c r="AN732" s="152">
        <f t="shared" si="23"/>
        <v>0</v>
      </c>
      <c r="AO732" s="152"/>
      <c r="AP732" s="152" t="str">
        <f t="shared" si="24"/>
        <v/>
      </c>
    </row>
    <row r="733" spans="2:42" x14ac:dyDescent="0.25">
      <c r="B733" s="2"/>
      <c r="C733" s="3"/>
      <c r="D733" s="2"/>
      <c r="E733" s="100"/>
      <c r="F733" s="2"/>
      <c r="G733" s="2"/>
      <c r="H733" s="2"/>
      <c r="I733" s="2"/>
      <c r="J733" s="2"/>
      <c r="AN733" s="152">
        <f t="shared" si="23"/>
        <v>0</v>
      </c>
      <c r="AO733" s="152"/>
      <c r="AP733" s="152" t="str">
        <f t="shared" si="24"/>
        <v/>
      </c>
    </row>
    <row r="734" spans="2:42" x14ac:dyDescent="0.25">
      <c r="B734" s="2"/>
      <c r="C734" s="3"/>
      <c r="D734" s="2"/>
      <c r="E734" s="100"/>
      <c r="F734" s="2"/>
      <c r="G734" s="2"/>
      <c r="H734" s="2"/>
      <c r="I734" s="2"/>
      <c r="J734" s="2"/>
      <c r="AN734" s="152">
        <f t="shared" si="23"/>
        <v>0</v>
      </c>
      <c r="AO734" s="152"/>
      <c r="AP734" s="152" t="str">
        <f t="shared" si="24"/>
        <v/>
      </c>
    </row>
    <row r="735" spans="2:42" x14ac:dyDescent="0.25">
      <c r="B735" s="2"/>
      <c r="C735" s="3"/>
      <c r="D735" s="2"/>
      <c r="E735" s="100"/>
      <c r="F735" s="2"/>
      <c r="G735" s="2"/>
      <c r="H735" s="2"/>
      <c r="I735" s="2"/>
      <c r="J735" s="2"/>
      <c r="AN735" s="152">
        <f t="shared" si="23"/>
        <v>0</v>
      </c>
      <c r="AO735" s="152"/>
      <c r="AP735" s="152" t="str">
        <f t="shared" si="24"/>
        <v/>
      </c>
    </row>
    <row r="736" spans="2:42" x14ac:dyDescent="0.25">
      <c r="B736" s="2"/>
      <c r="C736" s="3"/>
      <c r="D736" s="2"/>
      <c r="E736" s="100"/>
      <c r="F736" s="2"/>
      <c r="G736" s="2"/>
      <c r="H736" s="2"/>
      <c r="I736" s="2"/>
      <c r="J736" s="2"/>
      <c r="AN736" s="152">
        <f t="shared" si="23"/>
        <v>0</v>
      </c>
      <c r="AO736" s="152"/>
      <c r="AP736" s="152" t="str">
        <f t="shared" si="24"/>
        <v/>
      </c>
    </row>
    <row r="737" spans="2:42" x14ac:dyDescent="0.25">
      <c r="B737" s="2"/>
      <c r="C737" s="3"/>
      <c r="D737" s="2"/>
      <c r="E737" s="100"/>
      <c r="F737" s="2"/>
      <c r="G737" s="2"/>
      <c r="H737" s="2"/>
      <c r="I737" s="2"/>
      <c r="J737" s="2"/>
      <c r="AN737" s="152">
        <f t="shared" si="23"/>
        <v>0</v>
      </c>
      <c r="AO737" s="152"/>
      <c r="AP737" s="152" t="str">
        <f t="shared" si="24"/>
        <v/>
      </c>
    </row>
    <row r="738" spans="2:42" x14ac:dyDescent="0.25">
      <c r="B738" s="2"/>
      <c r="C738" s="3"/>
      <c r="D738" s="2"/>
      <c r="E738" s="100"/>
      <c r="F738" s="2"/>
      <c r="G738" s="2"/>
      <c r="H738" s="2"/>
      <c r="I738" s="2"/>
      <c r="J738" s="2"/>
      <c r="AN738" s="152">
        <f t="shared" si="23"/>
        <v>0</v>
      </c>
      <c r="AO738" s="152"/>
      <c r="AP738" s="152" t="str">
        <f t="shared" si="24"/>
        <v/>
      </c>
    </row>
    <row r="739" spans="2:42" x14ac:dyDescent="0.25">
      <c r="B739" s="2"/>
      <c r="C739" s="3"/>
      <c r="D739" s="2"/>
      <c r="E739" s="100"/>
      <c r="F739" s="2"/>
      <c r="G739" s="2"/>
      <c r="H739" s="2"/>
      <c r="I739" s="2"/>
      <c r="J739" s="2"/>
      <c r="AN739" s="152">
        <f t="shared" si="23"/>
        <v>0</v>
      </c>
      <c r="AO739" s="152"/>
      <c r="AP739" s="152" t="str">
        <f t="shared" si="24"/>
        <v/>
      </c>
    </row>
    <row r="740" spans="2:42" x14ac:dyDescent="0.25">
      <c r="B740" s="2"/>
      <c r="C740" s="3"/>
      <c r="D740" s="2"/>
      <c r="E740" s="100"/>
      <c r="F740" s="2"/>
      <c r="G740" s="2"/>
      <c r="H740" s="2"/>
      <c r="I740" s="2"/>
      <c r="J740" s="2"/>
      <c r="AN740" s="152">
        <f t="shared" si="23"/>
        <v>0</v>
      </c>
      <c r="AO740" s="152"/>
      <c r="AP740" s="152" t="str">
        <f t="shared" si="24"/>
        <v/>
      </c>
    </row>
    <row r="741" spans="2:42" x14ac:dyDescent="0.25">
      <c r="B741" s="2"/>
      <c r="C741" s="3"/>
      <c r="D741" s="2"/>
      <c r="E741" s="100"/>
      <c r="F741" s="2"/>
      <c r="G741" s="2"/>
      <c r="H741" s="2"/>
      <c r="I741" s="2"/>
      <c r="J741" s="2"/>
      <c r="AN741" s="152">
        <f t="shared" si="23"/>
        <v>0</v>
      </c>
      <c r="AO741" s="152"/>
      <c r="AP741" s="152" t="str">
        <f t="shared" si="24"/>
        <v/>
      </c>
    </row>
    <row r="742" spans="2:42" x14ac:dyDescent="0.25">
      <c r="B742" s="2"/>
      <c r="C742" s="3"/>
      <c r="D742" s="2"/>
      <c r="E742" s="100"/>
      <c r="F742" s="2"/>
      <c r="G742" s="2"/>
      <c r="H742" s="2"/>
      <c r="I742" s="2"/>
      <c r="J742" s="2"/>
      <c r="AN742" s="152">
        <f t="shared" si="23"/>
        <v>0</v>
      </c>
      <c r="AO742" s="152"/>
      <c r="AP742" s="152" t="str">
        <f t="shared" si="24"/>
        <v/>
      </c>
    </row>
    <row r="743" spans="2:42" x14ac:dyDescent="0.25">
      <c r="B743" s="2"/>
      <c r="C743" s="3"/>
      <c r="D743" s="2"/>
      <c r="E743" s="100"/>
      <c r="F743" s="2"/>
      <c r="G743" s="2"/>
      <c r="H743" s="2"/>
      <c r="I743" s="2"/>
      <c r="J743" s="2"/>
      <c r="AN743" s="152">
        <f t="shared" si="23"/>
        <v>0</v>
      </c>
      <c r="AO743" s="152"/>
      <c r="AP743" s="152" t="str">
        <f t="shared" si="24"/>
        <v/>
      </c>
    </row>
    <row r="744" spans="2:42" x14ac:dyDescent="0.25">
      <c r="B744" s="2"/>
      <c r="C744" s="3"/>
      <c r="D744" s="2"/>
      <c r="E744" s="100"/>
      <c r="F744" s="2"/>
      <c r="G744" s="2"/>
      <c r="H744" s="2"/>
      <c r="I744" s="2"/>
      <c r="J744" s="2"/>
      <c r="AN744" s="152">
        <f t="shared" si="23"/>
        <v>0</v>
      </c>
      <c r="AO744" s="152"/>
      <c r="AP744" s="152" t="str">
        <f t="shared" si="24"/>
        <v/>
      </c>
    </row>
    <row r="745" spans="2:42" x14ac:dyDescent="0.25">
      <c r="B745" s="2"/>
      <c r="C745" s="3"/>
      <c r="D745" s="2"/>
      <c r="E745" s="100"/>
      <c r="F745" s="2"/>
      <c r="G745" s="2"/>
      <c r="H745" s="2"/>
      <c r="I745" s="2"/>
      <c r="J745" s="2"/>
      <c r="AN745" s="152">
        <f t="shared" si="23"/>
        <v>0</v>
      </c>
      <c r="AO745" s="152"/>
      <c r="AP745" s="152" t="str">
        <f t="shared" si="24"/>
        <v/>
      </c>
    </row>
    <row r="746" spans="2:42" x14ac:dyDescent="0.25">
      <c r="B746" s="2"/>
      <c r="C746" s="3"/>
      <c r="D746" s="2"/>
      <c r="E746" s="100"/>
      <c r="F746" s="2"/>
      <c r="G746" s="2"/>
      <c r="H746" s="2"/>
      <c r="I746" s="2"/>
      <c r="J746" s="2"/>
      <c r="AN746" s="152">
        <f t="shared" si="23"/>
        <v>0</v>
      </c>
      <c r="AO746" s="152"/>
      <c r="AP746" s="152" t="str">
        <f t="shared" si="24"/>
        <v/>
      </c>
    </row>
    <row r="747" spans="2:42" x14ac:dyDescent="0.25">
      <c r="B747" s="2"/>
      <c r="C747" s="3"/>
      <c r="D747" s="2"/>
      <c r="E747" s="100"/>
      <c r="F747" s="2"/>
      <c r="G747" s="2"/>
      <c r="H747" s="2"/>
      <c r="I747" s="2"/>
      <c r="J747" s="2"/>
      <c r="AN747" s="152">
        <f t="shared" si="23"/>
        <v>0</v>
      </c>
      <c r="AO747" s="152"/>
      <c r="AP747" s="152" t="str">
        <f t="shared" si="24"/>
        <v/>
      </c>
    </row>
    <row r="748" spans="2:42" x14ac:dyDescent="0.25">
      <c r="B748" s="2"/>
      <c r="C748" s="3"/>
      <c r="D748" s="2"/>
      <c r="E748" s="100"/>
      <c r="F748" s="2"/>
      <c r="G748" s="2"/>
      <c r="H748" s="2"/>
      <c r="I748" s="2"/>
      <c r="J748" s="2"/>
      <c r="AN748" s="152">
        <f t="shared" si="23"/>
        <v>0</v>
      </c>
      <c r="AO748" s="152"/>
      <c r="AP748" s="152" t="str">
        <f t="shared" si="24"/>
        <v/>
      </c>
    </row>
    <row r="749" spans="2:42" x14ac:dyDescent="0.25">
      <c r="B749" s="2"/>
      <c r="C749" s="3"/>
      <c r="D749" s="2"/>
      <c r="E749" s="100"/>
      <c r="F749" s="2"/>
      <c r="G749" s="2"/>
      <c r="H749" s="2"/>
      <c r="I749" s="2"/>
      <c r="J749" s="2"/>
      <c r="AN749" s="152">
        <f t="shared" si="23"/>
        <v>0</v>
      </c>
      <c r="AO749" s="152"/>
      <c r="AP749" s="152" t="str">
        <f t="shared" si="24"/>
        <v/>
      </c>
    </row>
    <row r="750" spans="2:42" x14ac:dyDescent="0.25">
      <c r="B750" s="2"/>
      <c r="C750" s="3"/>
      <c r="D750" s="2"/>
      <c r="E750" s="100"/>
      <c r="F750" s="2"/>
      <c r="G750" s="2"/>
      <c r="H750" s="2"/>
      <c r="I750" s="2"/>
      <c r="J750" s="2"/>
      <c r="AN750" s="152">
        <f t="shared" si="23"/>
        <v>0</v>
      </c>
      <c r="AO750" s="152"/>
      <c r="AP750" s="152" t="str">
        <f t="shared" si="24"/>
        <v/>
      </c>
    </row>
    <row r="751" spans="2:42" x14ac:dyDescent="0.25">
      <c r="B751" s="2"/>
      <c r="C751" s="3"/>
      <c r="D751" s="2"/>
      <c r="E751" s="100"/>
      <c r="F751" s="2"/>
      <c r="G751" s="2"/>
      <c r="H751" s="2"/>
      <c r="I751" s="2"/>
      <c r="J751" s="2"/>
      <c r="AN751" s="152">
        <f t="shared" si="23"/>
        <v>0</v>
      </c>
      <c r="AO751" s="152"/>
      <c r="AP751" s="152" t="str">
        <f t="shared" si="24"/>
        <v/>
      </c>
    </row>
    <row r="752" spans="2:42" x14ac:dyDescent="0.25">
      <c r="B752" s="2"/>
      <c r="C752" s="3"/>
      <c r="D752" s="2"/>
      <c r="E752" s="100"/>
      <c r="F752" s="2"/>
      <c r="G752" s="2"/>
      <c r="H752" s="2"/>
      <c r="I752" s="2"/>
      <c r="J752" s="2"/>
      <c r="AN752" s="152">
        <f t="shared" si="23"/>
        <v>0</v>
      </c>
      <c r="AO752" s="152"/>
      <c r="AP752" s="152" t="str">
        <f t="shared" si="24"/>
        <v/>
      </c>
    </row>
    <row r="753" spans="2:42" x14ac:dyDescent="0.25">
      <c r="B753" s="2"/>
      <c r="C753" s="3"/>
      <c r="D753" s="2"/>
      <c r="E753" s="100"/>
      <c r="F753" s="2"/>
      <c r="G753" s="2"/>
      <c r="H753" s="2"/>
      <c r="I753" s="2"/>
      <c r="J753" s="2"/>
      <c r="AN753" s="152">
        <f t="shared" si="23"/>
        <v>0</v>
      </c>
      <c r="AO753" s="152"/>
      <c r="AP753" s="152" t="str">
        <f t="shared" si="24"/>
        <v/>
      </c>
    </row>
    <row r="754" spans="2:42" x14ac:dyDescent="0.25">
      <c r="B754" s="2"/>
      <c r="C754" s="3"/>
      <c r="D754" s="2"/>
      <c r="E754" s="100"/>
      <c r="F754" s="2"/>
      <c r="G754" s="2"/>
      <c r="H754" s="2"/>
      <c r="I754" s="2"/>
      <c r="J754" s="2"/>
      <c r="AN754" s="152">
        <f t="shared" si="23"/>
        <v>0</v>
      </c>
      <c r="AO754" s="152"/>
      <c r="AP754" s="152" t="str">
        <f t="shared" si="24"/>
        <v/>
      </c>
    </row>
    <row r="755" spans="2:42" x14ac:dyDescent="0.25">
      <c r="B755" s="2"/>
      <c r="C755" s="3"/>
      <c r="D755" s="2"/>
      <c r="E755" s="100"/>
      <c r="F755" s="2"/>
      <c r="G755" s="2"/>
      <c r="H755" s="2"/>
      <c r="I755" s="2"/>
      <c r="J755" s="2"/>
      <c r="AN755" s="152">
        <f t="shared" si="23"/>
        <v>0</v>
      </c>
      <c r="AO755" s="152"/>
      <c r="AP755" s="152" t="str">
        <f t="shared" si="24"/>
        <v/>
      </c>
    </row>
    <row r="756" spans="2:42" x14ac:dyDescent="0.25">
      <c r="B756" s="2"/>
      <c r="C756" s="3"/>
      <c r="D756" s="2"/>
      <c r="E756" s="100"/>
      <c r="F756" s="2"/>
      <c r="G756" s="2"/>
      <c r="H756" s="2"/>
      <c r="I756" s="2"/>
      <c r="J756" s="2"/>
      <c r="AN756" s="152">
        <f t="shared" si="23"/>
        <v>0</v>
      </c>
      <c r="AO756" s="152"/>
      <c r="AP756" s="152" t="str">
        <f t="shared" si="24"/>
        <v/>
      </c>
    </row>
    <row r="757" spans="2:42" x14ac:dyDescent="0.25">
      <c r="B757" s="2"/>
      <c r="C757" s="3"/>
      <c r="D757" s="2"/>
      <c r="E757" s="100"/>
      <c r="F757" s="2"/>
      <c r="G757" s="2"/>
      <c r="H757" s="2"/>
      <c r="I757" s="2"/>
      <c r="J757" s="2"/>
      <c r="AN757" s="152">
        <f t="shared" si="23"/>
        <v>0</v>
      </c>
      <c r="AO757" s="152"/>
      <c r="AP757" s="152" t="str">
        <f t="shared" si="24"/>
        <v/>
      </c>
    </row>
    <row r="758" spans="2:42" x14ac:dyDescent="0.25">
      <c r="B758" s="2"/>
      <c r="C758" s="3"/>
      <c r="D758" s="2"/>
      <c r="E758" s="100"/>
      <c r="F758" s="2"/>
      <c r="G758" s="2"/>
      <c r="H758" s="2"/>
      <c r="I758" s="2"/>
      <c r="J758" s="2"/>
      <c r="AN758" s="152">
        <f t="shared" si="23"/>
        <v>0</v>
      </c>
      <c r="AO758" s="152"/>
      <c r="AP758" s="152" t="str">
        <f t="shared" si="24"/>
        <v/>
      </c>
    </row>
    <row r="759" spans="2:42" x14ac:dyDescent="0.25">
      <c r="B759" s="2"/>
      <c r="C759" s="3"/>
      <c r="D759" s="2"/>
      <c r="E759" s="100"/>
      <c r="F759" s="2"/>
      <c r="G759" s="2"/>
      <c r="H759" s="2"/>
      <c r="I759" s="2"/>
      <c r="J759" s="2"/>
      <c r="AN759" s="152">
        <f t="shared" si="23"/>
        <v>0</v>
      </c>
      <c r="AO759" s="152"/>
      <c r="AP759" s="152" t="str">
        <f t="shared" si="24"/>
        <v/>
      </c>
    </row>
    <row r="760" spans="2:42" x14ac:dyDescent="0.25">
      <c r="B760" s="2"/>
      <c r="C760" s="3"/>
      <c r="D760" s="2"/>
      <c r="E760" s="100"/>
      <c r="F760" s="2"/>
      <c r="G760" s="2"/>
      <c r="H760" s="2"/>
      <c r="I760" s="2"/>
      <c r="J760" s="2"/>
      <c r="AN760" s="152">
        <f t="shared" si="23"/>
        <v>0</v>
      </c>
      <c r="AO760" s="152"/>
      <c r="AP760" s="152" t="str">
        <f t="shared" si="24"/>
        <v/>
      </c>
    </row>
    <row r="761" spans="2:42" x14ac:dyDescent="0.25">
      <c r="B761" s="2"/>
      <c r="C761" s="3"/>
      <c r="D761" s="2"/>
      <c r="E761" s="100"/>
      <c r="F761" s="2"/>
      <c r="G761" s="2"/>
      <c r="H761" s="2"/>
      <c r="I761" s="2"/>
      <c r="J761" s="2"/>
      <c r="AN761" s="152">
        <f t="shared" si="23"/>
        <v>0</v>
      </c>
      <c r="AO761" s="152"/>
      <c r="AP761" s="152" t="str">
        <f t="shared" si="24"/>
        <v/>
      </c>
    </row>
    <row r="762" spans="2:42" x14ac:dyDescent="0.25">
      <c r="B762" s="2"/>
      <c r="C762" s="3"/>
      <c r="D762" s="2"/>
      <c r="E762" s="100"/>
      <c r="F762" s="2"/>
      <c r="G762" s="2"/>
      <c r="H762" s="2"/>
      <c r="I762" s="2"/>
      <c r="J762" s="2"/>
      <c r="AN762" s="152">
        <f t="shared" si="23"/>
        <v>0</v>
      </c>
      <c r="AO762" s="152"/>
      <c r="AP762" s="152" t="str">
        <f t="shared" si="24"/>
        <v/>
      </c>
    </row>
    <row r="763" spans="2:42" x14ac:dyDescent="0.25">
      <c r="B763" s="2"/>
      <c r="C763" s="3"/>
      <c r="D763" s="2"/>
      <c r="E763" s="100"/>
      <c r="F763" s="2"/>
      <c r="G763" s="2"/>
      <c r="H763" s="2"/>
      <c r="I763" s="2"/>
      <c r="J763" s="2"/>
      <c r="AN763" s="152">
        <f t="shared" si="23"/>
        <v>0</v>
      </c>
      <c r="AO763" s="152"/>
      <c r="AP763" s="152" t="str">
        <f t="shared" si="24"/>
        <v/>
      </c>
    </row>
    <row r="764" spans="2:42" x14ac:dyDescent="0.25">
      <c r="B764" s="2"/>
      <c r="C764" s="3"/>
      <c r="D764" s="2"/>
      <c r="E764" s="100"/>
      <c r="F764" s="2"/>
      <c r="G764" s="2"/>
      <c r="H764" s="2"/>
      <c r="I764" s="2"/>
      <c r="J764" s="2"/>
      <c r="AN764" s="152">
        <f t="shared" si="23"/>
        <v>0</v>
      </c>
      <c r="AO764" s="152"/>
      <c r="AP764" s="152" t="str">
        <f t="shared" si="24"/>
        <v/>
      </c>
    </row>
    <row r="765" spans="2:42" x14ac:dyDescent="0.25">
      <c r="B765" s="2"/>
      <c r="C765" s="3"/>
      <c r="D765" s="2"/>
      <c r="E765" s="100"/>
      <c r="F765" s="2"/>
      <c r="G765" s="2"/>
      <c r="H765" s="2"/>
      <c r="I765" s="2"/>
      <c r="J765" s="2"/>
      <c r="AN765" s="152">
        <f t="shared" si="23"/>
        <v>0</v>
      </c>
      <c r="AO765" s="152"/>
      <c r="AP765" s="152" t="str">
        <f t="shared" si="24"/>
        <v/>
      </c>
    </row>
    <row r="766" spans="2:42" x14ac:dyDescent="0.25">
      <c r="B766" s="2"/>
      <c r="C766" s="3"/>
      <c r="D766" s="2"/>
      <c r="E766" s="100"/>
      <c r="F766" s="2"/>
      <c r="G766" s="2"/>
      <c r="H766" s="2"/>
      <c r="I766" s="2"/>
      <c r="J766" s="2"/>
      <c r="AN766" s="152">
        <f t="shared" si="23"/>
        <v>0</v>
      </c>
      <c r="AO766" s="152"/>
      <c r="AP766" s="152" t="str">
        <f t="shared" si="24"/>
        <v/>
      </c>
    </row>
    <row r="767" spans="2:42" x14ac:dyDescent="0.25">
      <c r="B767" s="2"/>
      <c r="C767" s="3"/>
      <c r="D767" s="2"/>
      <c r="E767" s="100"/>
      <c r="F767" s="2"/>
      <c r="G767" s="2"/>
      <c r="H767" s="2"/>
      <c r="I767" s="2"/>
      <c r="J767" s="2"/>
      <c r="AN767" s="152">
        <f t="shared" si="23"/>
        <v>0</v>
      </c>
      <c r="AO767" s="152"/>
      <c r="AP767" s="152" t="str">
        <f t="shared" si="24"/>
        <v/>
      </c>
    </row>
    <row r="768" spans="2:42" x14ac:dyDescent="0.25">
      <c r="B768" s="2"/>
      <c r="C768" s="3"/>
      <c r="D768" s="2"/>
      <c r="E768" s="100"/>
      <c r="F768" s="2"/>
      <c r="G768" s="2"/>
      <c r="H768" s="2"/>
      <c r="I768" s="2"/>
      <c r="J768" s="2"/>
      <c r="AN768" s="152">
        <f t="shared" si="23"/>
        <v>0</v>
      </c>
      <c r="AO768" s="152"/>
      <c r="AP768" s="152" t="str">
        <f t="shared" si="24"/>
        <v/>
      </c>
    </row>
    <row r="769" spans="2:42" x14ac:dyDescent="0.25">
      <c r="B769" s="2"/>
      <c r="C769" s="3"/>
      <c r="D769" s="2"/>
      <c r="E769" s="100"/>
      <c r="F769" s="2"/>
      <c r="G769" s="2"/>
      <c r="H769" s="2"/>
      <c r="I769" s="2"/>
      <c r="J769" s="2"/>
      <c r="AN769" s="152">
        <f t="shared" si="23"/>
        <v>0</v>
      </c>
      <c r="AO769" s="152"/>
      <c r="AP769" s="152" t="str">
        <f t="shared" si="24"/>
        <v/>
      </c>
    </row>
    <row r="770" spans="2:42" x14ac:dyDescent="0.25">
      <c r="B770" s="2"/>
      <c r="C770" s="3"/>
      <c r="D770" s="2"/>
      <c r="E770" s="100"/>
      <c r="F770" s="2"/>
      <c r="G770" s="2"/>
      <c r="H770" s="2"/>
      <c r="I770" s="2"/>
      <c r="J770" s="2"/>
      <c r="AN770" s="152">
        <f t="shared" si="23"/>
        <v>0</v>
      </c>
      <c r="AO770" s="152"/>
      <c r="AP770" s="152" t="str">
        <f t="shared" si="24"/>
        <v/>
      </c>
    </row>
    <row r="771" spans="2:42" x14ac:dyDescent="0.25">
      <c r="B771" s="2"/>
      <c r="C771" s="3"/>
      <c r="D771" s="2"/>
      <c r="E771" s="100"/>
      <c r="F771" s="2"/>
      <c r="G771" s="2"/>
      <c r="H771" s="2"/>
      <c r="I771" s="2"/>
      <c r="J771" s="2"/>
      <c r="AN771" s="152">
        <f t="shared" si="23"/>
        <v>0</v>
      </c>
      <c r="AO771" s="152"/>
      <c r="AP771" s="152" t="str">
        <f t="shared" si="24"/>
        <v/>
      </c>
    </row>
    <row r="772" spans="2:42" x14ac:dyDescent="0.25">
      <c r="B772" s="2"/>
      <c r="C772" s="3"/>
      <c r="D772" s="2"/>
      <c r="E772" s="100"/>
      <c r="F772" s="2"/>
      <c r="G772" s="2"/>
      <c r="H772" s="2"/>
      <c r="I772" s="2"/>
      <c r="J772" s="2"/>
      <c r="AN772" s="152">
        <f t="shared" si="23"/>
        <v>0</v>
      </c>
      <c r="AO772" s="152"/>
      <c r="AP772" s="152" t="str">
        <f t="shared" si="24"/>
        <v/>
      </c>
    </row>
    <row r="773" spans="2:42" x14ac:dyDescent="0.25">
      <c r="B773" s="2"/>
      <c r="C773" s="3"/>
      <c r="D773" s="2"/>
      <c r="E773" s="100"/>
      <c r="F773" s="2"/>
      <c r="G773" s="2"/>
      <c r="H773" s="2"/>
      <c r="I773" s="2"/>
      <c r="J773" s="2"/>
      <c r="AN773" s="152">
        <f t="shared" si="23"/>
        <v>0</v>
      </c>
      <c r="AO773" s="152"/>
      <c r="AP773" s="152" t="str">
        <f t="shared" si="24"/>
        <v/>
      </c>
    </row>
    <row r="774" spans="2:42" x14ac:dyDescent="0.25">
      <c r="B774" s="2"/>
      <c r="C774" s="3"/>
      <c r="D774" s="2"/>
      <c r="E774" s="100"/>
      <c r="F774" s="2"/>
      <c r="G774" s="2"/>
      <c r="H774" s="2"/>
      <c r="I774" s="2"/>
      <c r="J774" s="2"/>
      <c r="AN774" s="152">
        <f t="shared" si="23"/>
        <v>0</v>
      </c>
      <c r="AO774" s="152"/>
      <c r="AP774" s="152" t="str">
        <f t="shared" si="24"/>
        <v/>
      </c>
    </row>
    <row r="775" spans="2:42" x14ac:dyDescent="0.25">
      <c r="B775" s="2"/>
      <c r="C775" s="3"/>
      <c r="D775" s="2"/>
      <c r="E775" s="100"/>
      <c r="F775" s="2"/>
      <c r="G775" s="2"/>
      <c r="H775" s="2"/>
      <c r="I775" s="2"/>
      <c r="J775" s="2"/>
      <c r="AN775" s="152">
        <f t="shared" si="23"/>
        <v>0</v>
      </c>
      <c r="AO775" s="152"/>
      <c r="AP775" s="152" t="str">
        <f t="shared" si="24"/>
        <v/>
      </c>
    </row>
    <row r="776" spans="2:42" x14ac:dyDescent="0.25">
      <c r="B776" s="2"/>
      <c r="C776" s="3"/>
      <c r="D776" s="2"/>
      <c r="E776" s="100"/>
      <c r="F776" s="2"/>
      <c r="G776" s="2"/>
      <c r="H776" s="2"/>
      <c r="I776" s="2"/>
      <c r="J776" s="2"/>
      <c r="AN776" s="152">
        <f t="shared" si="23"/>
        <v>0</v>
      </c>
      <c r="AO776" s="152"/>
      <c r="AP776" s="152" t="str">
        <f t="shared" si="24"/>
        <v/>
      </c>
    </row>
    <row r="777" spans="2:42" x14ac:dyDescent="0.25">
      <c r="B777" s="2"/>
      <c r="C777" s="3"/>
      <c r="D777" s="2"/>
      <c r="E777" s="100"/>
      <c r="F777" s="2"/>
      <c r="G777" s="2"/>
      <c r="H777" s="2"/>
      <c r="I777" s="2"/>
      <c r="J777" s="2"/>
      <c r="AN777" s="152">
        <f t="shared" si="23"/>
        <v>0</v>
      </c>
      <c r="AO777" s="152"/>
      <c r="AP777" s="152" t="str">
        <f t="shared" si="24"/>
        <v/>
      </c>
    </row>
    <row r="778" spans="2:42" x14ac:dyDescent="0.25">
      <c r="B778" s="2"/>
      <c r="C778" s="3"/>
      <c r="D778" s="2"/>
      <c r="E778" s="100"/>
      <c r="F778" s="2"/>
      <c r="G778" s="2"/>
      <c r="H778" s="2"/>
      <c r="I778" s="2"/>
      <c r="J778" s="2"/>
      <c r="AN778" s="152">
        <f t="shared" si="23"/>
        <v>0</v>
      </c>
      <c r="AO778" s="152"/>
      <c r="AP778" s="152" t="str">
        <f t="shared" si="24"/>
        <v/>
      </c>
    </row>
    <row r="779" spans="2:42" x14ac:dyDescent="0.25">
      <c r="B779" s="2"/>
      <c r="C779" s="3"/>
      <c r="D779" s="2"/>
      <c r="E779" s="100"/>
      <c r="F779" s="2"/>
      <c r="G779" s="2"/>
      <c r="H779" s="2"/>
      <c r="I779" s="2"/>
      <c r="J779" s="2"/>
      <c r="AN779" s="152">
        <f t="shared" si="23"/>
        <v>0</v>
      </c>
      <c r="AO779" s="152"/>
      <c r="AP779" s="152" t="str">
        <f t="shared" si="24"/>
        <v/>
      </c>
    </row>
    <row r="780" spans="2:42" x14ac:dyDescent="0.25">
      <c r="B780" s="2"/>
      <c r="C780" s="3"/>
      <c r="D780" s="2"/>
      <c r="E780" s="100"/>
      <c r="F780" s="2"/>
      <c r="G780" s="2"/>
      <c r="H780" s="2"/>
      <c r="I780" s="2"/>
      <c r="J780" s="2"/>
      <c r="AN780" s="152">
        <f t="shared" si="23"/>
        <v>0</v>
      </c>
      <c r="AO780" s="152"/>
      <c r="AP780" s="152" t="str">
        <f t="shared" si="24"/>
        <v/>
      </c>
    </row>
    <row r="781" spans="2:42" x14ac:dyDescent="0.25">
      <c r="B781" s="2"/>
      <c r="C781" s="3"/>
      <c r="D781" s="2"/>
      <c r="E781" s="100"/>
      <c r="F781" s="2"/>
      <c r="G781" s="2"/>
      <c r="H781" s="2"/>
      <c r="I781" s="2"/>
      <c r="J781" s="2"/>
      <c r="AN781" s="152">
        <f t="shared" si="23"/>
        <v>0</v>
      </c>
      <c r="AO781" s="152"/>
      <c r="AP781" s="152" t="str">
        <f t="shared" si="24"/>
        <v/>
      </c>
    </row>
    <row r="782" spans="2:42" x14ac:dyDescent="0.25">
      <c r="B782" s="2"/>
      <c r="C782" s="3"/>
      <c r="D782" s="2"/>
      <c r="E782" s="100"/>
      <c r="F782" s="2"/>
      <c r="G782" s="2"/>
      <c r="H782" s="2"/>
      <c r="I782" s="2"/>
      <c r="J782" s="2"/>
      <c r="AN782" s="152">
        <f t="shared" si="23"/>
        <v>0</v>
      </c>
      <c r="AO782" s="152"/>
      <c r="AP782" s="152" t="str">
        <f t="shared" si="24"/>
        <v/>
      </c>
    </row>
    <row r="783" spans="2:42" x14ac:dyDescent="0.25">
      <c r="B783" s="2"/>
      <c r="C783" s="3"/>
      <c r="D783" s="2"/>
      <c r="E783" s="100"/>
      <c r="F783" s="2"/>
      <c r="G783" s="2"/>
      <c r="H783" s="2"/>
      <c r="I783" s="2"/>
      <c r="J783" s="2"/>
      <c r="AN783" s="152">
        <f t="shared" si="23"/>
        <v>0</v>
      </c>
      <c r="AO783" s="152"/>
      <c r="AP783" s="152" t="str">
        <f t="shared" si="24"/>
        <v/>
      </c>
    </row>
    <row r="784" spans="2:42" x14ac:dyDescent="0.25">
      <c r="B784" s="2"/>
      <c r="C784" s="3"/>
      <c r="D784" s="2"/>
      <c r="E784" s="100"/>
      <c r="F784" s="2"/>
      <c r="G784" s="2"/>
      <c r="H784" s="2"/>
      <c r="I784" s="2"/>
      <c r="J784" s="2"/>
      <c r="AN784" s="152">
        <f t="shared" ref="AN784:AN824" si="25">J784*N784</f>
        <v>0</v>
      </c>
      <c r="AO784" s="152"/>
      <c r="AP784" s="152" t="str">
        <f t="shared" ref="AP784:AP824" si="26">IF(AN784=MAX($AJ$15:$AJ$824),AN784,"")</f>
        <v/>
      </c>
    </row>
    <row r="785" spans="2:42" x14ac:dyDescent="0.25">
      <c r="B785" s="2"/>
      <c r="C785" s="3"/>
      <c r="D785" s="2"/>
      <c r="E785" s="100"/>
      <c r="F785" s="2"/>
      <c r="G785" s="2"/>
      <c r="H785" s="2"/>
      <c r="I785" s="2"/>
      <c r="J785" s="2"/>
      <c r="AN785" s="152">
        <f t="shared" si="25"/>
        <v>0</v>
      </c>
      <c r="AO785" s="152"/>
      <c r="AP785" s="152" t="str">
        <f t="shared" si="26"/>
        <v/>
      </c>
    </row>
    <row r="786" spans="2:42" x14ac:dyDescent="0.25">
      <c r="B786" s="2"/>
      <c r="C786" s="3"/>
      <c r="D786" s="2"/>
      <c r="E786" s="100"/>
      <c r="F786" s="2"/>
      <c r="G786" s="2"/>
      <c r="H786" s="2"/>
      <c r="I786" s="2"/>
      <c r="J786" s="2"/>
      <c r="AN786" s="152">
        <f t="shared" si="25"/>
        <v>0</v>
      </c>
      <c r="AO786" s="152"/>
      <c r="AP786" s="152" t="str">
        <f t="shared" si="26"/>
        <v/>
      </c>
    </row>
    <row r="787" spans="2:42" x14ac:dyDescent="0.25">
      <c r="B787" s="2"/>
      <c r="C787" s="3"/>
      <c r="D787" s="2"/>
      <c r="E787" s="100"/>
      <c r="F787" s="2"/>
      <c r="G787" s="2"/>
      <c r="H787" s="2"/>
      <c r="I787" s="2"/>
      <c r="J787" s="2"/>
      <c r="AN787" s="152">
        <f t="shared" si="25"/>
        <v>0</v>
      </c>
      <c r="AO787" s="152"/>
      <c r="AP787" s="152" t="str">
        <f t="shared" si="26"/>
        <v/>
      </c>
    </row>
    <row r="788" spans="2:42" x14ac:dyDescent="0.25">
      <c r="B788" s="2"/>
      <c r="C788" s="3"/>
      <c r="D788" s="2"/>
      <c r="E788" s="100"/>
      <c r="F788" s="2"/>
      <c r="G788" s="2"/>
      <c r="H788" s="2"/>
      <c r="I788" s="2"/>
      <c r="J788" s="2"/>
      <c r="AN788" s="152">
        <f t="shared" si="25"/>
        <v>0</v>
      </c>
      <c r="AO788" s="152"/>
      <c r="AP788" s="152" t="str">
        <f t="shared" si="26"/>
        <v/>
      </c>
    </row>
    <row r="789" spans="2:42" x14ac:dyDescent="0.25">
      <c r="B789" s="2"/>
      <c r="C789" s="3"/>
      <c r="D789" s="2"/>
      <c r="E789" s="100"/>
      <c r="F789" s="2"/>
      <c r="G789" s="2"/>
      <c r="H789" s="2"/>
      <c r="I789" s="2"/>
      <c r="J789" s="2"/>
      <c r="AN789" s="152">
        <f t="shared" si="25"/>
        <v>0</v>
      </c>
      <c r="AO789" s="152"/>
      <c r="AP789" s="152" t="str">
        <f t="shared" si="26"/>
        <v/>
      </c>
    </row>
    <row r="790" spans="2:42" x14ac:dyDescent="0.25">
      <c r="B790" s="2"/>
      <c r="C790" s="3"/>
      <c r="D790" s="2"/>
      <c r="E790" s="100"/>
      <c r="F790" s="2"/>
      <c r="G790" s="2"/>
      <c r="H790" s="2"/>
      <c r="I790" s="2"/>
      <c r="J790" s="2"/>
      <c r="AN790" s="152">
        <f t="shared" si="25"/>
        <v>0</v>
      </c>
      <c r="AO790" s="152"/>
      <c r="AP790" s="152" t="str">
        <f t="shared" si="26"/>
        <v/>
      </c>
    </row>
    <row r="791" spans="2:42" x14ac:dyDescent="0.25">
      <c r="B791" s="2"/>
      <c r="C791" s="3"/>
      <c r="D791" s="2"/>
      <c r="E791" s="100"/>
      <c r="F791" s="2"/>
      <c r="G791" s="2"/>
      <c r="H791" s="2"/>
      <c r="I791" s="2"/>
      <c r="J791" s="2"/>
      <c r="AN791" s="152">
        <f t="shared" si="25"/>
        <v>0</v>
      </c>
      <c r="AO791" s="152"/>
      <c r="AP791" s="152" t="str">
        <f t="shared" si="26"/>
        <v/>
      </c>
    </row>
    <row r="792" spans="2:42" x14ac:dyDescent="0.25">
      <c r="B792" s="2"/>
      <c r="C792" s="3"/>
      <c r="D792" s="2"/>
      <c r="E792" s="100"/>
      <c r="F792" s="2"/>
      <c r="G792" s="2"/>
      <c r="H792" s="2"/>
      <c r="I792" s="2"/>
      <c r="J792" s="2"/>
      <c r="AN792" s="152">
        <f t="shared" si="25"/>
        <v>0</v>
      </c>
      <c r="AO792" s="152"/>
      <c r="AP792" s="152" t="str">
        <f t="shared" si="26"/>
        <v/>
      </c>
    </row>
    <row r="793" spans="2:42" x14ac:dyDescent="0.25">
      <c r="B793" s="2"/>
      <c r="C793" s="3"/>
      <c r="D793" s="2"/>
      <c r="E793" s="100"/>
      <c r="F793" s="2"/>
      <c r="G793" s="2"/>
      <c r="H793" s="2"/>
      <c r="I793" s="2"/>
      <c r="J793" s="2"/>
      <c r="AN793" s="152">
        <f t="shared" si="25"/>
        <v>0</v>
      </c>
      <c r="AO793" s="152"/>
      <c r="AP793" s="152" t="str">
        <f t="shared" si="26"/>
        <v/>
      </c>
    </row>
    <row r="794" spans="2:42" x14ac:dyDescent="0.25">
      <c r="B794" s="2"/>
      <c r="C794" s="3"/>
      <c r="D794" s="2"/>
      <c r="E794" s="100"/>
      <c r="F794" s="2"/>
      <c r="G794" s="2"/>
      <c r="H794" s="2"/>
      <c r="I794" s="2"/>
      <c r="J794" s="2"/>
      <c r="AN794" s="152">
        <f t="shared" si="25"/>
        <v>0</v>
      </c>
      <c r="AO794" s="152"/>
      <c r="AP794" s="152" t="str">
        <f t="shared" si="26"/>
        <v/>
      </c>
    </row>
    <row r="795" spans="2:42" x14ac:dyDescent="0.25">
      <c r="B795" s="2"/>
      <c r="C795" s="3"/>
      <c r="D795" s="2"/>
      <c r="E795" s="100"/>
      <c r="F795" s="2"/>
      <c r="G795" s="2"/>
      <c r="H795" s="2"/>
      <c r="I795" s="2"/>
      <c r="J795" s="2"/>
      <c r="AN795" s="152">
        <f t="shared" si="25"/>
        <v>0</v>
      </c>
      <c r="AO795" s="152"/>
      <c r="AP795" s="152" t="str">
        <f t="shared" si="26"/>
        <v/>
      </c>
    </row>
    <row r="796" spans="2:42" x14ac:dyDescent="0.25">
      <c r="B796" s="2"/>
      <c r="C796" s="3"/>
      <c r="D796" s="2"/>
      <c r="E796" s="100"/>
      <c r="F796" s="2"/>
      <c r="G796" s="2"/>
      <c r="H796" s="2"/>
      <c r="I796" s="2"/>
      <c r="J796" s="2"/>
      <c r="AN796" s="152">
        <f t="shared" si="25"/>
        <v>0</v>
      </c>
      <c r="AO796" s="152"/>
      <c r="AP796" s="152" t="str">
        <f t="shared" si="26"/>
        <v/>
      </c>
    </row>
    <row r="797" spans="2:42" x14ac:dyDescent="0.25">
      <c r="B797" s="2"/>
      <c r="C797" s="3"/>
      <c r="D797" s="2"/>
      <c r="E797" s="100"/>
      <c r="F797" s="2"/>
      <c r="G797" s="2"/>
      <c r="H797" s="2"/>
      <c r="I797" s="2"/>
      <c r="J797" s="2"/>
      <c r="AN797" s="152">
        <f t="shared" si="25"/>
        <v>0</v>
      </c>
      <c r="AO797" s="152"/>
      <c r="AP797" s="152" t="str">
        <f t="shared" si="26"/>
        <v/>
      </c>
    </row>
    <row r="798" spans="2:42" x14ac:dyDescent="0.25">
      <c r="B798" s="2"/>
      <c r="C798" s="3"/>
      <c r="D798" s="2"/>
      <c r="E798" s="100"/>
      <c r="F798" s="2"/>
      <c r="G798" s="2"/>
      <c r="H798" s="2"/>
      <c r="I798" s="2"/>
      <c r="J798" s="2"/>
      <c r="AN798" s="152">
        <f t="shared" si="25"/>
        <v>0</v>
      </c>
      <c r="AO798" s="152"/>
      <c r="AP798" s="152" t="str">
        <f t="shared" si="26"/>
        <v/>
      </c>
    </row>
    <row r="799" spans="2:42" x14ac:dyDescent="0.25">
      <c r="B799" s="2"/>
      <c r="C799" s="3"/>
      <c r="D799" s="2"/>
      <c r="E799" s="100"/>
      <c r="F799" s="2"/>
      <c r="G799" s="2"/>
      <c r="H799" s="2"/>
      <c r="I799" s="2"/>
      <c r="J799" s="2"/>
      <c r="AN799" s="152">
        <f t="shared" si="25"/>
        <v>0</v>
      </c>
      <c r="AO799" s="152"/>
      <c r="AP799" s="152" t="str">
        <f t="shared" si="26"/>
        <v/>
      </c>
    </row>
    <row r="800" spans="2:42" x14ac:dyDescent="0.25">
      <c r="B800" s="2"/>
      <c r="C800" s="3"/>
      <c r="D800" s="2"/>
      <c r="E800" s="100"/>
      <c r="F800" s="2"/>
      <c r="G800" s="2"/>
      <c r="H800" s="2"/>
      <c r="I800" s="2"/>
      <c r="J800" s="2"/>
      <c r="AN800" s="152">
        <f t="shared" si="25"/>
        <v>0</v>
      </c>
      <c r="AO800" s="152"/>
      <c r="AP800" s="152" t="str">
        <f t="shared" si="26"/>
        <v/>
      </c>
    </row>
    <row r="801" spans="2:42" x14ac:dyDescent="0.25">
      <c r="B801" s="2"/>
      <c r="C801" s="3"/>
      <c r="D801" s="2"/>
      <c r="E801" s="100"/>
      <c r="F801" s="2"/>
      <c r="G801" s="2"/>
      <c r="H801" s="2"/>
      <c r="I801" s="2"/>
      <c r="J801" s="2"/>
      <c r="AN801" s="152">
        <f t="shared" si="25"/>
        <v>0</v>
      </c>
      <c r="AO801" s="152"/>
      <c r="AP801" s="152" t="str">
        <f t="shared" si="26"/>
        <v/>
      </c>
    </row>
    <row r="802" spans="2:42" x14ac:dyDescent="0.25">
      <c r="B802" s="2"/>
      <c r="C802" s="3"/>
      <c r="D802" s="2"/>
      <c r="E802" s="100"/>
      <c r="F802" s="2"/>
      <c r="G802" s="2"/>
      <c r="H802" s="2"/>
      <c r="I802" s="2"/>
      <c r="J802" s="2"/>
      <c r="AN802" s="152">
        <f t="shared" si="25"/>
        <v>0</v>
      </c>
      <c r="AO802" s="152"/>
      <c r="AP802" s="152" t="str">
        <f t="shared" si="26"/>
        <v/>
      </c>
    </row>
    <row r="803" spans="2:42" x14ac:dyDescent="0.25">
      <c r="B803" s="2"/>
      <c r="C803" s="3"/>
      <c r="D803" s="2"/>
      <c r="E803" s="100"/>
      <c r="F803" s="2"/>
      <c r="G803" s="2"/>
      <c r="H803" s="2"/>
      <c r="I803" s="2"/>
      <c r="J803" s="2"/>
      <c r="AN803" s="152">
        <f t="shared" si="25"/>
        <v>0</v>
      </c>
      <c r="AO803" s="152"/>
      <c r="AP803" s="152" t="str">
        <f t="shared" si="26"/>
        <v/>
      </c>
    </row>
    <row r="804" spans="2:42" x14ac:dyDescent="0.25">
      <c r="B804" s="2"/>
      <c r="C804" s="3"/>
      <c r="D804" s="2"/>
      <c r="E804" s="100"/>
      <c r="F804" s="2"/>
      <c r="G804" s="2"/>
      <c r="H804" s="2"/>
      <c r="I804" s="2"/>
      <c r="J804" s="2"/>
      <c r="AN804" s="152">
        <f t="shared" si="25"/>
        <v>0</v>
      </c>
      <c r="AO804" s="152"/>
      <c r="AP804" s="152" t="str">
        <f t="shared" si="26"/>
        <v/>
      </c>
    </row>
    <row r="805" spans="2:42" x14ac:dyDescent="0.25">
      <c r="B805" s="2"/>
      <c r="C805" s="3"/>
      <c r="D805" s="2"/>
      <c r="E805" s="100"/>
      <c r="F805" s="2"/>
      <c r="G805" s="2"/>
      <c r="H805" s="2"/>
      <c r="I805" s="2"/>
      <c r="J805" s="2"/>
      <c r="AN805" s="152">
        <f t="shared" si="25"/>
        <v>0</v>
      </c>
      <c r="AO805" s="152"/>
      <c r="AP805" s="152" t="str">
        <f t="shared" si="26"/>
        <v/>
      </c>
    </row>
    <row r="806" spans="2:42" x14ac:dyDescent="0.25">
      <c r="B806" s="2"/>
      <c r="C806" s="3"/>
      <c r="D806" s="2"/>
      <c r="E806" s="100"/>
      <c r="F806" s="2"/>
      <c r="G806" s="2"/>
      <c r="H806" s="2"/>
      <c r="I806" s="2"/>
      <c r="J806" s="2"/>
      <c r="AN806" s="152">
        <f t="shared" si="25"/>
        <v>0</v>
      </c>
      <c r="AO806" s="152"/>
      <c r="AP806" s="152" t="str">
        <f t="shared" si="26"/>
        <v/>
      </c>
    </row>
    <row r="807" spans="2:42" x14ac:dyDescent="0.25">
      <c r="B807" s="2"/>
      <c r="C807" s="3"/>
      <c r="D807" s="2"/>
      <c r="E807" s="100"/>
      <c r="F807" s="2"/>
      <c r="G807" s="2"/>
      <c r="H807" s="2"/>
      <c r="I807" s="2"/>
      <c r="J807" s="2"/>
      <c r="AN807" s="152">
        <f t="shared" si="25"/>
        <v>0</v>
      </c>
      <c r="AO807" s="152"/>
      <c r="AP807" s="152" t="str">
        <f t="shared" si="26"/>
        <v/>
      </c>
    </row>
    <row r="808" spans="2:42" x14ac:dyDescent="0.25">
      <c r="B808" s="2"/>
      <c r="C808" s="3"/>
      <c r="D808" s="2"/>
      <c r="E808" s="100"/>
      <c r="F808" s="2"/>
      <c r="G808" s="2"/>
      <c r="H808" s="2"/>
      <c r="I808" s="2"/>
      <c r="J808" s="2"/>
      <c r="AN808" s="152">
        <f t="shared" si="25"/>
        <v>0</v>
      </c>
      <c r="AO808" s="152"/>
      <c r="AP808" s="152" t="str">
        <f t="shared" si="26"/>
        <v/>
      </c>
    </row>
    <row r="809" spans="2:42" x14ac:dyDescent="0.25">
      <c r="B809" s="2"/>
      <c r="C809" s="3"/>
      <c r="D809" s="2"/>
      <c r="E809" s="100"/>
      <c r="F809" s="2"/>
      <c r="G809" s="2"/>
      <c r="H809" s="2"/>
      <c r="I809" s="2"/>
      <c r="J809" s="2"/>
      <c r="AN809" s="152">
        <f t="shared" si="25"/>
        <v>0</v>
      </c>
      <c r="AO809" s="152"/>
      <c r="AP809" s="152" t="str">
        <f t="shared" si="26"/>
        <v/>
      </c>
    </row>
    <row r="810" spans="2:42" x14ac:dyDescent="0.25">
      <c r="B810" s="2"/>
      <c r="C810" s="3"/>
      <c r="D810" s="2"/>
      <c r="E810" s="100"/>
      <c r="F810" s="2"/>
      <c r="G810" s="2"/>
      <c r="H810" s="2"/>
      <c r="I810" s="2"/>
      <c r="J810" s="2"/>
      <c r="AN810" s="152">
        <f t="shared" si="25"/>
        <v>0</v>
      </c>
      <c r="AO810" s="152"/>
      <c r="AP810" s="152" t="str">
        <f t="shared" si="26"/>
        <v/>
      </c>
    </row>
    <row r="811" spans="2:42" x14ac:dyDescent="0.25">
      <c r="B811" s="2"/>
      <c r="C811" s="3"/>
      <c r="D811" s="2"/>
      <c r="E811" s="100"/>
      <c r="F811" s="2"/>
      <c r="G811" s="2"/>
      <c r="H811" s="2"/>
      <c r="I811" s="2"/>
      <c r="J811" s="2"/>
      <c r="AN811" s="152">
        <f t="shared" si="25"/>
        <v>0</v>
      </c>
      <c r="AO811" s="152"/>
      <c r="AP811" s="152" t="str">
        <f t="shared" si="26"/>
        <v/>
      </c>
    </row>
    <row r="812" spans="2:42" x14ac:dyDescent="0.25">
      <c r="B812" s="2"/>
      <c r="C812" s="3"/>
      <c r="D812" s="2"/>
      <c r="E812" s="100"/>
      <c r="F812" s="2"/>
      <c r="G812" s="2"/>
      <c r="H812" s="2"/>
      <c r="I812" s="2"/>
      <c r="J812" s="2"/>
      <c r="AN812" s="152">
        <f t="shared" si="25"/>
        <v>0</v>
      </c>
      <c r="AO812" s="152"/>
      <c r="AP812" s="152" t="str">
        <f t="shared" si="26"/>
        <v/>
      </c>
    </row>
    <row r="813" spans="2:42" x14ac:dyDescent="0.25">
      <c r="B813" s="2"/>
      <c r="C813" s="3"/>
      <c r="D813" s="2"/>
      <c r="E813" s="100"/>
      <c r="F813" s="2"/>
      <c r="G813" s="2"/>
      <c r="H813" s="2"/>
      <c r="I813" s="2"/>
      <c r="J813" s="2"/>
      <c r="AN813" s="152">
        <f t="shared" si="25"/>
        <v>0</v>
      </c>
      <c r="AO813" s="152"/>
      <c r="AP813" s="152" t="str">
        <f t="shared" si="26"/>
        <v/>
      </c>
    </row>
    <row r="814" spans="2:42" x14ac:dyDescent="0.25">
      <c r="B814" s="2"/>
      <c r="C814" s="3"/>
      <c r="D814" s="2"/>
      <c r="E814" s="100"/>
      <c r="F814" s="2"/>
      <c r="G814" s="2"/>
      <c r="H814" s="2"/>
      <c r="I814" s="2"/>
      <c r="J814" s="2"/>
      <c r="AN814" s="152">
        <f t="shared" si="25"/>
        <v>0</v>
      </c>
      <c r="AO814" s="152"/>
      <c r="AP814" s="152" t="str">
        <f t="shared" si="26"/>
        <v/>
      </c>
    </row>
    <row r="815" spans="2:42" x14ac:dyDescent="0.25">
      <c r="B815" s="2"/>
      <c r="C815" s="3"/>
      <c r="D815" s="2"/>
      <c r="E815" s="100"/>
      <c r="F815" s="2"/>
      <c r="G815" s="2"/>
      <c r="H815" s="2"/>
      <c r="I815" s="2"/>
      <c r="J815" s="2"/>
      <c r="AN815" s="152">
        <f t="shared" si="25"/>
        <v>0</v>
      </c>
      <c r="AO815" s="152"/>
      <c r="AP815" s="152" t="str">
        <f t="shared" si="26"/>
        <v/>
      </c>
    </row>
    <row r="816" spans="2:42" x14ac:dyDescent="0.25">
      <c r="B816" s="2"/>
      <c r="C816" s="3"/>
      <c r="D816" s="2"/>
      <c r="E816" s="100"/>
      <c r="F816" s="2"/>
      <c r="G816" s="2"/>
      <c r="H816" s="2"/>
      <c r="I816" s="2"/>
      <c r="J816" s="2"/>
      <c r="AN816" s="152">
        <f t="shared" si="25"/>
        <v>0</v>
      </c>
      <c r="AO816" s="152"/>
      <c r="AP816" s="152" t="str">
        <f t="shared" si="26"/>
        <v/>
      </c>
    </row>
    <row r="817" spans="2:42" x14ac:dyDescent="0.25">
      <c r="B817" s="2"/>
      <c r="C817" s="3"/>
      <c r="D817" s="2"/>
      <c r="E817" s="100"/>
      <c r="F817" s="2"/>
      <c r="G817" s="2"/>
      <c r="H817" s="2"/>
      <c r="I817" s="2"/>
      <c r="J817" s="2"/>
      <c r="AN817" s="152">
        <f t="shared" si="25"/>
        <v>0</v>
      </c>
      <c r="AO817" s="152"/>
      <c r="AP817" s="152" t="str">
        <f t="shared" si="26"/>
        <v/>
      </c>
    </row>
    <row r="818" spans="2:42" x14ac:dyDescent="0.25">
      <c r="B818" s="2"/>
      <c r="C818" s="3"/>
      <c r="D818" s="2"/>
      <c r="E818" s="100"/>
      <c r="F818" s="2"/>
      <c r="G818" s="2"/>
      <c r="H818" s="2"/>
      <c r="I818" s="2"/>
      <c r="J818" s="2"/>
      <c r="AN818" s="152">
        <f t="shared" si="25"/>
        <v>0</v>
      </c>
      <c r="AO818" s="152"/>
      <c r="AP818" s="152" t="str">
        <f t="shared" si="26"/>
        <v/>
      </c>
    </row>
    <row r="819" spans="2:42" x14ac:dyDescent="0.25">
      <c r="B819" s="2"/>
      <c r="C819" s="3"/>
      <c r="D819" s="2"/>
      <c r="E819" s="100"/>
      <c r="F819" s="2"/>
      <c r="G819" s="2"/>
      <c r="H819" s="2"/>
      <c r="I819" s="2"/>
      <c r="J819" s="2"/>
      <c r="AN819" s="152">
        <f t="shared" si="25"/>
        <v>0</v>
      </c>
      <c r="AO819" s="152"/>
      <c r="AP819" s="152" t="str">
        <f t="shared" si="26"/>
        <v/>
      </c>
    </row>
    <row r="820" spans="2:42" x14ac:dyDescent="0.25">
      <c r="B820" s="2"/>
      <c r="C820" s="3"/>
      <c r="D820" s="2"/>
      <c r="E820" s="100"/>
      <c r="F820" s="2"/>
      <c r="G820" s="2"/>
      <c r="H820" s="2"/>
      <c r="I820" s="2"/>
      <c r="J820" s="2"/>
      <c r="AN820" s="152">
        <f t="shared" si="25"/>
        <v>0</v>
      </c>
      <c r="AO820" s="152"/>
      <c r="AP820" s="152" t="str">
        <f t="shared" si="26"/>
        <v/>
      </c>
    </row>
    <row r="821" spans="2:42" x14ac:dyDescent="0.25">
      <c r="B821" s="2"/>
      <c r="C821" s="3"/>
      <c r="D821" s="2"/>
      <c r="E821" s="100"/>
      <c r="F821" s="2"/>
      <c r="G821" s="2"/>
      <c r="H821" s="2"/>
      <c r="I821" s="2"/>
      <c r="J821" s="2"/>
      <c r="AN821" s="152">
        <f t="shared" si="25"/>
        <v>0</v>
      </c>
      <c r="AO821" s="152"/>
      <c r="AP821" s="152" t="str">
        <f t="shared" si="26"/>
        <v/>
      </c>
    </row>
    <row r="822" spans="2:42" x14ac:dyDescent="0.25">
      <c r="B822" s="2"/>
      <c r="C822" s="3"/>
      <c r="D822" s="2"/>
      <c r="E822" s="100"/>
      <c r="F822" s="2"/>
      <c r="G822" s="2"/>
      <c r="H822" s="2"/>
      <c r="I822" s="2"/>
      <c r="J822" s="2"/>
      <c r="AN822" s="152">
        <f t="shared" si="25"/>
        <v>0</v>
      </c>
      <c r="AO822" s="152"/>
      <c r="AP822" s="152" t="str">
        <f>IF(AN822=MAX($AJ$15:$AJ$824),AN822,"")</f>
        <v/>
      </c>
    </row>
    <row r="823" spans="2:42" x14ac:dyDescent="0.25">
      <c r="B823" s="2"/>
      <c r="C823" s="3"/>
      <c r="D823" s="2"/>
      <c r="E823" s="100"/>
      <c r="F823" s="2"/>
      <c r="G823" s="2"/>
      <c r="H823" s="2"/>
      <c r="I823" s="2"/>
      <c r="J823" s="2"/>
      <c r="AN823" s="152">
        <f t="shared" si="25"/>
        <v>0</v>
      </c>
      <c r="AO823" s="152"/>
      <c r="AP823" s="152" t="str">
        <f t="shared" si="26"/>
        <v/>
      </c>
    </row>
    <row r="824" spans="2:42" x14ac:dyDescent="0.25">
      <c r="B824" s="2"/>
      <c r="C824" s="3"/>
      <c r="D824" s="2"/>
      <c r="E824" s="100"/>
      <c r="F824" s="2"/>
      <c r="G824" s="2"/>
      <c r="H824" s="2"/>
      <c r="I824" s="2"/>
      <c r="J824" s="2"/>
      <c r="AN824" s="152">
        <f t="shared" si="25"/>
        <v>0</v>
      </c>
      <c r="AO824" s="152"/>
      <c r="AP824" s="152" t="str">
        <f t="shared" si="26"/>
        <v/>
      </c>
    </row>
    <row r="825" spans="2:42" x14ac:dyDescent="0.25">
      <c r="B825" s="2"/>
      <c r="C825" s="3"/>
      <c r="D825" s="2"/>
      <c r="E825" s="100"/>
      <c r="F825" s="2"/>
      <c r="G825" s="2"/>
      <c r="H825" s="2"/>
      <c r="I825" s="2"/>
      <c r="J825" s="2"/>
    </row>
    <row r="826" spans="2:42" x14ac:dyDescent="0.25">
      <c r="B826" s="2"/>
      <c r="C826" s="3"/>
      <c r="D826" s="2"/>
      <c r="E826" s="100"/>
      <c r="F826" s="2"/>
      <c r="G826" s="2"/>
      <c r="H826" s="2"/>
      <c r="I826" s="2"/>
      <c r="J826" s="2"/>
    </row>
    <row r="827" spans="2:42" x14ac:dyDescent="0.25">
      <c r="B827" s="2"/>
      <c r="C827" s="3"/>
      <c r="D827" s="2"/>
      <c r="E827" s="100"/>
      <c r="F827" s="2"/>
      <c r="G827" s="2"/>
      <c r="H827" s="2"/>
      <c r="I827" s="2"/>
      <c r="J827" s="2"/>
    </row>
    <row r="828" spans="2:42" x14ac:dyDescent="0.25">
      <c r="B828" s="2"/>
      <c r="C828" s="3"/>
      <c r="D828" s="2"/>
      <c r="E828" s="100"/>
      <c r="F828" s="2"/>
      <c r="G828" s="2"/>
      <c r="H828" s="2"/>
      <c r="I828" s="2"/>
      <c r="J828" s="2"/>
    </row>
    <row r="829" spans="2:42" x14ac:dyDescent="0.25">
      <c r="B829" s="2"/>
      <c r="C829" s="3"/>
      <c r="D829" s="2"/>
      <c r="E829" s="100"/>
      <c r="F829" s="2"/>
      <c r="G829" s="2"/>
      <c r="H829" s="2"/>
      <c r="I829" s="2"/>
      <c r="J829" s="2"/>
    </row>
    <row r="830" spans="2:42" x14ac:dyDescent="0.25">
      <c r="B830" s="2"/>
      <c r="C830" s="3"/>
      <c r="D830" s="2"/>
      <c r="E830" s="100"/>
      <c r="F830" s="2"/>
      <c r="G830" s="2"/>
      <c r="H830" s="2"/>
      <c r="I830" s="2"/>
      <c r="J830" s="2"/>
    </row>
    <row r="831" spans="2:42" x14ac:dyDescent="0.25">
      <c r="B831" s="2"/>
      <c r="C831" s="3"/>
      <c r="D831" s="2"/>
      <c r="E831" s="100"/>
      <c r="F831" s="2"/>
      <c r="G831" s="2"/>
      <c r="H831" s="2"/>
      <c r="I831" s="2"/>
      <c r="J831" s="2"/>
    </row>
    <row r="832" spans="2:42" x14ac:dyDescent="0.25">
      <c r="B832" s="2"/>
      <c r="C832" s="3"/>
      <c r="D832" s="2"/>
      <c r="E832" s="100"/>
      <c r="F832" s="2"/>
      <c r="G832" s="2"/>
      <c r="H832" s="2"/>
      <c r="I832" s="2"/>
      <c r="J832" s="2"/>
    </row>
    <row r="833" spans="2:10" x14ac:dyDescent="0.25">
      <c r="B833" s="2"/>
      <c r="C833" s="3"/>
      <c r="D833" s="2"/>
      <c r="E833" s="100"/>
      <c r="F833" s="2"/>
      <c r="G833" s="2"/>
      <c r="H833" s="2"/>
      <c r="I833" s="2"/>
      <c r="J833" s="2"/>
    </row>
    <row r="834" spans="2:10" x14ac:dyDescent="0.25">
      <c r="B834" s="2"/>
      <c r="C834" s="3"/>
      <c r="D834" s="2"/>
      <c r="E834" s="100"/>
      <c r="F834" s="2"/>
      <c r="G834" s="2"/>
      <c r="H834" s="2"/>
      <c r="I834" s="2"/>
      <c r="J834" s="2"/>
    </row>
    <row r="835" spans="2:10" x14ac:dyDescent="0.25">
      <c r="B835" s="2"/>
      <c r="C835" s="3"/>
      <c r="D835" s="2"/>
      <c r="E835" s="100"/>
      <c r="F835" s="2"/>
      <c r="G835" s="2"/>
      <c r="H835" s="2"/>
      <c r="I835" s="2"/>
      <c r="J835" s="2"/>
    </row>
    <row r="836" spans="2:10" x14ac:dyDescent="0.25">
      <c r="B836" s="2"/>
      <c r="C836" s="3"/>
      <c r="D836" s="2"/>
      <c r="E836" s="100"/>
      <c r="F836" s="2"/>
      <c r="G836" s="2"/>
      <c r="H836" s="2"/>
      <c r="I836" s="2"/>
      <c r="J836" s="2"/>
    </row>
    <row r="837" spans="2:10" x14ac:dyDescent="0.25">
      <c r="B837" s="2"/>
      <c r="C837" s="3"/>
      <c r="D837" s="2"/>
      <c r="E837" s="100"/>
      <c r="F837" s="2"/>
      <c r="G837" s="2"/>
      <c r="H837" s="2"/>
      <c r="I837" s="2"/>
      <c r="J837" s="2"/>
    </row>
    <row r="838" spans="2:10" x14ac:dyDescent="0.25">
      <c r="B838" s="2"/>
      <c r="C838" s="3"/>
      <c r="D838" s="2"/>
      <c r="E838" s="100"/>
      <c r="F838" s="2"/>
      <c r="G838" s="2"/>
      <c r="H838" s="2"/>
      <c r="I838" s="2"/>
      <c r="J838" s="2"/>
    </row>
    <row r="839" spans="2:10" x14ac:dyDescent="0.25">
      <c r="B839" s="2"/>
      <c r="C839" s="3"/>
      <c r="D839" s="2"/>
      <c r="E839" s="100"/>
      <c r="F839" s="2"/>
      <c r="G839" s="2"/>
      <c r="H839" s="2"/>
      <c r="I839" s="2"/>
      <c r="J839" s="2"/>
    </row>
    <row r="840" spans="2:10" x14ac:dyDescent="0.25">
      <c r="B840" s="2"/>
      <c r="C840" s="3"/>
      <c r="D840" s="2"/>
      <c r="E840" s="100"/>
      <c r="F840" s="2"/>
      <c r="G840" s="2"/>
      <c r="H840" s="2"/>
      <c r="I840" s="2"/>
      <c r="J840" s="2"/>
    </row>
    <row r="841" spans="2:10" x14ac:dyDescent="0.25">
      <c r="B841" s="2"/>
      <c r="C841" s="3"/>
      <c r="D841" s="2"/>
      <c r="E841" s="100"/>
      <c r="F841" s="2"/>
      <c r="G841" s="2"/>
      <c r="H841" s="2"/>
      <c r="I841" s="2"/>
      <c r="J841" s="2"/>
    </row>
    <row r="842" spans="2:10" x14ac:dyDescent="0.25">
      <c r="B842" s="2"/>
      <c r="C842" s="3"/>
      <c r="D842" s="2"/>
      <c r="E842" s="100"/>
      <c r="F842" s="2"/>
      <c r="G842" s="2"/>
      <c r="H842" s="2"/>
      <c r="I842" s="2"/>
      <c r="J842" s="2"/>
    </row>
    <row r="843" spans="2:10" x14ac:dyDescent="0.25">
      <c r="B843" s="2"/>
      <c r="C843" s="3"/>
      <c r="D843" s="2"/>
      <c r="E843" s="100"/>
      <c r="F843" s="2"/>
      <c r="G843" s="2"/>
      <c r="H843" s="2"/>
      <c r="I843" s="2"/>
      <c r="J843" s="2"/>
    </row>
    <row r="844" spans="2:10" x14ac:dyDescent="0.25">
      <c r="B844" s="2"/>
      <c r="C844" s="3"/>
      <c r="D844" s="2"/>
      <c r="E844" s="100"/>
      <c r="F844" s="2"/>
      <c r="G844" s="2"/>
      <c r="H844" s="2"/>
      <c r="I844" s="2"/>
      <c r="J844" s="2"/>
    </row>
    <row r="845" spans="2:10" x14ac:dyDescent="0.25">
      <c r="B845" s="2"/>
      <c r="C845" s="3"/>
      <c r="D845" s="2"/>
      <c r="E845" s="100"/>
      <c r="F845" s="2"/>
      <c r="G845" s="2"/>
      <c r="H845" s="2"/>
      <c r="I845" s="2"/>
      <c r="J845" s="2"/>
    </row>
    <row r="846" spans="2:10" x14ac:dyDescent="0.25">
      <c r="B846" s="2"/>
      <c r="C846" s="3"/>
      <c r="D846" s="2"/>
      <c r="E846" s="100"/>
      <c r="F846" s="2"/>
      <c r="G846" s="2"/>
      <c r="H846" s="2"/>
      <c r="I846" s="2"/>
      <c r="J846" s="2"/>
    </row>
    <row r="847" spans="2:10" x14ac:dyDescent="0.25">
      <c r="B847" s="2"/>
      <c r="C847" s="3"/>
      <c r="D847" s="2"/>
      <c r="E847" s="100"/>
      <c r="F847" s="2"/>
      <c r="G847" s="2"/>
      <c r="H847" s="2"/>
      <c r="I847" s="2"/>
      <c r="J847" s="2"/>
    </row>
    <row r="848" spans="2:10" x14ac:dyDescent="0.25">
      <c r="B848" s="2"/>
      <c r="C848" s="3"/>
      <c r="D848" s="2"/>
      <c r="E848" s="100"/>
      <c r="F848" s="2"/>
      <c r="G848" s="2"/>
      <c r="H848" s="2"/>
      <c r="I848" s="2"/>
      <c r="J848" s="2"/>
    </row>
    <row r="849" spans="2:10" x14ac:dyDescent="0.25">
      <c r="B849" s="2"/>
      <c r="C849" s="3"/>
      <c r="D849" s="2"/>
      <c r="E849" s="100"/>
      <c r="F849" s="2"/>
      <c r="G849" s="2"/>
      <c r="H849" s="2"/>
      <c r="I849" s="2"/>
      <c r="J849" s="2"/>
    </row>
    <row r="850" spans="2:10" x14ac:dyDescent="0.25">
      <c r="B850" s="2"/>
      <c r="C850" s="3"/>
      <c r="D850" s="2"/>
      <c r="E850" s="100"/>
      <c r="F850" s="2"/>
      <c r="G850" s="2"/>
      <c r="H850" s="2"/>
      <c r="I850" s="2"/>
      <c r="J850" s="2"/>
    </row>
    <row r="851" spans="2:10" x14ac:dyDescent="0.25">
      <c r="B851" s="2"/>
      <c r="C851" s="3"/>
      <c r="D851" s="2"/>
      <c r="E851" s="100"/>
      <c r="F851" s="2"/>
      <c r="G851" s="2"/>
      <c r="H851" s="2"/>
      <c r="I851" s="2"/>
      <c r="J851" s="2"/>
    </row>
    <row r="852" spans="2:10" x14ac:dyDescent="0.25">
      <c r="B852" s="2"/>
      <c r="C852" s="3"/>
      <c r="D852" s="2"/>
      <c r="E852" s="100"/>
      <c r="F852" s="2"/>
      <c r="G852" s="2"/>
      <c r="H852" s="2"/>
      <c r="I852" s="2"/>
      <c r="J852" s="2"/>
    </row>
    <row r="853" spans="2:10" x14ac:dyDescent="0.25">
      <c r="B853" s="2"/>
      <c r="C853" s="3"/>
      <c r="D853" s="2"/>
      <c r="E853" s="100"/>
      <c r="F853" s="2"/>
      <c r="G853" s="2"/>
      <c r="H853" s="2"/>
      <c r="I853" s="2"/>
      <c r="J853" s="2"/>
    </row>
    <row r="854" spans="2:10" x14ac:dyDescent="0.25">
      <c r="B854" s="2"/>
      <c r="C854" s="3"/>
      <c r="D854" s="2"/>
      <c r="E854" s="100"/>
      <c r="F854" s="2"/>
      <c r="G854" s="2"/>
      <c r="H854" s="2"/>
      <c r="I854" s="2"/>
      <c r="J854" s="2"/>
    </row>
    <row r="855" spans="2:10" x14ac:dyDescent="0.25">
      <c r="B855" s="2"/>
      <c r="C855" s="3"/>
      <c r="D855" s="2"/>
      <c r="E855" s="100"/>
      <c r="F855" s="2"/>
      <c r="G855" s="2"/>
      <c r="H855" s="2"/>
      <c r="I855" s="2"/>
      <c r="J855" s="2"/>
    </row>
    <row r="856" spans="2:10" x14ac:dyDescent="0.25">
      <c r="B856" s="2"/>
      <c r="C856" s="3"/>
      <c r="D856" s="2"/>
      <c r="E856" s="100"/>
      <c r="F856" s="2"/>
      <c r="G856" s="2"/>
      <c r="H856" s="2"/>
      <c r="I856" s="2"/>
      <c r="J856" s="2"/>
    </row>
    <row r="857" spans="2:10" x14ac:dyDescent="0.25">
      <c r="B857" s="2"/>
      <c r="C857" s="3"/>
      <c r="D857" s="2"/>
      <c r="E857" s="100"/>
      <c r="F857" s="2"/>
      <c r="G857" s="2"/>
      <c r="H857" s="2"/>
      <c r="I857" s="2"/>
      <c r="J857" s="2"/>
    </row>
    <row r="858" spans="2:10" x14ac:dyDescent="0.25">
      <c r="B858" s="2"/>
      <c r="C858" s="3"/>
      <c r="D858" s="2"/>
      <c r="E858" s="100"/>
      <c r="F858" s="2"/>
      <c r="G858" s="2"/>
      <c r="H858" s="2"/>
      <c r="I858" s="2"/>
      <c r="J858" s="2"/>
    </row>
    <row r="859" spans="2:10" x14ac:dyDescent="0.25">
      <c r="B859" s="2"/>
      <c r="C859" s="3"/>
      <c r="D859" s="2"/>
      <c r="E859" s="100"/>
      <c r="F859" s="2"/>
      <c r="G859" s="2"/>
      <c r="H859" s="2"/>
      <c r="I859" s="2"/>
      <c r="J859" s="2"/>
    </row>
    <row r="860" spans="2:10" x14ac:dyDescent="0.25">
      <c r="B860" s="2"/>
      <c r="C860" s="3"/>
      <c r="D860" s="2"/>
      <c r="E860" s="100"/>
      <c r="F860" s="2"/>
      <c r="G860" s="2"/>
      <c r="H860" s="2"/>
      <c r="I860" s="2"/>
      <c r="J860" s="2"/>
    </row>
    <row r="861" spans="2:10" x14ac:dyDescent="0.25">
      <c r="B861" s="2"/>
      <c r="C861" s="3"/>
      <c r="D861" s="2"/>
      <c r="E861" s="100"/>
      <c r="F861" s="2"/>
      <c r="G861" s="2"/>
      <c r="H861" s="2"/>
      <c r="I861" s="2"/>
      <c r="J861" s="2"/>
    </row>
    <row r="862" spans="2:10" x14ac:dyDescent="0.25">
      <c r="B862" s="2"/>
      <c r="C862" s="3"/>
      <c r="D862" s="2"/>
      <c r="E862" s="100"/>
      <c r="F862" s="2"/>
      <c r="G862" s="2"/>
      <c r="H862" s="2"/>
      <c r="I862" s="2"/>
      <c r="J862" s="2"/>
    </row>
    <row r="863" spans="2:10" x14ac:dyDescent="0.25">
      <c r="B863" s="2"/>
      <c r="C863" s="3"/>
      <c r="D863" s="2"/>
      <c r="E863" s="100"/>
      <c r="F863" s="2"/>
      <c r="G863" s="2"/>
      <c r="H863" s="2"/>
      <c r="I863" s="2"/>
      <c r="J863" s="2"/>
    </row>
    <row r="864" spans="2:10" x14ac:dyDescent="0.25">
      <c r="B864" s="2"/>
      <c r="C864" s="3"/>
      <c r="D864" s="2"/>
      <c r="E864" s="100"/>
      <c r="F864" s="2"/>
      <c r="G864" s="2"/>
      <c r="H864" s="2"/>
      <c r="I864" s="2"/>
      <c r="J864" s="2"/>
    </row>
    <row r="865" spans="2:10" x14ac:dyDescent="0.25">
      <c r="B865" s="2"/>
      <c r="C865" s="3"/>
      <c r="D865" s="2"/>
      <c r="E865" s="100"/>
      <c r="F865" s="2"/>
      <c r="G865" s="2"/>
      <c r="H865" s="2"/>
      <c r="I865" s="2"/>
      <c r="J865" s="2"/>
    </row>
    <row r="866" spans="2:10" x14ac:dyDescent="0.25">
      <c r="B866" s="2"/>
      <c r="C866" s="3"/>
      <c r="D866" s="2"/>
      <c r="E866" s="100"/>
      <c r="F866" s="2"/>
      <c r="G866" s="2"/>
      <c r="H866" s="2"/>
      <c r="I866" s="2"/>
      <c r="J866" s="2"/>
    </row>
    <row r="867" spans="2:10" x14ac:dyDescent="0.25">
      <c r="B867" s="2"/>
      <c r="C867" s="3"/>
      <c r="D867" s="2"/>
      <c r="E867" s="100"/>
      <c r="F867" s="2"/>
      <c r="G867" s="2"/>
      <c r="H867" s="2"/>
      <c r="I867" s="2"/>
      <c r="J867" s="2"/>
    </row>
    <row r="868" spans="2:10" x14ac:dyDescent="0.25">
      <c r="B868" s="2"/>
      <c r="C868" s="3"/>
      <c r="D868" s="2"/>
      <c r="E868" s="100"/>
      <c r="F868" s="2"/>
      <c r="G868" s="2"/>
      <c r="H868" s="2"/>
      <c r="I868" s="2"/>
      <c r="J868" s="2"/>
    </row>
    <row r="869" spans="2:10" x14ac:dyDescent="0.25">
      <c r="B869" s="2"/>
      <c r="C869" s="3"/>
      <c r="D869" s="2"/>
      <c r="E869" s="100"/>
      <c r="F869" s="2"/>
      <c r="G869" s="2"/>
      <c r="H869" s="2"/>
      <c r="I869" s="2"/>
      <c r="J869" s="2"/>
    </row>
    <row r="870" spans="2:10" x14ac:dyDescent="0.25">
      <c r="B870" s="2"/>
      <c r="C870" s="3"/>
      <c r="D870" s="2"/>
      <c r="E870" s="100"/>
      <c r="F870" s="2"/>
      <c r="G870" s="2"/>
      <c r="H870" s="2"/>
      <c r="I870" s="2"/>
      <c r="J870" s="2"/>
    </row>
    <row r="871" spans="2:10" x14ac:dyDescent="0.25">
      <c r="B871" s="2"/>
      <c r="C871" s="3"/>
      <c r="D871" s="2"/>
      <c r="E871" s="100"/>
      <c r="F871" s="2"/>
      <c r="G871" s="2"/>
      <c r="H871" s="2"/>
      <c r="I871" s="2"/>
      <c r="J871" s="2"/>
    </row>
    <row r="872" spans="2:10" x14ac:dyDescent="0.25">
      <c r="B872" s="2"/>
      <c r="C872" s="3"/>
      <c r="D872" s="2"/>
      <c r="E872" s="100"/>
      <c r="F872" s="2"/>
      <c r="G872" s="2"/>
      <c r="H872" s="2"/>
      <c r="I872" s="2"/>
      <c r="J872" s="2"/>
    </row>
    <row r="873" spans="2:10" x14ac:dyDescent="0.25">
      <c r="B873" s="2"/>
      <c r="C873" s="3"/>
      <c r="D873" s="2"/>
      <c r="E873" s="100"/>
      <c r="F873" s="2"/>
      <c r="G873" s="2"/>
      <c r="H873" s="2"/>
      <c r="I873" s="2"/>
      <c r="J873" s="2"/>
    </row>
    <row r="874" spans="2:10" x14ac:dyDescent="0.25">
      <c r="B874" s="2"/>
      <c r="C874" s="3"/>
      <c r="D874" s="2"/>
      <c r="E874" s="100"/>
      <c r="F874" s="2"/>
      <c r="G874" s="2"/>
      <c r="H874" s="2"/>
      <c r="I874" s="2"/>
      <c r="J874" s="2"/>
    </row>
    <row r="875" spans="2:10" x14ac:dyDescent="0.25">
      <c r="B875" s="2"/>
      <c r="C875" s="3"/>
      <c r="D875" s="2"/>
      <c r="E875" s="100"/>
      <c r="F875" s="2"/>
      <c r="G875" s="2"/>
      <c r="H875" s="2"/>
      <c r="I875" s="2"/>
      <c r="J875" s="2"/>
    </row>
    <row r="876" spans="2:10" x14ac:dyDescent="0.25">
      <c r="B876" s="2"/>
      <c r="C876" s="3"/>
      <c r="D876" s="2"/>
      <c r="E876" s="100"/>
      <c r="F876" s="2"/>
      <c r="G876" s="2"/>
      <c r="H876" s="2"/>
      <c r="I876" s="2"/>
      <c r="J876" s="2"/>
    </row>
    <row r="877" spans="2:10" x14ac:dyDescent="0.25">
      <c r="B877" s="2"/>
      <c r="C877" s="3"/>
      <c r="D877" s="2"/>
      <c r="E877" s="100"/>
      <c r="F877" s="2"/>
      <c r="G877" s="2"/>
      <c r="H877" s="2"/>
      <c r="I877" s="2"/>
      <c r="J877" s="2"/>
    </row>
    <row r="878" spans="2:10" x14ac:dyDescent="0.25">
      <c r="B878" s="2"/>
      <c r="C878" s="3"/>
      <c r="D878" s="2"/>
      <c r="E878" s="100"/>
      <c r="F878" s="2"/>
      <c r="G878" s="2"/>
      <c r="H878" s="2"/>
      <c r="I878" s="2"/>
      <c r="J878" s="2"/>
    </row>
    <row r="879" spans="2:10" x14ac:dyDescent="0.25">
      <c r="B879" s="2"/>
      <c r="C879" s="3"/>
      <c r="D879" s="2"/>
      <c r="E879" s="100"/>
      <c r="F879" s="2"/>
      <c r="G879" s="2"/>
      <c r="H879" s="2"/>
      <c r="I879" s="2"/>
      <c r="J879" s="2"/>
    </row>
    <row r="880" spans="2:10" x14ac:dyDescent="0.25">
      <c r="B880" s="2"/>
      <c r="C880" s="3"/>
      <c r="D880" s="2"/>
      <c r="E880" s="100"/>
      <c r="F880" s="2"/>
      <c r="G880" s="2"/>
      <c r="H880" s="2"/>
      <c r="I880" s="2"/>
      <c r="J880" s="2"/>
    </row>
    <row r="881" spans="2:10" x14ac:dyDescent="0.25">
      <c r="B881" s="2"/>
      <c r="C881" s="3"/>
      <c r="D881" s="2"/>
      <c r="E881" s="100"/>
      <c r="F881" s="2"/>
      <c r="G881" s="2"/>
      <c r="H881" s="2"/>
      <c r="I881" s="2"/>
      <c r="J881" s="2"/>
    </row>
    <row r="882" spans="2:10" x14ac:dyDescent="0.25">
      <c r="B882" s="2"/>
      <c r="C882" s="3"/>
      <c r="D882" s="2"/>
      <c r="E882" s="100"/>
      <c r="F882" s="2"/>
      <c r="G882" s="2"/>
      <c r="H882" s="2"/>
      <c r="I882" s="2"/>
      <c r="J882" s="2"/>
    </row>
    <row r="883" spans="2:10" x14ac:dyDescent="0.25">
      <c r="B883" s="2"/>
      <c r="C883" s="3"/>
      <c r="D883" s="2"/>
      <c r="E883" s="100"/>
      <c r="F883" s="2"/>
      <c r="G883" s="2"/>
      <c r="H883" s="2"/>
      <c r="I883" s="2"/>
      <c r="J883" s="2"/>
    </row>
    <row r="884" spans="2:10" x14ac:dyDescent="0.25">
      <c r="B884" s="2"/>
      <c r="C884" s="3"/>
      <c r="D884" s="2"/>
      <c r="E884" s="100"/>
      <c r="F884" s="2"/>
      <c r="G884" s="2"/>
      <c r="H884" s="2"/>
      <c r="I884" s="2"/>
      <c r="J884" s="2"/>
    </row>
    <row r="885" spans="2:10" x14ac:dyDescent="0.25">
      <c r="B885" s="2"/>
      <c r="C885" s="3"/>
      <c r="D885" s="2"/>
      <c r="E885" s="100"/>
      <c r="F885" s="2"/>
      <c r="G885" s="2"/>
      <c r="H885" s="2"/>
      <c r="I885" s="2"/>
      <c r="J885" s="2"/>
    </row>
    <row r="886" spans="2:10" x14ac:dyDescent="0.25">
      <c r="B886" s="2"/>
      <c r="C886" s="3"/>
      <c r="D886" s="2"/>
      <c r="E886" s="100"/>
      <c r="F886" s="2"/>
      <c r="G886" s="2"/>
      <c r="H886" s="2"/>
      <c r="I886" s="2"/>
      <c r="J886" s="2"/>
    </row>
    <row r="887" spans="2:10" x14ac:dyDescent="0.25">
      <c r="B887" s="2"/>
      <c r="C887" s="3"/>
      <c r="D887" s="2"/>
      <c r="E887" s="100"/>
      <c r="F887" s="2"/>
      <c r="G887" s="2"/>
      <c r="H887" s="2"/>
      <c r="I887" s="2"/>
      <c r="J887" s="2"/>
    </row>
    <row r="888" spans="2:10" x14ac:dyDescent="0.25">
      <c r="B888" s="2"/>
      <c r="C888" s="3"/>
      <c r="D888" s="2"/>
      <c r="E888" s="100"/>
      <c r="F888" s="2"/>
      <c r="G888" s="2"/>
      <c r="H888" s="2"/>
      <c r="I888" s="2"/>
      <c r="J888" s="2"/>
    </row>
    <row r="889" spans="2:10" x14ac:dyDescent="0.25">
      <c r="B889" s="2"/>
      <c r="C889" s="3"/>
      <c r="D889" s="2"/>
      <c r="E889" s="100"/>
      <c r="F889" s="2"/>
      <c r="G889" s="2"/>
      <c r="H889" s="2"/>
      <c r="I889" s="2"/>
      <c r="J889" s="2"/>
    </row>
    <row r="890" spans="2:10" x14ac:dyDescent="0.25">
      <c r="B890" s="2"/>
      <c r="C890" s="3"/>
      <c r="D890" s="2"/>
      <c r="E890" s="100"/>
      <c r="F890" s="2"/>
      <c r="G890" s="2"/>
      <c r="H890" s="2"/>
      <c r="I890" s="2"/>
      <c r="J890" s="2"/>
    </row>
    <row r="891" spans="2:10" x14ac:dyDescent="0.25">
      <c r="B891" s="2"/>
      <c r="C891" s="3"/>
      <c r="D891" s="2"/>
      <c r="E891" s="100"/>
      <c r="F891" s="2"/>
      <c r="G891" s="2"/>
      <c r="H891" s="2"/>
      <c r="I891" s="2"/>
      <c r="J891" s="2"/>
    </row>
    <row r="892" spans="2:10" x14ac:dyDescent="0.25">
      <c r="B892" s="2"/>
      <c r="C892" s="3"/>
      <c r="D892" s="2"/>
      <c r="E892" s="100"/>
      <c r="F892" s="2"/>
      <c r="G892" s="2"/>
      <c r="H892" s="2"/>
      <c r="I892" s="2"/>
      <c r="J892" s="2"/>
    </row>
    <row r="893" spans="2:10" x14ac:dyDescent="0.25">
      <c r="B893" s="2"/>
      <c r="C893" s="3"/>
      <c r="D893" s="2"/>
      <c r="E893" s="100"/>
      <c r="F893" s="2"/>
      <c r="G893" s="2"/>
      <c r="H893" s="2"/>
      <c r="I893" s="2"/>
      <c r="J893" s="2"/>
    </row>
    <row r="894" spans="2:10" x14ac:dyDescent="0.25">
      <c r="B894" s="2"/>
      <c r="C894" s="3"/>
      <c r="D894" s="2"/>
      <c r="E894" s="100"/>
      <c r="F894" s="2"/>
      <c r="G894" s="2"/>
      <c r="H894" s="2"/>
      <c r="I894" s="2"/>
      <c r="J894" s="2"/>
    </row>
    <row r="895" spans="2:10" x14ac:dyDescent="0.25">
      <c r="B895" s="2"/>
      <c r="C895" s="3"/>
      <c r="D895" s="2"/>
      <c r="E895" s="100"/>
      <c r="F895" s="2"/>
      <c r="G895" s="2"/>
      <c r="H895" s="2"/>
      <c r="I895" s="2"/>
      <c r="J895" s="2"/>
    </row>
    <row r="896" spans="2:10" x14ac:dyDescent="0.25">
      <c r="B896" s="2"/>
      <c r="C896" s="3"/>
      <c r="D896" s="2"/>
      <c r="E896" s="100"/>
      <c r="F896" s="2"/>
      <c r="G896" s="2"/>
      <c r="H896" s="2"/>
      <c r="I896" s="2"/>
      <c r="J896" s="2"/>
    </row>
    <row r="897" spans="2:10" x14ac:dyDescent="0.25">
      <c r="B897" s="2"/>
      <c r="C897" s="3"/>
      <c r="D897" s="2"/>
      <c r="E897" s="100"/>
      <c r="F897" s="2"/>
      <c r="G897" s="2"/>
      <c r="H897" s="2"/>
      <c r="I897" s="2"/>
      <c r="J897" s="2"/>
    </row>
    <row r="898" spans="2:10" x14ac:dyDescent="0.25">
      <c r="B898" s="2"/>
      <c r="C898" s="3"/>
      <c r="D898" s="2"/>
      <c r="E898" s="100"/>
      <c r="F898" s="2"/>
      <c r="G898" s="2"/>
      <c r="H898" s="2"/>
      <c r="I898" s="2"/>
      <c r="J898" s="2"/>
    </row>
    <row r="899" spans="2:10" x14ac:dyDescent="0.25">
      <c r="B899" s="2"/>
      <c r="C899" s="3"/>
      <c r="D899" s="2"/>
      <c r="E899" s="100"/>
      <c r="F899" s="2"/>
      <c r="G899" s="2"/>
      <c r="H899" s="2"/>
      <c r="I899" s="2"/>
      <c r="J899" s="2"/>
    </row>
    <row r="900" spans="2:10" x14ac:dyDescent="0.25">
      <c r="B900" s="2"/>
      <c r="C900" s="3"/>
      <c r="D900" s="2"/>
      <c r="E900" s="100"/>
      <c r="F900" s="2"/>
      <c r="G900" s="2"/>
      <c r="H900" s="2"/>
      <c r="I900" s="2"/>
      <c r="J900" s="2"/>
    </row>
    <row r="901" spans="2:10" x14ac:dyDescent="0.25">
      <c r="B901" s="2"/>
      <c r="C901" s="3"/>
      <c r="D901" s="2"/>
      <c r="E901" s="100"/>
      <c r="F901" s="2"/>
      <c r="G901" s="2"/>
      <c r="H901" s="2"/>
      <c r="I901" s="2"/>
      <c r="J901" s="2"/>
    </row>
    <row r="902" spans="2:10" x14ac:dyDescent="0.25">
      <c r="B902" s="2"/>
      <c r="C902" s="3"/>
      <c r="D902" s="2"/>
      <c r="E902" s="100"/>
      <c r="F902" s="2"/>
      <c r="G902" s="2"/>
      <c r="H902" s="2"/>
      <c r="I902" s="2"/>
      <c r="J902" s="2"/>
    </row>
    <row r="903" spans="2:10" x14ac:dyDescent="0.25">
      <c r="B903" s="2"/>
      <c r="C903" s="3"/>
      <c r="D903" s="2"/>
      <c r="E903" s="100"/>
      <c r="F903" s="2"/>
      <c r="G903" s="2"/>
      <c r="H903" s="2"/>
      <c r="I903" s="2"/>
      <c r="J903" s="2"/>
    </row>
    <row r="904" spans="2:10" x14ac:dyDescent="0.25">
      <c r="B904" s="2"/>
      <c r="C904" s="3"/>
      <c r="D904" s="2"/>
      <c r="E904" s="100"/>
      <c r="F904" s="2"/>
      <c r="G904" s="2"/>
      <c r="H904" s="2"/>
      <c r="I904" s="2"/>
      <c r="J904" s="2"/>
    </row>
    <row r="905" spans="2:10" x14ac:dyDescent="0.25">
      <c r="B905" s="2"/>
      <c r="C905" s="3"/>
      <c r="D905" s="2"/>
      <c r="E905" s="100"/>
      <c r="F905" s="2"/>
      <c r="G905" s="2"/>
      <c r="H905" s="2"/>
      <c r="I905" s="2"/>
      <c r="J905" s="2"/>
    </row>
    <row r="906" spans="2:10" x14ac:dyDescent="0.25">
      <c r="B906" s="2"/>
      <c r="C906" s="3"/>
      <c r="D906" s="2"/>
      <c r="E906" s="100"/>
      <c r="F906" s="2"/>
      <c r="G906" s="2"/>
      <c r="H906" s="2"/>
      <c r="I906" s="2"/>
      <c r="J906" s="2"/>
    </row>
    <row r="907" spans="2:10" x14ac:dyDescent="0.25">
      <c r="B907" s="2"/>
      <c r="C907" s="3"/>
      <c r="D907" s="2"/>
      <c r="E907" s="100"/>
      <c r="F907" s="2"/>
      <c r="G907" s="2"/>
      <c r="H907" s="2"/>
      <c r="I907" s="2"/>
      <c r="J907" s="2"/>
    </row>
    <row r="908" spans="2:10" x14ac:dyDescent="0.25">
      <c r="B908" s="2"/>
      <c r="C908" s="3"/>
      <c r="D908" s="2"/>
      <c r="E908" s="100"/>
      <c r="F908" s="2"/>
      <c r="G908" s="2"/>
      <c r="H908" s="2"/>
      <c r="I908" s="2"/>
      <c r="J908" s="2"/>
    </row>
    <row r="909" spans="2:10" x14ac:dyDescent="0.25">
      <c r="B909" s="2"/>
      <c r="C909" s="3"/>
      <c r="D909" s="2"/>
      <c r="E909" s="100"/>
      <c r="F909" s="2"/>
      <c r="G909" s="2"/>
      <c r="H909" s="2"/>
      <c r="I909" s="2"/>
      <c r="J909" s="2"/>
    </row>
    <row r="910" spans="2:10" x14ac:dyDescent="0.25">
      <c r="B910" s="2"/>
      <c r="C910" s="3"/>
      <c r="D910" s="2"/>
      <c r="E910" s="100"/>
      <c r="F910" s="2"/>
      <c r="G910" s="2"/>
      <c r="H910" s="2"/>
      <c r="I910" s="2"/>
      <c r="J910" s="2"/>
    </row>
    <row r="911" spans="2:10" x14ac:dyDescent="0.25">
      <c r="B911" s="2"/>
      <c r="C911" s="3"/>
      <c r="D911" s="2"/>
      <c r="E911" s="100"/>
      <c r="F911" s="2"/>
      <c r="G911" s="2"/>
      <c r="H911" s="2"/>
      <c r="I911" s="2"/>
      <c r="J911" s="2"/>
    </row>
    <row r="912" spans="2:10" x14ac:dyDescent="0.25">
      <c r="B912" s="2"/>
      <c r="C912" s="3"/>
      <c r="D912" s="2"/>
      <c r="E912" s="100"/>
      <c r="F912" s="2"/>
      <c r="G912" s="2"/>
      <c r="H912" s="2"/>
      <c r="I912" s="2"/>
      <c r="J912" s="2"/>
    </row>
    <row r="913" spans="2:10" x14ac:dyDescent="0.25">
      <c r="B913" s="2"/>
      <c r="C913" s="3"/>
      <c r="D913" s="2"/>
      <c r="E913" s="100"/>
      <c r="F913" s="2"/>
      <c r="G913" s="2"/>
      <c r="H913" s="2"/>
      <c r="I913" s="2"/>
      <c r="J913" s="2"/>
    </row>
    <row r="914" spans="2:10" x14ac:dyDescent="0.25">
      <c r="B914" s="2"/>
      <c r="C914" s="3"/>
      <c r="D914" s="2"/>
      <c r="E914" s="100"/>
      <c r="F914" s="2"/>
      <c r="G914" s="2"/>
      <c r="H914" s="2"/>
      <c r="I914" s="2"/>
      <c r="J914" s="2"/>
    </row>
    <row r="915" spans="2:10" x14ac:dyDescent="0.25">
      <c r="B915" s="2"/>
      <c r="C915" s="3"/>
      <c r="D915" s="2"/>
      <c r="E915" s="100"/>
      <c r="F915" s="2"/>
      <c r="G915" s="2"/>
      <c r="H915" s="2"/>
      <c r="I915" s="2"/>
      <c r="J915" s="2"/>
    </row>
    <row r="916" spans="2:10" x14ac:dyDescent="0.25">
      <c r="B916" s="2"/>
      <c r="C916" s="3"/>
      <c r="D916" s="2"/>
      <c r="E916" s="100"/>
      <c r="F916" s="2"/>
      <c r="G916" s="2"/>
      <c r="H916" s="2"/>
      <c r="I916" s="2"/>
      <c r="J916" s="2"/>
    </row>
    <row r="917" spans="2:10" x14ac:dyDescent="0.25">
      <c r="B917" s="2"/>
      <c r="C917" s="3"/>
      <c r="D917" s="2"/>
      <c r="E917" s="100"/>
      <c r="F917" s="2"/>
      <c r="G917" s="2"/>
      <c r="H917" s="2"/>
      <c r="I917" s="2"/>
      <c r="J917" s="2"/>
    </row>
    <row r="918" spans="2:10" x14ac:dyDescent="0.25">
      <c r="B918" s="2"/>
      <c r="C918" s="3"/>
      <c r="D918" s="2"/>
      <c r="E918" s="100"/>
      <c r="F918" s="2"/>
      <c r="G918" s="2"/>
      <c r="H918" s="2"/>
      <c r="I918" s="2"/>
      <c r="J918" s="2"/>
    </row>
    <row r="919" spans="2:10" x14ac:dyDescent="0.25">
      <c r="B919" s="2"/>
      <c r="C919" s="3"/>
      <c r="D919" s="2"/>
      <c r="E919" s="100"/>
      <c r="F919" s="2"/>
      <c r="G919" s="2"/>
      <c r="H919" s="2"/>
      <c r="I919" s="2"/>
      <c r="J919" s="2"/>
    </row>
    <row r="920" spans="2:10" x14ac:dyDescent="0.25">
      <c r="B920" s="2"/>
      <c r="C920" s="3"/>
      <c r="D920" s="2"/>
      <c r="E920" s="100"/>
      <c r="F920" s="2"/>
      <c r="G920" s="2"/>
      <c r="H920" s="2"/>
      <c r="I920" s="2"/>
      <c r="J920" s="2"/>
    </row>
    <row r="921" spans="2:10" x14ac:dyDescent="0.25">
      <c r="B921" s="2"/>
      <c r="C921" s="3"/>
      <c r="D921" s="2"/>
      <c r="E921" s="100"/>
      <c r="F921" s="2"/>
      <c r="G921" s="2"/>
      <c r="H921" s="2"/>
      <c r="I921" s="2"/>
      <c r="J921" s="2"/>
    </row>
    <row r="922" spans="2:10" x14ac:dyDescent="0.25">
      <c r="B922" s="2"/>
      <c r="C922" s="3"/>
      <c r="D922" s="2"/>
      <c r="E922" s="100"/>
      <c r="F922" s="2"/>
      <c r="G922" s="2"/>
      <c r="H922" s="2"/>
      <c r="I922" s="2"/>
      <c r="J922" s="2"/>
    </row>
    <row r="923" spans="2:10" x14ac:dyDescent="0.25">
      <c r="B923" s="2"/>
      <c r="C923" s="3"/>
      <c r="D923" s="2"/>
      <c r="E923" s="100"/>
      <c r="F923" s="2"/>
      <c r="G923" s="2"/>
      <c r="H923" s="2"/>
      <c r="I923" s="2"/>
      <c r="J923" s="2"/>
    </row>
    <row r="924" spans="2:10" x14ac:dyDescent="0.25">
      <c r="B924" s="2"/>
      <c r="C924" s="3"/>
      <c r="D924" s="2"/>
      <c r="E924" s="100"/>
      <c r="F924" s="2"/>
      <c r="G924" s="2"/>
      <c r="H924" s="2"/>
      <c r="I924" s="2"/>
      <c r="J924" s="2"/>
    </row>
    <row r="925" spans="2:10" x14ac:dyDescent="0.25">
      <c r="B925" s="2"/>
      <c r="C925" s="3"/>
      <c r="D925" s="2"/>
      <c r="E925" s="100"/>
      <c r="F925" s="2"/>
      <c r="G925" s="2"/>
      <c r="H925" s="2"/>
      <c r="I925" s="2"/>
      <c r="J925" s="2"/>
    </row>
    <row r="926" spans="2:10" x14ac:dyDescent="0.25">
      <c r="B926" s="2"/>
      <c r="C926" s="3"/>
      <c r="D926" s="2"/>
      <c r="E926" s="100"/>
      <c r="F926" s="2"/>
      <c r="G926" s="2"/>
      <c r="H926" s="2"/>
      <c r="I926" s="2"/>
      <c r="J926" s="2"/>
    </row>
    <row r="927" spans="2:10" x14ac:dyDescent="0.25">
      <c r="B927" s="2"/>
      <c r="C927" s="3"/>
      <c r="D927" s="2"/>
      <c r="E927" s="100"/>
      <c r="F927" s="2"/>
      <c r="G927" s="2"/>
      <c r="H927" s="2"/>
      <c r="I927" s="2"/>
      <c r="J927" s="2"/>
    </row>
    <row r="928" spans="2:10" x14ac:dyDescent="0.25">
      <c r="B928" s="2"/>
      <c r="C928" s="3"/>
      <c r="D928" s="2"/>
      <c r="E928" s="100"/>
      <c r="F928" s="2"/>
      <c r="G928" s="2"/>
      <c r="H928" s="2"/>
      <c r="I928" s="2"/>
      <c r="J928" s="2"/>
    </row>
    <row r="929" spans="2:10" x14ac:dyDescent="0.25">
      <c r="B929" s="2"/>
      <c r="C929" s="3"/>
      <c r="D929" s="2"/>
      <c r="E929" s="100"/>
      <c r="F929" s="2"/>
      <c r="G929" s="2"/>
      <c r="H929" s="2"/>
      <c r="I929" s="2"/>
      <c r="J929" s="2"/>
    </row>
    <row r="930" spans="2:10" x14ac:dyDescent="0.25">
      <c r="B930" s="2"/>
      <c r="C930" s="3"/>
      <c r="D930" s="2"/>
      <c r="E930" s="100"/>
      <c r="F930" s="2"/>
      <c r="G930" s="2"/>
      <c r="H930" s="2"/>
      <c r="I930" s="2"/>
      <c r="J930" s="2"/>
    </row>
    <row r="931" spans="2:10" x14ac:dyDescent="0.25">
      <c r="B931" s="2"/>
      <c r="C931" s="3"/>
      <c r="D931" s="2"/>
      <c r="E931" s="100"/>
      <c r="F931" s="2"/>
      <c r="G931" s="2"/>
      <c r="H931" s="2"/>
      <c r="I931" s="2"/>
      <c r="J931" s="2"/>
    </row>
    <row r="932" spans="2:10" x14ac:dyDescent="0.25">
      <c r="B932" s="2"/>
      <c r="C932" s="3"/>
      <c r="D932" s="2"/>
      <c r="E932" s="100"/>
      <c r="F932" s="2"/>
      <c r="G932" s="2"/>
      <c r="H932" s="2"/>
      <c r="I932" s="2"/>
      <c r="J932" s="2"/>
    </row>
    <row r="933" spans="2:10" x14ac:dyDescent="0.25">
      <c r="B933" s="2"/>
      <c r="C933" s="3"/>
      <c r="D933" s="2"/>
      <c r="E933" s="100"/>
      <c r="F933" s="2"/>
      <c r="G933" s="2"/>
      <c r="H933" s="2"/>
      <c r="I933" s="2"/>
      <c r="J933" s="2"/>
    </row>
    <row r="934" spans="2:10" x14ac:dyDescent="0.25">
      <c r="B934" s="2"/>
      <c r="C934" s="3"/>
      <c r="D934" s="2"/>
      <c r="E934" s="100"/>
      <c r="F934" s="2"/>
      <c r="G934" s="2"/>
      <c r="H934" s="2"/>
      <c r="I934" s="2"/>
      <c r="J934" s="2"/>
    </row>
    <row r="935" spans="2:10" x14ac:dyDescent="0.25">
      <c r="B935" s="2"/>
      <c r="C935" s="3"/>
      <c r="D935" s="2"/>
      <c r="E935" s="100"/>
      <c r="F935" s="2"/>
      <c r="G935" s="2"/>
      <c r="H935" s="2"/>
      <c r="I935" s="2"/>
      <c r="J935" s="2"/>
    </row>
    <row r="936" spans="2:10" x14ac:dyDescent="0.25">
      <c r="B936" s="2"/>
      <c r="C936" s="3"/>
      <c r="D936" s="2"/>
      <c r="E936" s="100"/>
      <c r="F936" s="2"/>
      <c r="G936" s="2"/>
      <c r="H936" s="2"/>
      <c r="I936" s="2"/>
      <c r="J936" s="2"/>
    </row>
    <row r="937" spans="2:10" x14ac:dyDescent="0.25">
      <c r="B937" s="2"/>
      <c r="C937" s="3"/>
      <c r="D937" s="2"/>
      <c r="E937" s="100"/>
      <c r="F937" s="2"/>
      <c r="G937" s="2"/>
      <c r="H937" s="2"/>
      <c r="I937" s="2"/>
      <c r="J937" s="2"/>
    </row>
    <row r="938" spans="2:10" x14ac:dyDescent="0.25">
      <c r="B938" s="2"/>
      <c r="C938" s="3"/>
      <c r="D938" s="2"/>
      <c r="E938" s="100"/>
      <c r="F938" s="2"/>
      <c r="G938" s="2"/>
      <c r="H938" s="2"/>
      <c r="I938" s="2"/>
      <c r="J938" s="2"/>
    </row>
    <row r="939" spans="2:10" x14ac:dyDescent="0.25">
      <c r="B939" s="2"/>
      <c r="C939" s="3"/>
      <c r="D939" s="2"/>
      <c r="E939" s="100"/>
      <c r="F939" s="2"/>
      <c r="G939" s="2"/>
      <c r="H939" s="2"/>
      <c r="I939" s="2"/>
      <c r="J939" s="2"/>
    </row>
    <row r="940" spans="2:10" x14ac:dyDescent="0.25">
      <c r="B940" s="2"/>
      <c r="C940" s="3"/>
      <c r="D940" s="2"/>
      <c r="E940" s="100"/>
      <c r="F940" s="2"/>
      <c r="G940" s="2"/>
      <c r="H940" s="2"/>
      <c r="I940" s="2"/>
      <c r="J940" s="2"/>
    </row>
    <row r="941" spans="2:10" x14ac:dyDescent="0.25">
      <c r="B941" s="2"/>
      <c r="C941" s="3"/>
      <c r="D941" s="2"/>
      <c r="E941" s="100"/>
      <c r="F941" s="2"/>
      <c r="G941" s="2"/>
      <c r="H941" s="2"/>
      <c r="I941" s="2"/>
      <c r="J941" s="2"/>
    </row>
    <row r="942" spans="2:10" x14ac:dyDescent="0.25">
      <c r="B942" s="2"/>
      <c r="C942" s="3"/>
      <c r="D942" s="2"/>
      <c r="E942" s="100"/>
      <c r="F942" s="2"/>
      <c r="G942" s="2"/>
      <c r="H942" s="2"/>
      <c r="I942" s="2"/>
      <c r="J942" s="2"/>
    </row>
    <row r="943" spans="2:10" x14ac:dyDescent="0.25">
      <c r="B943" s="2"/>
      <c r="C943" s="3"/>
      <c r="D943" s="2"/>
      <c r="E943" s="100"/>
      <c r="F943" s="2"/>
      <c r="G943" s="2"/>
      <c r="H943" s="2"/>
      <c r="I943" s="2"/>
      <c r="J943" s="2"/>
    </row>
    <row r="944" spans="2:10" x14ac:dyDescent="0.25">
      <c r="B944" s="2"/>
      <c r="C944" s="3"/>
      <c r="D944" s="2"/>
      <c r="E944" s="100"/>
      <c r="F944" s="2"/>
      <c r="G944" s="2"/>
      <c r="H944" s="2"/>
      <c r="I944" s="2"/>
      <c r="J944" s="2"/>
    </row>
    <row r="945" spans="2:10" x14ac:dyDescent="0.25">
      <c r="B945" s="2"/>
      <c r="C945" s="3"/>
      <c r="D945" s="2"/>
      <c r="E945" s="100"/>
      <c r="F945" s="2"/>
      <c r="G945" s="2"/>
      <c r="H945" s="2"/>
      <c r="I945" s="2"/>
      <c r="J945" s="2"/>
    </row>
    <row r="946" spans="2:10" x14ac:dyDescent="0.25">
      <c r="B946" s="2"/>
      <c r="C946" s="3"/>
      <c r="D946" s="2"/>
      <c r="E946" s="100"/>
      <c r="F946" s="2"/>
      <c r="G946" s="2"/>
      <c r="H946" s="2"/>
      <c r="I946" s="2"/>
      <c r="J946" s="2"/>
    </row>
    <row r="947" spans="2:10" x14ac:dyDescent="0.25">
      <c r="B947" s="2"/>
      <c r="C947" s="3"/>
      <c r="D947" s="2"/>
      <c r="E947" s="100"/>
      <c r="F947" s="2"/>
      <c r="G947" s="2"/>
      <c r="H947" s="2"/>
      <c r="I947" s="2"/>
      <c r="J947" s="2"/>
    </row>
    <row r="948" spans="2:10" x14ac:dyDescent="0.25">
      <c r="B948" s="2"/>
      <c r="C948" s="3"/>
      <c r="D948" s="2"/>
      <c r="E948" s="100"/>
      <c r="F948" s="2"/>
      <c r="G948" s="2"/>
      <c r="H948" s="2"/>
      <c r="I948" s="2"/>
      <c r="J948" s="2"/>
    </row>
    <row r="949" spans="2:10" x14ac:dyDescent="0.25">
      <c r="B949" s="2"/>
      <c r="C949" s="3"/>
      <c r="D949" s="2"/>
      <c r="E949" s="100"/>
      <c r="F949" s="2"/>
      <c r="G949" s="2"/>
      <c r="H949" s="2"/>
      <c r="I949" s="2"/>
      <c r="J949" s="2"/>
    </row>
    <row r="950" spans="2:10" x14ac:dyDescent="0.25">
      <c r="B950" s="2"/>
      <c r="C950" s="3"/>
      <c r="D950" s="2"/>
      <c r="E950" s="100"/>
      <c r="F950" s="2"/>
      <c r="G950" s="2"/>
      <c r="H950" s="2"/>
      <c r="I950" s="2"/>
      <c r="J950" s="2"/>
    </row>
    <row r="951" spans="2:10" x14ac:dyDescent="0.25">
      <c r="B951" s="2"/>
      <c r="C951" s="3"/>
      <c r="D951" s="2"/>
      <c r="E951" s="100"/>
      <c r="F951" s="2"/>
      <c r="G951" s="2"/>
      <c r="H951" s="2"/>
      <c r="I951" s="2"/>
      <c r="J951" s="2"/>
    </row>
    <row r="952" spans="2:10" x14ac:dyDescent="0.25">
      <c r="B952" s="2"/>
      <c r="C952" s="3"/>
      <c r="D952" s="2"/>
      <c r="E952" s="100"/>
      <c r="F952" s="2"/>
      <c r="G952" s="2"/>
      <c r="H952" s="2"/>
      <c r="I952" s="2"/>
      <c r="J952" s="2"/>
    </row>
    <row r="953" spans="2:10" x14ac:dyDescent="0.25">
      <c r="B953" s="2"/>
      <c r="C953" s="3"/>
      <c r="D953" s="2"/>
      <c r="E953" s="100"/>
      <c r="F953" s="2"/>
      <c r="G953" s="2"/>
      <c r="H953" s="2"/>
      <c r="I953" s="2"/>
      <c r="J953" s="2"/>
    </row>
    <row r="954" spans="2:10" x14ac:dyDescent="0.25">
      <c r="B954" s="2"/>
      <c r="C954" s="3"/>
      <c r="D954" s="2"/>
      <c r="E954" s="100"/>
      <c r="F954" s="2"/>
      <c r="G954" s="2"/>
      <c r="H954" s="2"/>
      <c r="I954" s="2"/>
      <c r="J954" s="2"/>
    </row>
    <row r="955" spans="2:10" x14ac:dyDescent="0.25">
      <c r="B955" s="2"/>
      <c r="C955" s="3"/>
      <c r="D955" s="2"/>
      <c r="E955" s="100"/>
      <c r="F955" s="2"/>
      <c r="G955" s="2"/>
      <c r="H955" s="2"/>
      <c r="I955" s="2"/>
      <c r="J955" s="2"/>
    </row>
    <row r="956" spans="2:10" x14ac:dyDescent="0.25">
      <c r="B956" s="2"/>
      <c r="C956" s="3"/>
      <c r="D956" s="2"/>
      <c r="E956" s="100"/>
      <c r="F956" s="2"/>
      <c r="G956" s="2"/>
      <c r="H956" s="2"/>
      <c r="I956" s="2"/>
      <c r="J956" s="2"/>
    </row>
    <row r="957" spans="2:10" x14ac:dyDescent="0.25">
      <c r="B957" s="2"/>
      <c r="C957" s="3"/>
      <c r="D957" s="2"/>
      <c r="E957" s="100"/>
      <c r="F957" s="2"/>
      <c r="G957" s="2"/>
      <c r="H957" s="2"/>
      <c r="I957" s="2"/>
      <c r="J957" s="2"/>
    </row>
    <row r="958" spans="2:10" x14ac:dyDescent="0.25">
      <c r="B958" s="2"/>
      <c r="C958" s="3"/>
      <c r="D958" s="2"/>
      <c r="E958" s="100"/>
      <c r="F958" s="2"/>
      <c r="G958" s="2"/>
      <c r="H958" s="2"/>
      <c r="I958" s="2"/>
      <c r="J958" s="2"/>
    </row>
    <row r="959" spans="2:10" x14ac:dyDescent="0.25">
      <c r="B959" s="2"/>
      <c r="C959" s="3"/>
      <c r="D959" s="2"/>
      <c r="E959" s="100"/>
      <c r="F959" s="2"/>
      <c r="G959" s="2"/>
      <c r="H959" s="2"/>
      <c r="I959" s="2"/>
      <c r="J959" s="2"/>
    </row>
    <row r="960" spans="2:10" x14ac:dyDescent="0.25">
      <c r="B960" s="2"/>
      <c r="C960" s="3"/>
      <c r="D960" s="2"/>
      <c r="E960" s="100"/>
      <c r="F960" s="2"/>
      <c r="G960" s="2"/>
      <c r="H960" s="2"/>
      <c r="I960" s="2"/>
      <c r="J960" s="2"/>
    </row>
    <row r="961" spans="2:10" x14ac:dyDescent="0.25">
      <c r="B961" s="2"/>
      <c r="C961" s="3"/>
      <c r="D961" s="2"/>
      <c r="E961" s="100"/>
      <c r="F961" s="2"/>
      <c r="G961" s="2"/>
      <c r="H961" s="2"/>
      <c r="I961" s="2"/>
      <c r="J961" s="2"/>
    </row>
    <row r="962" spans="2:10" x14ac:dyDescent="0.25">
      <c r="B962" s="2"/>
      <c r="C962" s="3"/>
      <c r="D962" s="2"/>
      <c r="E962" s="100"/>
      <c r="F962" s="2"/>
      <c r="G962" s="2"/>
      <c r="H962" s="2"/>
      <c r="I962" s="2"/>
      <c r="J962" s="2"/>
    </row>
    <row r="963" spans="2:10" x14ac:dyDescent="0.25">
      <c r="B963" s="2"/>
      <c r="C963" s="3"/>
      <c r="D963" s="2"/>
      <c r="E963" s="100"/>
      <c r="F963" s="2"/>
      <c r="G963" s="2"/>
      <c r="H963" s="2"/>
      <c r="I963" s="2"/>
      <c r="J963" s="2"/>
    </row>
    <row r="964" spans="2:10" x14ac:dyDescent="0.25">
      <c r="B964" s="2"/>
      <c r="C964" s="3"/>
      <c r="D964" s="2"/>
      <c r="E964" s="100"/>
      <c r="F964" s="2"/>
      <c r="G964" s="2"/>
      <c r="H964" s="2"/>
      <c r="I964" s="2"/>
      <c r="J964" s="2"/>
    </row>
    <row r="965" spans="2:10" x14ac:dyDescent="0.25">
      <c r="B965" s="2"/>
      <c r="C965" s="3"/>
      <c r="D965" s="2"/>
      <c r="E965" s="100"/>
      <c r="F965" s="2"/>
      <c r="G965" s="2"/>
      <c r="H965" s="2"/>
      <c r="I965" s="2"/>
      <c r="J965" s="2"/>
    </row>
    <row r="966" spans="2:10" x14ac:dyDescent="0.25">
      <c r="B966" s="2"/>
      <c r="C966" s="3"/>
      <c r="D966" s="2"/>
      <c r="E966" s="100"/>
      <c r="F966" s="2"/>
      <c r="G966" s="2"/>
      <c r="H966" s="2"/>
      <c r="I966" s="2"/>
      <c r="J966" s="2"/>
    </row>
    <row r="967" spans="2:10" x14ac:dyDescent="0.25">
      <c r="B967" s="2"/>
      <c r="C967" s="3"/>
      <c r="D967" s="2"/>
      <c r="E967" s="100"/>
      <c r="F967" s="2"/>
      <c r="G967" s="2"/>
      <c r="H967" s="2"/>
      <c r="I967" s="2"/>
      <c r="J967" s="2"/>
    </row>
    <row r="968" spans="2:10" x14ac:dyDescent="0.25">
      <c r="B968" s="2"/>
      <c r="C968" s="3"/>
      <c r="D968" s="2"/>
      <c r="E968" s="100"/>
      <c r="F968" s="2"/>
      <c r="G968" s="2"/>
      <c r="H968" s="2"/>
      <c r="I968" s="2"/>
      <c r="J968" s="2"/>
    </row>
    <row r="969" spans="2:10" x14ac:dyDescent="0.25">
      <c r="B969" s="2"/>
      <c r="C969" s="3"/>
      <c r="D969" s="2"/>
      <c r="E969" s="100"/>
      <c r="F969" s="2"/>
      <c r="G969" s="2"/>
      <c r="H969" s="2"/>
      <c r="I969" s="2"/>
      <c r="J969" s="2"/>
    </row>
    <row r="970" spans="2:10" x14ac:dyDescent="0.25">
      <c r="B970" s="2"/>
      <c r="C970" s="3"/>
      <c r="D970" s="2"/>
      <c r="E970" s="100"/>
      <c r="F970" s="2"/>
      <c r="G970" s="2"/>
      <c r="H970" s="2"/>
      <c r="I970" s="2"/>
      <c r="J970" s="2"/>
    </row>
    <row r="971" spans="2:10" x14ac:dyDescent="0.25">
      <c r="B971" s="2"/>
      <c r="C971" s="3"/>
      <c r="D971" s="2"/>
      <c r="E971" s="100"/>
      <c r="F971" s="2"/>
      <c r="G971" s="2"/>
      <c r="H971" s="2"/>
      <c r="I971" s="2"/>
      <c r="J971" s="2"/>
    </row>
    <row r="972" spans="2:10" x14ac:dyDescent="0.25">
      <c r="B972" s="2"/>
      <c r="C972" s="3"/>
      <c r="D972" s="2"/>
      <c r="E972" s="100"/>
      <c r="F972" s="2"/>
      <c r="G972" s="2"/>
      <c r="H972" s="2"/>
      <c r="I972" s="2"/>
      <c r="J972" s="2"/>
    </row>
    <row r="973" spans="2:10" x14ac:dyDescent="0.25">
      <c r="B973" s="2"/>
      <c r="C973" s="3"/>
      <c r="D973" s="2"/>
      <c r="E973" s="100"/>
      <c r="F973" s="2"/>
      <c r="G973" s="2"/>
      <c r="H973" s="2"/>
      <c r="I973" s="2"/>
      <c r="J973" s="2"/>
    </row>
    <row r="974" spans="2:10" x14ac:dyDescent="0.25">
      <c r="B974" s="2"/>
      <c r="C974" s="3"/>
      <c r="D974" s="2"/>
      <c r="E974" s="100"/>
      <c r="F974" s="2"/>
      <c r="G974" s="2"/>
      <c r="H974" s="2"/>
      <c r="I974" s="2"/>
      <c r="J974" s="2"/>
    </row>
    <row r="975" spans="2:10" x14ac:dyDescent="0.25">
      <c r="B975" s="2"/>
      <c r="C975" s="3"/>
      <c r="D975" s="2"/>
      <c r="E975" s="100"/>
      <c r="F975" s="2"/>
      <c r="G975" s="2"/>
      <c r="H975" s="2"/>
      <c r="I975" s="2"/>
      <c r="J975" s="2"/>
    </row>
    <row r="976" spans="2:10" x14ac:dyDescent="0.25">
      <c r="B976" s="2"/>
      <c r="C976" s="3"/>
      <c r="D976" s="2"/>
      <c r="E976" s="100"/>
      <c r="F976" s="2"/>
      <c r="G976" s="2"/>
      <c r="H976" s="2"/>
      <c r="I976" s="2"/>
      <c r="J976" s="2"/>
    </row>
    <row r="977" spans="2:10" x14ac:dyDescent="0.25">
      <c r="B977" s="2"/>
      <c r="C977" s="3"/>
      <c r="D977" s="2"/>
      <c r="E977" s="100"/>
      <c r="F977" s="2"/>
      <c r="G977" s="2"/>
      <c r="H977" s="2"/>
      <c r="I977" s="2"/>
      <c r="J977" s="2"/>
    </row>
    <row r="978" spans="2:10" x14ac:dyDescent="0.25">
      <c r="B978" s="2"/>
      <c r="C978" s="3"/>
      <c r="D978" s="2"/>
      <c r="E978" s="100"/>
      <c r="F978" s="2"/>
      <c r="G978" s="2"/>
      <c r="H978" s="2"/>
      <c r="I978" s="2"/>
      <c r="J978" s="2"/>
    </row>
    <row r="979" spans="2:10" x14ac:dyDescent="0.25">
      <c r="B979" s="2"/>
      <c r="C979" s="3"/>
      <c r="D979" s="2"/>
      <c r="E979" s="100"/>
      <c r="F979" s="2"/>
      <c r="G979" s="2"/>
      <c r="H979" s="2"/>
      <c r="I979" s="2"/>
      <c r="J979" s="2"/>
    </row>
    <row r="980" spans="2:10" x14ac:dyDescent="0.25">
      <c r="B980" s="2"/>
      <c r="C980" s="3"/>
      <c r="D980" s="2"/>
      <c r="E980" s="100"/>
      <c r="F980" s="2"/>
      <c r="G980" s="2"/>
      <c r="H980" s="2"/>
      <c r="I980" s="2"/>
      <c r="J980" s="2"/>
    </row>
    <row r="981" spans="2:10" x14ac:dyDescent="0.25">
      <c r="B981" s="2"/>
      <c r="C981" s="3"/>
      <c r="D981" s="2"/>
      <c r="E981" s="100"/>
      <c r="F981" s="2"/>
      <c r="G981" s="2"/>
      <c r="H981" s="2"/>
      <c r="I981" s="2"/>
      <c r="J981" s="2"/>
    </row>
    <row r="982" spans="2:10" x14ac:dyDescent="0.25">
      <c r="B982" s="2"/>
      <c r="C982" s="3"/>
      <c r="D982" s="2"/>
      <c r="E982" s="100"/>
      <c r="F982" s="2"/>
      <c r="G982" s="2"/>
      <c r="H982" s="2"/>
      <c r="I982" s="2"/>
      <c r="J982" s="2"/>
    </row>
    <row r="983" spans="2:10" x14ac:dyDescent="0.25">
      <c r="B983" s="2"/>
      <c r="C983" s="3"/>
      <c r="D983" s="2"/>
      <c r="E983" s="100"/>
      <c r="F983" s="2"/>
      <c r="G983" s="2"/>
      <c r="H983" s="2"/>
      <c r="I983" s="2"/>
      <c r="J983" s="2"/>
    </row>
    <row r="984" spans="2:10" x14ac:dyDescent="0.25">
      <c r="B984" s="2"/>
      <c r="C984" s="3"/>
      <c r="D984" s="2"/>
      <c r="E984" s="100"/>
      <c r="F984" s="2"/>
      <c r="G984" s="2"/>
      <c r="H984" s="2"/>
      <c r="I984" s="2"/>
      <c r="J984" s="2"/>
    </row>
    <row r="985" spans="2:10" x14ac:dyDescent="0.25">
      <c r="B985" s="2"/>
      <c r="C985" s="3"/>
      <c r="D985" s="2"/>
      <c r="E985" s="100"/>
      <c r="F985" s="2"/>
      <c r="G985" s="2"/>
      <c r="H985" s="2"/>
      <c r="I985" s="2"/>
      <c r="J985" s="2"/>
    </row>
    <row r="986" spans="2:10" x14ac:dyDescent="0.25">
      <c r="B986" s="2"/>
      <c r="C986" s="3"/>
      <c r="D986" s="2"/>
      <c r="E986" s="100"/>
      <c r="F986" s="2"/>
      <c r="G986" s="2"/>
      <c r="H986" s="2"/>
      <c r="I986" s="2"/>
      <c r="J986" s="2"/>
    </row>
    <row r="987" spans="2:10" x14ac:dyDescent="0.25">
      <c r="B987" s="2"/>
      <c r="C987" s="3"/>
      <c r="D987" s="2"/>
      <c r="E987" s="100"/>
      <c r="F987" s="2"/>
      <c r="G987" s="2"/>
      <c r="H987" s="2"/>
      <c r="I987" s="2"/>
      <c r="J987" s="2"/>
    </row>
    <row r="988" spans="2:10" x14ac:dyDescent="0.25">
      <c r="B988" s="2"/>
      <c r="C988" s="3"/>
      <c r="D988" s="2"/>
      <c r="E988" s="100"/>
      <c r="F988" s="2"/>
      <c r="G988" s="2"/>
      <c r="H988" s="2"/>
      <c r="I988" s="2"/>
      <c r="J988" s="2"/>
    </row>
    <row r="989" spans="2:10" x14ac:dyDescent="0.25">
      <c r="B989" s="2"/>
      <c r="C989" s="3"/>
      <c r="D989" s="2"/>
      <c r="E989" s="100"/>
      <c r="F989" s="2"/>
      <c r="G989" s="2"/>
      <c r="H989" s="2"/>
      <c r="I989" s="2"/>
      <c r="J989" s="2"/>
    </row>
    <row r="990" spans="2:10" x14ac:dyDescent="0.25">
      <c r="B990" s="2"/>
      <c r="C990" s="3"/>
      <c r="D990" s="2"/>
      <c r="E990" s="100"/>
      <c r="F990" s="2"/>
      <c r="G990" s="2"/>
      <c r="H990" s="2"/>
      <c r="I990" s="2"/>
      <c r="J990" s="2"/>
    </row>
    <row r="991" spans="2:10" x14ac:dyDescent="0.25">
      <c r="B991" s="2"/>
      <c r="C991" s="3"/>
      <c r="D991" s="2"/>
      <c r="E991" s="100"/>
      <c r="F991" s="2"/>
      <c r="G991" s="2"/>
      <c r="H991" s="2"/>
      <c r="I991" s="2"/>
      <c r="J991" s="2"/>
    </row>
    <row r="992" spans="2:10" x14ac:dyDescent="0.25">
      <c r="B992" s="2"/>
      <c r="C992" s="3"/>
      <c r="D992" s="2"/>
      <c r="E992" s="100"/>
      <c r="F992" s="2"/>
      <c r="G992" s="2"/>
      <c r="H992" s="2"/>
      <c r="I992" s="2"/>
      <c r="J992" s="2"/>
    </row>
    <row r="993" spans="2:10" x14ac:dyDescent="0.25">
      <c r="B993" s="2"/>
      <c r="C993" s="3"/>
      <c r="D993" s="2"/>
      <c r="E993" s="100"/>
      <c r="F993" s="2"/>
      <c r="G993" s="2"/>
      <c r="H993" s="2"/>
      <c r="I993" s="2"/>
      <c r="J993" s="2"/>
    </row>
    <row r="994" spans="2:10" x14ac:dyDescent="0.25">
      <c r="B994" s="2"/>
      <c r="C994" s="3"/>
      <c r="D994" s="2"/>
      <c r="E994" s="100"/>
      <c r="F994" s="2"/>
      <c r="G994" s="2"/>
      <c r="H994" s="2"/>
      <c r="I994" s="2"/>
      <c r="J994" s="2"/>
    </row>
    <row r="995" spans="2:10" x14ac:dyDescent="0.25">
      <c r="B995" s="2"/>
      <c r="C995" s="3"/>
      <c r="D995" s="2"/>
      <c r="E995" s="100"/>
      <c r="F995" s="2"/>
      <c r="G995" s="2"/>
      <c r="H995" s="2"/>
      <c r="I995" s="2"/>
      <c r="J995" s="2"/>
    </row>
    <row r="996" spans="2:10" x14ac:dyDescent="0.25">
      <c r="B996" s="2"/>
      <c r="C996" s="3"/>
      <c r="D996" s="2"/>
      <c r="E996" s="100"/>
      <c r="F996" s="2"/>
      <c r="G996" s="2"/>
      <c r="H996" s="2"/>
      <c r="I996" s="2"/>
      <c r="J996" s="2"/>
    </row>
    <row r="997" spans="2:10" x14ac:dyDescent="0.25">
      <c r="B997" s="2"/>
      <c r="C997" s="3"/>
      <c r="D997" s="2"/>
      <c r="E997" s="100"/>
      <c r="F997" s="2"/>
      <c r="G997" s="2"/>
      <c r="H997" s="2"/>
      <c r="I997" s="2"/>
      <c r="J997" s="2"/>
    </row>
    <row r="998" spans="2:10" x14ac:dyDescent="0.25">
      <c r="B998" s="2"/>
      <c r="C998" s="3"/>
      <c r="D998" s="2"/>
      <c r="E998" s="100"/>
      <c r="F998" s="2"/>
      <c r="G998" s="2"/>
      <c r="H998" s="2"/>
      <c r="I998" s="2"/>
      <c r="J998" s="2"/>
    </row>
    <row r="999" spans="2:10" x14ac:dyDescent="0.25">
      <c r="B999" s="2"/>
      <c r="C999" s="3"/>
      <c r="D999" s="2"/>
      <c r="E999" s="100"/>
      <c r="F999" s="2"/>
      <c r="G999" s="2"/>
      <c r="H999" s="2"/>
      <c r="I999" s="2"/>
      <c r="J999" s="2"/>
    </row>
    <row r="1000" spans="2:10" x14ac:dyDescent="0.25">
      <c r="B1000" s="2"/>
      <c r="C1000" s="3"/>
      <c r="D1000" s="2"/>
      <c r="E1000" s="100"/>
      <c r="F1000" s="2"/>
      <c r="G1000" s="2"/>
      <c r="H1000" s="2"/>
      <c r="I1000" s="2"/>
      <c r="J1000" s="2"/>
    </row>
    <row r="1001" spans="2:10" x14ac:dyDescent="0.25">
      <c r="B1001" s="2"/>
      <c r="C1001" s="3"/>
      <c r="D1001" s="2"/>
      <c r="E1001" s="100"/>
      <c r="F1001" s="2"/>
      <c r="G1001" s="2"/>
      <c r="H1001" s="2"/>
      <c r="I1001" s="2"/>
      <c r="J1001" s="2"/>
    </row>
    <row r="1002" spans="2:10" x14ac:dyDescent="0.25">
      <c r="B1002" s="2"/>
      <c r="C1002" s="3"/>
      <c r="D1002" s="2"/>
      <c r="E1002" s="100"/>
      <c r="F1002" s="2"/>
      <c r="G1002" s="2"/>
      <c r="H1002" s="2"/>
      <c r="I1002" s="2"/>
      <c r="J1002" s="2"/>
    </row>
  </sheetData>
  <mergeCells count="11">
    <mergeCell ref="A10:D10"/>
    <mergeCell ref="E10:J10"/>
    <mergeCell ref="K10:M10"/>
    <mergeCell ref="O10:R10"/>
    <mergeCell ref="S10:V10"/>
    <mergeCell ref="AA10:AD10"/>
    <mergeCell ref="AG10:AI10"/>
    <mergeCell ref="AA11:AD11"/>
    <mergeCell ref="AA13:AD13"/>
    <mergeCell ref="Z4:AA4"/>
    <mergeCell ref="Y10:Z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AL824"/>
  <sheetViews>
    <sheetView topLeftCell="AB182" workbookViewId="0">
      <selection activeCell="AL201" sqref="AL201"/>
    </sheetView>
  </sheetViews>
  <sheetFormatPr defaultColWidth="14.44140625" defaultRowHeight="15.75" customHeight="1" x14ac:dyDescent="0.25"/>
  <cols>
    <col min="1" max="1" width="2.88671875" customWidth="1"/>
    <col min="2" max="2" width="5.33203125" customWidth="1"/>
    <col min="3" max="3" width="1.5546875" customWidth="1"/>
    <col min="4" max="4" width="4.33203125" customWidth="1"/>
    <col min="5" max="5" width="2.109375" customWidth="1"/>
    <col min="6" max="6" width="7.88671875" customWidth="1"/>
    <col min="7" max="7" width="7.33203125" customWidth="1"/>
    <col min="8" max="8" width="6.5546875" customWidth="1"/>
    <col min="9" max="9" width="5.44140625" customWidth="1"/>
    <col min="10" max="10" width="8.44140625" customWidth="1"/>
    <col min="11" max="11" width="8.88671875" customWidth="1"/>
    <col min="12" max="12" width="9.33203125" customWidth="1"/>
    <col min="13" max="13" width="7.88671875" customWidth="1"/>
    <col min="14" max="14" width="8.33203125" customWidth="1"/>
  </cols>
  <sheetData>
    <row r="2" spans="1:38" ht="13.2" x14ac:dyDescent="0.25">
      <c r="T2" s="163" t="s">
        <v>68</v>
      </c>
      <c r="U2" s="158"/>
      <c r="V2" s="158"/>
    </row>
    <row r="10" spans="1:38" ht="13.2" x14ac:dyDescent="0.25">
      <c r="A10" s="169" t="s">
        <v>0</v>
      </c>
      <c r="B10" s="155"/>
      <c r="C10" s="155"/>
      <c r="D10" s="155"/>
      <c r="E10" s="155"/>
      <c r="F10" s="156"/>
      <c r="G10" s="170" t="s">
        <v>1</v>
      </c>
      <c r="H10" s="155"/>
      <c r="I10" s="107" t="s">
        <v>2</v>
      </c>
      <c r="J10" s="169" t="s">
        <v>3</v>
      </c>
      <c r="K10" s="155"/>
      <c r="L10" s="155"/>
      <c r="M10" s="155"/>
      <c r="N10" s="169" t="s">
        <v>4</v>
      </c>
      <c r="O10" s="155"/>
      <c r="P10" s="155"/>
      <c r="Q10" s="155"/>
      <c r="R10" s="169" t="s">
        <v>5</v>
      </c>
      <c r="S10" s="155"/>
      <c r="T10" s="108"/>
      <c r="U10" s="170" t="s">
        <v>6</v>
      </c>
      <c r="V10" s="155"/>
      <c r="W10" s="155"/>
      <c r="X10" s="155"/>
      <c r="Y10" s="109"/>
      <c r="Z10" s="110"/>
      <c r="AA10" s="111" t="s">
        <v>9</v>
      </c>
      <c r="AD10" s="168"/>
      <c r="AE10" s="158"/>
      <c r="AF10" s="158"/>
      <c r="AG10" s="76"/>
      <c r="AH10" s="76"/>
    </row>
    <row r="11" spans="1:38" ht="13.2" x14ac:dyDescent="0.25">
      <c r="A11" s="112"/>
      <c r="B11" s="113"/>
      <c r="C11" s="114"/>
      <c r="D11" s="113"/>
      <c r="E11" s="114"/>
      <c r="F11" s="115"/>
      <c r="G11" s="113"/>
      <c r="H11" s="113"/>
      <c r="I11" s="116"/>
      <c r="J11" s="116"/>
      <c r="K11" s="113"/>
      <c r="L11" s="113"/>
      <c r="M11" s="113"/>
      <c r="N11" s="116"/>
      <c r="O11" s="113"/>
      <c r="P11" s="113"/>
      <c r="Q11" s="113"/>
      <c r="R11" s="117" t="s">
        <v>10</v>
      </c>
      <c r="S11" s="118" t="s">
        <v>11</v>
      </c>
      <c r="T11" s="119"/>
      <c r="U11" s="165" t="s">
        <v>12</v>
      </c>
      <c r="V11" s="158"/>
      <c r="W11" s="158"/>
      <c r="X11" s="158"/>
      <c r="Y11" s="120" t="s">
        <v>69</v>
      </c>
      <c r="Z11" s="121" t="s">
        <v>70</v>
      </c>
      <c r="AA11" s="115"/>
      <c r="AB11" s="3"/>
      <c r="AC11" s="3"/>
      <c r="AD11" s="3"/>
      <c r="AE11" s="3"/>
      <c r="AF11" s="3"/>
      <c r="AG11" s="12"/>
      <c r="AH11" s="12"/>
    </row>
    <row r="12" spans="1:38" ht="13.2" x14ac:dyDescent="0.25">
      <c r="A12" s="117" t="s">
        <v>71</v>
      </c>
      <c r="B12" s="118" t="s">
        <v>72</v>
      </c>
      <c r="C12" s="122" t="s">
        <v>16</v>
      </c>
      <c r="D12" s="118" t="s">
        <v>73</v>
      </c>
      <c r="E12" s="122" t="s">
        <v>16</v>
      </c>
      <c r="F12" s="123" t="s">
        <v>18</v>
      </c>
      <c r="G12" s="118" t="s">
        <v>74</v>
      </c>
      <c r="H12" s="118" t="s">
        <v>75</v>
      </c>
      <c r="I12" s="117" t="s">
        <v>22</v>
      </c>
      <c r="J12" s="117" t="s">
        <v>23</v>
      </c>
      <c r="K12" s="118" t="s">
        <v>26</v>
      </c>
      <c r="L12" s="118" t="s">
        <v>24</v>
      </c>
      <c r="M12" s="124" t="s">
        <v>25</v>
      </c>
      <c r="N12" s="117" t="s">
        <v>27</v>
      </c>
      <c r="O12" s="118" t="s">
        <v>30</v>
      </c>
      <c r="P12" s="118" t="s">
        <v>28</v>
      </c>
      <c r="Q12" s="118" t="s">
        <v>29</v>
      </c>
      <c r="R12" s="117" t="s">
        <v>76</v>
      </c>
      <c r="S12" s="118" t="s">
        <v>77</v>
      </c>
      <c r="T12" s="15" t="s">
        <v>37</v>
      </c>
      <c r="U12" s="113"/>
      <c r="V12" s="113"/>
      <c r="W12" s="125"/>
      <c r="X12" s="125"/>
      <c r="Y12" s="112"/>
      <c r="Z12" s="126"/>
      <c r="AA12" s="123" t="s">
        <v>40</v>
      </c>
      <c r="AB12" s="12"/>
      <c r="AC12" s="12"/>
      <c r="AD12" s="76"/>
      <c r="AF12" s="76"/>
      <c r="AG12" s="12"/>
      <c r="AH12" s="12"/>
    </row>
    <row r="13" spans="1:38" ht="13.2" x14ac:dyDescent="0.25">
      <c r="A13" s="112"/>
      <c r="B13" s="113"/>
      <c r="C13" s="114"/>
      <c r="D13" s="113"/>
      <c r="E13" s="114"/>
      <c r="F13" s="115"/>
      <c r="G13" s="113"/>
      <c r="H13" s="113"/>
      <c r="I13" s="116"/>
      <c r="J13" s="116"/>
      <c r="K13" s="113"/>
      <c r="L13" s="113"/>
      <c r="M13" s="113"/>
      <c r="N13" s="116"/>
      <c r="O13" s="113"/>
      <c r="P13" s="113"/>
      <c r="Q13" s="113"/>
      <c r="R13" s="116"/>
      <c r="S13" s="113"/>
      <c r="T13" s="119"/>
      <c r="U13" s="166" t="s">
        <v>42</v>
      </c>
      <c r="V13" s="158"/>
      <c r="W13" s="158"/>
      <c r="X13" s="158"/>
      <c r="Y13" s="167" t="s">
        <v>78</v>
      </c>
      <c r="Z13" s="159"/>
      <c r="AA13" s="115"/>
      <c r="AB13" s="3"/>
      <c r="AC13" s="3"/>
      <c r="AD13" s="3"/>
      <c r="AE13" s="3"/>
      <c r="AF13" s="3"/>
      <c r="AG13" s="3"/>
      <c r="AH13" s="3"/>
    </row>
    <row r="14" spans="1:38" ht="13.2" x14ac:dyDescent="0.25">
      <c r="A14" s="127"/>
      <c r="B14" s="128" t="s">
        <v>43</v>
      </c>
      <c r="C14" s="129" t="s">
        <v>16</v>
      </c>
      <c r="D14" s="128" t="s">
        <v>43</v>
      </c>
      <c r="E14" s="129" t="s">
        <v>16</v>
      </c>
      <c r="F14" s="130" t="s">
        <v>44</v>
      </c>
      <c r="G14" s="128" t="s">
        <v>43</v>
      </c>
      <c r="H14" s="128" t="s">
        <v>43</v>
      </c>
      <c r="I14" s="131" t="s">
        <v>45</v>
      </c>
      <c r="J14" s="131" t="s">
        <v>46</v>
      </c>
      <c r="K14" s="128" t="s">
        <v>47</v>
      </c>
      <c r="L14" s="128" t="s">
        <v>43</v>
      </c>
      <c r="M14" s="128" t="s">
        <v>47</v>
      </c>
      <c r="N14" s="131" t="s">
        <v>46</v>
      </c>
      <c r="O14" s="128" t="s">
        <v>47</v>
      </c>
      <c r="P14" s="128" t="s">
        <v>43</v>
      </c>
      <c r="Q14" s="128" t="s">
        <v>47</v>
      </c>
      <c r="R14" s="131" t="s">
        <v>48</v>
      </c>
      <c r="S14" s="128" t="s">
        <v>48</v>
      </c>
      <c r="T14" s="132"/>
      <c r="U14" s="128">
        <v>11</v>
      </c>
      <c r="V14" s="128">
        <v>100</v>
      </c>
      <c r="W14" s="128">
        <v>200</v>
      </c>
      <c r="X14" s="128">
        <v>310</v>
      </c>
      <c r="Y14" s="131">
        <v>265</v>
      </c>
      <c r="Z14" s="130">
        <v>265</v>
      </c>
      <c r="AA14" s="133"/>
      <c r="AB14" s="134"/>
      <c r="AC14" s="134"/>
      <c r="AD14" s="134"/>
      <c r="AE14" s="134"/>
      <c r="AF14" s="134"/>
      <c r="AG14" s="134"/>
      <c r="AH14" s="134"/>
    </row>
    <row r="15" spans="1:38" s="176" customFormat="1" ht="13.2" x14ac:dyDescent="0.25">
      <c r="A15" s="178" t="s">
        <v>71</v>
      </c>
      <c r="B15" s="179">
        <v>400</v>
      </c>
      <c r="C15" s="180" t="s">
        <v>16</v>
      </c>
      <c r="D15" s="179">
        <v>200</v>
      </c>
      <c r="E15" s="180" t="s">
        <v>16</v>
      </c>
      <c r="F15" s="181">
        <v>45.6</v>
      </c>
      <c r="G15" s="179">
        <v>5</v>
      </c>
      <c r="H15" s="181">
        <v>7.5</v>
      </c>
      <c r="I15" s="181">
        <v>5814</v>
      </c>
      <c r="J15" s="179">
        <v>124</v>
      </c>
      <c r="K15" s="135">
        <v>758</v>
      </c>
      <c r="L15" s="179">
        <v>620</v>
      </c>
      <c r="M15" s="181">
        <v>146</v>
      </c>
      <c r="N15" s="179">
        <v>42.9</v>
      </c>
      <c r="O15" s="179" t="s">
        <v>48</v>
      </c>
      <c r="P15" s="179">
        <v>429</v>
      </c>
      <c r="Q15" s="181">
        <v>85.9</v>
      </c>
      <c r="R15" s="179">
        <v>35</v>
      </c>
      <c r="S15" s="181">
        <v>75</v>
      </c>
      <c r="T15" s="181">
        <v>10056</v>
      </c>
      <c r="U15" s="179" t="s">
        <v>48</v>
      </c>
      <c r="V15" s="179">
        <v>0.92300000000000004</v>
      </c>
      <c r="W15" s="179">
        <v>0.79100000000000004</v>
      </c>
      <c r="X15" s="181">
        <v>0.71899999999999997</v>
      </c>
      <c r="Y15" s="179" t="s">
        <v>48</v>
      </c>
      <c r="Z15" s="181">
        <v>0.72899999999999998</v>
      </c>
      <c r="AA15" s="182">
        <v>10</v>
      </c>
      <c r="AJ15" s="176">
        <f>F15*I15</f>
        <v>265118.40000000002</v>
      </c>
      <c r="AL15" s="176">
        <f>IF(AJ15=MAX($AJ$15:$AJ$824),AJ15,"")</f>
        <v>265118.40000000002</v>
      </c>
    </row>
    <row r="16" spans="1:38" ht="13.2" x14ac:dyDescent="0.25">
      <c r="A16" s="120" t="s">
        <v>71</v>
      </c>
      <c r="B16" s="124">
        <v>400</v>
      </c>
      <c r="C16" s="122" t="s">
        <v>16</v>
      </c>
      <c r="D16" s="124">
        <v>200</v>
      </c>
      <c r="E16" s="122" t="s">
        <v>16</v>
      </c>
      <c r="F16" s="121">
        <v>36.700000000000003</v>
      </c>
      <c r="G16" s="124">
        <v>4</v>
      </c>
      <c r="H16" s="121">
        <v>6</v>
      </c>
      <c r="I16" s="121">
        <v>4681</v>
      </c>
      <c r="J16" s="124">
        <v>101</v>
      </c>
      <c r="K16" s="124" t="s">
        <v>48</v>
      </c>
      <c r="L16" s="124">
        <v>503</v>
      </c>
      <c r="M16" s="121">
        <v>147</v>
      </c>
      <c r="N16" s="124">
        <v>34.9</v>
      </c>
      <c r="O16" s="124" t="s">
        <v>48</v>
      </c>
      <c r="P16" s="124">
        <v>349</v>
      </c>
      <c r="Q16" s="121">
        <v>86.4</v>
      </c>
      <c r="R16" s="124">
        <v>45</v>
      </c>
      <c r="S16" s="121">
        <v>95</v>
      </c>
      <c r="T16" s="121">
        <v>8141</v>
      </c>
      <c r="U16" s="124" t="s">
        <v>48</v>
      </c>
      <c r="V16" s="124">
        <v>0.83</v>
      </c>
      <c r="W16" s="124">
        <v>0.70599999999999996</v>
      </c>
      <c r="X16" s="121">
        <v>0.60099999999999998</v>
      </c>
      <c r="Y16" s="124">
        <v>0.96899999999999997</v>
      </c>
      <c r="Z16" s="121">
        <v>0.64200000000000002</v>
      </c>
      <c r="AA16" s="121">
        <v>10</v>
      </c>
      <c r="AJ16" s="152">
        <f t="shared" ref="AJ16:AJ79" si="0">F16*I16</f>
        <v>171792.7</v>
      </c>
      <c r="AK16" s="152"/>
      <c r="AL16" s="152" t="str">
        <f t="shared" ref="AL16:AL79" si="1">IF(AJ16=MAX($AJ$15:$AJ$824),AJ16,"")</f>
        <v/>
      </c>
    </row>
    <row r="17" spans="1:38" ht="13.2" x14ac:dyDescent="0.25">
      <c r="A17" s="120" t="s">
        <v>71</v>
      </c>
      <c r="B17" s="124">
        <v>400</v>
      </c>
      <c r="C17" s="122" t="s">
        <v>16</v>
      </c>
      <c r="D17" s="124">
        <v>200</v>
      </c>
      <c r="E17" s="122" t="s">
        <v>16</v>
      </c>
      <c r="F17" s="121">
        <v>27.7</v>
      </c>
      <c r="G17" s="124">
        <v>3</v>
      </c>
      <c r="H17" s="121">
        <v>4.5</v>
      </c>
      <c r="I17" s="121">
        <v>3533</v>
      </c>
      <c r="J17" s="124">
        <v>76.599999999999994</v>
      </c>
      <c r="K17" s="124" t="s">
        <v>48</v>
      </c>
      <c r="L17" s="124">
        <v>383</v>
      </c>
      <c r="M17" s="121">
        <v>147</v>
      </c>
      <c r="N17" s="124">
        <v>26.6</v>
      </c>
      <c r="O17" s="124" t="s">
        <v>48</v>
      </c>
      <c r="P17" s="124">
        <v>266</v>
      </c>
      <c r="Q17" s="121">
        <v>86.8</v>
      </c>
      <c r="R17" s="124">
        <v>61.7</v>
      </c>
      <c r="S17" s="121">
        <v>128.30000000000001</v>
      </c>
      <c r="T17" s="121">
        <v>6178</v>
      </c>
      <c r="U17" s="124" t="s">
        <v>48</v>
      </c>
      <c r="V17" s="124">
        <v>0.72399999999999998</v>
      </c>
      <c r="W17" s="124">
        <v>0.55900000000000005</v>
      </c>
      <c r="X17" s="121">
        <v>0.46899999999999997</v>
      </c>
      <c r="Y17" s="124">
        <v>0.88400000000000001</v>
      </c>
      <c r="Z17" s="121">
        <v>0.54900000000000004</v>
      </c>
      <c r="AA17" s="121">
        <v>10</v>
      </c>
      <c r="AJ17" s="152">
        <f t="shared" si="0"/>
        <v>97864.099999999991</v>
      </c>
      <c r="AK17" s="152"/>
      <c r="AL17" s="152" t="str">
        <f t="shared" si="1"/>
        <v/>
      </c>
    </row>
    <row r="18" spans="1:38" ht="13.2" x14ac:dyDescent="0.25">
      <c r="A18" s="120" t="s">
        <v>71</v>
      </c>
      <c r="B18" s="124">
        <v>400</v>
      </c>
      <c r="C18" s="122" t="s">
        <v>16</v>
      </c>
      <c r="D18" s="124">
        <v>200</v>
      </c>
      <c r="E18" s="122" t="s">
        <v>16</v>
      </c>
      <c r="F18" s="121">
        <v>18.600000000000001</v>
      </c>
      <c r="G18" s="124">
        <v>2</v>
      </c>
      <c r="H18" s="121">
        <v>3</v>
      </c>
      <c r="I18" s="121">
        <v>2370</v>
      </c>
      <c r="J18" s="124">
        <v>51.8</v>
      </c>
      <c r="K18" s="124" t="s">
        <v>48</v>
      </c>
      <c r="L18" s="124">
        <v>259</v>
      </c>
      <c r="M18" s="121">
        <v>148</v>
      </c>
      <c r="N18" s="124">
        <v>18.100000000000001</v>
      </c>
      <c r="O18" s="124" t="s">
        <v>48</v>
      </c>
      <c r="P18" s="124">
        <v>181</v>
      </c>
      <c r="Q18" s="121">
        <v>87.3</v>
      </c>
      <c r="R18" s="124">
        <v>95</v>
      </c>
      <c r="S18" s="121">
        <v>195</v>
      </c>
      <c r="T18" s="121">
        <v>4168</v>
      </c>
      <c r="U18" s="124">
        <v>0.98299999999999998</v>
      </c>
      <c r="V18" s="124">
        <v>0.52100000000000002</v>
      </c>
      <c r="W18" s="124">
        <v>0.39100000000000001</v>
      </c>
      <c r="X18" s="121">
        <v>0.32400000000000001</v>
      </c>
      <c r="Y18" s="124">
        <v>0.63500000000000001</v>
      </c>
      <c r="Z18" s="121">
        <v>0.44500000000000001</v>
      </c>
      <c r="AA18" s="121">
        <v>10</v>
      </c>
      <c r="AJ18" s="152">
        <f t="shared" si="0"/>
        <v>44082</v>
      </c>
      <c r="AK18" s="152"/>
      <c r="AL18" s="152" t="str">
        <f t="shared" si="1"/>
        <v/>
      </c>
    </row>
    <row r="19" spans="1:38" ht="13.2" x14ac:dyDescent="0.25">
      <c r="A19" s="120" t="s">
        <v>71</v>
      </c>
      <c r="B19" s="124">
        <v>400</v>
      </c>
      <c r="C19" s="122" t="s">
        <v>16</v>
      </c>
      <c r="D19" s="124">
        <v>150</v>
      </c>
      <c r="E19" s="122" t="s">
        <v>16</v>
      </c>
      <c r="F19" s="121">
        <v>41.7</v>
      </c>
      <c r="G19" s="124">
        <v>5</v>
      </c>
      <c r="H19" s="121">
        <v>7.5</v>
      </c>
      <c r="I19" s="121">
        <v>5314</v>
      </c>
      <c r="J19" s="124">
        <v>105</v>
      </c>
      <c r="K19" s="124">
        <v>659</v>
      </c>
      <c r="L19" s="124">
        <v>523</v>
      </c>
      <c r="M19" s="121">
        <v>140</v>
      </c>
      <c r="N19" s="124">
        <v>22.8</v>
      </c>
      <c r="O19" s="124" t="s">
        <v>48</v>
      </c>
      <c r="P19" s="124">
        <v>305</v>
      </c>
      <c r="Q19" s="121">
        <v>65.599999999999994</v>
      </c>
      <c r="R19" s="124">
        <v>25</v>
      </c>
      <c r="S19" s="121">
        <v>75</v>
      </c>
      <c r="T19" s="121">
        <v>6075</v>
      </c>
      <c r="U19" s="124" t="s">
        <v>48</v>
      </c>
      <c r="V19" s="124">
        <v>0.91600000000000004</v>
      </c>
      <c r="W19" s="124">
        <v>0.77200000000000002</v>
      </c>
      <c r="X19" s="121">
        <v>0.69199999999999995</v>
      </c>
      <c r="Y19" s="124" t="s">
        <v>48</v>
      </c>
      <c r="Z19" s="121">
        <v>0.71199999999999997</v>
      </c>
      <c r="AA19" s="121">
        <v>10</v>
      </c>
      <c r="AJ19" s="152">
        <f t="shared" si="0"/>
        <v>221593.80000000002</v>
      </c>
      <c r="AK19" s="152"/>
      <c r="AL19" s="152" t="str">
        <f t="shared" si="1"/>
        <v/>
      </c>
    </row>
    <row r="20" spans="1:38" ht="13.2" x14ac:dyDescent="0.25">
      <c r="A20" s="120" t="s">
        <v>71</v>
      </c>
      <c r="B20" s="124">
        <v>400</v>
      </c>
      <c r="C20" s="122" t="s">
        <v>16</v>
      </c>
      <c r="D20" s="124">
        <v>150</v>
      </c>
      <c r="E20" s="122" t="s">
        <v>16</v>
      </c>
      <c r="F20" s="121">
        <v>33.6</v>
      </c>
      <c r="G20" s="124">
        <v>4</v>
      </c>
      <c r="H20" s="121">
        <v>6</v>
      </c>
      <c r="I20" s="121">
        <v>4281</v>
      </c>
      <c r="J20" s="124">
        <v>85</v>
      </c>
      <c r="K20" s="124">
        <v>534</v>
      </c>
      <c r="L20" s="124">
        <v>425</v>
      </c>
      <c r="M20" s="121">
        <v>141</v>
      </c>
      <c r="N20" s="124">
        <v>18.7</v>
      </c>
      <c r="O20" s="124" t="s">
        <v>48</v>
      </c>
      <c r="P20" s="124">
        <v>249</v>
      </c>
      <c r="Q20" s="121">
        <v>66</v>
      </c>
      <c r="R20" s="124">
        <v>32.5</v>
      </c>
      <c r="S20" s="121">
        <v>95</v>
      </c>
      <c r="T20" s="121">
        <v>4934</v>
      </c>
      <c r="U20" s="124" t="s">
        <v>48</v>
      </c>
      <c r="V20" s="124">
        <v>0.81399999999999995</v>
      </c>
      <c r="W20" s="124">
        <v>0.68400000000000005</v>
      </c>
      <c r="X20" s="121">
        <v>0.61599999999999999</v>
      </c>
      <c r="Y20" s="124" t="s">
        <v>48</v>
      </c>
      <c r="Z20" s="121">
        <v>0.62</v>
      </c>
      <c r="AA20" s="121">
        <v>10</v>
      </c>
      <c r="AJ20" s="152">
        <f t="shared" si="0"/>
        <v>143841.60000000001</v>
      </c>
      <c r="AK20" s="152"/>
      <c r="AL20" s="152" t="str">
        <f t="shared" si="1"/>
        <v/>
      </c>
    </row>
    <row r="21" spans="1:38" ht="13.2" x14ac:dyDescent="0.25">
      <c r="A21" s="120" t="s">
        <v>71</v>
      </c>
      <c r="B21" s="124">
        <v>400</v>
      </c>
      <c r="C21" s="122" t="s">
        <v>16</v>
      </c>
      <c r="D21" s="124">
        <v>150</v>
      </c>
      <c r="E21" s="122" t="s">
        <v>16</v>
      </c>
      <c r="F21" s="121">
        <v>25.4</v>
      </c>
      <c r="G21" s="124">
        <v>3</v>
      </c>
      <c r="H21" s="121">
        <v>4.5</v>
      </c>
      <c r="I21" s="121">
        <v>3233</v>
      </c>
      <c r="J21" s="124">
        <v>64.8</v>
      </c>
      <c r="K21" s="124" t="s">
        <v>48</v>
      </c>
      <c r="L21" s="124">
        <v>324</v>
      </c>
      <c r="M21" s="121">
        <v>142</v>
      </c>
      <c r="N21" s="124">
        <v>14.3</v>
      </c>
      <c r="O21" s="124" t="s">
        <v>48</v>
      </c>
      <c r="P21" s="124">
        <v>191</v>
      </c>
      <c r="Q21" s="121">
        <v>66.5</v>
      </c>
      <c r="R21" s="124">
        <v>45</v>
      </c>
      <c r="S21" s="121">
        <v>128.30000000000001</v>
      </c>
      <c r="T21" s="121">
        <v>3756</v>
      </c>
      <c r="U21" s="124" t="s">
        <v>48</v>
      </c>
      <c r="V21" s="124">
        <v>0.69799999999999995</v>
      </c>
      <c r="W21" s="124">
        <v>0.58599999999999997</v>
      </c>
      <c r="X21" s="121">
        <v>0.497</v>
      </c>
      <c r="Y21" s="124">
        <v>0.97399999999999998</v>
      </c>
      <c r="Z21" s="121">
        <v>0.52100000000000002</v>
      </c>
      <c r="AA21" s="121">
        <v>10</v>
      </c>
      <c r="AJ21" s="152">
        <f t="shared" si="0"/>
        <v>82118.2</v>
      </c>
      <c r="AK21" s="152"/>
      <c r="AL21" s="152" t="str">
        <f t="shared" si="1"/>
        <v/>
      </c>
    </row>
    <row r="22" spans="1:38" ht="13.2" x14ac:dyDescent="0.25">
      <c r="A22" s="120" t="s">
        <v>71</v>
      </c>
      <c r="B22" s="124">
        <v>400</v>
      </c>
      <c r="C22" s="122" t="s">
        <v>16</v>
      </c>
      <c r="D22" s="124">
        <v>150</v>
      </c>
      <c r="E22" s="122" t="s">
        <v>16</v>
      </c>
      <c r="F22" s="121">
        <v>17</v>
      </c>
      <c r="G22" s="124">
        <v>2</v>
      </c>
      <c r="H22" s="121">
        <v>3</v>
      </c>
      <c r="I22" s="121">
        <v>2170</v>
      </c>
      <c r="J22" s="124">
        <v>43.9</v>
      </c>
      <c r="K22" s="124" t="s">
        <v>48</v>
      </c>
      <c r="L22" s="124">
        <v>220</v>
      </c>
      <c r="M22" s="121">
        <v>142</v>
      </c>
      <c r="N22" s="124">
        <v>9.7200000000000006</v>
      </c>
      <c r="O22" s="124" t="s">
        <v>48</v>
      </c>
      <c r="P22" s="124">
        <v>130</v>
      </c>
      <c r="Q22" s="121">
        <v>66.900000000000006</v>
      </c>
      <c r="R22" s="124">
        <v>70</v>
      </c>
      <c r="S22" s="121">
        <v>195</v>
      </c>
      <c r="T22" s="121">
        <v>2542</v>
      </c>
      <c r="U22" s="124">
        <v>0.98099999999999998</v>
      </c>
      <c r="V22" s="124">
        <v>0.54900000000000004</v>
      </c>
      <c r="W22" s="124">
        <v>0.41699999999999998</v>
      </c>
      <c r="X22" s="121">
        <v>0.34699999999999998</v>
      </c>
      <c r="Y22" s="124">
        <v>0.73599999999999999</v>
      </c>
      <c r="Z22" s="121">
        <v>0.41699999999999998</v>
      </c>
      <c r="AA22" s="121">
        <v>10</v>
      </c>
      <c r="AJ22" s="152">
        <f t="shared" si="0"/>
        <v>36890</v>
      </c>
      <c r="AK22" s="152"/>
      <c r="AL22" s="152" t="str">
        <f t="shared" si="1"/>
        <v/>
      </c>
    </row>
    <row r="23" spans="1:38" ht="13.2" x14ac:dyDescent="0.25">
      <c r="A23" s="120" t="s">
        <v>71</v>
      </c>
      <c r="B23" s="124">
        <v>400</v>
      </c>
      <c r="C23" s="122" t="s">
        <v>16</v>
      </c>
      <c r="D23" s="124">
        <v>100</v>
      </c>
      <c r="E23" s="122" t="s">
        <v>16</v>
      </c>
      <c r="F23" s="121">
        <v>37.799999999999997</v>
      </c>
      <c r="G23" s="124">
        <v>5</v>
      </c>
      <c r="H23" s="121">
        <v>7.5</v>
      </c>
      <c r="I23" s="121">
        <v>4814</v>
      </c>
      <c r="J23" s="124">
        <v>85</v>
      </c>
      <c r="K23" s="124">
        <v>561</v>
      </c>
      <c r="L23" s="124">
        <v>425</v>
      </c>
      <c r="M23" s="121">
        <v>133</v>
      </c>
      <c r="N23" s="124">
        <v>9.43</v>
      </c>
      <c r="O23" s="124" t="s">
        <v>48</v>
      </c>
      <c r="P23" s="124">
        <v>189</v>
      </c>
      <c r="Q23" s="121">
        <v>44.3</v>
      </c>
      <c r="R23" s="124">
        <v>15</v>
      </c>
      <c r="S23" s="121">
        <v>75</v>
      </c>
      <c r="T23" s="121">
        <v>2874</v>
      </c>
      <c r="U23" s="124" t="s">
        <v>48</v>
      </c>
      <c r="V23" s="124">
        <v>0.90700000000000003</v>
      </c>
      <c r="W23" s="124">
        <v>0.748</v>
      </c>
      <c r="X23" s="121">
        <v>0.66</v>
      </c>
      <c r="Y23" s="124" t="s">
        <v>48</v>
      </c>
      <c r="Z23" s="121">
        <v>0.69399999999999995</v>
      </c>
      <c r="AA23" s="121">
        <v>10</v>
      </c>
      <c r="AJ23" s="152">
        <f t="shared" si="0"/>
        <v>181969.19999999998</v>
      </c>
      <c r="AK23" s="152"/>
      <c r="AL23" s="152" t="str">
        <f t="shared" si="1"/>
        <v/>
      </c>
    </row>
    <row r="24" spans="1:38" ht="13.2" x14ac:dyDescent="0.25">
      <c r="A24" s="120" t="s">
        <v>71</v>
      </c>
      <c r="B24" s="124">
        <v>400</v>
      </c>
      <c r="C24" s="122" t="s">
        <v>16</v>
      </c>
      <c r="D24" s="124">
        <v>100</v>
      </c>
      <c r="E24" s="122" t="s">
        <v>16</v>
      </c>
      <c r="F24" s="121">
        <v>30.5</v>
      </c>
      <c r="G24" s="124">
        <v>4</v>
      </c>
      <c r="H24" s="121">
        <v>6</v>
      </c>
      <c r="I24" s="121">
        <v>3881</v>
      </c>
      <c r="J24" s="124">
        <v>69.3</v>
      </c>
      <c r="K24" s="124">
        <v>455</v>
      </c>
      <c r="L24" s="124">
        <v>347</v>
      </c>
      <c r="M24" s="121">
        <v>134</v>
      </c>
      <c r="N24" s="124">
        <v>7.76</v>
      </c>
      <c r="O24" s="124" t="s">
        <v>48</v>
      </c>
      <c r="P24" s="124">
        <v>155</v>
      </c>
      <c r="Q24" s="121">
        <v>44.7</v>
      </c>
      <c r="R24" s="124">
        <v>20</v>
      </c>
      <c r="S24" s="121">
        <v>95</v>
      </c>
      <c r="T24" s="121">
        <v>2350</v>
      </c>
      <c r="U24" s="124" t="s">
        <v>48</v>
      </c>
      <c r="V24" s="124">
        <v>0.79500000000000004</v>
      </c>
      <c r="W24" s="124">
        <v>0.65200000000000002</v>
      </c>
      <c r="X24" s="121">
        <v>0.57599999999999996</v>
      </c>
      <c r="Y24" s="124" t="s">
        <v>48</v>
      </c>
      <c r="Z24" s="121">
        <v>0.59599999999999997</v>
      </c>
      <c r="AA24" s="121">
        <v>10</v>
      </c>
      <c r="AJ24" s="152">
        <f t="shared" si="0"/>
        <v>118370.5</v>
      </c>
      <c r="AK24" s="152"/>
      <c r="AL24" s="152" t="str">
        <f t="shared" si="1"/>
        <v/>
      </c>
    </row>
    <row r="25" spans="1:38" ht="13.2" x14ac:dyDescent="0.25">
      <c r="A25" s="120" t="s">
        <v>71</v>
      </c>
      <c r="B25" s="124">
        <v>400</v>
      </c>
      <c r="C25" s="122" t="s">
        <v>16</v>
      </c>
      <c r="D25" s="124">
        <v>100</v>
      </c>
      <c r="E25" s="122" t="s">
        <v>16</v>
      </c>
      <c r="F25" s="121">
        <v>23</v>
      </c>
      <c r="G25" s="124">
        <v>3</v>
      </c>
      <c r="H25" s="121">
        <v>4.5</v>
      </c>
      <c r="I25" s="121">
        <v>2933</v>
      </c>
      <c r="J25" s="124">
        <v>53</v>
      </c>
      <c r="K25" s="124">
        <v>346</v>
      </c>
      <c r="L25" s="124">
        <v>265</v>
      </c>
      <c r="M25" s="121">
        <v>134</v>
      </c>
      <c r="N25" s="124">
        <v>5.99</v>
      </c>
      <c r="O25" s="124" t="s">
        <v>48</v>
      </c>
      <c r="P25" s="124">
        <v>120</v>
      </c>
      <c r="Q25" s="121">
        <v>45.2</v>
      </c>
      <c r="R25" s="124">
        <v>28.3</v>
      </c>
      <c r="S25" s="121">
        <v>128.30000000000001</v>
      </c>
      <c r="T25" s="121">
        <v>1801</v>
      </c>
      <c r="U25" s="124" t="s">
        <v>48</v>
      </c>
      <c r="V25" s="124">
        <v>0.66700000000000004</v>
      </c>
      <c r="W25" s="124">
        <v>0.54800000000000004</v>
      </c>
      <c r="X25" s="121">
        <v>0.48799999999999999</v>
      </c>
      <c r="Y25" s="124" t="s">
        <v>48</v>
      </c>
      <c r="Z25" s="121">
        <v>0.49</v>
      </c>
      <c r="AA25" s="121">
        <v>10</v>
      </c>
      <c r="AJ25" s="152">
        <f t="shared" si="0"/>
        <v>67459</v>
      </c>
      <c r="AK25" s="152"/>
      <c r="AL25" s="152" t="str">
        <f t="shared" si="1"/>
        <v/>
      </c>
    </row>
    <row r="26" spans="1:38" ht="13.2" x14ac:dyDescent="0.25">
      <c r="A26" s="120" t="s">
        <v>71</v>
      </c>
      <c r="B26" s="124">
        <v>400</v>
      </c>
      <c r="C26" s="122" t="s">
        <v>16</v>
      </c>
      <c r="D26" s="124">
        <v>100</v>
      </c>
      <c r="E26" s="122" t="s">
        <v>16</v>
      </c>
      <c r="F26" s="121">
        <v>15.5</v>
      </c>
      <c r="G26" s="124">
        <v>2</v>
      </c>
      <c r="H26" s="121">
        <v>3</v>
      </c>
      <c r="I26" s="121">
        <v>1970</v>
      </c>
      <c r="J26" s="124">
        <v>36</v>
      </c>
      <c r="K26" s="124" t="s">
        <v>48</v>
      </c>
      <c r="L26" s="124">
        <v>180</v>
      </c>
      <c r="M26" s="121">
        <v>135</v>
      </c>
      <c r="N26" s="124">
        <v>4.0999999999999996</v>
      </c>
      <c r="O26" s="124" t="s">
        <v>48</v>
      </c>
      <c r="P26" s="124">
        <v>82.1</v>
      </c>
      <c r="Q26" s="121">
        <v>45.6</v>
      </c>
      <c r="R26" s="124">
        <v>45</v>
      </c>
      <c r="S26" s="121">
        <v>195</v>
      </c>
      <c r="T26" s="121">
        <v>1227</v>
      </c>
      <c r="U26" s="124">
        <v>0.97899999999999998</v>
      </c>
      <c r="V26" s="124">
        <v>0.52500000000000002</v>
      </c>
      <c r="W26" s="124">
        <v>0.435</v>
      </c>
      <c r="X26" s="121">
        <v>0.36699999999999999</v>
      </c>
      <c r="Y26" s="124">
        <v>0.86299999999999999</v>
      </c>
      <c r="Z26" s="121">
        <v>0.378</v>
      </c>
      <c r="AA26" s="121">
        <v>10</v>
      </c>
      <c r="AJ26" s="152">
        <f t="shared" si="0"/>
        <v>30535</v>
      </c>
      <c r="AK26" s="152"/>
      <c r="AL26" s="152" t="str">
        <f t="shared" si="1"/>
        <v/>
      </c>
    </row>
    <row r="27" spans="1:38" ht="13.2" x14ac:dyDescent="0.25">
      <c r="A27" s="120" t="s">
        <v>71</v>
      </c>
      <c r="B27" s="124">
        <v>350</v>
      </c>
      <c r="C27" s="122" t="s">
        <v>16</v>
      </c>
      <c r="D27" s="124">
        <v>200</v>
      </c>
      <c r="E27" s="122" t="s">
        <v>16</v>
      </c>
      <c r="F27" s="121">
        <v>41.7</v>
      </c>
      <c r="G27" s="124">
        <v>5</v>
      </c>
      <c r="H27" s="121">
        <v>7.5</v>
      </c>
      <c r="I27" s="121">
        <v>5314</v>
      </c>
      <c r="J27" s="124">
        <v>89.7</v>
      </c>
      <c r="K27" s="135">
        <v>619</v>
      </c>
      <c r="L27" s="124">
        <v>512</v>
      </c>
      <c r="M27" s="121">
        <v>130</v>
      </c>
      <c r="N27" s="124">
        <v>38.1</v>
      </c>
      <c r="O27" s="124" t="s">
        <v>48</v>
      </c>
      <c r="P27" s="124">
        <v>381</v>
      </c>
      <c r="Q27" s="121">
        <v>84.7</v>
      </c>
      <c r="R27" s="124">
        <v>35</v>
      </c>
      <c r="S27" s="121">
        <v>65</v>
      </c>
      <c r="T27" s="121">
        <v>8381</v>
      </c>
      <c r="U27" s="124" t="s">
        <v>48</v>
      </c>
      <c r="V27" s="124">
        <v>0.98199999999999998</v>
      </c>
      <c r="W27" s="124">
        <v>0.85199999999999998</v>
      </c>
      <c r="X27" s="121">
        <v>0.77700000000000002</v>
      </c>
      <c r="Y27" s="124" t="s">
        <v>48</v>
      </c>
      <c r="Z27" s="121">
        <v>0.79300000000000004</v>
      </c>
      <c r="AA27" s="121">
        <v>10</v>
      </c>
      <c r="AJ27" s="152">
        <f t="shared" si="0"/>
        <v>221593.80000000002</v>
      </c>
      <c r="AK27" s="152"/>
      <c r="AL27" s="152" t="str">
        <f t="shared" si="1"/>
        <v/>
      </c>
    </row>
    <row r="28" spans="1:38" ht="13.2" x14ac:dyDescent="0.25">
      <c r="A28" s="120" t="s">
        <v>71</v>
      </c>
      <c r="B28" s="124">
        <v>350</v>
      </c>
      <c r="C28" s="122" t="s">
        <v>16</v>
      </c>
      <c r="D28" s="124">
        <v>200</v>
      </c>
      <c r="E28" s="122" t="s">
        <v>16</v>
      </c>
      <c r="F28" s="121">
        <v>33.6</v>
      </c>
      <c r="G28" s="124">
        <v>4</v>
      </c>
      <c r="H28" s="121">
        <v>6</v>
      </c>
      <c r="I28" s="121">
        <v>4281</v>
      </c>
      <c r="J28" s="124">
        <v>72.900000000000006</v>
      </c>
      <c r="K28" s="124" t="s">
        <v>48</v>
      </c>
      <c r="L28" s="124">
        <v>416</v>
      </c>
      <c r="M28" s="121">
        <v>130</v>
      </c>
      <c r="N28" s="124">
        <v>31.1</v>
      </c>
      <c r="O28" s="124" t="s">
        <v>48</v>
      </c>
      <c r="P28" s="124">
        <v>311</v>
      </c>
      <c r="Q28" s="121">
        <v>85.2</v>
      </c>
      <c r="R28" s="124">
        <v>45</v>
      </c>
      <c r="S28" s="121">
        <v>82.5</v>
      </c>
      <c r="T28" s="121">
        <v>6788</v>
      </c>
      <c r="U28" s="124" t="s">
        <v>48</v>
      </c>
      <c r="V28" s="124">
        <v>0.89</v>
      </c>
      <c r="W28" s="124">
        <v>0.76400000000000001</v>
      </c>
      <c r="X28" s="121">
        <v>0.65200000000000002</v>
      </c>
      <c r="Y28" s="124">
        <v>0.96699999999999997</v>
      </c>
      <c r="Z28" s="121">
        <v>0.70199999999999996</v>
      </c>
      <c r="AA28" s="121">
        <v>10</v>
      </c>
      <c r="AJ28" s="152">
        <f t="shared" si="0"/>
        <v>143841.60000000001</v>
      </c>
      <c r="AK28" s="152"/>
      <c r="AL28" s="152" t="str">
        <f t="shared" si="1"/>
        <v/>
      </c>
    </row>
    <row r="29" spans="1:38" ht="13.2" x14ac:dyDescent="0.25">
      <c r="A29" s="120" t="s">
        <v>71</v>
      </c>
      <c r="B29" s="124">
        <v>350</v>
      </c>
      <c r="C29" s="122" t="s">
        <v>16</v>
      </c>
      <c r="D29" s="124">
        <v>200</v>
      </c>
      <c r="E29" s="122" t="s">
        <v>16</v>
      </c>
      <c r="F29" s="121">
        <v>25.4</v>
      </c>
      <c r="G29" s="124">
        <v>3</v>
      </c>
      <c r="H29" s="121">
        <v>4.5</v>
      </c>
      <c r="I29" s="121">
        <v>3233</v>
      </c>
      <c r="J29" s="124">
        <v>55.5</v>
      </c>
      <c r="K29" s="124" t="s">
        <v>48</v>
      </c>
      <c r="L29" s="124">
        <v>317</v>
      </c>
      <c r="M29" s="121">
        <v>131</v>
      </c>
      <c r="N29" s="124">
        <v>23.7</v>
      </c>
      <c r="O29" s="124" t="s">
        <v>48</v>
      </c>
      <c r="P29" s="124">
        <v>237</v>
      </c>
      <c r="Q29" s="121">
        <v>85.7</v>
      </c>
      <c r="R29" s="124">
        <v>61.7</v>
      </c>
      <c r="S29" s="121">
        <v>111.7</v>
      </c>
      <c r="T29" s="121">
        <v>5154</v>
      </c>
      <c r="U29" s="124" t="s">
        <v>48</v>
      </c>
      <c r="V29" s="124">
        <v>0.78100000000000003</v>
      </c>
      <c r="W29" s="124">
        <v>0.60599999999999998</v>
      </c>
      <c r="X29" s="121">
        <v>0.51</v>
      </c>
      <c r="Y29" s="124">
        <v>0.876</v>
      </c>
      <c r="Z29" s="121">
        <v>0.60199999999999998</v>
      </c>
      <c r="AA29" s="121">
        <v>10</v>
      </c>
      <c r="AJ29" s="152">
        <f t="shared" si="0"/>
        <v>82118.2</v>
      </c>
      <c r="AK29" s="152"/>
      <c r="AL29" s="152" t="str">
        <f t="shared" si="1"/>
        <v/>
      </c>
    </row>
    <row r="30" spans="1:38" ht="13.2" x14ac:dyDescent="0.25">
      <c r="A30" s="120" t="s">
        <v>71</v>
      </c>
      <c r="B30" s="124">
        <v>350</v>
      </c>
      <c r="C30" s="122" t="s">
        <v>16</v>
      </c>
      <c r="D30" s="124">
        <v>200</v>
      </c>
      <c r="E30" s="122" t="s">
        <v>16</v>
      </c>
      <c r="F30" s="121">
        <v>17</v>
      </c>
      <c r="G30" s="124">
        <v>2</v>
      </c>
      <c r="H30" s="121">
        <v>3</v>
      </c>
      <c r="I30" s="121">
        <v>2170</v>
      </c>
      <c r="J30" s="124">
        <v>37.6</v>
      </c>
      <c r="K30" s="124" t="s">
        <v>48</v>
      </c>
      <c r="L30" s="124">
        <v>215</v>
      </c>
      <c r="M30" s="121">
        <v>132</v>
      </c>
      <c r="N30" s="124">
        <v>16.100000000000001</v>
      </c>
      <c r="O30" s="124" t="s">
        <v>48</v>
      </c>
      <c r="P30" s="124">
        <v>161</v>
      </c>
      <c r="Q30" s="121">
        <v>86.1</v>
      </c>
      <c r="R30" s="124">
        <v>95</v>
      </c>
      <c r="S30" s="121">
        <v>170</v>
      </c>
      <c r="T30" s="121">
        <v>3478</v>
      </c>
      <c r="U30" s="124" t="s">
        <v>48</v>
      </c>
      <c r="V30" s="124">
        <v>0.56499999999999995</v>
      </c>
      <c r="W30" s="124">
        <v>0.42499999999999999</v>
      </c>
      <c r="X30" s="121">
        <v>0.35299999999999998</v>
      </c>
      <c r="Y30" s="124">
        <v>0.67300000000000004</v>
      </c>
      <c r="Z30" s="121">
        <v>0.495</v>
      </c>
      <c r="AA30" s="121">
        <v>10</v>
      </c>
      <c r="AJ30" s="152">
        <f t="shared" si="0"/>
        <v>36890</v>
      </c>
      <c r="AK30" s="152"/>
      <c r="AL30" s="152" t="str">
        <f t="shared" si="1"/>
        <v/>
      </c>
    </row>
    <row r="31" spans="1:38" ht="13.2" x14ac:dyDescent="0.25">
      <c r="A31" s="120" t="s">
        <v>71</v>
      </c>
      <c r="B31" s="124">
        <v>350</v>
      </c>
      <c r="C31" s="122" t="s">
        <v>16</v>
      </c>
      <c r="D31" s="124">
        <v>150</v>
      </c>
      <c r="E31" s="122" t="s">
        <v>16</v>
      </c>
      <c r="F31" s="121">
        <v>37.799999999999997</v>
      </c>
      <c r="G31" s="124">
        <v>5</v>
      </c>
      <c r="H31" s="121">
        <v>7.5</v>
      </c>
      <c r="I31" s="121">
        <v>4814</v>
      </c>
      <c r="J31" s="124">
        <v>74.8</v>
      </c>
      <c r="K31" s="124">
        <v>533</v>
      </c>
      <c r="L31" s="124">
        <v>427</v>
      </c>
      <c r="M31" s="121">
        <v>125</v>
      </c>
      <c r="N31" s="124">
        <v>20.2</v>
      </c>
      <c r="O31" s="124" t="s">
        <v>48</v>
      </c>
      <c r="P31" s="124">
        <v>270</v>
      </c>
      <c r="Q31" s="121">
        <v>64.8</v>
      </c>
      <c r="R31" s="124">
        <v>25</v>
      </c>
      <c r="S31" s="121">
        <v>65</v>
      </c>
      <c r="T31" s="121">
        <v>5107</v>
      </c>
      <c r="U31" s="124" t="s">
        <v>48</v>
      </c>
      <c r="V31" s="124">
        <v>0.98</v>
      </c>
      <c r="W31" s="124">
        <v>0.83599999999999997</v>
      </c>
      <c r="X31" s="121">
        <v>0.754</v>
      </c>
      <c r="Y31" s="124" t="s">
        <v>48</v>
      </c>
      <c r="Z31" s="121">
        <v>0.78</v>
      </c>
      <c r="AA31" s="121">
        <v>10</v>
      </c>
      <c r="AJ31" s="152">
        <f t="shared" si="0"/>
        <v>181969.19999999998</v>
      </c>
      <c r="AK31" s="152"/>
      <c r="AL31" s="152" t="str">
        <f t="shared" si="1"/>
        <v/>
      </c>
    </row>
    <row r="32" spans="1:38" ht="13.2" x14ac:dyDescent="0.25">
      <c r="A32" s="120" t="s">
        <v>71</v>
      </c>
      <c r="B32" s="124">
        <v>350</v>
      </c>
      <c r="C32" s="122" t="s">
        <v>16</v>
      </c>
      <c r="D32" s="124">
        <v>150</v>
      </c>
      <c r="E32" s="122" t="s">
        <v>16</v>
      </c>
      <c r="F32" s="121">
        <v>30.5</v>
      </c>
      <c r="G32" s="124">
        <v>4</v>
      </c>
      <c r="H32" s="121">
        <v>6</v>
      </c>
      <c r="I32" s="121">
        <v>3881</v>
      </c>
      <c r="J32" s="124">
        <v>60.9</v>
      </c>
      <c r="K32" s="124">
        <v>432</v>
      </c>
      <c r="L32" s="124">
        <v>348</v>
      </c>
      <c r="M32" s="121">
        <v>125</v>
      </c>
      <c r="N32" s="124">
        <v>16.5</v>
      </c>
      <c r="O32" s="124" t="s">
        <v>48</v>
      </c>
      <c r="P32" s="124">
        <v>220</v>
      </c>
      <c r="Q32" s="121">
        <v>65.3</v>
      </c>
      <c r="R32" s="124">
        <v>32.5</v>
      </c>
      <c r="S32" s="121">
        <v>82.5</v>
      </c>
      <c r="T32" s="121">
        <v>4149</v>
      </c>
      <c r="U32" s="124" t="s">
        <v>48</v>
      </c>
      <c r="V32" s="124">
        <v>0.879</v>
      </c>
      <c r="W32" s="124">
        <v>0.745</v>
      </c>
      <c r="X32" s="121">
        <v>0.67300000000000004</v>
      </c>
      <c r="Y32" s="124" t="s">
        <v>48</v>
      </c>
      <c r="Z32" s="121">
        <v>0.68200000000000005</v>
      </c>
      <c r="AA32" s="121">
        <v>10</v>
      </c>
      <c r="AJ32" s="152">
        <f t="shared" si="0"/>
        <v>118370.5</v>
      </c>
      <c r="AK32" s="152"/>
      <c r="AL32" s="152" t="str">
        <f t="shared" si="1"/>
        <v/>
      </c>
    </row>
    <row r="33" spans="1:38" ht="13.2" x14ac:dyDescent="0.25">
      <c r="A33" s="120" t="s">
        <v>71</v>
      </c>
      <c r="B33" s="124">
        <v>350</v>
      </c>
      <c r="C33" s="122" t="s">
        <v>16</v>
      </c>
      <c r="D33" s="124">
        <v>150</v>
      </c>
      <c r="E33" s="122" t="s">
        <v>16</v>
      </c>
      <c r="F33" s="121">
        <v>23</v>
      </c>
      <c r="G33" s="124">
        <v>3</v>
      </c>
      <c r="H33" s="121">
        <v>4.5</v>
      </c>
      <c r="I33" s="121">
        <v>2933</v>
      </c>
      <c r="J33" s="124">
        <v>46.5</v>
      </c>
      <c r="K33" s="124" t="s">
        <v>48</v>
      </c>
      <c r="L33" s="124">
        <v>266</v>
      </c>
      <c r="M33" s="121">
        <v>126</v>
      </c>
      <c r="N33" s="124">
        <v>12.7</v>
      </c>
      <c r="O33" s="124" t="s">
        <v>48</v>
      </c>
      <c r="P33" s="124">
        <v>169</v>
      </c>
      <c r="Q33" s="121">
        <v>65.7</v>
      </c>
      <c r="R33" s="124">
        <v>45</v>
      </c>
      <c r="S33" s="121">
        <v>111.7</v>
      </c>
      <c r="T33" s="121">
        <v>3160</v>
      </c>
      <c r="U33" s="124" t="s">
        <v>48</v>
      </c>
      <c r="V33" s="124">
        <v>0.75900000000000001</v>
      </c>
      <c r="W33" s="124">
        <v>0.64100000000000001</v>
      </c>
      <c r="X33" s="121">
        <v>0.54400000000000004</v>
      </c>
      <c r="Y33" s="124">
        <v>0.97099999999999997</v>
      </c>
      <c r="Z33" s="121">
        <v>0.57499999999999996</v>
      </c>
      <c r="AA33" s="121">
        <v>10</v>
      </c>
      <c r="AJ33" s="152">
        <f t="shared" si="0"/>
        <v>67459</v>
      </c>
      <c r="AK33" s="152"/>
      <c r="AL33" s="152" t="str">
        <f t="shared" si="1"/>
        <v/>
      </c>
    </row>
    <row r="34" spans="1:38" ht="13.2" x14ac:dyDescent="0.25">
      <c r="A34" s="120" t="s">
        <v>71</v>
      </c>
      <c r="B34" s="124">
        <v>350</v>
      </c>
      <c r="C34" s="122" t="s">
        <v>16</v>
      </c>
      <c r="D34" s="124">
        <v>150</v>
      </c>
      <c r="E34" s="122" t="s">
        <v>16</v>
      </c>
      <c r="F34" s="121">
        <v>15.5</v>
      </c>
      <c r="G34" s="124">
        <v>2</v>
      </c>
      <c r="H34" s="121">
        <v>3</v>
      </c>
      <c r="I34" s="121">
        <v>1970</v>
      </c>
      <c r="J34" s="124">
        <v>31.6</v>
      </c>
      <c r="K34" s="124" t="s">
        <v>48</v>
      </c>
      <c r="L34" s="124">
        <v>180</v>
      </c>
      <c r="M34" s="121">
        <v>127</v>
      </c>
      <c r="N34" s="124">
        <v>8.6300000000000008</v>
      </c>
      <c r="O34" s="124" t="s">
        <v>48</v>
      </c>
      <c r="P34" s="124">
        <v>115</v>
      </c>
      <c r="Q34" s="121">
        <v>66.2</v>
      </c>
      <c r="R34" s="124">
        <v>70</v>
      </c>
      <c r="S34" s="121">
        <v>170</v>
      </c>
      <c r="T34" s="121">
        <v>2139</v>
      </c>
      <c r="U34" s="124" t="s">
        <v>48</v>
      </c>
      <c r="V34" s="124">
        <v>0.6</v>
      </c>
      <c r="W34" s="124">
        <v>0.45700000000000002</v>
      </c>
      <c r="X34" s="121">
        <v>0.38100000000000001</v>
      </c>
      <c r="Y34" s="124">
        <v>0.79500000000000004</v>
      </c>
      <c r="Z34" s="121">
        <v>0.46100000000000002</v>
      </c>
      <c r="AA34" s="121">
        <v>10</v>
      </c>
      <c r="AJ34" s="152">
        <f t="shared" si="0"/>
        <v>30535</v>
      </c>
      <c r="AK34" s="152"/>
      <c r="AL34" s="152" t="str">
        <f t="shared" si="1"/>
        <v/>
      </c>
    </row>
    <row r="35" spans="1:38" ht="13.2" x14ac:dyDescent="0.25">
      <c r="A35" s="120" t="s">
        <v>71</v>
      </c>
      <c r="B35" s="124">
        <v>350</v>
      </c>
      <c r="C35" s="122" t="s">
        <v>16</v>
      </c>
      <c r="D35" s="124">
        <v>100</v>
      </c>
      <c r="E35" s="122" t="s">
        <v>16</v>
      </c>
      <c r="F35" s="121">
        <v>33.9</v>
      </c>
      <c r="G35" s="124">
        <v>5</v>
      </c>
      <c r="H35" s="121">
        <v>7.5</v>
      </c>
      <c r="I35" s="121">
        <v>4314</v>
      </c>
      <c r="J35" s="124">
        <v>59.9</v>
      </c>
      <c r="K35" s="124">
        <v>447</v>
      </c>
      <c r="L35" s="124">
        <v>342</v>
      </c>
      <c r="M35" s="121">
        <v>118</v>
      </c>
      <c r="N35" s="124">
        <v>8.3000000000000007</v>
      </c>
      <c r="O35" s="124" t="s">
        <v>48</v>
      </c>
      <c r="P35" s="124">
        <v>166</v>
      </c>
      <c r="Q35" s="121">
        <v>43.9</v>
      </c>
      <c r="R35" s="124">
        <v>15</v>
      </c>
      <c r="S35" s="121">
        <v>65</v>
      </c>
      <c r="T35" s="121">
        <v>2441</v>
      </c>
      <c r="U35" s="124" t="s">
        <v>48</v>
      </c>
      <c r="V35" s="124">
        <v>0.97799999999999998</v>
      </c>
      <c r="W35" s="124">
        <v>0.81699999999999995</v>
      </c>
      <c r="X35" s="121">
        <v>0.72499999999999998</v>
      </c>
      <c r="Y35" s="124" t="s">
        <v>48</v>
      </c>
      <c r="Z35" s="121">
        <v>0.76400000000000001</v>
      </c>
      <c r="AA35" s="121">
        <v>10</v>
      </c>
      <c r="AJ35" s="152">
        <f t="shared" si="0"/>
        <v>146244.6</v>
      </c>
      <c r="AK35" s="152"/>
      <c r="AL35" s="152" t="str">
        <f t="shared" si="1"/>
        <v/>
      </c>
    </row>
    <row r="36" spans="1:38" ht="13.2" x14ac:dyDescent="0.25">
      <c r="A36" s="120" t="s">
        <v>71</v>
      </c>
      <c r="B36" s="124">
        <v>350</v>
      </c>
      <c r="C36" s="122" t="s">
        <v>16</v>
      </c>
      <c r="D36" s="124">
        <v>100</v>
      </c>
      <c r="E36" s="122" t="s">
        <v>16</v>
      </c>
      <c r="F36" s="121">
        <v>27.3</v>
      </c>
      <c r="G36" s="124">
        <v>4</v>
      </c>
      <c r="H36" s="121">
        <v>6</v>
      </c>
      <c r="I36" s="121">
        <v>3481</v>
      </c>
      <c r="J36" s="124">
        <v>48.9</v>
      </c>
      <c r="K36" s="124">
        <v>363</v>
      </c>
      <c r="L36" s="124">
        <v>280</v>
      </c>
      <c r="M36" s="121">
        <v>119</v>
      </c>
      <c r="N36" s="124">
        <v>6.84</v>
      </c>
      <c r="O36" s="124" t="s">
        <v>48</v>
      </c>
      <c r="P36" s="124">
        <v>137</v>
      </c>
      <c r="Q36" s="121">
        <v>44.3</v>
      </c>
      <c r="R36" s="124">
        <v>20</v>
      </c>
      <c r="S36" s="121">
        <v>82.5</v>
      </c>
      <c r="T36" s="121">
        <v>1997</v>
      </c>
      <c r="U36" s="124" t="s">
        <v>48</v>
      </c>
      <c r="V36" s="124">
        <v>0.86499999999999999</v>
      </c>
      <c r="W36" s="124">
        <v>0.71599999999999997</v>
      </c>
      <c r="X36" s="121">
        <v>0.63500000000000001</v>
      </c>
      <c r="Y36" s="124" t="s">
        <v>48</v>
      </c>
      <c r="Z36" s="121">
        <v>0.65900000000000003</v>
      </c>
      <c r="AA36" s="121">
        <v>10</v>
      </c>
      <c r="AJ36" s="152">
        <f t="shared" si="0"/>
        <v>95031.3</v>
      </c>
      <c r="AK36" s="152"/>
      <c r="AL36" s="152" t="str">
        <f t="shared" si="1"/>
        <v/>
      </c>
    </row>
    <row r="37" spans="1:38" ht="13.2" x14ac:dyDescent="0.25">
      <c r="A37" s="120" t="s">
        <v>71</v>
      </c>
      <c r="B37" s="124">
        <v>350</v>
      </c>
      <c r="C37" s="122" t="s">
        <v>16</v>
      </c>
      <c r="D37" s="124">
        <v>100</v>
      </c>
      <c r="E37" s="122" t="s">
        <v>16</v>
      </c>
      <c r="F37" s="121">
        <v>20.7</v>
      </c>
      <c r="G37" s="124">
        <v>3</v>
      </c>
      <c r="H37" s="121">
        <v>4.5</v>
      </c>
      <c r="I37" s="121">
        <v>2633</v>
      </c>
      <c r="J37" s="124">
        <v>37.5</v>
      </c>
      <c r="K37" s="124">
        <v>276</v>
      </c>
      <c r="L37" s="124">
        <v>214</v>
      </c>
      <c r="M37" s="121">
        <v>119</v>
      </c>
      <c r="N37" s="124">
        <v>5.28</v>
      </c>
      <c r="O37" s="124" t="s">
        <v>48</v>
      </c>
      <c r="P37" s="124">
        <v>106</v>
      </c>
      <c r="Q37" s="121">
        <v>44.8</v>
      </c>
      <c r="R37" s="124">
        <v>28.3</v>
      </c>
      <c r="S37" s="121">
        <v>111.7</v>
      </c>
      <c r="T37" s="121">
        <v>1531</v>
      </c>
      <c r="U37" s="124" t="s">
        <v>48</v>
      </c>
      <c r="V37" s="124">
        <v>0.73199999999999998</v>
      </c>
      <c r="W37" s="124">
        <v>0.60499999999999998</v>
      </c>
      <c r="X37" s="121">
        <v>0.54</v>
      </c>
      <c r="Y37" s="124" t="s">
        <v>48</v>
      </c>
      <c r="Z37" s="121">
        <v>0.54400000000000004</v>
      </c>
      <c r="AA37" s="121">
        <v>10</v>
      </c>
      <c r="AJ37" s="152">
        <f t="shared" si="0"/>
        <v>54503.1</v>
      </c>
      <c r="AK37" s="152"/>
      <c r="AL37" s="152" t="str">
        <f t="shared" si="1"/>
        <v/>
      </c>
    </row>
    <row r="38" spans="1:38" ht="13.2" x14ac:dyDescent="0.25">
      <c r="A38" s="120" t="s">
        <v>71</v>
      </c>
      <c r="B38" s="124">
        <v>350</v>
      </c>
      <c r="C38" s="122" t="s">
        <v>16</v>
      </c>
      <c r="D38" s="124">
        <v>100</v>
      </c>
      <c r="E38" s="122" t="s">
        <v>16</v>
      </c>
      <c r="F38" s="121">
        <v>13.9</v>
      </c>
      <c r="G38" s="124">
        <v>2</v>
      </c>
      <c r="H38" s="121">
        <v>3</v>
      </c>
      <c r="I38" s="121">
        <v>1770</v>
      </c>
      <c r="J38" s="124">
        <v>25.5</v>
      </c>
      <c r="K38" s="124" t="s">
        <v>48</v>
      </c>
      <c r="L38" s="124">
        <v>146</v>
      </c>
      <c r="M38" s="121">
        <v>120</v>
      </c>
      <c r="N38" s="124">
        <v>3.62</v>
      </c>
      <c r="O38" s="124" t="s">
        <v>48</v>
      </c>
      <c r="P38" s="124">
        <v>72.5</v>
      </c>
      <c r="Q38" s="121">
        <v>45.2</v>
      </c>
      <c r="R38" s="124">
        <v>45</v>
      </c>
      <c r="S38" s="121">
        <v>170</v>
      </c>
      <c r="T38" s="121">
        <v>1043</v>
      </c>
      <c r="U38" s="124" t="s">
        <v>48</v>
      </c>
      <c r="V38" s="124">
        <v>0.57899999999999996</v>
      </c>
      <c r="W38" s="124">
        <v>0.48199999999999998</v>
      </c>
      <c r="X38" s="121">
        <v>0.40699999999999997</v>
      </c>
      <c r="Y38" s="124">
        <v>0.95799999999999996</v>
      </c>
      <c r="Z38" s="121">
        <v>0.42099999999999999</v>
      </c>
      <c r="AA38" s="121">
        <v>10</v>
      </c>
      <c r="AJ38" s="152">
        <f t="shared" si="0"/>
        <v>24603</v>
      </c>
      <c r="AK38" s="152"/>
      <c r="AL38" s="152" t="str">
        <f t="shared" si="1"/>
        <v/>
      </c>
    </row>
    <row r="39" spans="1:38" ht="13.2" x14ac:dyDescent="0.25">
      <c r="A39" s="120" t="s">
        <v>71</v>
      </c>
      <c r="B39" s="124">
        <v>300</v>
      </c>
      <c r="C39" s="122" t="s">
        <v>16</v>
      </c>
      <c r="D39" s="124">
        <v>200</v>
      </c>
      <c r="E39" s="122" t="s">
        <v>16</v>
      </c>
      <c r="F39" s="121">
        <v>37.799999999999997</v>
      </c>
      <c r="G39" s="124">
        <v>5</v>
      </c>
      <c r="H39" s="121">
        <v>7.5</v>
      </c>
      <c r="I39" s="121">
        <v>4814</v>
      </c>
      <c r="J39" s="124">
        <v>61.9</v>
      </c>
      <c r="K39" s="135">
        <v>492</v>
      </c>
      <c r="L39" s="124">
        <v>413</v>
      </c>
      <c r="M39" s="121">
        <v>113</v>
      </c>
      <c r="N39" s="124">
        <v>33.4</v>
      </c>
      <c r="O39" s="124" t="s">
        <v>48</v>
      </c>
      <c r="P39" s="124">
        <v>334</v>
      </c>
      <c r="Q39" s="121">
        <v>83.3</v>
      </c>
      <c r="R39" s="124">
        <v>35</v>
      </c>
      <c r="S39" s="121">
        <v>55</v>
      </c>
      <c r="T39" s="121">
        <v>6753</v>
      </c>
      <c r="U39" s="124" t="s">
        <v>48</v>
      </c>
      <c r="V39" s="124" t="s">
        <v>48</v>
      </c>
      <c r="W39" s="124">
        <v>0.91900000000000004</v>
      </c>
      <c r="X39" s="121">
        <v>0.84399999999999997</v>
      </c>
      <c r="Y39" s="124" t="s">
        <v>48</v>
      </c>
      <c r="Z39" s="121">
        <v>0.86899999999999999</v>
      </c>
      <c r="AA39" s="121">
        <v>10</v>
      </c>
      <c r="AJ39" s="152">
        <f t="shared" si="0"/>
        <v>181969.19999999998</v>
      </c>
      <c r="AK39" s="152"/>
      <c r="AL39" s="152" t="str">
        <f t="shared" si="1"/>
        <v/>
      </c>
    </row>
    <row r="40" spans="1:38" ht="13.2" x14ac:dyDescent="0.25">
      <c r="A40" s="120" t="s">
        <v>71</v>
      </c>
      <c r="B40" s="124">
        <v>300</v>
      </c>
      <c r="C40" s="122" t="s">
        <v>16</v>
      </c>
      <c r="D40" s="124">
        <v>200</v>
      </c>
      <c r="E40" s="122" t="s">
        <v>16</v>
      </c>
      <c r="F40" s="121">
        <v>30.5</v>
      </c>
      <c r="G40" s="124">
        <v>4</v>
      </c>
      <c r="H40" s="121">
        <v>6</v>
      </c>
      <c r="I40" s="121">
        <v>3881</v>
      </c>
      <c r="J40" s="124">
        <v>50.4</v>
      </c>
      <c r="K40" s="124" t="s">
        <v>48</v>
      </c>
      <c r="L40" s="124">
        <v>336</v>
      </c>
      <c r="M40" s="121">
        <v>114</v>
      </c>
      <c r="N40" s="124">
        <v>27.2</v>
      </c>
      <c r="O40" s="124" t="s">
        <v>48</v>
      </c>
      <c r="P40" s="124">
        <v>272</v>
      </c>
      <c r="Q40" s="121">
        <v>83.8</v>
      </c>
      <c r="R40" s="124">
        <v>45</v>
      </c>
      <c r="S40" s="121">
        <v>70</v>
      </c>
      <c r="T40" s="121">
        <v>5473</v>
      </c>
      <c r="U40" s="124" t="s">
        <v>48</v>
      </c>
      <c r="V40" s="124">
        <v>0.95599999999999996</v>
      </c>
      <c r="W40" s="124">
        <v>0.82899999999999996</v>
      </c>
      <c r="X40" s="121">
        <v>0.71099999999999997</v>
      </c>
      <c r="Y40" s="124">
        <v>0.96499999999999997</v>
      </c>
      <c r="Z40" s="121">
        <v>0.77300000000000002</v>
      </c>
      <c r="AA40" s="121">
        <v>10</v>
      </c>
      <c r="AJ40" s="152">
        <f t="shared" si="0"/>
        <v>118370.5</v>
      </c>
      <c r="AK40" s="152"/>
      <c r="AL40" s="152" t="str">
        <f t="shared" si="1"/>
        <v/>
      </c>
    </row>
    <row r="41" spans="1:38" ht="13.2" x14ac:dyDescent="0.25">
      <c r="A41" s="120" t="s">
        <v>71</v>
      </c>
      <c r="B41" s="124">
        <v>300</v>
      </c>
      <c r="C41" s="122" t="s">
        <v>16</v>
      </c>
      <c r="D41" s="124">
        <v>200</v>
      </c>
      <c r="E41" s="122" t="s">
        <v>16</v>
      </c>
      <c r="F41" s="121">
        <v>23</v>
      </c>
      <c r="G41" s="124">
        <v>3</v>
      </c>
      <c r="H41" s="121">
        <v>4.5</v>
      </c>
      <c r="I41" s="121">
        <v>2933</v>
      </c>
      <c r="J41" s="124">
        <v>38.5</v>
      </c>
      <c r="K41" s="124" t="s">
        <v>48</v>
      </c>
      <c r="L41" s="124">
        <v>257</v>
      </c>
      <c r="M41" s="121">
        <v>115</v>
      </c>
      <c r="N41" s="124">
        <v>20.8</v>
      </c>
      <c r="O41" s="124" t="s">
        <v>48</v>
      </c>
      <c r="P41" s="124">
        <v>208</v>
      </c>
      <c r="Q41" s="121">
        <v>84.2</v>
      </c>
      <c r="R41" s="124">
        <v>61.7</v>
      </c>
      <c r="S41" s="121">
        <v>95</v>
      </c>
      <c r="T41" s="121">
        <v>4158</v>
      </c>
      <c r="U41" s="124" t="s">
        <v>48</v>
      </c>
      <c r="V41" s="124">
        <v>0.84699999999999998</v>
      </c>
      <c r="W41" s="124">
        <v>0.66100000000000003</v>
      </c>
      <c r="X41" s="121">
        <v>0.55700000000000005</v>
      </c>
      <c r="Y41" s="124">
        <v>0.86699999999999999</v>
      </c>
      <c r="Z41" s="121">
        <v>0.66700000000000004</v>
      </c>
      <c r="AA41" s="121">
        <v>10</v>
      </c>
      <c r="AJ41" s="152">
        <f t="shared" si="0"/>
        <v>67459</v>
      </c>
      <c r="AK41" s="152"/>
      <c r="AL41" s="152" t="str">
        <f t="shared" si="1"/>
        <v/>
      </c>
    </row>
    <row r="42" spans="1:38" ht="13.2" x14ac:dyDescent="0.25">
      <c r="A42" s="136" t="s">
        <v>71</v>
      </c>
      <c r="B42" s="137">
        <v>300</v>
      </c>
      <c r="C42" s="122" t="s">
        <v>16</v>
      </c>
      <c r="D42" s="137">
        <v>200</v>
      </c>
      <c r="E42" s="122" t="s">
        <v>16</v>
      </c>
      <c r="F42" s="138">
        <v>15.5</v>
      </c>
      <c r="G42" s="137">
        <v>2</v>
      </c>
      <c r="H42" s="138">
        <v>3</v>
      </c>
      <c r="I42" s="138">
        <v>1970</v>
      </c>
      <c r="J42" s="137">
        <v>26.1</v>
      </c>
      <c r="K42" s="137" t="s">
        <v>48</v>
      </c>
      <c r="L42" s="137">
        <v>174</v>
      </c>
      <c r="M42" s="138">
        <v>115</v>
      </c>
      <c r="N42" s="137">
        <v>14.1</v>
      </c>
      <c r="O42" s="137" t="s">
        <v>48</v>
      </c>
      <c r="P42" s="137">
        <v>141</v>
      </c>
      <c r="Q42" s="138">
        <v>84.7</v>
      </c>
      <c r="R42" s="137">
        <v>95</v>
      </c>
      <c r="S42" s="138">
        <v>145</v>
      </c>
      <c r="T42" s="138">
        <v>2808</v>
      </c>
      <c r="U42" s="137" t="s">
        <v>48</v>
      </c>
      <c r="V42" s="137">
        <v>0.61599999999999999</v>
      </c>
      <c r="W42" s="137">
        <v>0.46500000000000002</v>
      </c>
      <c r="X42" s="138">
        <v>0.38600000000000001</v>
      </c>
      <c r="Y42" s="137">
        <v>0.72</v>
      </c>
      <c r="Z42" s="138">
        <v>0.55000000000000004</v>
      </c>
      <c r="AA42" s="138">
        <v>10</v>
      </c>
      <c r="AJ42" s="152">
        <f t="shared" si="0"/>
        <v>30535</v>
      </c>
      <c r="AK42" s="152"/>
      <c r="AL42" s="152" t="str">
        <f t="shared" si="1"/>
        <v/>
      </c>
    </row>
    <row r="43" spans="1:38" ht="13.2" x14ac:dyDescent="0.25">
      <c r="A43" s="120" t="s">
        <v>71</v>
      </c>
      <c r="B43" s="124">
        <v>300</v>
      </c>
      <c r="C43" s="122" t="s">
        <v>16</v>
      </c>
      <c r="D43" s="124">
        <v>150</v>
      </c>
      <c r="E43" s="122" t="s">
        <v>16</v>
      </c>
      <c r="F43" s="121">
        <v>33.9</v>
      </c>
      <c r="G43" s="124">
        <v>5</v>
      </c>
      <c r="H43" s="121">
        <v>7.5</v>
      </c>
      <c r="I43" s="121">
        <v>4314</v>
      </c>
      <c r="J43" s="124">
        <v>51</v>
      </c>
      <c r="K43" s="124">
        <v>419</v>
      </c>
      <c r="L43" s="124">
        <v>340</v>
      </c>
      <c r="M43" s="121">
        <v>109</v>
      </c>
      <c r="N43" s="124">
        <v>17.600000000000001</v>
      </c>
      <c r="O43" s="124" t="s">
        <v>48</v>
      </c>
      <c r="P43" s="124">
        <v>234</v>
      </c>
      <c r="Q43" s="121">
        <v>63.8</v>
      </c>
      <c r="R43" s="124">
        <v>25</v>
      </c>
      <c r="S43" s="121">
        <v>55</v>
      </c>
      <c r="T43" s="121">
        <v>4158</v>
      </c>
      <c r="U43" s="124" t="s">
        <v>48</v>
      </c>
      <c r="V43" s="124" t="s">
        <v>48</v>
      </c>
      <c r="W43" s="124">
        <v>0.91</v>
      </c>
      <c r="X43" s="121">
        <v>0.82599999999999996</v>
      </c>
      <c r="Y43" s="124" t="s">
        <v>48</v>
      </c>
      <c r="Z43" s="121">
        <v>0.85899999999999999</v>
      </c>
      <c r="AA43" s="121">
        <v>10</v>
      </c>
      <c r="AJ43" s="152">
        <f t="shared" si="0"/>
        <v>146244.6</v>
      </c>
      <c r="AK43" s="152"/>
      <c r="AL43" s="152" t="str">
        <f t="shared" si="1"/>
        <v/>
      </c>
    </row>
    <row r="44" spans="1:38" ht="13.2" x14ac:dyDescent="0.25">
      <c r="A44" s="120" t="s">
        <v>71</v>
      </c>
      <c r="B44" s="124">
        <v>300</v>
      </c>
      <c r="C44" s="122" t="s">
        <v>16</v>
      </c>
      <c r="D44" s="124">
        <v>150</v>
      </c>
      <c r="E44" s="122" t="s">
        <v>16</v>
      </c>
      <c r="F44" s="121">
        <v>27.3</v>
      </c>
      <c r="G44" s="124">
        <v>4</v>
      </c>
      <c r="H44" s="121">
        <v>6</v>
      </c>
      <c r="I44" s="121">
        <v>3481</v>
      </c>
      <c r="J44" s="124">
        <v>41.7</v>
      </c>
      <c r="K44" s="124">
        <v>340</v>
      </c>
      <c r="L44" s="124">
        <v>278</v>
      </c>
      <c r="M44" s="121">
        <v>109</v>
      </c>
      <c r="N44" s="124">
        <v>14.4</v>
      </c>
      <c r="O44" s="124" t="s">
        <v>48</v>
      </c>
      <c r="P44" s="124">
        <v>192</v>
      </c>
      <c r="Q44" s="121">
        <v>64.3</v>
      </c>
      <c r="R44" s="124">
        <v>32.5</v>
      </c>
      <c r="S44" s="121">
        <v>70</v>
      </c>
      <c r="T44" s="121">
        <v>3380</v>
      </c>
      <c r="U44" s="124" t="s">
        <v>48</v>
      </c>
      <c r="V44" s="124">
        <v>0.95099999999999996</v>
      </c>
      <c r="W44" s="124">
        <v>0.81599999999999995</v>
      </c>
      <c r="X44" s="121">
        <v>0.74099999999999999</v>
      </c>
      <c r="Y44" s="124" t="s">
        <v>48</v>
      </c>
      <c r="Z44" s="121">
        <v>0.75600000000000001</v>
      </c>
      <c r="AA44" s="121">
        <v>10</v>
      </c>
      <c r="AJ44" s="152">
        <f t="shared" si="0"/>
        <v>95031.3</v>
      </c>
      <c r="AK44" s="152"/>
      <c r="AL44" s="152" t="str">
        <f t="shared" si="1"/>
        <v/>
      </c>
    </row>
    <row r="45" spans="1:38" ht="13.2" x14ac:dyDescent="0.25">
      <c r="A45" s="120" t="s">
        <v>71</v>
      </c>
      <c r="B45" s="124">
        <v>300</v>
      </c>
      <c r="C45" s="122" t="s">
        <v>16</v>
      </c>
      <c r="D45" s="124">
        <v>150</v>
      </c>
      <c r="E45" s="122" t="s">
        <v>16</v>
      </c>
      <c r="F45" s="121">
        <v>20.7</v>
      </c>
      <c r="G45" s="124">
        <v>3</v>
      </c>
      <c r="H45" s="121">
        <v>4.5</v>
      </c>
      <c r="I45" s="121">
        <v>2633</v>
      </c>
      <c r="J45" s="124">
        <v>31.9</v>
      </c>
      <c r="K45" s="124" t="s">
        <v>48</v>
      </c>
      <c r="L45" s="124">
        <v>212</v>
      </c>
      <c r="M45" s="121">
        <v>110</v>
      </c>
      <c r="N45" s="124">
        <v>11</v>
      </c>
      <c r="O45" s="124" t="s">
        <v>48</v>
      </c>
      <c r="P45" s="124">
        <v>147</v>
      </c>
      <c r="Q45" s="121">
        <v>64.8</v>
      </c>
      <c r="R45" s="124">
        <v>45</v>
      </c>
      <c r="S45" s="121">
        <v>95</v>
      </c>
      <c r="T45" s="121">
        <v>2576</v>
      </c>
      <c r="U45" s="124" t="s">
        <v>48</v>
      </c>
      <c r="V45" s="124">
        <v>0.83</v>
      </c>
      <c r="W45" s="124">
        <v>0.70599999999999996</v>
      </c>
      <c r="X45" s="121">
        <v>0.60099999999999998</v>
      </c>
      <c r="Y45" s="124">
        <v>0.96899999999999997</v>
      </c>
      <c r="Z45" s="121">
        <v>0.64200000000000002</v>
      </c>
      <c r="AA45" s="121">
        <v>10</v>
      </c>
      <c r="AJ45" s="152">
        <f t="shared" si="0"/>
        <v>54503.1</v>
      </c>
      <c r="AK45" s="152"/>
      <c r="AL45" s="152" t="str">
        <f t="shared" si="1"/>
        <v/>
      </c>
    </row>
    <row r="46" spans="1:38" ht="13.2" x14ac:dyDescent="0.25">
      <c r="A46" s="120" t="s">
        <v>71</v>
      </c>
      <c r="B46" s="124">
        <v>300</v>
      </c>
      <c r="C46" s="122" t="s">
        <v>16</v>
      </c>
      <c r="D46" s="124">
        <v>150</v>
      </c>
      <c r="E46" s="122" t="s">
        <v>16</v>
      </c>
      <c r="F46" s="121">
        <v>13.9</v>
      </c>
      <c r="G46" s="124">
        <v>2</v>
      </c>
      <c r="H46" s="121">
        <v>3</v>
      </c>
      <c r="I46" s="121">
        <v>1770</v>
      </c>
      <c r="J46" s="124">
        <v>21.7</v>
      </c>
      <c r="K46" s="124" t="s">
        <v>48</v>
      </c>
      <c r="L46" s="124">
        <v>144</v>
      </c>
      <c r="M46" s="121">
        <v>111</v>
      </c>
      <c r="N46" s="124">
        <v>7.53</v>
      </c>
      <c r="O46" s="124" t="s">
        <v>48</v>
      </c>
      <c r="P46" s="124">
        <v>100</v>
      </c>
      <c r="Q46" s="121">
        <v>65.2</v>
      </c>
      <c r="R46" s="124">
        <v>70</v>
      </c>
      <c r="S46" s="121">
        <v>145</v>
      </c>
      <c r="T46" s="121">
        <v>1745</v>
      </c>
      <c r="U46" s="124" t="s">
        <v>48</v>
      </c>
      <c r="V46" s="124">
        <v>0.66100000000000003</v>
      </c>
      <c r="W46" s="124">
        <v>0.505</v>
      </c>
      <c r="X46" s="121">
        <v>0.42199999999999999</v>
      </c>
      <c r="Y46" s="124">
        <v>0.85199999999999998</v>
      </c>
      <c r="Z46" s="121">
        <v>0.51600000000000001</v>
      </c>
      <c r="AA46" s="121">
        <v>10</v>
      </c>
      <c r="AJ46" s="152">
        <f t="shared" si="0"/>
        <v>24603</v>
      </c>
      <c r="AK46" s="152"/>
      <c r="AL46" s="152" t="str">
        <f t="shared" si="1"/>
        <v/>
      </c>
    </row>
    <row r="47" spans="1:38" ht="13.2" x14ac:dyDescent="0.25">
      <c r="A47" s="120" t="s">
        <v>71</v>
      </c>
      <c r="B47" s="124">
        <v>300</v>
      </c>
      <c r="C47" s="122" t="s">
        <v>16</v>
      </c>
      <c r="D47" s="124">
        <v>100</v>
      </c>
      <c r="E47" s="122" t="s">
        <v>16</v>
      </c>
      <c r="F47" s="121">
        <v>29.9</v>
      </c>
      <c r="G47" s="124">
        <v>5</v>
      </c>
      <c r="H47" s="121">
        <v>7.5</v>
      </c>
      <c r="I47" s="121">
        <v>3814</v>
      </c>
      <c r="J47" s="124">
        <v>40.200000000000003</v>
      </c>
      <c r="K47" s="124">
        <v>345</v>
      </c>
      <c r="L47" s="124">
        <v>268</v>
      </c>
      <c r="M47" s="121">
        <v>103</v>
      </c>
      <c r="N47" s="124">
        <v>7.17</v>
      </c>
      <c r="O47" s="124" t="s">
        <v>48</v>
      </c>
      <c r="P47" s="124">
        <v>143</v>
      </c>
      <c r="Q47" s="121">
        <v>43.4</v>
      </c>
      <c r="R47" s="124">
        <v>15</v>
      </c>
      <c r="S47" s="121">
        <v>55</v>
      </c>
      <c r="T47" s="121">
        <v>2014</v>
      </c>
      <c r="U47" s="124" t="s">
        <v>48</v>
      </c>
      <c r="V47" s="124" t="s">
        <v>48</v>
      </c>
      <c r="W47" s="124">
        <v>0.89800000000000002</v>
      </c>
      <c r="X47" s="121">
        <v>0.80300000000000005</v>
      </c>
      <c r="Y47" s="124" t="s">
        <v>48</v>
      </c>
      <c r="Z47" s="121">
        <v>0.84799999999999998</v>
      </c>
      <c r="AA47" s="121">
        <v>10</v>
      </c>
      <c r="AJ47" s="152">
        <f t="shared" si="0"/>
        <v>114038.59999999999</v>
      </c>
      <c r="AK47" s="152"/>
      <c r="AL47" s="152" t="str">
        <f t="shared" si="1"/>
        <v/>
      </c>
    </row>
    <row r="48" spans="1:38" ht="13.2" x14ac:dyDescent="0.25">
      <c r="A48" s="120" t="s">
        <v>71</v>
      </c>
      <c r="B48" s="124">
        <v>300</v>
      </c>
      <c r="C48" s="122" t="s">
        <v>16</v>
      </c>
      <c r="D48" s="124">
        <v>100</v>
      </c>
      <c r="E48" s="122" t="s">
        <v>16</v>
      </c>
      <c r="F48" s="121">
        <v>24.2</v>
      </c>
      <c r="G48" s="124">
        <v>4</v>
      </c>
      <c r="H48" s="121">
        <v>6</v>
      </c>
      <c r="I48" s="121">
        <v>3081</v>
      </c>
      <c r="J48" s="124">
        <v>32.9</v>
      </c>
      <c r="K48" s="124">
        <v>281</v>
      </c>
      <c r="L48" s="124">
        <v>219</v>
      </c>
      <c r="M48" s="121">
        <v>103</v>
      </c>
      <c r="N48" s="124">
        <v>5.92</v>
      </c>
      <c r="O48" s="124" t="s">
        <v>48</v>
      </c>
      <c r="P48" s="124">
        <v>118</v>
      </c>
      <c r="Q48" s="121">
        <v>43.8</v>
      </c>
      <c r="R48" s="124">
        <v>20</v>
      </c>
      <c r="S48" s="121">
        <v>70</v>
      </c>
      <c r="T48" s="121">
        <v>1648</v>
      </c>
      <c r="U48" s="124" t="s">
        <v>48</v>
      </c>
      <c r="V48" s="124">
        <v>0.94499999999999995</v>
      </c>
      <c r="W48" s="124">
        <v>0.79300000000000004</v>
      </c>
      <c r="X48" s="121">
        <v>0.70699999999999996</v>
      </c>
      <c r="Y48" s="124" t="s">
        <v>48</v>
      </c>
      <c r="Z48" s="121">
        <v>0.73599999999999999</v>
      </c>
      <c r="AA48" s="121">
        <v>10</v>
      </c>
      <c r="AJ48" s="152">
        <f t="shared" si="0"/>
        <v>74560.2</v>
      </c>
      <c r="AK48" s="152"/>
      <c r="AL48" s="152" t="str">
        <f t="shared" si="1"/>
        <v/>
      </c>
    </row>
    <row r="49" spans="1:38" ht="13.2" x14ac:dyDescent="0.25">
      <c r="A49" s="120" t="s">
        <v>71</v>
      </c>
      <c r="B49" s="124">
        <v>300</v>
      </c>
      <c r="C49" s="122" t="s">
        <v>16</v>
      </c>
      <c r="D49" s="124">
        <v>100</v>
      </c>
      <c r="E49" s="122" t="s">
        <v>16</v>
      </c>
      <c r="F49" s="121">
        <v>18.3</v>
      </c>
      <c r="G49" s="124">
        <v>3</v>
      </c>
      <c r="H49" s="121">
        <v>4.5</v>
      </c>
      <c r="I49" s="121">
        <v>2333</v>
      </c>
      <c r="J49" s="124">
        <v>25.2</v>
      </c>
      <c r="K49" s="124">
        <v>214</v>
      </c>
      <c r="L49" s="124">
        <v>168</v>
      </c>
      <c r="M49" s="121">
        <v>104</v>
      </c>
      <c r="N49" s="124">
        <v>4.57</v>
      </c>
      <c r="O49" s="124" t="s">
        <v>48</v>
      </c>
      <c r="P49" s="124">
        <v>91.5</v>
      </c>
      <c r="Q49" s="121">
        <v>44.3</v>
      </c>
      <c r="R49" s="124">
        <v>28.3</v>
      </c>
      <c r="S49" s="121">
        <v>95</v>
      </c>
      <c r="T49" s="121">
        <v>1264</v>
      </c>
      <c r="U49" s="124" t="s">
        <v>48</v>
      </c>
      <c r="V49" s="124">
        <v>0.80800000000000005</v>
      </c>
      <c r="W49" s="124">
        <v>0.67400000000000004</v>
      </c>
      <c r="X49" s="121">
        <v>0.60299999999999998</v>
      </c>
      <c r="Y49" s="124" t="s">
        <v>48</v>
      </c>
      <c r="Z49" s="121">
        <v>0.61199999999999999</v>
      </c>
      <c r="AA49" s="121">
        <v>10</v>
      </c>
      <c r="AJ49" s="152">
        <f t="shared" si="0"/>
        <v>42693.9</v>
      </c>
      <c r="AK49" s="152"/>
      <c r="AL49" s="152" t="str">
        <f t="shared" si="1"/>
        <v/>
      </c>
    </row>
    <row r="50" spans="1:38" ht="13.2" x14ac:dyDescent="0.25">
      <c r="A50" s="120" t="s">
        <v>71</v>
      </c>
      <c r="B50" s="124">
        <v>300</v>
      </c>
      <c r="C50" s="122" t="s">
        <v>16</v>
      </c>
      <c r="D50" s="124">
        <v>100</v>
      </c>
      <c r="E50" s="122" t="s">
        <v>16</v>
      </c>
      <c r="F50" s="121">
        <v>12.3</v>
      </c>
      <c r="G50" s="124">
        <v>2</v>
      </c>
      <c r="H50" s="121">
        <v>3</v>
      </c>
      <c r="I50" s="121">
        <v>1570</v>
      </c>
      <c r="J50" s="124">
        <v>17.2</v>
      </c>
      <c r="K50" s="124" t="s">
        <v>48</v>
      </c>
      <c r="L50" s="124">
        <v>115</v>
      </c>
      <c r="M50" s="121">
        <v>105</v>
      </c>
      <c r="N50" s="124">
        <v>3.14</v>
      </c>
      <c r="O50" s="124" t="s">
        <v>48</v>
      </c>
      <c r="P50" s="124">
        <v>62.9</v>
      </c>
      <c r="Q50" s="121">
        <v>44.7</v>
      </c>
      <c r="R50" s="124">
        <v>45</v>
      </c>
      <c r="S50" s="121">
        <v>145</v>
      </c>
      <c r="T50" s="121">
        <v>861</v>
      </c>
      <c r="U50" s="124" t="s">
        <v>48</v>
      </c>
      <c r="V50" s="124">
        <v>0.64500000000000002</v>
      </c>
      <c r="W50" s="124">
        <v>0.54</v>
      </c>
      <c r="X50" s="121">
        <v>0.45700000000000002</v>
      </c>
      <c r="Y50" s="124">
        <v>0.97499999999999998</v>
      </c>
      <c r="Z50" s="121">
        <v>0.47599999999999998</v>
      </c>
      <c r="AA50" s="121">
        <v>10</v>
      </c>
      <c r="AJ50" s="152">
        <f t="shared" si="0"/>
        <v>19311</v>
      </c>
      <c r="AK50" s="152"/>
      <c r="AL50" s="152" t="str">
        <f t="shared" si="1"/>
        <v/>
      </c>
    </row>
    <row r="51" spans="1:38" ht="13.2" x14ac:dyDescent="0.25">
      <c r="A51" s="120" t="s">
        <v>71</v>
      </c>
      <c r="B51" s="124">
        <v>300</v>
      </c>
      <c r="C51" s="122" t="s">
        <v>16</v>
      </c>
      <c r="D51" s="124">
        <v>75</v>
      </c>
      <c r="E51" s="122" t="s">
        <v>16</v>
      </c>
      <c r="F51" s="121">
        <v>28</v>
      </c>
      <c r="G51" s="124">
        <v>5</v>
      </c>
      <c r="H51" s="121">
        <v>7.5</v>
      </c>
      <c r="I51" s="121">
        <v>3564</v>
      </c>
      <c r="J51" s="124">
        <v>34.700000000000003</v>
      </c>
      <c r="K51" s="124">
        <v>308</v>
      </c>
      <c r="L51" s="124">
        <v>232</v>
      </c>
      <c r="M51" s="121">
        <v>98.7</v>
      </c>
      <c r="N51" s="124">
        <v>3.79</v>
      </c>
      <c r="O51" s="124" t="s">
        <v>48</v>
      </c>
      <c r="P51" s="124">
        <v>101</v>
      </c>
      <c r="Q51" s="121">
        <v>32.6</v>
      </c>
      <c r="R51" s="124">
        <v>10</v>
      </c>
      <c r="S51" s="121">
        <v>55</v>
      </c>
      <c r="T51" s="121">
        <v>1168</v>
      </c>
      <c r="U51" s="124" t="s">
        <v>48</v>
      </c>
      <c r="V51" s="124" t="s">
        <v>48</v>
      </c>
      <c r="W51" s="124">
        <v>0.89100000000000001</v>
      </c>
      <c r="X51" s="121">
        <v>0.79</v>
      </c>
      <c r="Y51" s="124" t="s">
        <v>48</v>
      </c>
      <c r="Z51" s="121">
        <v>0.84199999999999997</v>
      </c>
      <c r="AA51" s="121">
        <v>10</v>
      </c>
      <c r="AJ51" s="152">
        <f t="shared" si="0"/>
        <v>99792</v>
      </c>
      <c r="AK51" s="152"/>
      <c r="AL51" s="152" t="str">
        <f t="shared" si="1"/>
        <v/>
      </c>
    </row>
    <row r="52" spans="1:38" ht="13.2" x14ac:dyDescent="0.25">
      <c r="A52" s="120" t="s">
        <v>71</v>
      </c>
      <c r="B52" s="124">
        <v>300</v>
      </c>
      <c r="C52" s="122" t="s">
        <v>16</v>
      </c>
      <c r="D52" s="124">
        <v>75</v>
      </c>
      <c r="E52" s="122" t="s">
        <v>16</v>
      </c>
      <c r="F52" s="121">
        <v>22.6</v>
      </c>
      <c r="G52" s="124">
        <v>4</v>
      </c>
      <c r="H52" s="121">
        <v>6</v>
      </c>
      <c r="I52" s="121">
        <v>2881</v>
      </c>
      <c r="J52" s="124">
        <v>28.5</v>
      </c>
      <c r="K52" s="124">
        <v>251</v>
      </c>
      <c r="L52" s="124">
        <v>190</v>
      </c>
      <c r="M52" s="121">
        <v>99.5</v>
      </c>
      <c r="N52" s="124">
        <v>3.15</v>
      </c>
      <c r="O52" s="124" t="s">
        <v>48</v>
      </c>
      <c r="P52" s="124">
        <v>84.1</v>
      </c>
      <c r="Q52" s="121">
        <v>33.1</v>
      </c>
      <c r="R52" s="124">
        <v>13.8</v>
      </c>
      <c r="S52" s="121">
        <v>70</v>
      </c>
      <c r="T52" s="121">
        <v>963</v>
      </c>
      <c r="U52" s="124" t="s">
        <v>48</v>
      </c>
      <c r="V52" s="124">
        <v>0.94099999999999995</v>
      </c>
      <c r="W52" s="124">
        <v>0.77800000000000002</v>
      </c>
      <c r="X52" s="121">
        <v>0.68700000000000006</v>
      </c>
      <c r="Y52" s="124" t="s">
        <v>48</v>
      </c>
      <c r="Z52" s="121">
        <v>0.72599999999999998</v>
      </c>
      <c r="AA52" s="121">
        <v>10</v>
      </c>
      <c r="AJ52" s="152">
        <f t="shared" si="0"/>
        <v>65110.600000000006</v>
      </c>
      <c r="AK52" s="152"/>
      <c r="AL52" s="152" t="str">
        <f t="shared" si="1"/>
        <v/>
      </c>
    </row>
    <row r="53" spans="1:38" ht="13.2" x14ac:dyDescent="0.25">
      <c r="A53" s="120" t="s">
        <v>71</v>
      </c>
      <c r="B53" s="124">
        <v>300</v>
      </c>
      <c r="C53" s="122" t="s">
        <v>16</v>
      </c>
      <c r="D53" s="124">
        <v>75</v>
      </c>
      <c r="E53" s="122" t="s">
        <v>16</v>
      </c>
      <c r="F53" s="121">
        <v>17.100000000000001</v>
      </c>
      <c r="G53" s="124">
        <v>3</v>
      </c>
      <c r="H53" s="121">
        <v>4.5</v>
      </c>
      <c r="I53" s="121">
        <v>2183</v>
      </c>
      <c r="J53" s="124">
        <v>21.9</v>
      </c>
      <c r="K53" s="124">
        <v>192</v>
      </c>
      <c r="L53" s="124">
        <v>146</v>
      </c>
      <c r="M53" s="121">
        <v>100</v>
      </c>
      <c r="N53" s="124">
        <v>2.46</v>
      </c>
      <c r="O53" s="124" t="s">
        <v>48</v>
      </c>
      <c r="P53" s="124">
        <v>65.5</v>
      </c>
      <c r="Q53" s="121">
        <v>33.5</v>
      </c>
      <c r="R53" s="124">
        <v>20</v>
      </c>
      <c r="S53" s="121">
        <v>95</v>
      </c>
      <c r="T53" s="121">
        <v>744</v>
      </c>
      <c r="U53" s="124" t="s">
        <v>48</v>
      </c>
      <c r="V53" s="124">
        <v>0.79500000000000004</v>
      </c>
      <c r="W53" s="124">
        <v>0.65200000000000002</v>
      </c>
      <c r="X53" s="121">
        <v>0.57599999999999996</v>
      </c>
      <c r="Y53" s="124" t="s">
        <v>48</v>
      </c>
      <c r="Z53" s="121">
        <v>0.59599999999999997</v>
      </c>
      <c r="AA53" s="121">
        <v>10</v>
      </c>
      <c r="AJ53" s="152">
        <f t="shared" si="0"/>
        <v>37329.300000000003</v>
      </c>
      <c r="AK53" s="152"/>
      <c r="AL53" s="152" t="str">
        <f t="shared" si="1"/>
        <v/>
      </c>
    </row>
    <row r="54" spans="1:38" ht="13.2" x14ac:dyDescent="0.25">
      <c r="A54" s="120" t="s">
        <v>71</v>
      </c>
      <c r="B54" s="124">
        <v>300</v>
      </c>
      <c r="C54" s="122" t="s">
        <v>16</v>
      </c>
      <c r="D54" s="124">
        <v>75</v>
      </c>
      <c r="E54" s="122" t="s">
        <v>16</v>
      </c>
      <c r="F54" s="121">
        <v>11.5</v>
      </c>
      <c r="G54" s="124">
        <v>2</v>
      </c>
      <c r="H54" s="121">
        <v>3</v>
      </c>
      <c r="I54" s="121">
        <v>1470</v>
      </c>
      <c r="J54" s="124">
        <v>15</v>
      </c>
      <c r="K54" s="124">
        <v>130</v>
      </c>
      <c r="L54" s="124">
        <v>100</v>
      </c>
      <c r="M54" s="121">
        <v>101</v>
      </c>
      <c r="N54" s="124">
        <v>1.7</v>
      </c>
      <c r="O54" s="124" t="s">
        <v>48</v>
      </c>
      <c r="P54" s="124">
        <v>45.3</v>
      </c>
      <c r="Q54" s="121">
        <v>34</v>
      </c>
      <c r="R54" s="124">
        <v>32.5</v>
      </c>
      <c r="S54" s="121">
        <v>145</v>
      </c>
      <c r="T54" s="121">
        <v>510</v>
      </c>
      <c r="U54" s="124" t="s">
        <v>48</v>
      </c>
      <c r="V54" s="124">
        <v>0.621</v>
      </c>
      <c r="W54" s="124">
        <v>0.51200000000000001</v>
      </c>
      <c r="X54" s="121">
        <v>0.45700000000000002</v>
      </c>
      <c r="Y54" s="124" t="s">
        <v>48</v>
      </c>
      <c r="Z54" s="121">
        <v>0.45300000000000001</v>
      </c>
      <c r="AA54" s="121">
        <v>10</v>
      </c>
      <c r="AJ54" s="152">
        <f t="shared" si="0"/>
        <v>16905</v>
      </c>
      <c r="AK54" s="152"/>
      <c r="AL54" s="152" t="str">
        <f t="shared" si="1"/>
        <v/>
      </c>
    </row>
    <row r="55" spans="1:38" ht="13.2" x14ac:dyDescent="0.25">
      <c r="A55" s="120" t="s">
        <v>71</v>
      </c>
      <c r="B55" s="124">
        <v>300</v>
      </c>
      <c r="C55" s="122" t="s">
        <v>16</v>
      </c>
      <c r="D55" s="124">
        <v>50</v>
      </c>
      <c r="E55" s="122" t="s">
        <v>16</v>
      </c>
      <c r="F55" s="121">
        <v>26</v>
      </c>
      <c r="G55" s="124">
        <v>5</v>
      </c>
      <c r="H55" s="121">
        <v>7.5</v>
      </c>
      <c r="I55" s="121">
        <v>3314</v>
      </c>
      <c r="J55" s="124">
        <v>29.3</v>
      </c>
      <c r="K55" s="124">
        <v>271</v>
      </c>
      <c r="L55" s="124">
        <v>195</v>
      </c>
      <c r="M55" s="121">
        <v>94</v>
      </c>
      <c r="N55" s="124">
        <v>1.53</v>
      </c>
      <c r="O55" s="124" t="s">
        <v>48</v>
      </c>
      <c r="P55" s="124">
        <v>61.1</v>
      </c>
      <c r="Q55" s="121">
        <v>21.5</v>
      </c>
      <c r="R55" s="124">
        <v>5</v>
      </c>
      <c r="S55" s="121">
        <v>55</v>
      </c>
      <c r="T55" s="121">
        <v>518</v>
      </c>
      <c r="U55" s="124" t="s">
        <v>48</v>
      </c>
      <c r="V55" s="124" t="s">
        <v>48</v>
      </c>
      <c r="W55" s="124">
        <v>0.88200000000000001</v>
      </c>
      <c r="X55" s="121">
        <v>0.77400000000000002</v>
      </c>
      <c r="Y55" s="124" t="s">
        <v>48</v>
      </c>
      <c r="Z55" s="121">
        <v>0.83699999999999997</v>
      </c>
      <c r="AA55" s="121">
        <v>10</v>
      </c>
      <c r="AJ55" s="152">
        <f t="shared" si="0"/>
        <v>86164</v>
      </c>
      <c r="AK55" s="152"/>
      <c r="AL55" s="152" t="str">
        <f t="shared" si="1"/>
        <v/>
      </c>
    </row>
    <row r="56" spans="1:38" ht="13.2" x14ac:dyDescent="0.25">
      <c r="A56" s="120" t="s">
        <v>71</v>
      </c>
      <c r="B56" s="124">
        <v>300</v>
      </c>
      <c r="C56" s="122" t="s">
        <v>16</v>
      </c>
      <c r="D56" s="124">
        <v>50</v>
      </c>
      <c r="E56" s="122" t="s">
        <v>16</v>
      </c>
      <c r="F56" s="121">
        <v>21</v>
      </c>
      <c r="G56" s="124">
        <v>4</v>
      </c>
      <c r="H56" s="121">
        <v>6</v>
      </c>
      <c r="I56" s="121">
        <v>2681</v>
      </c>
      <c r="J56" s="124">
        <v>24.1</v>
      </c>
      <c r="K56" s="124">
        <v>222</v>
      </c>
      <c r="L56" s="124">
        <v>161</v>
      </c>
      <c r="M56" s="121">
        <v>94.9</v>
      </c>
      <c r="N56" s="124">
        <v>1.29</v>
      </c>
      <c r="O56" s="124" t="s">
        <v>48</v>
      </c>
      <c r="P56" s="124">
        <v>51.6</v>
      </c>
      <c r="Q56" s="121">
        <v>21.9</v>
      </c>
      <c r="R56" s="124">
        <v>7.5</v>
      </c>
      <c r="S56" s="121">
        <v>70</v>
      </c>
      <c r="T56" s="121">
        <v>434</v>
      </c>
      <c r="U56" s="124" t="s">
        <v>48</v>
      </c>
      <c r="V56" s="124">
        <v>0.93700000000000006</v>
      </c>
      <c r="W56" s="124">
        <v>0.76200000000000001</v>
      </c>
      <c r="X56" s="121">
        <v>0.66400000000000003</v>
      </c>
      <c r="Y56" s="124" t="s">
        <v>48</v>
      </c>
      <c r="Z56" s="121">
        <v>0.71499999999999997</v>
      </c>
      <c r="AA56" s="121">
        <v>10</v>
      </c>
      <c r="AJ56" s="152">
        <f t="shared" si="0"/>
        <v>56301</v>
      </c>
      <c r="AK56" s="152"/>
      <c r="AL56" s="152" t="str">
        <f t="shared" si="1"/>
        <v/>
      </c>
    </row>
    <row r="57" spans="1:38" ht="13.2" x14ac:dyDescent="0.25">
      <c r="A57" s="120" t="s">
        <v>71</v>
      </c>
      <c r="B57" s="124">
        <v>300</v>
      </c>
      <c r="C57" s="122" t="s">
        <v>16</v>
      </c>
      <c r="D57" s="124">
        <v>50</v>
      </c>
      <c r="E57" s="122" t="s">
        <v>16</v>
      </c>
      <c r="F57" s="121">
        <v>16</v>
      </c>
      <c r="G57" s="124">
        <v>3</v>
      </c>
      <c r="H57" s="121">
        <v>4.5</v>
      </c>
      <c r="I57" s="121">
        <v>2033</v>
      </c>
      <c r="J57" s="124">
        <v>18.600000000000001</v>
      </c>
      <c r="K57" s="124">
        <v>170</v>
      </c>
      <c r="L57" s="124">
        <v>124</v>
      </c>
      <c r="M57" s="121">
        <v>95.7</v>
      </c>
      <c r="N57" s="124">
        <v>1.02</v>
      </c>
      <c r="O57" s="124" t="s">
        <v>48</v>
      </c>
      <c r="P57" s="124">
        <v>40.799999999999997</v>
      </c>
      <c r="Q57" s="121">
        <v>22.4</v>
      </c>
      <c r="R57" s="124">
        <v>11.7</v>
      </c>
      <c r="S57" s="121">
        <v>95</v>
      </c>
      <c r="T57" s="121">
        <v>340</v>
      </c>
      <c r="U57" s="124" t="s">
        <v>48</v>
      </c>
      <c r="V57" s="124">
        <v>0.78</v>
      </c>
      <c r="W57" s="124">
        <v>0.626</v>
      </c>
      <c r="X57" s="121">
        <v>0.54500000000000004</v>
      </c>
      <c r="Y57" s="124" t="s">
        <v>48</v>
      </c>
      <c r="Z57" s="121">
        <v>0.57799999999999996</v>
      </c>
      <c r="AA57" s="121">
        <v>10</v>
      </c>
      <c r="AJ57" s="152">
        <f t="shared" si="0"/>
        <v>32528</v>
      </c>
      <c r="AK57" s="152"/>
      <c r="AL57" s="152" t="str">
        <f t="shared" si="1"/>
        <v/>
      </c>
    </row>
    <row r="58" spans="1:38" ht="13.2" x14ac:dyDescent="0.25">
      <c r="A58" s="120" t="s">
        <v>71</v>
      </c>
      <c r="B58" s="124">
        <v>300</v>
      </c>
      <c r="C58" s="122" t="s">
        <v>16</v>
      </c>
      <c r="D58" s="124">
        <v>50</v>
      </c>
      <c r="E58" s="122" t="s">
        <v>16</v>
      </c>
      <c r="F58" s="121">
        <v>10.8</v>
      </c>
      <c r="G58" s="124">
        <v>2</v>
      </c>
      <c r="H58" s="121">
        <v>3</v>
      </c>
      <c r="I58" s="121">
        <v>1370</v>
      </c>
      <c r="J58" s="124">
        <v>12.8</v>
      </c>
      <c r="K58" s="124">
        <v>115</v>
      </c>
      <c r="L58" s="124">
        <v>85.2</v>
      </c>
      <c r="M58" s="121">
        <v>96.6</v>
      </c>
      <c r="N58" s="124">
        <v>0.71599999999999997</v>
      </c>
      <c r="O58" s="124" t="s">
        <v>48</v>
      </c>
      <c r="P58" s="124">
        <v>28.6</v>
      </c>
      <c r="Q58" s="121">
        <v>22.9</v>
      </c>
      <c r="R58" s="124">
        <v>20</v>
      </c>
      <c r="S58" s="121">
        <v>145</v>
      </c>
      <c r="T58" s="121">
        <v>237</v>
      </c>
      <c r="U58" s="124" t="s">
        <v>48</v>
      </c>
      <c r="V58" s="124">
        <v>0.59399999999999997</v>
      </c>
      <c r="W58" s="124">
        <v>0.47699999999999998</v>
      </c>
      <c r="X58" s="121">
        <v>0.41799999999999998</v>
      </c>
      <c r="Y58" s="124" t="s">
        <v>48</v>
      </c>
      <c r="Z58" s="121">
        <v>0.42799999999999999</v>
      </c>
      <c r="AA58" s="121">
        <v>10</v>
      </c>
      <c r="AJ58" s="152">
        <f t="shared" si="0"/>
        <v>14796.000000000002</v>
      </c>
      <c r="AK58" s="152"/>
      <c r="AL58" s="152" t="str">
        <f t="shared" si="1"/>
        <v/>
      </c>
    </row>
    <row r="59" spans="1:38" ht="13.2" x14ac:dyDescent="0.25">
      <c r="A59" s="120" t="s">
        <v>71</v>
      </c>
      <c r="B59" s="124">
        <v>250</v>
      </c>
      <c r="C59" s="122" t="s">
        <v>16</v>
      </c>
      <c r="D59" s="124">
        <v>200</v>
      </c>
      <c r="E59" s="122" t="s">
        <v>16</v>
      </c>
      <c r="F59" s="121">
        <v>33.9</v>
      </c>
      <c r="G59" s="124">
        <v>5</v>
      </c>
      <c r="H59" s="121">
        <v>7.5</v>
      </c>
      <c r="I59" s="121">
        <v>4314</v>
      </c>
      <c r="J59" s="124">
        <v>40.200000000000003</v>
      </c>
      <c r="K59" s="135">
        <v>378</v>
      </c>
      <c r="L59" s="124">
        <v>322</v>
      </c>
      <c r="M59" s="121">
        <v>96.5</v>
      </c>
      <c r="N59" s="124">
        <v>28.6</v>
      </c>
      <c r="O59" s="124" t="s">
        <v>48</v>
      </c>
      <c r="P59" s="124">
        <v>286</v>
      </c>
      <c r="Q59" s="121">
        <v>81.5</v>
      </c>
      <c r="R59" s="124">
        <v>35</v>
      </c>
      <c r="S59" s="121">
        <v>45</v>
      </c>
      <c r="T59" s="121">
        <v>5187</v>
      </c>
      <c r="U59" s="124" t="s">
        <v>48</v>
      </c>
      <c r="V59" s="124" t="s">
        <v>48</v>
      </c>
      <c r="W59" s="124">
        <v>0.99199999999999999</v>
      </c>
      <c r="X59" s="121">
        <v>0.92</v>
      </c>
      <c r="Y59" s="124" t="s">
        <v>48</v>
      </c>
      <c r="Z59" s="121">
        <v>0.95499999999999996</v>
      </c>
      <c r="AA59" s="121">
        <v>10</v>
      </c>
      <c r="AJ59" s="152">
        <f t="shared" si="0"/>
        <v>146244.6</v>
      </c>
      <c r="AK59" s="152"/>
      <c r="AL59" s="152" t="str">
        <f t="shared" si="1"/>
        <v/>
      </c>
    </row>
    <row r="60" spans="1:38" ht="13.2" x14ac:dyDescent="0.25">
      <c r="A60" s="120" t="s">
        <v>71</v>
      </c>
      <c r="B60" s="124">
        <v>250</v>
      </c>
      <c r="C60" s="122" t="s">
        <v>16</v>
      </c>
      <c r="D60" s="124">
        <v>200</v>
      </c>
      <c r="E60" s="122" t="s">
        <v>16</v>
      </c>
      <c r="F60" s="121">
        <v>27.3</v>
      </c>
      <c r="G60" s="124">
        <v>4</v>
      </c>
      <c r="H60" s="121">
        <v>6</v>
      </c>
      <c r="I60" s="121">
        <v>3481</v>
      </c>
      <c r="J60" s="124">
        <v>32.799999999999997</v>
      </c>
      <c r="K60" s="124" t="s">
        <v>48</v>
      </c>
      <c r="L60" s="124">
        <v>262</v>
      </c>
      <c r="M60" s="121">
        <v>97.1</v>
      </c>
      <c r="N60" s="124">
        <v>23.4</v>
      </c>
      <c r="O60" s="124" t="s">
        <v>48</v>
      </c>
      <c r="P60" s="124">
        <v>234</v>
      </c>
      <c r="Q60" s="121">
        <v>82</v>
      </c>
      <c r="R60" s="124">
        <v>45</v>
      </c>
      <c r="S60" s="121">
        <v>57.5</v>
      </c>
      <c r="T60" s="121">
        <v>4208</v>
      </c>
      <c r="U60" s="124" t="s">
        <v>48</v>
      </c>
      <c r="V60" s="124" t="s">
        <v>48</v>
      </c>
      <c r="W60" s="124">
        <v>0.90400000000000003</v>
      </c>
      <c r="X60" s="121">
        <v>0.77900000000000003</v>
      </c>
      <c r="Y60" s="124">
        <v>0.96199999999999997</v>
      </c>
      <c r="Z60" s="121">
        <v>0.85799999999999998</v>
      </c>
      <c r="AA60" s="121">
        <v>10</v>
      </c>
      <c r="AJ60" s="152">
        <f t="shared" si="0"/>
        <v>95031.3</v>
      </c>
      <c r="AK60" s="152"/>
      <c r="AL60" s="152" t="str">
        <f t="shared" si="1"/>
        <v/>
      </c>
    </row>
    <row r="61" spans="1:38" ht="13.2" x14ac:dyDescent="0.25">
      <c r="A61" s="120" t="s">
        <v>71</v>
      </c>
      <c r="B61" s="124">
        <v>250</v>
      </c>
      <c r="C61" s="122" t="s">
        <v>16</v>
      </c>
      <c r="D61" s="124">
        <v>200</v>
      </c>
      <c r="E61" s="122" t="s">
        <v>16</v>
      </c>
      <c r="F61" s="121">
        <v>20.7</v>
      </c>
      <c r="G61" s="124">
        <v>3</v>
      </c>
      <c r="H61" s="121">
        <v>4.5</v>
      </c>
      <c r="I61" s="121">
        <v>2633</v>
      </c>
      <c r="J61" s="124">
        <v>25.1</v>
      </c>
      <c r="K61" s="124" t="s">
        <v>48</v>
      </c>
      <c r="L61" s="124">
        <v>201</v>
      </c>
      <c r="M61" s="121">
        <v>97.6</v>
      </c>
      <c r="N61" s="124">
        <v>17.899999999999999</v>
      </c>
      <c r="O61" s="124" t="s">
        <v>48</v>
      </c>
      <c r="P61" s="124">
        <v>179</v>
      </c>
      <c r="Q61" s="121">
        <v>82.4</v>
      </c>
      <c r="R61" s="124">
        <v>61.7</v>
      </c>
      <c r="S61" s="121">
        <v>78.3</v>
      </c>
      <c r="T61" s="121">
        <v>3200</v>
      </c>
      <c r="U61" s="124" t="s">
        <v>48</v>
      </c>
      <c r="V61" s="124">
        <v>0.92200000000000004</v>
      </c>
      <c r="W61" s="124">
        <v>0.72499999999999998</v>
      </c>
      <c r="X61" s="121">
        <v>0.61299999999999999</v>
      </c>
      <c r="Y61" s="124">
        <v>0.85599999999999998</v>
      </c>
      <c r="Z61" s="121">
        <v>0.746</v>
      </c>
      <c r="AA61" s="121">
        <v>10</v>
      </c>
      <c r="AJ61" s="152">
        <f t="shared" si="0"/>
        <v>54503.1</v>
      </c>
      <c r="AK61" s="152"/>
      <c r="AL61" s="152" t="str">
        <f t="shared" si="1"/>
        <v/>
      </c>
    </row>
    <row r="62" spans="1:38" ht="13.2" x14ac:dyDescent="0.25">
      <c r="A62" s="120" t="s">
        <v>71</v>
      </c>
      <c r="B62" s="124">
        <v>250</v>
      </c>
      <c r="C62" s="122" t="s">
        <v>16</v>
      </c>
      <c r="D62" s="124">
        <v>200</v>
      </c>
      <c r="E62" s="122" t="s">
        <v>16</v>
      </c>
      <c r="F62" s="121">
        <v>13.9</v>
      </c>
      <c r="G62" s="124">
        <v>2</v>
      </c>
      <c r="H62" s="121">
        <v>3</v>
      </c>
      <c r="I62" s="121">
        <v>1770</v>
      </c>
      <c r="J62" s="124">
        <v>17</v>
      </c>
      <c r="K62" s="124" t="s">
        <v>48</v>
      </c>
      <c r="L62" s="124">
        <v>136</v>
      </c>
      <c r="M62" s="121">
        <v>98.1</v>
      </c>
      <c r="N62" s="124">
        <v>12.2</v>
      </c>
      <c r="O62" s="124" t="s">
        <v>48</v>
      </c>
      <c r="P62" s="124">
        <v>122</v>
      </c>
      <c r="Q62" s="121">
        <v>82.9</v>
      </c>
      <c r="R62" s="124">
        <v>95</v>
      </c>
      <c r="S62" s="121">
        <v>120</v>
      </c>
      <c r="T62" s="121">
        <v>2163</v>
      </c>
      <c r="U62" s="124" t="s">
        <v>48</v>
      </c>
      <c r="V62" s="124">
        <v>0.67700000000000005</v>
      </c>
      <c r="W62" s="124">
        <v>0.51200000000000001</v>
      </c>
      <c r="X62" s="121">
        <v>0.42699999999999999</v>
      </c>
      <c r="Y62" s="124">
        <v>0.73</v>
      </c>
      <c r="Z62" s="121">
        <v>0.61899999999999999</v>
      </c>
      <c r="AA62" s="121">
        <v>10</v>
      </c>
      <c r="AJ62" s="152">
        <f t="shared" si="0"/>
        <v>24603</v>
      </c>
      <c r="AK62" s="152"/>
      <c r="AL62" s="152" t="str">
        <f t="shared" si="1"/>
        <v/>
      </c>
    </row>
    <row r="63" spans="1:38" ht="13.2" x14ac:dyDescent="0.25">
      <c r="A63" s="120" t="s">
        <v>71</v>
      </c>
      <c r="B63" s="124">
        <v>250</v>
      </c>
      <c r="C63" s="122" t="s">
        <v>16</v>
      </c>
      <c r="D63" s="124">
        <v>150</v>
      </c>
      <c r="E63" s="122" t="s">
        <v>16</v>
      </c>
      <c r="F63" s="121">
        <v>29.9</v>
      </c>
      <c r="G63" s="124">
        <v>5</v>
      </c>
      <c r="H63" s="121">
        <v>7.5</v>
      </c>
      <c r="I63" s="121">
        <v>3814</v>
      </c>
      <c r="J63" s="124">
        <v>32.700000000000003</v>
      </c>
      <c r="K63" s="124">
        <v>317</v>
      </c>
      <c r="L63" s="124">
        <v>262</v>
      </c>
      <c r="M63" s="121">
        <v>92.6</v>
      </c>
      <c r="N63" s="124">
        <v>15</v>
      </c>
      <c r="O63" s="124" t="s">
        <v>48</v>
      </c>
      <c r="P63" s="124">
        <v>199</v>
      </c>
      <c r="Q63" s="121">
        <v>62.6</v>
      </c>
      <c r="R63" s="124">
        <v>25</v>
      </c>
      <c r="S63" s="121">
        <v>45</v>
      </c>
      <c r="T63" s="121">
        <v>3236</v>
      </c>
      <c r="U63" s="124" t="s">
        <v>48</v>
      </c>
      <c r="V63" s="124" t="s">
        <v>48</v>
      </c>
      <c r="W63" s="124">
        <v>0.99</v>
      </c>
      <c r="X63" s="121">
        <v>0.91</v>
      </c>
      <c r="Y63" s="124" t="s">
        <v>48</v>
      </c>
      <c r="Z63" s="121">
        <v>0.95099999999999996</v>
      </c>
      <c r="AA63" s="121">
        <v>10</v>
      </c>
      <c r="AJ63" s="152">
        <f t="shared" si="0"/>
        <v>114038.59999999999</v>
      </c>
      <c r="AK63" s="152"/>
      <c r="AL63" s="152" t="str">
        <f t="shared" si="1"/>
        <v/>
      </c>
    </row>
    <row r="64" spans="1:38" ht="13.2" x14ac:dyDescent="0.25">
      <c r="A64" s="120" t="s">
        <v>71</v>
      </c>
      <c r="B64" s="124">
        <v>250</v>
      </c>
      <c r="C64" s="122" t="s">
        <v>16</v>
      </c>
      <c r="D64" s="124">
        <v>150</v>
      </c>
      <c r="E64" s="122" t="s">
        <v>16</v>
      </c>
      <c r="F64" s="121">
        <v>24.2</v>
      </c>
      <c r="G64" s="124">
        <v>4</v>
      </c>
      <c r="H64" s="121">
        <v>6</v>
      </c>
      <c r="I64" s="121">
        <v>3081</v>
      </c>
      <c r="J64" s="124">
        <v>26.8</v>
      </c>
      <c r="K64" s="124">
        <v>258</v>
      </c>
      <c r="L64" s="124">
        <v>214</v>
      </c>
      <c r="M64" s="121">
        <v>93.2</v>
      </c>
      <c r="N64" s="124">
        <v>12.3</v>
      </c>
      <c r="O64" s="124" t="s">
        <v>48</v>
      </c>
      <c r="P64" s="124">
        <v>164</v>
      </c>
      <c r="Q64" s="121">
        <v>63.1</v>
      </c>
      <c r="R64" s="124">
        <v>32.5</v>
      </c>
      <c r="S64" s="121">
        <v>57.5</v>
      </c>
      <c r="T64" s="121">
        <v>2633</v>
      </c>
      <c r="U64" s="124" t="s">
        <v>48</v>
      </c>
      <c r="V64" s="124" t="s">
        <v>48</v>
      </c>
      <c r="W64" s="124">
        <v>0.89900000000000002</v>
      </c>
      <c r="X64" s="121">
        <v>0.82199999999999995</v>
      </c>
      <c r="Y64" s="124" t="s">
        <v>48</v>
      </c>
      <c r="Z64" s="121">
        <v>0.84599999999999997</v>
      </c>
      <c r="AA64" s="121">
        <v>10</v>
      </c>
      <c r="AJ64" s="152">
        <f t="shared" si="0"/>
        <v>74560.2</v>
      </c>
      <c r="AK64" s="152"/>
      <c r="AL64" s="152" t="str">
        <f t="shared" si="1"/>
        <v/>
      </c>
    </row>
    <row r="65" spans="1:38" ht="13.2" x14ac:dyDescent="0.25">
      <c r="A65" s="120" t="s">
        <v>71</v>
      </c>
      <c r="B65" s="124">
        <v>250</v>
      </c>
      <c r="C65" s="122" t="s">
        <v>16</v>
      </c>
      <c r="D65" s="124">
        <v>150</v>
      </c>
      <c r="E65" s="122" t="s">
        <v>16</v>
      </c>
      <c r="F65" s="121">
        <v>18.3</v>
      </c>
      <c r="G65" s="124">
        <v>3</v>
      </c>
      <c r="H65" s="121">
        <v>4.5</v>
      </c>
      <c r="I65" s="121">
        <v>2333</v>
      </c>
      <c r="J65" s="124">
        <v>20.5</v>
      </c>
      <c r="K65" s="124" t="s">
        <v>48</v>
      </c>
      <c r="L65" s="124">
        <v>164</v>
      </c>
      <c r="M65" s="121">
        <v>93.8</v>
      </c>
      <c r="N65" s="124">
        <v>9.43</v>
      </c>
      <c r="O65" s="124" t="s">
        <v>48</v>
      </c>
      <c r="P65" s="124">
        <v>126</v>
      </c>
      <c r="Q65" s="121">
        <v>63.6</v>
      </c>
      <c r="R65" s="124">
        <v>45</v>
      </c>
      <c r="S65" s="121">
        <v>78.3</v>
      </c>
      <c r="T65" s="121">
        <v>2008</v>
      </c>
      <c r="U65" s="124" t="s">
        <v>48</v>
      </c>
      <c r="V65" s="124">
        <v>0.91200000000000003</v>
      </c>
      <c r="W65" s="124">
        <v>0.78500000000000003</v>
      </c>
      <c r="X65" s="121">
        <v>0.67100000000000004</v>
      </c>
      <c r="Y65" s="124">
        <v>0.96599999999999997</v>
      </c>
      <c r="Z65" s="121">
        <v>0.72399999999999998</v>
      </c>
      <c r="AA65" s="121">
        <v>10</v>
      </c>
      <c r="AJ65" s="152">
        <f t="shared" si="0"/>
        <v>42693.9</v>
      </c>
      <c r="AK65" s="152"/>
      <c r="AL65" s="152" t="str">
        <f t="shared" si="1"/>
        <v/>
      </c>
    </row>
    <row r="66" spans="1:38" ht="13.2" x14ac:dyDescent="0.25">
      <c r="A66" s="120" t="s">
        <v>71</v>
      </c>
      <c r="B66" s="124">
        <v>250</v>
      </c>
      <c r="C66" s="122" t="s">
        <v>16</v>
      </c>
      <c r="D66" s="124">
        <v>150</v>
      </c>
      <c r="E66" s="122" t="s">
        <v>16</v>
      </c>
      <c r="F66" s="121">
        <v>12.3</v>
      </c>
      <c r="G66" s="124">
        <v>2</v>
      </c>
      <c r="H66" s="121">
        <v>3</v>
      </c>
      <c r="I66" s="121">
        <v>1570</v>
      </c>
      <c r="J66" s="124">
        <v>14</v>
      </c>
      <c r="K66" s="124" t="s">
        <v>48</v>
      </c>
      <c r="L66" s="124">
        <v>112</v>
      </c>
      <c r="M66" s="121">
        <v>94.3</v>
      </c>
      <c r="N66" s="124">
        <v>6.44</v>
      </c>
      <c r="O66" s="124" t="s">
        <v>48</v>
      </c>
      <c r="P66" s="124">
        <v>85.8</v>
      </c>
      <c r="Q66" s="121">
        <v>64</v>
      </c>
      <c r="R66" s="124">
        <v>70</v>
      </c>
      <c r="S66" s="121">
        <v>120</v>
      </c>
      <c r="T66" s="121">
        <v>1361</v>
      </c>
      <c r="U66" s="124" t="s">
        <v>48</v>
      </c>
      <c r="V66" s="124">
        <v>0.73499999999999999</v>
      </c>
      <c r="W66" s="124">
        <v>0.56399999999999995</v>
      </c>
      <c r="X66" s="121">
        <v>0.47199999999999998</v>
      </c>
      <c r="Y66" s="124">
        <v>0.83799999999999997</v>
      </c>
      <c r="Z66" s="121">
        <v>0.58599999999999997</v>
      </c>
      <c r="AA66" s="121">
        <v>10</v>
      </c>
      <c r="AJ66" s="152">
        <f t="shared" si="0"/>
        <v>19311</v>
      </c>
      <c r="AK66" s="152"/>
      <c r="AL66" s="152" t="str">
        <f t="shared" si="1"/>
        <v/>
      </c>
    </row>
    <row r="67" spans="1:38" ht="13.2" x14ac:dyDescent="0.25">
      <c r="A67" s="120" t="s">
        <v>71</v>
      </c>
      <c r="B67" s="124">
        <v>250</v>
      </c>
      <c r="C67" s="122" t="s">
        <v>16</v>
      </c>
      <c r="D67" s="124">
        <v>100</v>
      </c>
      <c r="E67" s="122" t="s">
        <v>16</v>
      </c>
      <c r="F67" s="121">
        <v>26</v>
      </c>
      <c r="G67" s="124">
        <v>5</v>
      </c>
      <c r="H67" s="121">
        <v>7.5</v>
      </c>
      <c r="I67" s="121">
        <v>3314</v>
      </c>
      <c r="J67" s="124">
        <v>25.2</v>
      </c>
      <c r="K67" s="124">
        <v>256</v>
      </c>
      <c r="L67" s="124">
        <v>202</v>
      </c>
      <c r="M67" s="121">
        <v>87.2</v>
      </c>
      <c r="N67" s="124">
        <v>6.04</v>
      </c>
      <c r="O67" s="124" t="s">
        <v>48</v>
      </c>
      <c r="P67" s="124">
        <v>121</v>
      </c>
      <c r="Q67" s="121">
        <v>42.7</v>
      </c>
      <c r="R67" s="124">
        <v>15</v>
      </c>
      <c r="S67" s="121">
        <v>45</v>
      </c>
      <c r="T67" s="121">
        <v>1593</v>
      </c>
      <c r="U67" s="124" t="s">
        <v>48</v>
      </c>
      <c r="V67" s="124" t="s">
        <v>48</v>
      </c>
      <c r="W67" s="124">
        <v>0.98899999999999999</v>
      </c>
      <c r="X67" s="121">
        <v>0.89600000000000002</v>
      </c>
      <c r="Y67" s="124" t="s">
        <v>48</v>
      </c>
      <c r="Z67" s="121">
        <v>0.94699999999999995</v>
      </c>
      <c r="AA67" s="121">
        <v>10</v>
      </c>
      <c r="AJ67" s="152">
        <f t="shared" si="0"/>
        <v>86164</v>
      </c>
      <c r="AK67" s="152"/>
      <c r="AL67" s="152" t="str">
        <f t="shared" si="1"/>
        <v/>
      </c>
    </row>
    <row r="68" spans="1:38" ht="13.2" x14ac:dyDescent="0.25">
      <c r="A68" s="120" t="s">
        <v>71</v>
      </c>
      <c r="B68" s="124">
        <v>250</v>
      </c>
      <c r="C68" s="122" t="s">
        <v>16</v>
      </c>
      <c r="D68" s="124">
        <v>100</v>
      </c>
      <c r="E68" s="122" t="s">
        <v>16</v>
      </c>
      <c r="F68" s="121">
        <v>21</v>
      </c>
      <c r="G68" s="124">
        <v>4</v>
      </c>
      <c r="H68" s="121">
        <v>6</v>
      </c>
      <c r="I68" s="121">
        <v>2681</v>
      </c>
      <c r="J68" s="124">
        <v>20.7</v>
      </c>
      <c r="K68" s="124">
        <v>209</v>
      </c>
      <c r="L68" s="124">
        <v>166</v>
      </c>
      <c r="M68" s="121">
        <v>87.9</v>
      </c>
      <c r="N68" s="124">
        <v>5</v>
      </c>
      <c r="O68" s="124" t="s">
        <v>48</v>
      </c>
      <c r="P68" s="124">
        <v>99.9</v>
      </c>
      <c r="Q68" s="121">
        <v>43.2</v>
      </c>
      <c r="R68" s="124">
        <v>20</v>
      </c>
      <c r="S68" s="121">
        <v>57.5</v>
      </c>
      <c r="T68" s="121">
        <v>1305</v>
      </c>
      <c r="U68" s="124" t="s">
        <v>48</v>
      </c>
      <c r="V68" s="124" t="s">
        <v>48</v>
      </c>
      <c r="W68" s="124">
        <v>0.88400000000000001</v>
      </c>
      <c r="X68" s="121">
        <v>0.79600000000000004</v>
      </c>
      <c r="Y68" s="124" t="s">
        <v>48</v>
      </c>
      <c r="Z68" s="121">
        <v>0.83199999999999996</v>
      </c>
      <c r="AA68" s="121">
        <v>10</v>
      </c>
      <c r="AJ68" s="152">
        <f t="shared" si="0"/>
        <v>56301</v>
      </c>
      <c r="AK68" s="152"/>
      <c r="AL68" s="152" t="str">
        <f t="shared" si="1"/>
        <v/>
      </c>
    </row>
    <row r="69" spans="1:38" ht="13.2" x14ac:dyDescent="0.25">
      <c r="A69" s="120" t="s">
        <v>71</v>
      </c>
      <c r="B69" s="124">
        <v>250</v>
      </c>
      <c r="C69" s="122" t="s">
        <v>16</v>
      </c>
      <c r="D69" s="124">
        <v>100</v>
      </c>
      <c r="E69" s="122" t="s">
        <v>16</v>
      </c>
      <c r="F69" s="121">
        <v>16</v>
      </c>
      <c r="G69" s="124">
        <v>3</v>
      </c>
      <c r="H69" s="121">
        <v>4.5</v>
      </c>
      <c r="I69" s="121">
        <v>2033</v>
      </c>
      <c r="J69" s="124">
        <v>15.9</v>
      </c>
      <c r="K69" s="124">
        <v>160</v>
      </c>
      <c r="L69" s="124">
        <v>127</v>
      </c>
      <c r="M69" s="121">
        <v>88.5</v>
      </c>
      <c r="N69" s="124">
        <v>3.87</v>
      </c>
      <c r="O69" s="124" t="s">
        <v>48</v>
      </c>
      <c r="P69" s="124">
        <v>77.400000000000006</v>
      </c>
      <c r="Q69" s="121">
        <v>43.6</v>
      </c>
      <c r="R69" s="124">
        <v>28.3</v>
      </c>
      <c r="S69" s="121">
        <v>78.3</v>
      </c>
      <c r="T69" s="121">
        <v>1001</v>
      </c>
      <c r="U69" s="124" t="s">
        <v>48</v>
      </c>
      <c r="V69" s="124">
        <v>0.89900000000000002</v>
      </c>
      <c r="W69" s="124">
        <v>0.75900000000000001</v>
      </c>
      <c r="X69" s="121">
        <v>0.68300000000000005</v>
      </c>
      <c r="Y69" s="124" t="s">
        <v>48</v>
      </c>
      <c r="Z69" s="121">
        <v>0.69799999999999995</v>
      </c>
      <c r="AA69" s="121">
        <v>10</v>
      </c>
      <c r="AJ69" s="152">
        <f t="shared" si="0"/>
        <v>32528</v>
      </c>
      <c r="AK69" s="152"/>
      <c r="AL69" s="152" t="str">
        <f t="shared" si="1"/>
        <v/>
      </c>
    </row>
    <row r="70" spans="1:38" ht="13.2" x14ac:dyDescent="0.25">
      <c r="A70" s="136" t="s">
        <v>71</v>
      </c>
      <c r="B70" s="137">
        <v>250</v>
      </c>
      <c r="C70" s="122" t="s">
        <v>16</v>
      </c>
      <c r="D70" s="137">
        <v>100</v>
      </c>
      <c r="E70" s="122" t="s">
        <v>16</v>
      </c>
      <c r="F70" s="138">
        <v>10.8</v>
      </c>
      <c r="G70" s="137">
        <v>2</v>
      </c>
      <c r="H70" s="138">
        <v>3</v>
      </c>
      <c r="I70" s="138">
        <v>1370</v>
      </c>
      <c r="J70" s="137">
        <v>10.9</v>
      </c>
      <c r="K70" s="137" t="s">
        <v>48</v>
      </c>
      <c r="L70" s="137">
        <v>87.2</v>
      </c>
      <c r="M70" s="138">
        <v>89.2</v>
      </c>
      <c r="N70" s="137">
        <v>2.66</v>
      </c>
      <c r="O70" s="137" t="s">
        <v>48</v>
      </c>
      <c r="P70" s="137">
        <v>53.2</v>
      </c>
      <c r="Q70" s="138">
        <v>44.1</v>
      </c>
      <c r="R70" s="137">
        <v>45</v>
      </c>
      <c r="S70" s="138">
        <v>120</v>
      </c>
      <c r="T70" s="138">
        <v>683</v>
      </c>
      <c r="U70" s="137" t="s">
        <v>48</v>
      </c>
      <c r="V70" s="137">
        <v>0.72699999999999998</v>
      </c>
      <c r="W70" s="137">
        <v>0.61199999999999999</v>
      </c>
      <c r="X70" s="138">
        <v>0.52</v>
      </c>
      <c r="Y70" s="137">
        <v>0.97299999999999998</v>
      </c>
      <c r="Z70" s="138">
        <v>0.54700000000000004</v>
      </c>
      <c r="AA70" s="138">
        <v>10</v>
      </c>
      <c r="AJ70" s="152">
        <f t="shared" si="0"/>
        <v>14796.000000000002</v>
      </c>
      <c r="AK70" s="152"/>
      <c r="AL70" s="152" t="str">
        <f t="shared" si="1"/>
        <v/>
      </c>
    </row>
    <row r="71" spans="1:38" ht="13.2" x14ac:dyDescent="0.25">
      <c r="A71" s="120" t="s">
        <v>71</v>
      </c>
      <c r="B71" s="124">
        <v>250</v>
      </c>
      <c r="C71" s="122" t="s">
        <v>16</v>
      </c>
      <c r="D71" s="124">
        <v>75</v>
      </c>
      <c r="E71" s="122" t="s">
        <v>16</v>
      </c>
      <c r="F71" s="121">
        <v>24.1</v>
      </c>
      <c r="G71" s="124">
        <v>5</v>
      </c>
      <c r="H71" s="121">
        <v>7.5</v>
      </c>
      <c r="I71" s="121">
        <v>3064</v>
      </c>
      <c r="J71" s="124">
        <v>21.4</v>
      </c>
      <c r="K71" s="124">
        <v>225</v>
      </c>
      <c r="L71" s="124">
        <v>172</v>
      </c>
      <c r="M71" s="121">
        <v>83.7</v>
      </c>
      <c r="N71" s="124">
        <v>3.18</v>
      </c>
      <c r="O71" s="124" t="s">
        <v>48</v>
      </c>
      <c r="P71" s="124">
        <v>84.8</v>
      </c>
      <c r="Q71" s="121">
        <v>32.200000000000003</v>
      </c>
      <c r="R71" s="124">
        <v>10</v>
      </c>
      <c r="S71" s="124">
        <v>45</v>
      </c>
      <c r="T71" s="121">
        <v>934</v>
      </c>
      <c r="U71" s="124" t="s">
        <v>48</v>
      </c>
      <c r="V71" s="124" t="s">
        <v>48</v>
      </c>
      <c r="W71" s="124">
        <v>0.98799999999999999</v>
      </c>
      <c r="X71" s="121">
        <v>0.88800000000000001</v>
      </c>
      <c r="Y71" s="124" t="s">
        <v>48</v>
      </c>
      <c r="Z71" s="121">
        <v>0.94399999999999995</v>
      </c>
      <c r="AA71" s="121">
        <v>10</v>
      </c>
      <c r="AJ71" s="152">
        <f t="shared" si="0"/>
        <v>73842.400000000009</v>
      </c>
      <c r="AK71" s="152"/>
      <c r="AL71" s="152" t="str">
        <f t="shared" si="1"/>
        <v/>
      </c>
    </row>
    <row r="72" spans="1:38" ht="13.2" x14ac:dyDescent="0.25">
      <c r="A72" s="120" t="s">
        <v>71</v>
      </c>
      <c r="B72" s="124">
        <v>250</v>
      </c>
      <c r="C72" s="122" t="s">
        <v>16</v>
      </c>
      <c r="D72" s="124">
        <v>75</v>
      </c>
      <c r="E72" s="122" t="s">
        <v>16</v>
      </c>
      <c r="F72" s="121">
        <v>19.5</v>
      </c>
      <c r="G72" s="124">
        <v>4</v>
      </c>
      <c r="H72" s="121">
        <v>6</v>
      </c>
      <c r="I72" s="121">
        <v>2481</v>
      </c>
      <c r="J72" s="124">
        <v>17.7</v>
      </c>
      <c r="K72" s="124">
        <v>184</v>
      </c>
      <c r="L72" s="124">
        <v>141</v>
      </c>
      <c r="M72" s="121">
        <v>84.4</v>
      </c>
      <c r="N72" s="124">
        <v>2.65</v>
      </c>
      <c r="O72" s="124" t="s">
        <v>48</v>
      </c>
      <c r="P72" s="124">
        <v>70.599999999999994</v>
      </c>
      <c r="Q72" s="121">
        <v>32.700000000000003</v>
      </c>
      <c r="R72" s="124">
        <v>13.8</v>
      </c>
      <c r="S72" s="124">
        <v>57.5</v>
      </c>
      <c r="T72" s="121">
        <v>770</v>
      </c>
      <c r="U72" s="124" t="s">
        <v>48</v>
      </c>
      <c r="V72" s="124" t="s">
        <v>48</v>
      </c>
      <c r="W72" s="124">
        <v>0.875</v>
      </c>
      <c r="X72" s="121">
        <v>0.77900000000000003</v>
      </c>
      <c r="Y72" s="124" t="s">
        <v>48</v>
      </c>
      <c r="Z72" s="121">
        <v>0.82399999999999995</v>
      </c>
      <c r="AA72" s="121">
        <v>10</v>
      </c>
      <c r="AJ72" s="152">
        <f t="shared" si="0"/>
        <v>48379.5</v>
      </c>
      <c r="AK72" s="152"/>
      <c r="AL72" s="152" t="str">
        <f t="shared" si="1"/>
        <v/>
      </c>
    </row>
    <row r="73" spans="1:38" ht="13.2" x14ac:dyDescent="0.25">
      <c r="A73" s="120" t="s">
        <v>71</v>
      </c>
      <c r="B73" s="124">
        <v>250</v>
      </c>
      <c r="C73" s="122" t="s">
        <v>16</v>
      </c>
      <c r="D73" s="124">
        <v>75</v>
      </c>
      <c r="E73" s="122" t="s">
        <v>16</v>
      </c>
      <c r="F73" s="121">
        <v>14.8</v>
      </c>
      <c r="G73" s="124">
        <v>3</v>
      </c>
      <c r="H73" s="121">
        <v>4.5</v>
      </c>
      <c r="I73" s="121">
        <v>1883</v>
      </c>
      <c r="J73" s="124">
        <v>13.6</v>
      </c>
      <c r="K73" s="124">
        <v>141</v>
      </c>
      <c r="L73" s="124">
        <v>109</v>
      </c>
      <c r="M73" s="121">
        <v>85.1</v>
      </c>
      <c r="N73" s="124">
        <v>2.0699999999999998</v>
      </c>
      <c r="O73" s="124" t="s">
        <v>48</v>
      </c>
      <c r="P73" s="124">
        <v>55.1</v>
      </c>
      <c r="Q73" s="121">
        <v>33.1</v>
      </c>
      <c r="R73" s="124">
        <v>20</v>
      </c>
      <c r="S73" s="124">
        <v>78.3</v>
      </c>
      <c r="T73" s="121">
        <v>595</v>
      </c>
      <c r="U73" s="124" t="s">
        <v>48</v>
      </c>
      <c r="V73" s="124">
        <v>0.89100000000000001</v>
      </c>
      <c r="W73" s="124">
        <v>0.74</v>
      </c>
      <c r="X73" s="121">
        <v>0.65800000000000003</v>
      </c>
      <c r="Y73" s="124" t="s">
        <v>48</v>
      </c>
      <c r="Z73" s="121">
        <v>0.68300000000000005</v>
      </c>
      <c r="AA73" s="121">
        <v>10</v>
      </c>
      <c r="AJ73" s="152">
        <f t="shared" si="0"/>
        <v>27868.400000000001</v>
      </c>
      <c r="AK73" s="152"/>
      <c r="AL73" s="152" t="str">
        <f t="shared" si="1"/>
        <v/>
      </c>
    </row>
    <row r="74" spans="1:38" ht="13.2" x14ac:dyDescent="0.25">
      <c r="A74" s="120" t="s">
        <v>71</v>
      </c>
      <c r="B74" s="124">
        <v>250</v>
      </c>
      <c r="C74" s="122" t="s">
        <v>16</v>
      </c>
      <c r="D74" s="124">
        <v>75</v>
      </c>
      <c r="E74" s="122" t="s">
        <v>16</v>
      </c>
      <c r="F74" s="121">
        <v>10</v>
      </c>
      <c r="G74" s="124">
        <v>2</v>
      </c>
      <c r="H74" s="121">
        <v>3</v>
      </c>
      <c r="I74" s="121">
        <v>1270</v>
      </c>
      <c r="J74" s="124">
        <v>9.36</v>
      </c>
      <c r="K74" s="124">
        <v>96</v>
      </c>
      <c r="L74" s="124">
        <v>74.900000000000006</v>
      </c>
      <c r="M74" s="121">
        <v>85.8</v>
      </c>
      <c r="N74" s="124">
        <v>1.43</v>
      </c>
      <c r="O74" s="124" t="s">
        <v>48</v>
      </c>
      <c r="P74" s="124">
        <v>38.200000000000003</v>
      </c>
      <c r="Q74" s="121">
        <v>33.6</v>
      </c>
      <c r="R74" s="124">
        <v>32.5</v>
      </c>
      <c r="S74" s="124">
        <v>120</v>
      </c>
      <c r="T74" s="121">
        <v>408</v>
      </c>
      <c r="U74" s="124" t="s">
        <v>48</v>
      </c>
      <c r="V74" s="124">
        <v>0.70599999999999996</v>
      </c>
      <c r="W74" s="124">
        <v>0.58699999999999997</v>
      </c>
      <c r="X74" s="121">
        <v>0.52500000000000002</v>
      </c>
      <c r="Y74" s="124" t="s">
        <v>48</v>
      </c>
      <c r="Z74" s="121">
        <v>0.52400000000000002</v>
      </c>
      <c r="AA74" s="121">
        <v>10</v>
      </c>
      <c r="AJ74" s="152">
        <f t="shared" si="0"/>
        <v>12700</v>
      </c>
      <c r="AK74" s="152"/>
      <c r="AL74" s="152" t="str">
        <f t="shared" si="1"/>
        <v/>
      </c>
    </row>
    <row r="75" spans="1:38" ht="13.2" x14ac:dyDescent="0.25">
      <c r="A75" s="120" t="s">
        <v>71</v>
      </c>
      <c r="B75" s="124">
        <v>250</v>
      </c>
      <c r="C75" s="122" t="s">
        <v>16</v>
      </c>
      <c r="D75" s="124">
        <v>50</v>
      </c>
      <c r="E75" s="122" t="s">
        <v>16</v>
      </c>
      <c r="F75" s="121">
        <v>22.1</v>
      </c>
      <c r="G75" s="124">
        <v>5</v>
      </c>
      <c r="H75" s="121">
        <v>7.5</v>
      </c>
      <c r="I75" s="121">
        <v>2814</v>
      </c>
      <c r="J75" s="124">
        <v>17.7</v>
      </c>
      <c r="K75" s="124">
        <v>195</v>
      </c>
      <c r="L75" s="124">
        <v>142</v>
      </c>
      <c r="M75" s="121">
        <v>79.3</v>
      </c>
      <c r="N75" s="124">
        <v>1.27</v>
      </c>
      <c r="O75" s="124" t="s">
        <v>48</v>
      </c>
      <c r="P75" s="124">
        <v>50.9</v>
      </c>
      <c r="Q75" s="121">
        <v>21.3</v>
      </c>
      <c r="R75" s="124">
        <v>5</v>
      </c>
      <c r="S75" s="124">
        <v>45</v>
      </c>
      <c r="T75" s="121">
        <v>419</v>
      </c>
      <c r="U75" s="124" t="s">
        <v>48</v>
      </c>
      <c r="V75" s="124" t="s">
        <v>48</v>
      </c>
      <c r="W75" s="124">
        <v>0.98699999999999999</v>
      </c>
      <c r="X75" s="121">
        <v>0.878</v>
      </c>
      <c r="Y75" s="124" t="s">
        <v>48</v>
      </c>
      <c r="Z75" s="121">
        <v>0.94199999999999995</v>
      </c>
      <c r="AA75" s="121">
        <v>10</v>
      </c>
      <c r="AJ75" s="152">
        <f t="shared" si="0"/>
        <v>62189.4</v>
      </c>
      <c r="AK75" s="152"/>
      <c r="AL75" s="152" t="str">
        <f t="shared" si="1"/>
        <v/>
      </c>
    </row>
    <row r="76" spans="1:38" ht="13.2" x14ac:dyDescent="0.25">
      <c r="A76" s="120" t="s">
        <v>71</v>
      </c>
      <c r="B76" s="124">
        <v>250</v>
      </c>
      <c r="C76" s="122" t="s">
        <v>16</v>
      </c>
      <c r="D76" s="124">
        <v>50</v>
      </c>
      <c r="E76" s="122" t="s">
        <v>16</v>
      </c>
      <c r="F76" s="121">
        <v>17.899999999999999</v>
      </c>
      <c r="G76" s="124">
        <v>4</v>
      </c>
      <c r="H76" s="121">
        <v>6</v>
      </c>
      <c r="I76" s="121">
        <v>2281</v>
      </c>
      <c r="J76" s="124">
        <v>14.6</v>
      </c>
      <c r="K76" s="124">
        <v>159</v>
      </c>
      <c r="L76" s="124">
        <v>117</v>
      </c>
      <c r="M76" s="121">
        <v>80.099999999999994</v>
      </c>
      <c r="N76" s="124">
        <v>1.08</v>
      </c>
      <c r="O76" s="124" t="s">
        <v>48</v>
      </c>
      <c r="P76" s="124">
        <v>43.1</v>
      </c>
      <c r="Q76" s="121">
        <v>21.7</v>
      </c>
      <c r="R76" s="124">
        <v>7.5</v>
      </c>
      <c r="S76" s="124">
        <v>57.5</v>
      </c>
      <c r="T76" s="121">
        <v>351</v>
      </c>
      <c r="U76" s="124" t="s">
        <v>48</v>
      </c>
      <c r="V76" s="124" t="s">
        <v>48</v>
      </c>
      <c r="W76" s="124">
        <v>0.86399999999999999</v>
      </c>
      <c r="X76" s="121">
        <v>0.76</v>
      </c>
      <c r="Y76" s="124" t="s">
        <v>48</v>
      </c>
      <c r="Z76" s="121">
        <v>0.81599999999999995</v>
      </c>
      <c r="AA76" s="121">
        <v>10</v>
      </c>
      <c r="AJ76" s="152">
        <f t="shared" si="0"/>
        <v>40829.899999999994</v>
      </c>
      <c r="AK76" s="152"/>
      <c r="AL76" s="152" t="str">
        <f t="shared" si="1"/>
        <v/>
      </c>
    </row>
    <row r="77" spans="1:38" ht="13.2" x14ac:dyDescent="0.25">
      <c r="A77" s="120" t="s">
        <v>71</v>
      </c>
      <c r="B77" s="124">
        <v>250</v>
      </c>
      <c r="C77" s="122" t="s">
        <v>16</v>
      </c>
      <c r="D77" s="124">
        <v>50</v>
      </c>
      <c r="E77" s="122" t="s">
        <v>16</v>
      </c>
      <c r="F77" s="121">
        <v>13.6</v>
      </c>
      <c r="G77" s="124">
        <v>3</v>
      </c>
      <c r="H77" s="121">
        <v>4.5</v>
      </c>
      <c r="I77" s="121">
        <v>1733</v>
      </c>
      <c r="J77" s="124">
        <v>11.4</v>
      </c>
      <c r="K77" s="124">
        <v>123</v>
      </c>
      <c r="L77" s="124">
        <v>90.9</v>
      </c>
      <c r="M77" s="121">
        <v>81</v>
      </c>
      <c r="N77" s="124">
        <v>0.85299999999999998</v>
      </c>
      <c r="O77" s="124" t="s">
        <v>48</v>
      </c>
      <c r="P77" s="124">
        <v>34.1</v>
      </c>
      <c r="Q77" s="121">
        <v>22.2</v>
      </c>
      <c r="R77" s="124">
        <v>11.7</v>
      </c>
      <c r="S77" s="124">
        <v>78.3</v>
      </c>
      <c r="T77" s="121">
        <v>275</v>
      </c>
      <c r="U77" s="124" t="s">
        <v>48</v>
      </c>
      <c r="V77" s="124">
        <v>0.88100000000000001</v>
      </c>
      <c r="W77" s="124">
        <v>0.71799999999999997</v>
      </c>
      <c r="X77" s="121">
        <v>0.628</v>
      </c>
      <c r="Y77" s="124" t="s">
        <v>48</v>
      </c>
      <c r="Z77" s="121">
        <v>0.66700000000000004</v>
      </c>
      <c r="AA77" s="121">
        <v>10</v>
      </c>
      <c r="AJ77" s="152">
        <f t="shared" si="0"/>
        <v>23568.799999999999</v>
      </c>
      <c r="AK77" s="152"/>
      <c r="AL77" s="152" t="str">
        <f t="shared" si="1"/>
        <v/>
      </c>
    </row>
    <row r="78" spans="1:38" ht="13.2" x14ac:dyDescent="0.25">
      <c r="A78" s="120" t="s">
        <v>71</v>
      </c>
      <c r="B78" s="124">
        <v>250</v>
      </c>
      <c r="C78" s="122" t="s">
        <v>16</v>
      </c>
      <c r="D78" s="124">
        <v>50</v>
      </c>
      <c r="E78" s="122" t="s">
        <v>16</v>
      </c>
      <c r="F78" s="121">
        <v>9.1999999999999993</v>
      </c>
      <c r="G78" s="124">
        <v>2</v>
      </c>
      <c r="H78" s="121">
        <v>3</v>
      </c>
      <c r="I78" s="121">
        <v>1170</v>
      </c>
      <c r="J78" s="124">
        <v>7.82</v>
      </c>
      <c r="K78" s="124">
        <v>83.6</v>
      </c>
      <c r="L78" s="124">
        <v>62.6</v>
      </c>
      <c r="M78" s="121">
        <v>81.8</v>
      </c>
      <c r="N78" s="124">
        <v>0.6</v>
      </c>
      <c r="O78" s="124" t="s">
        <v>48</v>
      </c>
      <c r="P78" s="124">
        <v>24</v>
      </c>
      <c r="Q78" s="121">
        <v>22.7</v>
      </c>
      <c r="R78" s="124">
        <v>20</v>
      </c>
      <c r="S78" s="124">
        <v>120</v>
      </c>
      <c r="T78" s="121">
        <v>191</v>
      </c>
      <c r="U78" s="124" t="s">
        <v>48</v>
      </c>
      <c r="V78" s="124">
        <v>0.68100000000000005</v>
      </c>
      <c r="W78" s="124">
        <v>0.55100000000000005</v>
      </c>
      <c r="X78" s="121">
        <v>0.48499999999999999</v>
      </c>
      <c r="Y78" s="124" t="s">
        <v>48</v>
      </c>
      <c r="Z78" s="121">
        <v>0.499</v>
      </c>
      <c r="AA78" s="121">
        <v>10</v>
      </c>
      <c r="AJ78" s="152">
        <f t="shared" si="0"/>
        <v>10764</v>
      </c>
      <c r="AK78" s="152"/>
      <c r="AL78" s="152" t="str">
        <f t="shared" si="1"/>
        <v/>
      </c>
    </row>
    <row r="79" spans="1:38" ht="13.2" x14ac:dyDescent="0.25">
      <c r="A79" s="120" t="s">
        <v>71</v>
      </c>
      <c r="B79" s="124">
        <v>200</v>
      </c>
      <c r="C79" s="122" t="s">
        <v>16</v>
      </c>
      <c r="D79" s="124">
        <v>200</v>
      </c>
      <c r="E79" s="122" t="s">
        <v>16</v>
      </c>
      <c r="F79" s="121">
        <v>29.9</v>
      </c>
      <c r="G79" s="124">
        <v>5</v>
      </c>
      <c r="H79" s="121">
        <v>7.5</v>
      </c>
      <c r="I79" s="121">
        <v>3814</v>
      </c>
      <c r="J79" s="124">
        <v>23.9</v>
      </c>
      <c r="K79" s="135">
        <v>277</v>
      </c>
      <c r="L79" s="124">
        <v>239</v>
      </c>
      <c r="M79" s="121">
        <v>79.099999999999994</v>
      </c>
      <c r="N79" s="124">
        <v>23.9</v>
      </c>
      <c r="O79" s="135">
        <v>277</v>
      </c>
      <c r="P79" s="124">
        <v>239</v>
      </c>
      <c r="Q79" s="121">
        <v>79.099999999999994</v>
      </c>
      <c r="R79" s="124">
        <v>35</v>
      </c>
      <c r="S79" s="124">
        <v>35</v>
      </c>
      <c r="T79" s="121">
        <v>3707</v>
      </c>
      <c r="U79" s="124" t="s">
        <v>48</v>
      </c>
      <c r="V79" s="124" t="s">
        <v>48</v>
      </c>
      <c r="W79" s="124" t="s">
        <v>48</v>
      </c>
      <c r="X79" s="121" t="s">
        <v>48</v>
      </c>
      <c r="Y79" s="124" t="s">
        <v>48</v>
      </c>
      <c r="Z79" s="121" t="s">
        <v>48</v>
      </c>
      <c r="AA79" s="121">
        <v>10</v>
      </c>
      <c r="AJ79" s="152">
        <f t="shared" si="0"/>
        <v>114038.59999999999</v>
      </c>
      <c r="AK79" s="152"/>
      <c r="AL79" s="152" t="str">
        <f t="shared" si="1"/>
        <v/>
      </c>
    </row>
    <row r="80" spans="1:38" ht="13.2" x14ac:dyDescent="0.25">
      <c r="A80" s="120" t="s">
        <v>71</v>
      </c>
      <c r="B80" s="124">
        <v>200</v>
      </c>
      <c r="C80" s="122" t="s">
        <v>16</v>
      </c>
      <c r="D80" s="124">
        <v>200</v>
      </c>
      <c r="E80" s="122" t="s">
        <v>16</v>
      </c>
      <c r="F80" s="121">
        <v>24.2</v>
      </c>
      <c r="G80" s="124">
        <v>4</v>
      </c>
      <c r="H80" s="121">
        <v>6</v>
      </c>
      <c r="I80" s="121">
        <v>3081</v>
      </c>
      <c r="J80" s="124">
        <v>19.5</v>
      </c>
      <c r="K80" s="124" t="s">
        <v>48</v>
      </c>
      <c r="L80" s="124">
        <v>195</v>
      </c>
      <c r="M80" s="121">
        <v>79.599999999999994</v>
      </c>
      <c r="N80" s="124">
        <v>19.5</v>
      </c>
      <c r="O80" s="124" t="s">
        <v>48</v>
      </c>
      <c r="P80" s="124">
        <v>195</v>
      </c>
      <c r="Q80" s="121">
        <v>79.599999999999994</v>
      </c>
      <c r="R80" s="124">
        <v>45</v>
      </c>
      <c r="S80" s="124">
        <v>45</v>
      </c>
      <c r="T80" s="121">
        <v>3012</v>
      </c>
      <c r="U80" s="124" t="s">
        <v>48</v>
      </c>
      <c r="V80" s="124" t="s">
        <v>48</v>
      </c>
      <c r="W80" s="124">
        <v>0.98499999999999999</v>
      </c>
      <c r="X80" s="121">
        <v>0.85699999999999998</v>
      </c>
      <c r="Y80" s="124">
        <v>0.95799999999999996</v>
      </c>
      <c r="Z80" s="121">
        <v>0.95799999999999996</v>
      </c>
      <c r="AA80" s="121">
        <v>10</v>
      </c>
      <c r="AJ80" s="152">
        <f t="shared" ref="AJ80:AJ143" si="2">F80*I80</f>
        <v>74560.2</v>
      </c>
      <c r="AK80" s="152"/>
      <c r="AL80" s="152" t="str">
        <f t="shared" ref="AL80:AL143" si="3">IF(AJ80=MAX($AJ$15:$AJ$824),AJ80,"")</f>
        <v/>
      </c>
    </row>
    <row r="81" spans="1:38" ht="13.2" x14ac:dyDescent="0.25">
      <c r="A81" s="120" t="s">
        <v>71</v>
      </c>
      <c r="B81" s="124">
        <v>200</v>
      </c>
      <c r="C81" s="122" t="s">
        <v>16</v>
      </c>
      <c r="D81" s="124">
        <v>200</v>
      </c>
      <c r="E81" s="122" t="s">
        <v>16</v>
      </c>
      <c r="F81" s="121">
        <v>18.3</v>
      </c>
      <c r="G81" s="124">
        <v>3</v>
      </c>
      <c r="H81" s="121">
        <v>4.5</v>
      </c>
      <c r="I81" s="121">
        <v>2333</v>
      </c>
      <c r="J81" s="124">
        <v>15</v>
      </c>
      <c r="K81" s="124" t="s">
        <v>48</v>
      </c>
      <c r="L81" s="124">
        <v>150</v>
      </c>
      <c r="M81" s="121">
        <v>80.099999999999994</v>
      </c>
      <c r="N81" s="124">
        <v>15</v>
      </c>
      <c r="O81" s="124" t="s">
        <v>48</v>
      </c>
      <c r="P81" s="124">
        <v>150</v>
      </c>
      <c r="Q81" s="121">
        <v>80.099999999999994</v>
      </c>
      <c r="R81" s="124">
        <v>61.7</v>
      </c>
      <c r="S81" s="124">
        <v>61.7</v>
      </c>
      <c r="T81" s="121">
        <v>2294</v>
      </c>
      <c r="U81" s="124" t="s">
        <v>48</v>
      </c>
      <c r="V81" s="124" t="s">
        <v>48</v>
      </c>
      <c r="W81" s="124">
        <v>0.79900000000000004</v>
      </c>
      <c r="X81" s="121">
        <v>0.68</v>
      </c>
      <c r="Y81" s="124">
        <v>0.84399999999999997</v>
      </c>
      <c r="Z81" s="121">
        <v>0.84399999999999997</v>
      </c>
      <c r="AA81" s="121">
        <v>10</v>
      </c>
      <c r="AJ81" s="152">
        <f t="shared" si="2"/>
        <v>42693.9</v>
      </c>
      <c r="AK81" s="152"/>
      <c r="AL81" s="152" t="str">
        <f t="shared" si="3"/>
        <v/>
      </c>
    </row>
    <row r="82" spans="1:38" ht="13.2" x14ac:dyDescent="0.25">
      <c r="A82" s="120" t="s">
        <v>71</v>
      </c>
      <c r="B82" s="124">
        <v>200</v>
      </c>
      <c r="C82" s="122" t="s">
        <v>16</v>
      </c>
      <c r="D82" s="124">
        <v>200</v>
      </c>
      <c r="E82" s="122" t="s">
        <v>16</v>
      </c>
      <c r="F82" s="121">
        <v>12.3</v>
      </c>
      <c r="G82" s="124">
        <v>2</v>
      </c>
      <c r="H82" s="121">
        <v>3</v>
      </c>
      <c r="I82" s="121">
        <v>1570</v>
      </c>
      <c r="J82" s="124">
        <v>10.199999999999999</v>
      </c>
      <c r="K82" s="124" t="s">
        <v>48</v>
      </c>
      <c r="L82" s="124">
        <v>102</v>
      </c>
      <c r="M82" s="121">
        <v>80.7</v>
      </c>
      <c r="N82" s="124">
        <v>10.199999999999999</v>
      </c>
      <c r="O82" s="124" t="s">
        <v>48</v>
      </c>
      <c r="P82" s="124">
        <v>102</v>
      </c>
      <c r="Q82" s="121">
        <v>80.7</v>
      </c>
      <c r="R82" s="124">
        <v>95</v>
      </c>
      <c r="S82" s="124">
        <v>95</v>
      </c>
      <c r="T82" s="121">
        <v>1552</v>
      </c>
      <c r="U82" s="124" t="s">
        <v>48</v>
      </c>
      <c r="V82" s="124">
        <v>0.747</v>
      </c>
      <c r="W82" s="124">
        <v>0.56999999999999995</v>
      </c>
      <c r="X82" s="121">
        <v>0.47599999999999998</v>
      </c>
      <c r="Y82" s="124">
        <v>0.70599999999999996</v>
      </c>
      <c r="Z82" s="121">
        <v>0.70599999999999996</v>
      </c>
      <c r="AA82" s="121">
        <v>10</v>
      </c>
      <c r="AJ82" s="152">
        <f t="shared" si="2"/>
        <v>19311</v>
      </c>
      <c r="AK82" s="152"/>
      <c r="AL82" s="152" t="str">
        <f t="shared" si="3"/>
        <v/>
      </c>
    </row>
    <row r="83" spans="1:38" ht="13.2" x14ac:dyDescent="0.25">
      <c r="A83" s="120" t="s">
        <v>71</v>
      </c>
      <c r="B83" s="124">
        <v>200</v>
      </c>
      <c r="C83" s="122" t="s">
        <v>16</v>
      </c>
      <c r="D83" s="124">
        <v>150</v>
      </c>
      <c r="E83" s="122" t="s">
        <v>16</v>
      </c>
      <c r="F83" s="121">
        <v>26</v>
      </c>
      <c r="G83" s="124">
        <v>5</v>
      </c>
      <c r="H83" s="121">
        <v>7.5</v>
      </c>
      <c r="I83" s="121">
        <v>3314</v>
      </c>
      <c r="J83" s="124">
        <v>19.100000000000001</v>
      </c>
      <c r="K83" s="124">
        <v>228</v>
      </c>
      <c r="L83" s="124">
        <v>191</v>
      </c>
      <c r="M83" s="121">
        <v>76</v>
      </c>
      <c r="N83" s="124">
        <v>12.3</v>
      </c>
      <c r="O83" s="135">
        <v>188</v>
      </c>
      <c r="P83" s="124">
        <v>164</v>
      </c>
      <c r="Q83" s="121">
        <v>61</v>
      </c>
      <c r="R83" s="124">
        <v>25</v>
      </c>
      <c r="S83" s="124">
        <v>35</v>
      </c>
      <c r="T83" s="121">
        <v>2351</v>
      </c>
      <c r="U83" s="124" t="s">
        <v>48</v>
      </c>
      <c r="V83" s="124" t="s">
        <v>48</v>
      </c>
      <c r="W83" s="124" t="s">
        <v>48</v>
      </c>
      <c r="X83" s="121" t="s">
        <v>48</v>
      </c>
      <c r="Y83" s="124" t="s">
        <v>48</v>
      </c>
      <c r="Z83" s="121" t="s">
        <v>48</v>
      </c>
      <c r="AA83" s="121">
        <v>10</v>
      </c>
      <c r="AJ83" s="152">
        <f t="shared" si="2"/>
        <v>86164</v>
      </c>
      <c r="AK83" s="152"/>
      <c r="AL83" s="152" t="str">
        <f t="shared" si="3"/>
        <v/>
      </c>
    </row>
    <row r="84" spans="1:38" ht="13.2" x14ac:dyDescent="0.25">
      <c r="A84" s="120" t="s">
        <v>71</v>
      </c>
      <c r="B84" s="124">
        <v>200</v>
      </c>
      <c r="C84" s="122" t="s">
        <v>16</v>
      </c>
      <c r="D84" s="124">
        <v>150</v>
      </c>
      <c r="E84" s="122" t="s">
        <v>16</v>
      </c>
      <c r="F84" s="121">
        <v>21</v>
      </c>
      <c r="G84" s="124">
        <v>4</v>
      </c>
      <c r="H84" s="121">
        <v>6</v>
      </c>
      <c r="I84" s="121">
        <v>2681</v>
      </c>
      <c r="J84" s="124">
        <v>15.7</v>
      </c>
      <c r="K84" s="124">
        <v>186</v>
      </c>
      <c r="L84" s="124">
        <v>157</v>
      </c>
      <c r="M84" s="121">
        <v>76.5</v>
      </c>
      <c r="N84" s="124">
        <v>10.1</v>
      </c>
      <c r="O84" s="124" t="s">
        <v>48</v>
      </c>
      <c r="P84" s="124">
        <v>135</v>
      </c>
      <c r="Q84" s="121">
        <v>61.5</v>
      </c>
      <c r="R84" s="124">
        <v>32.5</v>
      </c>
      <c r="S84" s="124">
        <v>45</v>
      </c>
      <c r="T84" s="121">
        <v>1915</v>
      </c>
      <c r="U84" s="124" t="s">
        <v>48</v>
      </c>
      <c r="V84" s="124" t="s">
        <v>48</v>
      </c>
      <c r="W84" s="124">
        <v>0.99099999999999999</v>
      </c>
      <c r="X84" s="121">
        <v>0.91800000000000004</v>
      </c>
      <c r="Y84" s="124" t="s">
        <v>48</v>
      </c>
      <c r="Z84" s="121">
        <v>0.95399999999999996</v>
      </c>
      <c r="AA84" s="121">
        <v>10</v>
      </c>
      <c r="AJ84" s="152">
        <f t="shared" si="2"/>
        <v>56301</v>
      </c>
      <c r="AK84" s="152"/>
      <c r="AL84" s="152" t="str">
        <f t="shared" si="3"/>
        <v/>
      </c>
    </row>
    <row r="85" spans="1:38" ht="13.2" x14ac:dyDescent="0.25">
      <c r="A85" s="120" t="s">
        <v>71</v>
      </c>
      <c r="B85" s="124">
        <v>200</v>
      </c>
      <c r="C85" s="122" t="s">
        <v>16</v>
      </c>
      <c r="D85" s="124">
        <v>150</v>
      </c>
      <c r="E85" s="122" t="s">
        <v>16</v>
      </c>
      <c r="F85" s="121">
        <v>16</v>
      </c>
      <c r="G85" s="124">
        <v>3</v>
      </c>
      <c r="H85" s="121">
        <v>4.5</v>
      </c>
      <c r="I85" s="121">
        <v>2033</v>
      </c>
      <c r="J85" s="124">
        <v>12.1</v>
      </c>
      <c r="K85" s="124" t="s">
        <v>48</v>
      </c>
      <c r="L85" s="124">
        <v>121</v>
      </c>
      <c r="M85" s="121">
        <v>77.099999999999994</v>
      </c>
      <c r="N85" s="124">
        <v>7.8</v>
      </c>
      <c r="O85" s="124" t="s">
        <v>48</v>
      </c>
      <c r="P85" s="124">
        <v>104</v>
      </c>
      <c r="Q85" s="121">
        <v>62</v>
      </c>
      <c r="R85" s="124">
        <v>45</v>
      </c>
      <c r="S85" s="124">
        <v>61.7</v>
      </c>
      <c r="T85" s="121">
        <v>1463</v>
      </c>
      <c r="U85" s="124" t="s">
        <v>48</v>
      </c>
      <c r="V85" s="124" t="s">
        <v>48</v>
      </c>
      <c r="W85" s="124">
        <v>0.878</v>
      </c>
      <c r="X85" s="121">
        <v>0.755</v>
      </c>
      <c r="Y85" s="124">
        <v>0.96299999999999997</v>
      </c>
      <c r="Z85" s="121">
        <v>0.82799999999999996</v>
      </c>
      <c r="AA85" s="121">
        <v>10</v>
      </c>
      <c r="AJ85" s="152">
        <f t="shared" si="2"/>
        <v>32528</v>
      </c>
      <c r="AK85" s="152"/>
      <c r="AL85" s="152" t="str">
        <f t="shared" si="3"/>
        <v/>
      </c>
    </row>
    <row r="86" spans="1:38" ht="13.2" x14ac:dyDescent="0.25">
      <c r="A86" s="120" t="s">
        <v>71</v>
      </c>
      <c r="B86" s="124">
        <v>200</v>
      </c>
      <c r="C86" s="122" t="s">
        <v>16</v>
      </c>
      <c r="D86" s="124">
        <v>150</v>
      </c>
      <c r="E86" s="122" t="s">
        <v>16</v>
      </c>
      <c r="F86" s="121">
        <v>10.8</v>
      </c>
      <c r="G86" s="124">
        <v>2</v>
      </c>
      <c r="H86" s="121">
        <v>3</v>
      </c>
      <c r="I86" s="121">
        <v>1370</v>
      </c>
      <c r="J86" s="124">
        <v>8.25</v>
      </c>
      <c r="K86" s="124" t="s">
        <v>48</v>
      </c>
      <c r="L86" s="124">
        <v>82.5</v>
      </c>
      <c r="M86" s="121">
        <v>77.599999999999994</v>
      </c>
      <c r="N86" s="124">
        <v>5.34</v>
      </c>
      <c r="O86" s="124" t="s">
        <v>48</v>
      </c>
      <c r="P86" s="124">
        <v>71.2</v>
      </c>
      <c r="Q86" s="121">
        <v>62.4</v>
      </c>
      <c r="R86" s="124">
        <v>70</v>
      </c>
      <c r="S86" s="124">
        <v>95</v>
      </c>
      <c r="T86" s="121">
        <v>993</v>
      </c>
      <c r="U86" s="124" t="s">
        <v>48</v>
      </c>
      <c r="V86" s="124">
        <v>0.82399999999999995</v>
      </c>
      <c r="W86" s="124">
        <v>0.63700000000000001</v>
      </c>
      <c r="X86" s="121">
        <v>0.53500000000000003</v>
      </c>
      <c r="Y86" s="124">
        <v>0.82099999999999995</v>
      </c>
      <c r="Z86" s="121">
        <v>0.67800000000000005</v>
      </c>
      <c r="AA86" s="121">
        <v>10</v>
      </c>
      <c r="AJ86" s="152">
        <f t="shared" si="2"/>
        <v>14796.000000000002</v>
      </c>
      <c r="AK86" s="152"/>
      <c r="AL86" s="152" t="str">
        <f t="shared" si="3"/>
        <v/>
      </c>
    </row>
    <row r="87" spans="1:38" ht="13.2" x14ac:dyDescent="0.25">
      <c r="A87" s="120" t="s">
        <v>71</v>
      </c>
      <c r="B87" s="124">
        <v>200</v>
      </c>
      <c r="C87" s="122" t="s">
        <v>16</v>
      </c>
      <c r="D87" s="124">
        <v>100</v>
      </c>
      <c r="E87" s="122" t="s">
        <v>16</v>
      </c>
      <c r="F87" s="121">
        <v>22.1</v>
      </c>
      <c r="G87" s="124">
        <v>5</v>
      </c>
      <c r="H87" s="121">
        <v>7.5</v>
      </c>
      <c r="I87" s="121">
        <v>2814</v>
      </c>
      <c r="J87" s="124">
        <v>14.4</v>
      </c>
      <c r="K87" s="124">
        <v>179</v>
      </c>
      <c r="L87" s="124">
        <v>144</v>
      </c>
      <c r="M87" s="121">
        <v>71.5</v>
      </c>
      <c r="N87" s="124">
        <v>4.92</v>
      </c>
      <c r="O87" s="135">
        <v>111</v>
      </c>
      <c r="P87" s="124">
        <v>98.3</v>
      </c>
      <c r="Q87" s="121">
        <v>41.8</v>
      </c>
      <c r="R87" s="124">
        <v>15</v>
      </c>
      <c r="S87" s="124">
        <v>35</v>
      </c>
      <c r="T87" s="121">
        <v>1183</v>
      </c>
      <c r="U87" s="124" t="s">
        <v>48</v>
      </c>
      <c r="V87" s="124" t="s">
        <v>48</v>
      </c>
      <c r="W87" s="124" t="s">
        <v>48</v>
      </c>
      <c r="X87" s="121" t="s">
        <v>48</v>
      </c>
      <c r="Y87" s="124" t="s">
        <v>48</v>
      </c>
      <c r="Z87" s="121" t="s">
        <v>48</v>
      </c>
      <c r="AA87" s="121">
        <v>10</v>
      </c>
      <c r="AJ87" s="152">
        <f t="shared" si="2"/>
        <v>62189.4</v>
      </c>
      <c r="AK87" s="152"/>
      <c r="AL87" s="152" t="str">
        <f t="shared" si="3"/>
        <v/>
      </c>
    </row>
    <row r="88" spans="1:38" ht="13.2" x14ac:dyDescent="0.25">
      <c r="A88" s="120" t="s">
        <v>71</v>
      </c>
      <c r="B88" s="124">
        <v>200</v>
      </c>
      <c r="C88" s="122" t="s">
        <v>16</v>
      </c>
      <c r="D88" s="124">
        <v>100</v>
      </c>
      <c r="E88" s="122" t="s">
        <v>16</v>
      </c>
      <c r="F88" s="121">
        <v>17.899999999999999</v>
      </c>
      <c r="G88" s="124">
        <v>4</v>
      </c>
      <c r="H88" s="121">
        <v>6</v>
      </c>
      <c r="I88" s="121">
        <v>2281</v>
      </c>
      <c r="J88" s="124">
        <v>11.9</v>
      </c>
      <c r="K88" s="124">
        <v>147</v>
      </c>
      <c r="L88" s="124">
        <v>119</v>
      </c>
      <c r="M88" s="121">
        <v>72.099999999999994</v>
      </c>
      <c r="N88" s="124">
        <v>4.07</v>
      </c>
      <c r="O88" s="124" t="s">
        <v>48</v>
      </c>
      <c r="P88" s="124">
        <v>81.5</v>
      </c>
      <c r="Q88" s="121">
        <v>42.3</v>
      </c>
      <c r="R88" s="124">
        <v>20</v>
      </c>
      <c r="S88" s="124">
        <v>45</v>
      </c>
      <c r="T88" s="121">
        <v>970</v>
      </c>
      <c r="U88" s="124" t="s">
        <v>48</v>
      </c>
      <c r="V88" s="124" t="s">
        <v>48</v>
      </c>
      <c r="W88" s="124">
        <v>0.99</v>
      </c>
      <c r="X88" s="121">
        <v>0.90300000000000002</v>
      </c>
      <c r="Y88" s="124" t="s">
        <v>48</v>
      </c>
      <c r="Z88" s="121">
        <v>0.94899999999999995</v>
      </c>
      <c r="AA88" s="121">
        <v>10</v>
      </c>
      <c r="AJ88" s="152">
        <f t="shared" si="2"/>
        <v>40829.899999999994</v>
      </c>
      <c r="AK88" s="152"/>
      <c r="AL88" s="152" t="str">
        <f t="shared" si="3"/>
        <v/>
      </c>
    </row>
    <row r="89" spans="1:38" ht="13.2" x14ac:dyDescent="0.25">
      <c r="A89" s="120" t="s">
        <v>71</v>
      </c>
      <c r="B89" s="124">
        <v>200</v>
      </c>
      <c r="C89" s="122" t="s">
        <v>16</v>
      </c>
      <c r="D89" s="124">
        <v>100</v>
      </c>
      <c r="E89" s="122" t="s">
        <v>16</v>
      </c>
      <c r="F89" s="121">
        <v>13.6</v>
      </c>
      <c r="G89" s="124">
        <v>3</v>
      </c>
      <c r="H89" s="121">
        <v>4.5</v>
      </c>
      <c r="I89" s="121">
        <v>1733</v>
      </c>
      <c r="J89" s="124">
        <v>9.17</v>
      </c>
      <c r="K89" s="124">
        <v>112</v>
      </c>
      <c r="L89" s="124">
        <v>91.7</v>
      </c>
      <c r="M89" s="121">
        <v>72.7</v>
      </c>
      <c r="N89" s="124">
        <v>3.16</v>
      </c>
      <c r="O89" s="124" t="s">
        <v>48</v>
      </c>
      <c r="P89" s="124">
        <v>63.3</v>
      </c>
      <c r="Q89" s="121">
        <v>42.7</v>
      </c>
      <c r="R89" s="124">
        <v>28.3</v>
      </c>
      <c r="S89" s="124">
        <v>61.7</v>
      </c>
      <c r="T89" s="121">
        <v>745</v>
      </c>
      <c r="U89" s="124" t="s">
        <v>48</v>
      </c>
      <c r="V89" s="124" t="s">
        <v>48</v>
      </c>
      <c r="W89" s="124">
        <v>0.86499999999999999</v>
      </c>
      <c r="X89" s="121">
        <v>0.78500000000000003</v>
      </c>
      <c r="Y89" s="124" t="s">
        <v>48</v>
      </c>
      <c r="Z89" s="121">
        <v>0.80900000000000005</v>
      </c>
      <c r="AA89" s="121">
        <v>10</v>
      </c>
      <c r="AJ89" s="152">
        <f t="shared" si="2"/>
        <v>23568.799999999999</v>
      </c>
      <c r="AK89" s="152"/>
      <c r="AL89" s="152" t="str">
        <f t="shared" si="3"/>
        <v/>
      </c>
    </row>
    <row r="90" spans="1:38" ht="13.2" x14ac:dyDescent="0.25">
      <c r="A90" s="120" t="s">
        <v>71</v>
      </c>
      <c r="B90" s="124">
        <v>200</v>
      </c>
      <c r="C90" s="122" t="s">
        <v>16</v>
      </c>
      <c r="D90" s="124">
        <v>100</v>
      </c>
      <c r="E90" s="122" t="s">
        <v>16</v>
      </c>
      <c r="F90" s="121">
        <v>9.1999999999999993</v>
      </c>
      <c r="G90" s="124">
        <v>2</v>
      </c>
      <c r="H90" s="121">
        <v>3</v>
      </c>
      <c r="I90" s="121">
        <v>1170</v>
      </c>
      <c r="J90" s="124">
        <v>6.29</v>
      </c>
      <c r="K90" s="124" t="s">
        <v>48</v>
      </c>
      <c r="L90" s="124">
        <v>62.9</v>
      </c>
      <c r="M90" s="121">
        <v>73.3</v>
      </c>
      <c r="N90" s="124">
        <v>2.1800000000000002</v>
      </c>
      <c r="O90" s="124" t="s">
        <v>48</v>
      </c>
      <c r="P90" s="124">
        <v>43.6</v>
      </c>
      <c r="Q90" s="121">
        <v>43.2</v>
      </c>
      <c r="R90" s="124">
        <v>45</v>
      </c>
      <c r="S90" s="124">
        <v>95</v>
      </c>
      <c r="T90" s="121">
        <v>509</v>
      </c>
      <c r="U90" s="124" t="s">
        <v>48</v>
      </c>
      <c r="V90" s="124">
        <v>0.83</v>
      </c>
      <c r="W90" s="124">
        <v>0.70599999999999996</v>
      </c>
      <c r="X90" s="121">
        <v>0.60099999999999998</v>
      </c>
      <c r="Y90" s="124">
        <v>0.96899999999999997</v>
      </c>
      <c r="Z90" s="121">
        <v>0.64200000000000002</v>
      </c>
      <c r="AA90" s="121">
        <v>10</v>
      </c>
      <c r="AJ90" s="152">
        <f t="shared" si="2"/>
        <v>10764</v>
      </c>
      <c r="AK90" s="152"/>
      <c r="AL90" s="152" t="str">
        <f t="shared" si="3"/>
        <v/>
      </c>
    </row>
    <row r="91" spans="1:38" ht="13.2" x14ac:dyDescent="0.25">
      <c r="A91" s="120" t="s">
        <v>71</v>
      </c>
      <c r="B91" s="124">
        <v>200</v>
      </c>
      <c r="C91" s="122" t="s">
        <v>16</v>
      </c>
      <c r="D91" s="124">
        <v>75</v>
      </c>
      <c r="E91" s="122" t="s">
        <v>16</v>
      </c>
      <c r="F91" s="121">
        <v>20.100000000000001</v>
      </c>
      <c r="G91" s="124">
        <v>5</v>
      </c>
      <c r="H91" s="121">
        <v>7.5</v>
      </c>
      <c r="I91" s="121">
        <v>2564</v>
      </c>
      <c r="J91" s="124">
        <v>12</v>
      </c>
      <c r="K91" s="124">
        <v>155</v>
      </c>
      <c r="L91" s="124">
        <v>120</v>
      </c>
      <c r="M91" s="121">
        <v>68.400000000000006</v>
      </c>
      <c r="N91" s="124">
        <v>2.57</v>
      </c>
      <c r="O91" s="135">
        <v>77.400000000000006</v>
      </c>
      <c r="P91" s="124">
        <v>68.400000000000006</v>
      </c>
      <c r="Q91" s="121">
        <v>31.6</v>
      </c>
      <c r="R91" s="124">
        <v>10</v>
      </c>
      <c r="S91" s="124">
        <v>35</v>
      </c>
      <c r="T91" s="121">
        <v>703</v>
      </c>
      <c r="U91" s="124" t="s">
        <v>48</v>
      </c>
      <c r="V91" s="124" t="s">
        <v>48</v>
      </c>
      <c r="W91" s="124" t="s">
        <v>48</v>
      </c>
      <c r="X91" s="121" t="s">
        <v>48</v>
      </c>
      <c r="Y91" s="124" t="s">
        <v>48</v>
      </c>
      <c r="Z91" s="121" t="s">
        <v>48</v>
      </c>
      <c r="AA91" s="121">
        <v>10</v>
      </c>
      <c r="AJ91" s="152">
        <f t="shared" si="2"/>
        <v>51536.4</v>
      </c>
      <c r="AK91" s="152"/>
      <c r="AL91" s="152" t="str">
        <f t="shared" si="3"/>
        <v/>
      </c>
    </row>
    <row r="92" spans="1:38" ht="13.2" x14ac:dyDescent="0.25">
      <c r="A92" s="120" t="s">
        <v>71</v>
      </c>
      <c r="B92" s="124">
        <v>200</v>
      </c>
      <c r="C92" s="122" t="s">
        <v>16</v>
      </c>
      <c r="D92" s="124">
        <v>75</v>
      </c>
      <c r="E92" s="122" t="s">
        <v>16</v>
      </c>
      <c r="F92" s="121">
        <v>16.3</v>
      </c>
      <c r="G92" s="124">
        <v>4</v>
      </c>
      <c r="H92" s="121">
        <v>6</v>
      </c>
      <c r="I92" s="121">
        <v>2081</v>
      </c>
      <c r="J92" s="124">
        <v>9.94</v>
      </c>
      <c r="K92" s="124">
        <v>127</v>
      </c>
      <c r="L92" s="124">
        <v>99.4</v>
      </c>
      <c r="M92" s="121">
        <v>69.099999999999994</v>
      </c>
      <c r="N92" s="124">
        <v>2.14</v>
      </c>
      <c r="O92" s="124" t="s">
        <v>48</v>
      </c>
      <c r="P92" s="124">
        <v>57.2</v>
      </c>
      <c r="Q92" s="121">
        <v>32.1</v>
      </c>
      <c r="R92" s="124">
        <v>13.8</v>
      </c>
      <c r="S92" s="124">
        <v>45</v>
      </c>
      <c r="T92" s="121">
        <v>580</v>
      </c>
      <c r="U92" s="124" t="s">
        <v>48</v>
      </c>
      <c r="V92" s="124" t="s">
        <v>48</v>
      </c>
      <c r="W92" s="124">
        <v>0.98899999999999999</v>
      </c>
      <c r="X92" s="121">
        <v>0.89400000000000002</v>
      </c>
      <c r="Y92" s="124" t="s">
        <v>48</v>
      </c>
      <c r="Z92" s="121">
        <v>0.94599999999999995</v>
      </c>
      <c r="AA92" s="121">
        <v>10</v>
      </c>
      <c r="AJ92" s="152">
        <f t="shared" si="2"/>
        <v>33920.300000000003</v>
      </c>
      <c r="AK92" s="152"/>
      <c r="AL92" s="152" t="str">
        <f t="shared" si="3"/>
        <v/>
      </c>
    </row>
    <row r="93" spans="1:38" ht="13.2" x14ac:dyDescent="0.25">
      <c r="A93" s="120" t="s">
        <v>71</v>
      </c>
      <c r="B93" s="124">
        <v>200</v>
      </c>
      <c r="C93" s="122" t="s">
        <v>16</v>
      </c>
      <c r="D93" s="124">
        <v>75</v>
      </c>
      <c r="E93" s="122" t="s">
        <v>16</v>
      </c>
      <c r="F93" s="121">
        <v>12.4</v>
      </c>
      <c r="G93" s="124">
        <v>3</v>
      </c>
      <c r="H93" s="121">
        <v>4.5</v>
      </c>
      <c r="I93" s="121">
        <v>1583</v>
      </c>
      <c r="J93" s="124">
        <v>7.71</v>
      </c>
      <c r="K93" s="124">
        <v>97.7</v>
      </c>
      <c r="L93" s="124">
        <v>77.099999999999994</v>
      </c>
      <c r="M93" s="121">
        <v>69.8</v>
      </c>
      <c r="N93" s="124">
        <v>1.68</v>
      </c>
      <c r="O93" s="124" t="s">
        <v>48</v>
      </c>
      <c r="P93" s="124">
        <v>44.7</v>
      </c>
      <c r="Q93" s="121">
        <v>32.6</v>
      </c>
      <c r="R93" s="124">
        <v>20</v>
      </c>
      <c r="S93" s="124">
        <v>61.7</v>
      </c>
      <c r="T93" s="121">
        <v>449</v>
      </c>
      <c r="U93" s="124" t="s">
        <v>48</v>
      </c>
      <c r="V93" s="124" t="s">
        <v>48</v>
      </c>
      <c r="W93" s="124">
        <v>0.85199999999999998</v>
      </c>
      <c r="X93" s="121">
        <v>0.76400000000000001</v>
      </c>
      <c r="Y93" s="124" t="s">
        <v>48</v>
      </c>
      <c r="Z93" s="121">
        <v>0.79800000000000004</v>
      </c>
      <c r="AA93" s="121">
        <v>10</v>
      </c>
      <c r="AJ93" s="152">
        <f t="shared" si="2"/>
        <v>19629.2</v>
      </c>
      <c r="AK93" s="152"/>
      <c r="AL93" s="152" t="str">
        <f t="shared" si="3"/>
        <v/>
      </c>
    </row>
    <row r="94" spans="1:38" ht="13.2" x14ac:dyDescent="0.25">
      <c r="A94" s="120" t="s">
        <v>71</v>
      </c>
      <c r="B94" s="124">
        <v>200</v>
      </c>
      <c r="C94" s="122" t="s">
        <v>16</v>
      </c>
      <c r="D94" s="124">
        <v>75</v>
      </c>
      <c r="E94" s="122" t="s">
        <v>16</v>
      </c>
      <c r="F94" s="121">
        <v>8.4</v>
      </c>
      <c r="G94" s="124">
        <v>2</v>
      </c>
      <c r="H94" s="121">
        <v>3</v>
      </c>
      <c r="I94" s="121">
        <v>1070</v>
      </c>
      <c r="J94" s="124">
        <v>5.31</v>
      </c>
      <c r="K94" s="124">
        <v>66.7</v>
      </c>
      <c r="L94" s="124">
        <v>53.1</v>
      </c>
      <c r="M94" s="121">
        <v>70.5</v>
      </c>
      <c r="N94" s="124">
        <v>1.17</v>
      </c>
      <c r="O94" s="124" t="s">
        <v>48</v>
      </c>
      <c r="P94" s="124">
        <v>31.1</v>
      </c>
      <c r="Q94" s="121">
        <v>33</v>
      </c>
      <c r="R94" s="124">
        <v>32.5</v>
      </c>
      <c r="S94" s="124">
        <v>95</v>
      </c>
      <c r="T94" s="121">
        <v>308</v>
      </c>
      <c r="U94" s="124" t="s">
        <v>48</v>
      </c>
      <c r="V94" s="124">
        <v>0.81399999999999995</v>
      </c>
      <c r="W94" s="124">
        <v>0.68400000000000005</v>
      </c>
      <c r="X94" s="121">
        <v>0.61599999999999999</v>
      </c>
      <c r="Y94" s="124" t="s">
        <v>48</v>
      </c>
      <c r="Z94" s="121">
        <v>0.62</v>
      </c>
      <c r="AA94" s="121">
        <v>10</v>
      </c>
      <c r="AJ94" s="152">
        <f t="shared" si="2"/>
        <v>8988</v>
      </c>
      <c r="AK94" s="152"/>
      <c r="AL94" s="152" t="str">
        <f t="shared" si="3"/>
        <v/>
      </c>
    </row>
    <row r="95" spans="1:38" ht="13.2" x14ac:dyDescent="0.25">
      <c r="A95" s="120" t="s">
        <v>71</v>
      </c>
      <c r="B95" s="124">
        <v>200</v>
      </c>
      <c r="C95" s="122" t="s">
        <v>16</v>
      </c>
      <c r="D95" s="124">
        <v>70</v>
      </c>
      <c r="E95" s="122" t="s">
        <v>16</v>
      </c>
      <c r="F95" s="121">
        <v>23.3</v>
      </c>
      <c r="G95" s="124">
        <v>6</v>
      </c>
      <c r="H95" s="121">
        <v>9</v>
      </c>
      <c r="I95" s="121">
        <v>2972</v>
      </c>
      <c r="J95" s="124">
        <v>13.3</v>
      </c>
      <c r="K95" s="124">
        <v>175</v>
      </c>
      <c r="L95" s="124">
        <v>133</v>
      </c>
      <c r="M95" s="121">
        <v>67</v>
      </c>
      <c r="N95" s="124">
        <v>2.52</v>
      </c>
      <c r="O95" s="124">
        <v>82.7</v>
      </c>
      <c r="P95" s="124">
        <v>71.900000000000006</v>
      </c>
      <c r="Q95" s="121">
        <v>29.1</v>
      </c>
      <c r="R95" s="124">
        <v>6.7</v>
      </c>
      <c r="S95" s="124">
        <v>28.3</v>
      </c>
      <c r="T95" s="121">
        <v>717</v>
      </c>
      <c r="U95" s="124" t="s">
        <v>48</v>
      </c>
      <c r="V95" s="124" t="s">
        <v>48</v>
      </c>
      <c r="W95" s="124" t="s">
        <v>48</v>
      </c>
      <c r="X95" s="121" t="s">
        <v>48</v>
      </c>
      <c r="Y95" s="124" t="s">
        <v>48</v>
      </c>
      <c r="Z95" s="121" t="s">
        <v>48</v>
      </c>
      <c r="AA95" s="121">
        <v>10</v>
      </c>
      <c r="AJ95" s="152">
        <f t="shared" si="2"/>
        <v>69247.600000000006</v>
      </c>
      <c r="AK95" s="152"/>
      <c r="AL95" s="152" t="str">
        <f t="shared" si="3"/>
        <v/>
      </c>
    </row>
    <row r="96" spans="1:38" ht="13.2" x14ac:dyDescent="0.25">
      <c r="A96" s="120" t="s">
        <v>71</v>
      </c>
      <c r="B96" s="124">
        <v>200</v>
      </c>
      <c r="C96" s="122" t="s">
        <v>16</v>
      </c>
      <c r="D96" s="124">
        <v>70</v>
      </c>
      <c r="E96" s="122" t="s">
        <v>16</v>
      </c>
      <c r="F96" s="121">
        <v>19.7</v>
      </c>
      <c r="G96" s="124">
        <v>5</v>
      </c>
      <c r="H96" s="121">
        <v>7.5</v>
      </c>
      <c r="I96" s="121">
        <v>2514</v>
      </c>
      <c r="J96" s="124">
        <v>11.5</v>
      </c>
      <c r="K96" s="124">
        <v>150</v>
      </c>
      <c r="L96" s="124">
        <v>115</v>
      </c>
      <c r="M96" s="121">
        <v>67.7</v>
      </c>
      <c r="N96" s="124">
        <v>2.2000000000000002</v>
      </c>
      <c r="O96" s="135">
        <v>71</v>
      </c>
      <c r="P96" s="124">
        <v>62.7</v>
      </c>
      <c r="Q96" s="121">
        <v>29.6</v>
      </c>
      <c r="R96" s="124">
        <v>9</v>
      </c>
      <c r="S96" s="124">
        <v>35</v>
      </c>
      <c r="T96" s="121">
        <v>618</v>
      </c>
      <c r="U96" s="124" t="s">
        <v>48</v>
      </c>
      <c r="V96" s="124" t="s">
        <v>48</v>
      </c>
      <c r="W96" s="124" t="s">
        <v>48</v>
      </c>
      <c r="X96" s="121" t="s">
        <v>48</v>
      </c>
      <c r="Y96" s="124" t="s">
        <v>48</v>
      </c>
      <c r="Z96" s="121" t="s">
        <v>48</v>
      </c>
      <c r="AA96" s="121">
        <v>10</v>
      </c>
      <c r="AJ96" s="152">
        <f t="shared" si="2"/>
        <v>49525.799999999996</v>
      </c>
      <c r="AK96" s="152"/>
      <c r="AL96" s="152" t="str">
        <f t="shared" si="3"/>
        <v/>
      </c>
    </row>
    <row r="97" spans="1:38" ht="13.2" x14ac:dyDescent="0.25">
      <c r="A97" s="136" t="s">
        <v>71</v>
      </c>
      <c r="B97" s="137">
        <v>200</v>
      </c>
      <c r="C97" s="122" t="s">
        <v>16</v>
      </c>
      <c r="D97" s="137">
        <v>70</v>
      </c>
      <c r="E97" s="122" t="s">
        <v>16</v>
      </c>
      <c r="F97" s="138">
        <v>16</v>
      </c>
      <c r="G97" s="137">
        <v>4</v>
      </c>
      <c r="H97" s="138">
        <v>6</v>
      </c>
      <c r="I97" s="138">
        <v>2041</v>
      </c>
      <c r="J97" s="137">
        <v>9.5500000000000007</v>
      </c>
      <c r="K97" s="137">
        <v>123</v>
      </c>
      <c r="L97" s="137">
        <v>95.5</v>
      </c>
      <c r="M97" s="138">
        <v>68.400000000000006</v>
      </c>
      <c r="N97" s="137">
        <v>1.84</v>
      </c>
      <c r="O97" s="137" t="s">
        <v>48</v>
      </c>
      <c r="P97" s="137">
        <v>52.5</v>
      </c>
      <c r="Q97" s="138">
        <v>30</v>
      </c>
      <c r="R97" s="137">
        <v>12.5</v>
      </c>
      <c r="S97" s="137">
        <v>45</v>
      </c>
      <c r="T97" s="138">
        <v>511</v>
      </c>
      <c r="U97" s="137" t="s">
        <v>48</v>
      </c>
      <c r="V97" s="137" t="s">
        <v>48</v>
      </c>
      <c r="W97" s="137">
        <v>0.98899999999999999</v>
      </c>
      <c r="X97" s="138">
        <v>0.89200000000000002</v>
      </c>
      <c r="Y97" s="137" t="s">
        <v>48</v>
      </c>
      <c r="Z97" s="138">
        <v>0.94599999999999995</v>
      </c>
      <c r="AA97" s="138">
        <v>10</v>
      </c>
      <c r="AJ97" s="152">
        <f t="shared" si="2"/>
        <v>32656</v>
      </c>
      <c r="AK97" s="152"/>
      <c r="AL97" s="152" t="str">
        <f t="shared" si="3"/>
        <v/>
      </c>
    </row>
    <row r="98" spans="1:38" ht="13.2" x14ac:dyDescent="0.25">
      <c r="A98" s="120" t="s">
        <v>71</v>
      </c>
      <c r="B98" s="124">
        <v>200</v>
      </c>
      <c r="C98" s="122" t="s">
        <v>16</v>
      </c>
      <c r="D98" s="124">
        <v>50</v>
      </c>
      <c r="E98" s="122" t="s">
        <v>16</v>
      </c>
      <c r="F98" s="121">
        <v>18.2</v>
      </c>
      <c r="G98" s="124">
        <v>5</v>
      </c>
      <c r="H98" s="121">
        <v>7.5</v>
      </c>
      <c r="I98" s="121">
        <v>2314</v>
      </c>
      <c r="J98" s="124">
        <v>9.6199999999999992</v>
      </c>
      <c r="K98" s="124">
        <v>130</v>
      </c>
      <c r="L98" s="124">
        <v>96.2</v>
      </c>
      <c r="M98" s="121">
        <v>64.5</v>
      </c>
      <c r="N98" s="124">
        <v>1.02</v>
      </c>
      <c r="O98" s="135">
        <v>46.9</v>
      </c>
      <c r="P98" s="124">
        <v>40.799999999999997</v>
      </c>
      <c r="Q98" s="121">
        <v>21</v>
      </c>
      <c r="R98" s="124">
        <v>5</v>
      </c>
      <c r="S98" s="124">
        <v>35</v>
      </c>
      <c r="T98" s="121">
        <v>321</v>
      </c>
      <c r="U98" s="124" t="s">
        <v>48</v>
      </c>
      <c r="V98" s="124" t="s">
        <v>48</v>
      </c>
      <c r="W98" s="124" t="s">
        <v>48</v>
      </c>
      <c r="X98" s="121" t="s">
        <v>48</v>
      </c>
      <c r="Y98" s="124" t="s">
        <v>48</v>
      </c>
      <c r="Z98" s="121" t="s">
        <v>48</v>
      </c>
      <c r="AA98" s="121">
        <v>10</v>
      </c>
      <c r="AJ98" s="152">
        <f t="shared" si="2"/>
        <v>42114.799999999996</v>
      </c>
      <c r="AK98" s="152"/>
      <c r="AL98" s="152" t="str">
        <f t="shared" si="3"/>
        <v/>
      </c>
    </row>
    <row r="99" spans="1:38" ht="13.2" x14ac:dyDescent="0.25">
      <c r="A99" s="120" t="s">
        <v>71</v>
      </c>
      <c r="B99" s="124">
        <v>200</v>
      </c>
      <c r="C99" s="122" t="s">
        <v>16</v>
      </c>
      <c r="D99" s="124">
        <v>50</v>
      </c>
      <c r="E99" s="122" t="s">
        <v>16</v>
      </c>
      <c r="F99" s="121">
        <v>14.8</v>
      </c>
      <c r="G99" s="124">
        <v>4</v>
      </c>
      <c r="H99" s="121">
        <v>6</v>
      </c>
      <c r="I99" s="121">
        <v>1881</v>
      </c>
      <c r="J99" s="124">
        <v>8.02</v>
      </c>
      <c r="K99" s="124">
        <v>107</v>
      </c>
      <c r="L99" s="124">
        <v>80.2</v>
      </c>
      <c r="M99" s="121">
        <v>65.3</v>
      </c>
      <c r="N99" s="124">
        <v>0.86499999999999999</v>
      </c>
      <c r="O99" s="124" t="s">
        <v>48</v>
      </c>
      <c r="P99" s="124">
        <v>34.6</v>
      </c>
      <c r="Q99" s="121">
        <v>21.4</v>
      </c>
      <c r="R99" s="124">
        <v>7.5</v>
      </c>
      <c r="S99" s="124">
        <v>45</v>
      </c>
      <c r="T99" s="121">
        <v>269</v>
      </c>
      <c r="U99" s="124" t="s">
        <v>48</v>
      </c>
      <c r="V99" s="124" t="s">
        <v>48</v>
      </c>
      <c r="W99" s="124">
        <v>0.98799999999999999</v>
      </c>
      <c r="X99" s="121">
        <v>0.88300000000000001</v>
      </c>
      <c r="Y99" s="124" t="s">
        <v>48</v>
      </c>
      <c r="Z99" s="121">
        <v>0.94299999999999995</v>
      </c>
      <c r="AA99" s="121">
        <v>10</v>
      </c>
      <c r="AJ99" s="152">
        <f t="shared" si="2"/>
        <v>27838.800000000003</v>
      </c>
      <c r="AK99" s="152"/>
      <c r="AL99" s="152" t="str">
        <f t="shared" si="3"/>
        <v/>
      </c>
    </row>
    <row r="100" spans="1:38" ht="13.2" x14ac:dyDescent="0.25">
      <c r="A100" s="120" t="s">
        <v>71</v>
      </c>
      <c r="B100" s="124">
        <v>200</v>
      </c>
      <c r="C100" s="122" t="s">
        <v>16</v>
      </c>
      <c r="D100" s="124">
        <v>50</v>
      </c>
      <c r="E100" s="122" t="s">
        <v>16</v>
      </c>
      <c r="F100" s="121">
        <v>11.2</v>
      </c>
      <c r="G100" s="124">
        <v>3</v>
      </c>
      <c r="H100" s="121">
        <v>4.5</v>
      </c>
      <c r="I100" s="121">
        <v>1433</v>
      </c>
      <c r="J100" s="124">
        <v>6.25</v>
      </c>
      <c r="K100" s="124">
        <v>82.9</v>
      </c>
      <c r="L100" s="124">
        <v>62.5</v>
      </c>
      <c r="M100" s="121">
        <v>66.099999999999994</v>
      </c>
      <c r="N100" s="124">
        <v>0.68799999999999994</v>
      </c>
      <c r="O100" s="124" t="s">
        <v>48</v>
      </c>
      <c r="P100" s="124">
        <v>27.5</v>
      </c>
      <c r="Q100" s="121">
        <v>21.9</v>
      </c>
      <c r="R100" s="124">
        <v>11.7</v>
      </c>
      <c r="S100" s="124">
        <v>61.7</v>
      </c>
      <c r="T100" s="121">
        <v>211</v>
      </c>
      <c r="U100" s="124" t="s">
        <v>48</v>
      </c>
      <c r="V100" s="124" t="s">
        <v>48</v>
      </c>
      <c r="W100" s="124">
        <v>0.83599999999999997</v>
      </c>
      <c r="X100" s="121">
        <v>0.73899999999999999</v>
      </c>
      <c r="Y100" s="124" t="s">
        <v>48</v>
      </c>
      <c r="Z100" s="121">
        <v>0.78600000000000003</v>
      </c>
      <c r="AA100" s="121">
        <v>10</v>
      </c>
      <c r="AJ100" s="152">
        <f t="shared" si="2"/>
        <v>16049.599999999999</v>
      </c>
      <c r="AK100" s="152"/>
      <c r="AL100" s="152" t="str">
        <f t="shared" si="3"/>
        <v/>
      </c>
    </row>
    <row r="101" spans="1:38" ht="13.2" x14ac:dyDescent="0.25">
      <c r="A101" s="120" t="s">
        <v>71</v>
      </c>
      <c r="B101" s="124">
        <v>200</v>
      </c>
      <c r="C101" s="122" t="s">
        <v>16</v>
      </c>
      <c r="D101" s="124">
        <v>50</v>
      </c>
      <c r="E101" s="122" t="s">
        <v>16</v>
      </c>
      <c r="F101" s="121">
        <v>7.6</v>
      </c>
      <c r="G101" s="124">
        <v>2</v>
      </c>
      <c r="H101" s="121">
        <v>3</v>
      </c>
      <c r="I101" s="121">
        <v>970</v>
      </c>
      <c r="J101" s="124">
        <v>4.33</v>
      </c>
      <c r="K101" s="124">
        <v>56.8</v>
      </c>
      <c r="L101" s="124">
        <v>43.3</v>
      </c>
      <c r="M101" s="121">
        <v>66.8</v>
      </c>
      <c r="N101" s="124">
        <v>0.48499999999999999</v>
      </c>
      <c r="O101" s="124" t="s">
        <v>48</v>
      </c>
      <c r="P101" s="124">
        <v>19.399999999999999</v>
      </c>
      <c r="Q101" s="121">
        <v>22.4</v>
      </c>
      <c r="R101" s="124">
        <v>20</v>
      </c>
      <c r="S101" s="124">
        <v>95</v>
      </c>
      <c r="T101" s="121">
        <v>147</v>
      </c>
      <c r="U101" s="124" t="s">
        <v>48</v>
      </c>
      <c r="V101" s="124">
        <v>0.79500000000000004</v>
      </c>
      <c r="W101" s="124">
        <v>0.65200000000000002</v>
      </c>
      <c r="X101" s="121">
        <v>0.57599999999999996</v>
      </c>
      <c r="Y101" s="124" t="s">
        <v>48</v>
      </c>
      <c r="Z101" s="121">
        <v>0.59599999999999997</v>
      </c>
      <c r="AA101" s="121">
        <v>10</v>
      </c>
      <c r="AJ101" s="152">
        <f t="shared" si="2"/>
        <v>7372</v>
      </c>
      <c r="AK101" s="152"/>
      <c r="AL101" s="152" t="str">
        <f t="shared" si="3"/>
        <v/>
      </c>
    </row>
    <row r="102" spans="1:38" ht="13.2" x14ac:dyDescent="0.25">
      <c r="A102" s="120" t="s">
        <v>71</v>
      </c>
      <c r="B102" s="124">
        <v>150</v>
      </c>
      <c r="C102" s="122" t="s">
        <v>16</v>
      </c>
      <c r="D102" s="124">
        <v>150</v>
      </c>
      <c r="E102" s="122" t="s">
        <v>16</v>
      </c>
      <c r="F102" s="121">
        <v>22.1</v>
      </c>
      <c r="G102" s="124">
        <v>5</v>
      </c>
      <c r="H102" s="121">
        <v>7.5</v>
      </c>
      <c r="I102" s="121">
        <v>2814</v>
      </c>
      <c r="J102" s="124">
        <v>9.6999999999999993</v>
      </c>
      <c r="K102" s="124">
        <v>151</v>
      </c>
      <c r="L102" s="124">
        <v>129</v>
      </c>
      <c r="M102" s="121">
        <v>58.7</v>
      </c>
      <c r="N102" s="124">
        <v>9.6999999999999993</v>
      </c>
      <c r="O102" s="124">
        <v>151</v>
      </c>
      <c r="P102" s="124">
        <v>129</v>
      </c>
      <c r="Q102" s="121">
        <v>58.7</v>
      </c>
      <c r="R102" s="124">
        <v>25</v>
      </c>
      <c r="S102" s="124">
        <v>25</v>
      </c>
      <c r="T102" s="121">
        <v>1524</v>
      </c>
      <c r="U102" s="124" t="s">
        <v>48</v>
      </c>
      <c r="V102" s="124" t="s">
        <v>48</v>
      </c>
      <c r="W102" s="124" t="s">
        <v>48</v>
      </c>
      <c r="X102" s="121" t="s">
        <v>48</v>
      </c>
      <c r="Y102" s="124" t="s">
        <v>48</v>
      </c>
      <c r="Z102" s="121" t="s">
        <v>48</v>
      </c>
      <c r="AA102" s="121">
        <v>10</v>
      </c>
      <c r="AJ102" s="152">
        <f t="shared" si="2"/>
        <v>62189.4</v>
      </c>
      <c r="AK102" s="152"/>
      <c r="AL102" s="152" t="str">
        <f t="shared" si="3"/>
        <v/>
      </c>
    </row>
    <row r="103" spans="1:38" ht="13.2" x14ac:dyDescent="0.25">
      <c r="A103" s="120" t="s">
        <v>71</v>
      </c>
      <c r="B103" s="124">
        <v>150</v>
      </c>
      <c r="C103" s="122" t="s">
        <v>16</v>
      </c>
      <c r="D103" s="124">
        <v>150</v>
      </c>
      <c r="E103" s="122" t="s">
        <v>16</v>
      </c>
      <c r="F103" s="121">
        <v>17.899999999999999</v>
      </c>
      <c r="G103" s="124">
        <v>4</v>
      </c>
      <c r="H103" s="121">
        <v>6</v>
      </c>
      <c r="I103" s="121">
        <v>2281</v>
      </c>
      <c r="J103" s="124">
        <v>8</v>
      </c>
      <c r="K103" s="124">
        <v>124</v>
      </c>
      <c r="L103" s="124">
        <v>107</v>
      </c>
      <c r="M103" s="121">
        <v>59.2</v>
      </c>
      <c r="N103" s="124">
        <v>8</v>
      </c>
      <c r="O103" s="124">
        <v>124</v>
      </c>
      <c r="P103" s="124">
        <v>107</v>
      </c>
      <c r="Q103" s="121">
        <v>59.2</v>
      </c>
      <c r="R103" s="124">
        <v>32.5</v>
      </c>
      <c r="S103" s="124">
        <v>32.5</v>
      </c>
      <c r="T103" s="121">
        <v>1245</v>
      </c>
      <c r="U103" s="124" t="s">
        <v>48</v>
      </c>
      <c r="V103" s="124" t="s">
        <v>48</v>
      </c>
      <c r="W103" s="124" t="s">
        <v>48</v>
      </c>
      <c r="X103" s="121" t="s">
        <v>48</v>
      </c>
      <c r="Y103" s="124" t="s">
        <v>48</v>
      </c>
      <c r="Z103" s="121" t="s">
        <v>48</v>
      </c>
      <c r="AA103" s="121">
        <v>10</v>
      </c>
      <c r="AJ103" s="152">
        <f t="shared" si="2"/>
        <v>40829.899999999994</v>
      </c>
      <c r="AK103" s="152"/>
      <c r="AL103" s="152" t="str">
        <f t="shared" si="3"/>
        <v/>
      </c>
    </row>
    <row r="104" spans="1:38" ht="13.2" x14ac:dyDescent="0.25">
      <c r="A104" s="120" t="s">
        <v>71</v>
      </c>
      <c r="B104" s="124">
        <v>150</v>
      </c>
      <c r="C104" s="122" t="s">
        <v>16</v>
      </c>
      <c r="D104" s="124">
        <v>150</v>
      </c>
      <c r="E104" s="122" t="s">
        <v>16</v>
      </c>
      <c r="F104" s="121">
        <v>13.6</v>
      </c>
      <c r="G104" s="124">
        <v>3</v>
      </c>
      <c r="H104" s="121">
        <v>4.5</v>
      </c>
      <c r="I104" s="121">
        <v>1733</v>
      </c>
      <c r="J104" s="124">
        <v>6.18</v>
      </c>
      <c r="K104" s="124" t="s">
        <v>48</v>
      </c>
      <c r="L104" s="124">
        <v>82.4</v>
      </c>
      <c r="M104" s="121">
        <v>59.7</v>
      </c>
      <c r="N104" s="124">
        <v>6.18</v>
      </c>
      <c r="O104" s="124" t="s">
        <v>48</v>
      </c>
      <c r="P104" s="124">
        <v>82.4</v>
      </c>
      <c r="Q104" s="121">
        <v>59.7</v>
      </c>
      <c r="R104" s="124">
        <v>45</v>
      </c>
      <c r="S104" s="124">
        <v>45</v>
      </c>
      <c r="T104" s="121">
        <v>953</v>
      </c>
      <c r="U104" s="124" t="s">
        <v>48</v>
      </c>
      <c r="V104" s="124" t="s">
        <v>48</v>
      </c>
      <c r="W104" s="124">
        <v>0.98499999999999999</v>
      </c>
      <c r="X104" s="121">
        <v>0.85699999999999998</v>
      </c>
      <c r="Y104" s="124">
        <v>0.95799999999999996</v>
      </c>
      <c r="Z104" s="121">
        <v>0.95799999999999996</v>
      </c>
      <c r="AA104" s="121">
        <v>10</v>
      </c>
      <c r="AJ104" s="152">
        <f t="shared" si="2"/>
        <v>23568.799999999999</v>
      </c>
      <c r="AK104" s="152"/>
      <c r="AL104" s="152" t="str">
        <f t="shared" si="3"/>
        <v/>
      </c>
    </row>
    <row r="105" spans="1:38" ht="13.2" x14ac:dyDescent="0.25">
      <c r="A105" s="120" t="s">
        <v>71</v>
      </c>
      <c r="B105" s="124">
        <v>150</v>
      </c>
      <c r="C105" s="122" t="s">
        <v>16</v>
      </c>
      <c r="D105" s="124">
        <v>150</v>
      </c>
      <c r="E105" s="122" t="s">
        <v>16</v>
      </c>
      <c r="F105" s="121">
        <v>9.1999999999999993</v>
      </c>
      <c r="G105" s="124">
        <v>2</v>
      </c>
      <c r="H105" s="121">
        <v>3</v>
      </c>
      <c r="I105" s="121">
        <v>1170</v>
      </c>
      <c r="J105" s="124">
        <v>4.25</v>
      </c>
      <c r="K105" s="124" t="s">
        <v>48</v>
      </c>
      <c r="L105" s="124">
        <v>56.6</v>
      </c>
      <c r="M105" s="121">
        <v>60.2</v>
      </c>
      <c r="N105" s="124">
        <v>4.25</v>
      </c>
      <c r="O105" s="124" t="s">
        <v>48</v>
      </c>
      <c r="P105" s="124">
        <v>56.6</v>
      </c>
      <c r="Q105" s="121">
        <v>60.2</v>
      </c>
      <c r="R105" s="124">
        <v>70</v>
      </c>
      <c r="S105" s="124">
        <v>70</v>
      </c>
      <c r="T105" s="121">
        <v>648</v>
      </c>
      <c r="U105" s="124" t="s">
        <v>48</v>
      </c>
      <c r="V105" s="124">
        <v>0.92700000000000005</v>
      </c>
      <c r="W105" s="124">
        <v>0.72699999999999998</v>
      </c>
      <c r="X105" s="121">
        <v>0.61499999999999999</v>
      </c>
      <c r="Y105" s="124">
        <v>0.8</v>
      </c>
      <c r="Z105" s="121">
        <v>0.8</v>
      </c>
      <c r="AA105" s="121">
        <v>10</v>
      </c>
      <c r="AJ105" s="152">
        <f t="shared" si="2"/>
        <v>10764</v>
      </c>
      <c r="AK105" s="152"/>
      <c r="AL105" s="152" t="str">
        <f t="shared" si="3"/>
        <v/>
      </c>
    </row>
    <row r="106" spans="1:38" ht="13.2" x14ac:dyDescent="0.25">
      <c r="A106" s="120" t="s">
        <v>71</v>
      </c>
      <c r="B106" s="124">
        <v>150</v>
      </c>
      <c r="C106" s="122" t="s">
        <v>16</v>
      </c>
      <c r="D106" s="124">
        <v>100</v>
      </c>
      <c r="E106" s="122" t="s">
        <v>16</v>
      </c>
      <c r="F106" s="121">
        <v>18.2</v>
      </c>
      <c r="G106" s="124">
        <v>5</v>
      </c>
      <c r="H106" s="121">
        <v>7.5</v>
      </c>
      <c r="I106" s="121">
        <v>2314</v>
      </c>
      <c r="J106" s="124">
        <v>7.07</v>
      </c>
      <c r="K106" s="124">
        <v>115</v>
      </c>
      <c r="L106" s="124">
        <v>94.3</v>
      </c>
      <c r="M106" s="121">
        <v>55.3</v>
      </c>
      <c r="N106" s="124">
        <v>3.79</v>
      </c>
      <c r="O106" s="124">
        <v>87.3</v>
      </c>
      <c r="P106" s="124">
        <v>75.7</v>
      </c>
      <c r="Q106" s="121">
        <v>40.4</v>
      </c>
      <c r="R106" s="124">
        <v>15</v>
      </c>
      <c r="S106" s="124">
        <v>25</v>
      </c>
      <c r="T106" s="121">
        <v>791</v>
      </c>
      <c r="U106" s="124" t="s">
        <v>48</v>
      </c>
      <c r="V106" s="124" t="s">
        <v>48</v>
      </c>
      <c r="W106" s="124" t="s">
        <v>48</v>
      </c>
      <c r="X106" s="121" t="s">
        <v>48</v>
      </c>
      <c r="Y106" s="124" t="s">
        <v>48</v>
      </c>
      <c r="Z106" s="121" t="s">
        <v>48</v>
      </c>
      <c r="AA106" s="121">
        <v>10</v>
      </c>
      <c r="AJ106" s="152">
        <f t="shared" si="2"/>
        <v>42114.799999999996</v>
      </c>
      <c r="AK106" s="152"/>
      <c r="AL106" s="152" t="str">
        <f t="shared" si="3"/>
        <v/>
      </c>
    </row>
    <row r="107" spans="1:38" ht="13.2" x14ac:dyDescent="0.25">
      <c r="A107" s="120" t="s">
        <v>71</v>
      </c>
      <c r="B107" s="124">
        <v>150</v>
      </c>
      <c r="C107" s="122" t="s">
        <v>16</v>
      </c>
      <c r="D107" s="124">
        <v>100</v>
      </c>
      <c r="E107" s="122" t="s">
        <v>16</v>
      </c>
      <c r="F107" s="121">
        <v>14.8</v>
      </c>
      <c r="G107" s="124">
        <v>4</v>
      </c>
      <c r="H107" s="121">
        <v>6</v>
      </c>
      <c r="I107" s="121">
        <v>1881</v>
      </c>
      <c r="J107" s="124">
        <v>5.87</v>
      </c>
      <c r="K107" s="124">
        <v>94.6</v>
      </c>
      <c r="L107" s="124">
        <v>78.2</v>
      </c>
      <c r="M107" s="121">
        <v>55.9</v>
      </c>
      <c r="N107" s="124">
        <v>3.15</v>
      </c>
      <c r="O107" s="124">
        <v>71.8</v>
      </c>
      <c r="P107" s="124">
        <v>63</v>
      </c>
      <c r="Q107" s="121">
        <v>40.9</v>
      </c>
      <c r="R107" s="124">
        <v>20</v>
      </c>
      <c r="S107" s="124">
        <v>32.5</v>
      </c>
      <c r="T107" s="121">
        <v>649</v>
      </c>
      <c r="U107" s="124" t="s">
        <v>48</v>
      </c>
      <c r="V107" s="124" t="s">
        <v>48</v>
      </c>
      <c r="W107" s="124" t="s">
        <v>48</v>
      </c>
      <c r="X107" s="121" t="s">
        <v>48</v>
      </c>
      <c r="Y107" s="124" t="s">
        <v>48</v>
      </c>
      <c r="Z107" s="121" t="s">
        <v>48</v>
      </c>
      <c r="AA107" s="121">
        <v>10</v>
      </c>
      <c r="AJ107" s="152">
        <f t="shared" si="2"/>
        <v>27838.800000000003</v>
      </c>
      <c r="AK107" s="152"/>
      <c r="AL107" s="152" t="str">
        <f t="shared" si="3"/>
        <v/>
      </c>
    </row>
    <row r="108" spans="1:38" ht="13.2" x14ac:dyDescent="0.25">
      <c r="A108" s="120" t="s">
        <v>71</v>
      </c>
      <c r="B108" s="124">
        <v>150</v>
      </c>
      <c r="C108" s="122" t="s">
        <v>16</v>
      </c>
      <c r="D108" s="124">
        <v>100</v>
      </c>
      <c r="E108" s="122" t="s">
        <v>16</v>
      </c>
      <c r="F108" s="121">
        <v>11.2</v>
      </c>
      <c r="G108" s="124">
        <v>3</v>
      </c>
      <c r="H108" s="121">
        <v>4.5</v>
      </c>
      <c r="I108" s="121">
        <v>1433</v>
      </c>
      <c r="J108" s="124">
        <v>4.5599999999999996</v>
      </c>
      <c r="K108" s="124">
        <v>72.900000000000006</v>
      </c>
      <c r="L108" s="124">
        <v>60.8</v>
      </c>
      <c r="M108" s="121">
        <v>56.4</v>
      </c>
      <c r="N108" s="124">
        <v>2.46</v>
      </c>
      <c r="O108" s="124" t="s">
        <v>48</v>
      </c>
      <c r="P108" s="124">
        <v>49.1</v>
      </c>
      <c r="Q108" s="121">
        <v>41.4</v>
      </c>
      <c r="R108" s="124">
        <v>28.3</v>
      </c>
      <c r="S108" s="124">
        <v>45</v>
      </c>
      <c r="T108" s="121">
        <v>500</v>
      </c>
      <c r="U108" s="124" t="s">
        <v>48</v>
      </c>
      <c r="V108" s="124" t="s">
        <v>48</v>
      </c>
      <c r="W108" s="124">
        <v>0.99099999999999999</v>
      </c>
      <c r="X108" s="121">
        <v>0.91300000000000003</v>
      </c>
      <c r="Y108" s="124" t="s">
        <v>48</v>
      </c>
      <c r="Z108" s="121">
        <v>0.95299999999999996</v>
      </c>
      <c r="AA108" s="121">
        <v>10</v>
      </c>
      <c r="AJ108" s="152">
        <f t="shared" si="2"/>
        <v>16049.599999999999</v>
      </c>
      <c r="AK108" s="152"/>
      <c r="AL108" s="152" t="str">
        <f t="shared" si="3"/>
        <v/>
      </c>
    </row>
    <row r="109" spans="1:38" ht="13.2" x14ac:dyDescent="0.25">
      <c r="A109" s="120" t="s">
        <v>71</v>
      </c>
      <c r="B109" s="124">
        <v>150</v>
      </c>
      <c r="C109" s="122" t="s">
        <v>16</v>
      </c>
      <c r="D109" s="124">
        <v>100</v>
      </c>
      <c r="E109" s="122" t="s">
        <v>16</v>
      </c>
      <c r="F109" s="121">
        <v>7.6</v>
      </c>
      <c r="G109" s="124">
        <v>2</v>
      </c>
      <c r="H109" s="121">
        <v>3</v>
      </c>
      <c r="I109" s="121">
        <v>970</v>
      </c>
      <c r="J109" s="124">
        <v>3.15</v>
      </c>
      <c r="K109" s="124" t="s">
        <v>48</v>
      </c>
      <c r="L109" s="124">
        <v>42</v>
      </c>
      <c r="M109" s="121">
        <v>57</v>
      </c>
      <c r="N109" s="124">
        <v>1.7</v>
      </c>
      <c r="O109" s="124" t="s">
        <v>48</v>
      </c>
      <c r="P109" s="124">
        <v>34</v>
      </c>
      <c r="Q109" s="121">
        <v>41.9</v>
      </c>
      <c r="R109" s="124">
        <v>45</v>
      </c>
      <c r="S109" s="124">
        <v>70</v>
      </c>
      <c r="T109" s="121">
        <v>342</v>
      </c>
      <c r="U109" s="124" t="s">
        <v>48</v>
      </c>
      <c r="V109" s="124">
        <v>0.95599999999999996</v>
      </c>
      <c r="W109" s="124">
        <v>0.82899999999999996</v>
      </c>
      <c r="X109" s="121">
        <v>0.71099999999999997</v>
      </c>
      <c r="Y109" s="124">
        <v>0.96499999999999997</v>
      </c>
      <c r="Z109" s="121">
        <v>0.77300000000000002</v>
      </c>
      <c r="AA109" s="121">
        <v>10</v>
      </c>
      <c r="AJ109" s="152">
        <f t="shared" si="2"/>
        <v>7372</v>
      </c>
      <c r="AK109" s="152"/>
      <c r="AL109" s="152" t="str">
        <f t="shared" si="3"/>
        <v/>
      </c>
    </row>
    <row r="110" spans="1:38" ht="13.2" x14ac:dyDescent="0.25">
      <c r="A110" s="120" t="s">
        <v>71</v>
      </c>
      <c r="B110" s="124">
        <v>150</v>
      </c>
      <c r="C110" s="122" t="s">
        <v>16</v>
      </c>
      <c r="D110" s="124">
        <v>75</v>
      </c>
      <c r="E110" s="122" t="s">
        <v>16</v>
      </c>
      <c r="F110" s="121">
        <v>16.2</v>
      </c>
      <c r="G110" s="124">
        <v>5</v>
      </c>
      <c r="H110" s="121">
        <v>7.5</v>
      </c>
      <c r="I110" s="121">
        <v>2064</v>
      </c>
      <c r="J110" s="124">
        <v>5.76</v>
      </c>
      <c r="K110" s="124">
        <v>97</v>
      </c>
      <c r="L110" s="124">
        <v>76.7</v>
      </c>
      <c r="M110" s="121">
        <v>52.8</v>
      </c>
      <c r="N110" s="124">
        <v>1.95</v>
      </c>
      <c r="O110" s="124">
        <v>59.9</v>
      </c>
      <c r="P110" s="124">
        <v>52.1</v>
      </c>
      <c r="Q110" s="121">
        <v>30.8</v>
      </c>
      <c r="R110" s="124">
        <v>10</v>
      </c>
      <c r="S110" s="124">
        <v>25</v>
      </c>
      <c r="T110" s="121">
        <v>479</v>
      </c>
      <c r="U110" s="124" t="s">
        <v>48</v>
      </c>
      <c r="V110" s="124" t="s">
        <v>48</v>
      </c>
      <c r="W110" s="124" t="s">
        <v>48</v>
      </c>
      <c r="X110" s="121" t="s">
        <v>48</v>
      </c>
      <c r="Y110" s="124" t="s">
        <v>48</v>
      </c>
      <c r="Z110" s="121" t="s">
        <v>48</v>
      </c>
      <c r="AA110" s="121">
        <v>10</v>
      </c>
      <c r="AJ110" s="152">
        <f t="shared" si="2"/>
        <v>33436.799999999996</v>
      </c>
      <c r="AK110" s="152"/>
      <c r="AL110" s="152" t="str">
        <f t="shared" si="3"/>
        <v/>
      </c>
    </row>
    <row r="111" spans="1:38" ht="13.2" x14ac:dyDescent="0.25">
      <c r="A111" s="120" t="s">
        <v>71</v>
      </c>
      <c r="B111" s="124">
        <v>150</v>
      </c>
      <c r="C111" s="122" t="s">
        <v>16</v>
      </c>
      <c r="D111" s="124">
        <v>75</v>
      </c>
      <c r="E111" s="122" t="s">
        <v>16</v>
      </c>
      <c r="F111" s="121">
        <v>13.2</v>
      </c>
      <c r="G111" s="124">
        <v>4</v>
      </c>
      <c r="H111" s="121">
        <v>6</v>
      </c>
      <c r="I111" s="121">
        <v>1681</v>
      </c>
      <c r="J111" s="124">
        <v>4.8</v>
      </c>
      <c r="K111" s="124">
        <v>80</v>
      </c>
      <c r="L111" s="124">
        <v>64</v>
      </c>
      <c r="M111" s="121">
        <v>53.4</v>
      </c>
      <c r="N111" s="124">
        <v>1.64</v>
      </c>
      <c r="O111" s="124">
        <v>49.5</v>
      </c>
      <c r="P111" s="124">
        <v>43.7</v>
      </c>
      <c r="Q111" s="121">
        <v>31.2</v>
      </c>
      <c r="R111" s="124">
        <v>13.8</v>
      </c>
      <c r="S111" s="124">
        <v>32.5</v>
      </c>
      <c r="T111" s="121">
        <v>396</v>
      </c>
      <c r="U111" s="124" t="s">
        <v>48</v>
      </c>
      <c r="V111" s="124" t="s">
        <v>48</v>
      </c>
      <c r="W111" s="124" t="s">
        <v>48</v>
      </c>
      <c r="X111" s="121" t="s">
        <v>48</v>
      </c>
      <c r="Y111" s="124" t="s">
        <v>48</v>
      </c>
      <c r="Z111" s="121" t="s">
        <v>48</v>
      </c>
      <c r="AA111" s="121">
        <v>10</v>
      </c>
      <c r="AJ111" s="152">
        <f t="shared" si="2"/>
        <v>22189.199999999997</v>
      </c>
      <c r="AK111" s="152"/>
      <c r="AL111" s="152" t="str">
        <f t="shared" si="3"/>
        <v/>
      </c>
    </row>
    <row r="112" spans="1:38" ht="13.2" x14ac:dyDescent="0.25">
      <c r="A112" s="120" t="s">
        <v>71</v>
      </c>
      <c r="B112" s="124">
        <v>150</v>
      </c>
      <c r="C112" s="122" t="s">
        <v>16</v>
      </c>
      <c r="D112" s="124">
        <v>75</v>
      </c>
      <c r="E112" s="122" t="s">
        <v>16</v>
      </c>
      <c r="F112" s="121">
        <v>10.1</v>
      </c>
      <c r="G112" s="124">
        <v>3</v>
      </c>
      <c r="H112" s="121">
        <v>4.5</v>
      </c>
      <c r="I112" s="121">
        <v>1283</v>
      </c>
      <c r="J112" s="124">
        <v>3.75</v>
      </c>
      <c r="K112" s="124">
        <v>61.9</v>
      </c>
      <c r="L112" s="124">
        <v>50</v>
      </c>
      <c r="M112" s="121">
        <v>54.1</v>
      </c>
      <c r="N112" s="124">
        <v>1.29</v>
      </c>
      <c r="O112" s="124" t="s">
        <v>48</v>
      </c>
      <c r="P112" s="124">
        <v>34.4</v>
      </c>
      <c r="Q112" s="121">
        <v>31.7</v>
      </c>
      <c r="R112" s="124">
        <v>20</v>
      </c>
      <c r="S112" s="124">
        <v>45</v>
      </c>
      <c r="T112" s="121">
        <v>307</v>
      </c>
      <c r="U112" s="124" t="s">
        <v>48</v>
      </c>
      <c r="V112" s="124" t="s">
        <v>48</v>
      </c>
      <c r="W112" s="124">
        <v>0.99</v>
      </c>
      <c r="X112" s="121">
        <v>0.90300000000000002</v>
      </c>
      <c r="Y112" s="124" t="s">
        <v>48</v>
      </c>
      <c r="Z112" s="121">
        <v>0.94899999999999995</v>
      </c>
      <c r="AA112" s="121">
        <v>10</v>
      </c>
      <c r="AJ112" s="152">
        <f t="shared" si="2"/>
        <v>12958.3</v>
      </c>
      <c r="AK112" s="152"/>
      <c r="AL112" s="152" t="str">
        <f t="shared" si="3"/>
        <v/>
      </c>
    </row>
    <row r="113" spans="1:38" ht="13.2" x14ac:dyDescent="0.25">
      <c r="A113" s="120" t="s">
        <v>71</v>
      </c>
      <c r="B113" s="124">
        <v>150</v>
      </c>
      <c r="C113" s="122" t="s">
        <v>16</v>
      </c>
      <c r="D113" s="124">
        <v>75</v>
      </c>
      <c r="E113" s="122" t="s">
        <v>16</v>
      </c>
      <c r="F113" s="121">
        <v>6.8</v>
      </c>
      <c r="G113" s="124">
        <v>2</v>
      </c>
      <c r="H113" s="121">
        <v>3</v>
      </c>
      <c r="I113" s="121">
        <v>870</v>
      </c>
      <c r="J113" s="124">
        <v>2.6</v>
      </c>
      <c r="K113" s="124">
        <v>42.5</v>
      </c>
      <c r="L113" s="124">
        <v>34.700000000000003</v>
      </c>
      <c r="M113" s="121">
        <v>54.7</v>
      </c>
      <c r="N113" s="124">
        <v>0.9</v>
      </c>
      <c r="O113" s="124" t="s">
        <v>48</v>
      </c>
      <c r="P113" s="124">
        <v>24</v>
      </c>
      <c r="Q113" s="121">
        <v>32.200000000000003</v>
      </c>
      <c r="R113" s="124">
        <v>32.5</v>
      </c>
      <c r="S113" s="124">
        <v>70</v>
      </c>
      <c r="T113" s="121">
        <v>211</v>
      </c>
      <c r="U113" s="124" t="s">
        <v>48</v>
      </c>
      <c r="V113" s="124">
        <v>0.95099999999999996</v>
      </c>
      <c r="W113" s="124">
        <v>0.81599999999999995</v>
      </c>
      <c r="X113" s="121">
        <v>0.74099999999999999</v>
      </c>
      <c r="Y113" s="124" t="s">
        <v>48</v>
      </c>
      <c r="Z113" s="121">
        <v>0.75600000000000001</v>
      </c>
      <c r="AA113" s="121">
        <v>10</v>
      </c>
      <c r="AJ113" s="152">
        <f t="shared" si="2"/>
        <v>5916</v>
      </c>
      <c r="AK113" s="152"/>
      <c r="AL113" s="152" t="str">
        <f t="shared" si="3"/>
        <v/>
      </c>
    </row>
    <row r="114" spans="1:38" ht="13.2" x14ac:dyDescent="0.25">
      <c r="A114" s="120" t="s">
        <v>71</v>
      </c>
      <c r="B114" s="124">
        <v>150</v>
      </c>
      <c r="C114" s="122" t="s">
        <v>16</v>
      </c>
      <c r="D114" s="124">
        <v>50</v>
      </c>
      <c r="E114" s="122" t="s">
        <v>16</v>
      </c>
      <c r="F114" s="121">
        <v>16.7</v>
      </c>
      <c r="G114" s="124">
        <v>6</v>
      </c>
      <c r="H114" s="121">
        <v>9</v>
      </c>
      <c r="I114" s="121">
        <v>2132</v>
      </c>
      <c r="J114" s="124">
        <v>5.0599999999999996</v>
      </c>
      <c r="K114" s="124">
        <v>91.2</v>
      </c>
      <c r="L114" s="124">
        <v>67.5</v>
      </c>
      <c r="M114" s="121">
        <v>48.7</v>
      </c>
      <c r="N114" s="124">
        <v>0.86</v>
      </c>
      <c r="O114" s="124">
        <v>40.9</v>
      </c>
      <c r="P114" s="124">
        <v>34.4</v>
      </c>
      <c r="Q114" s="121">
        <v>20.100000000000001</v>
      </c>
      <c r="R114" s="124">
        <v>3.3</v>
      </c>
      <c r="S114" s="124">
        <v>20</v>
      </c>
      <c r="T114" s="121">
        <v>256</v>
      </c>
      <c r="U114" s="124" t="s">
        <v>48</v>
      </c>
      <c r="V114" s="124" t="s">
        <v>48</v>
      </c>
      <c r="W114" s="124" t="s">
        <v>48</v>
      </c>
      <c r="X114" s="121" t="s">
        <v>48</v>
      </c>
      <c r="Y114" s="124" t="s">
        <v>48</v>
      </c>
      <c r="Z114" s="121" t="s">
        <v>48</v>
      </c>
      <c r="AA114" s="121">
        <v>10</v>
      </c>
      <c r="AJ114" s="152">
        <f t="shared" si="2"/>
        <v>35604.400000000001</v>
      </c>
      <c r="AK114" s="152"/>
      <c r="AL114" s="152" t="str">
        <f t="shared" si="3"/>
        <v/>
      </c>
    </row>
    <row r="115" spans="1:38" ht="13.2" x14ac:dyDescent="0.25">
      <c r="A115" s="120" t="s">
        <v>71</v>
      </c>
      <c r="B115" s="124">
        <v>150</v>
      </c>
      <c r="C115" s="122" t="s">
        <v>16</v>
      </c>
      <c r="D115" s="124">
        <v>50</v>
      </c>
      <c r="E115" s="122" t="s">
        <v>16</v>
      </c>
      <c r="F115" s="121">
        <v>14.2</v>
      </c>
      <c r="G115" s="124">
        <v>5</v>
      </c>
      <c r="H115" s="121">
        <v>7.5</v>
      </c>
      <c r="I115" s="121">
        <v>1814</v>
      </c>
      <c r="J115" s="124">
        <v>4.4400000000000004</v>
      </c>
      <c r="K115" s="124">
        <v>78.900000000000006</v>
      </c>
      <c r="L115" s="124">
        <v>59.2</v>
      </c>
      <c r="M115" s="121">
        <v>49.5</v>
      </c>
      <c r="N115" s="124">
        <v>0.76500000000000001</v>
      </c>
      <c r="O115" s="124">
        <v>35.700000000000003</v>
      </c>
      <c r="P115" s="124">
        <v>30.6</v>
      </c>
      <c r="Q115" s="121">
        <v>20.5</v>
      </c>
      <c r="R115" s="124">
        <v>5</v>
      </c>
      <c r="S115" s="124">
        <v>25</v>
      </c>
      <c r="T115" s="121">
        <v>224</v>
      </c>
      <c r="U115" s="124" t="s">
        <v>48</v>
      </c>
      <c r="V115" s="124" t="s">
        <v>48</v>
      </c>
      <c r="W115" s="124" t="s">
        <v>48</v>
      </c>
      <c r="X115" s="121" t="s">
        <v>48</v>
      </c>
      <c r="Y115" s="124" t="s">
        <v>48</v>
      </c>
      <c r="Z115" s="121" t="s">
        <v>48</v>
      </c>
      <c r="AA115" s="121">
        <v>10</v>
      </c>
      <c r="AJ115" s="152">
        <f t="shared" si="2"/>
        <v>25758.799999999999</v>
      </c>
      <c r="AK115" s="152"/>
      <c r="AL115" s="152" t="str">
        <f t="shared" si="3"/>
        <v/>
      </c>
    </row>
    <row r="116" spans="1:38" ht="13.2" x14ac:dyDescent="0.25">
      <c r="A116" s="120" t="s">
        <v>71</v>
      </c>
      <c r="B116" s="124">
        <v>150</v>
      </c>
      <c r="C116" s="122" t="s">
        <v>16</v>
      </c>
      <c r="D116" s="124">
        <v>50</v>
      </c>
      <c r="E116" s="122" t="s">
        <v>16</v>
      </c>
      <c r="F116" s="121">
        <v>11.6</v>
      </c>
      <c r="G116" s="124">
        <v>4</v>
      </c>
      <c r="H116" s="121">
        <v>6</v>
      </c>
      <c r="I116" s="121">
        <v>1481</v>
      </c>
      <c r="J116" s="124">
        <v>3.74</v>
      </c>
      <c r="K116" s="124">
        <v>65.400000000000006</v>
      </c>
      <c r="L116" s="124">
        <v>49.8</v>
      </c>
      <c r="M116" s="121">
        <v>50.2</v>
      </c>
      <c r="N116" s="124">
        <v>0.65300000000000002</v>
      </c>
      <c r="O116" s="124">
        <v>29.8</v>
      </c>
      <c r="P116" s="124">
        <v>26.1</v>
      </c>
      <c r="Q116" s="121">
        <v>21</v>
      </c>
      <c r="R116" s="124">
        <v>7.5</v>
      </c>
      <c r="S116" s="124">
        <v>32.5</v>
      </c>
      <c r="T116" s="121">
        <v>188</v>
      </c>
      <c r="U116" s="124" t="s">
        <v>48</v>
      </c>
      <c r="V116" s="124" t="s">
        <v>48</v>
      </c>
      <c r="W116" s="124" t="s">
        <v>48</v>
      </c>
      <c r="X116" s="121" t="s">
        <v>48</v>
      </c>
      <c r="Y116" s="124" t="s">
        <v>48</v>
      </c>
      <c r="Z116" s="121" t="s">
        <v>48</v>
      </c>
      <c r="AA116" s="121">
        <v>10</v>
      </c>
      <c r="AJ116" s="152">
        <f t="shared" si="2"/>
        <v>17179.599999999999</v>
      </c>
      <c r="AK116" s="152"/>
      <c r="AL116" s="152" t="str">
        <f t="shared" si="3"/>
        <v/>
      </c>
    </row>
    <row r="117" spans="1:38" ht="13.2" x14ac:dyDescent="0.25">
      <c r="A117" s="120" t="s">
        <v>71</v>
      </c>
      <c r="B117" s="124">
        <v>150</v>
      </c>
      <c r="C117" s="122" t="s">
        <v>16</v>
      </c>
      <c r="D117" s="124">
        <v>50</v>
      </c>
      <c r="E117" s="122" t="s">
        <v>16</v>
      </c>
      <c r="F117" s="121">
        <v>8.9</v>
      </c>
      <c r="G117" s="124">
        <v>3</v>
      </c>
      <c r="H117" s="121">
        <v>4.5</v>
      </c>
      <c r="I117" s="121">
        <v>1133</v>
      </c>
      <c r="J117" s="124">
        <v>2.94</v>
      </c>
      <c r="K117" s="124">
        <v>50.8</v>
      </c>
      <c r="L117" s="124">
        <v>39.200000000000003</v>
      </c>
      <c r="M117" s="121">
        <v>51</v>
      </c>
      <c r="N117" s="124">
        <v>0.52200000000000002</v>
      </c>
      <c r="O117" s="124" t="s">
        <v>48</v>
      </c>
      <c r="P117" s="124">
        <v>20.9</v>
      </c>
      <c r="Q117" s="121">
        <v>21.5</v>
      </c>
      <c r="R117" s="124">
        <v>11.7</v>
      </c>
      <c r="S117" s="124">
        <v>45</v>
      </c>
      <c r="T117" s="121">
        <v>148</v>
      </c>
      <c r="U117" s="124" t="s">
        <v>48</v>
      </c>
      <c r="V117" s="124" t="s">
        <v>48</v>
      </c>
      <c r="W117" s="124">
        <v>0.98799999999999999</v>
      </c>
      <c r="X117" s="121">
        <v>0.89100000000000001</v>
      </c>
      <c r="Y117" s="124" t="s">
        <v>48</v>
      </c>
      <c r="Z117" s="121">
        <v>0.94499999999999995</v>
      </c>
      <c r="AA117" s="121">
        <v>10</v>
      </c>
      <c r="AJ117" s="152">
        <f t="shared" si="2"/>
        <v>10083.700000000001</v>
      </c>
      <c r="AK117" s="152"/>
      <c r="AL117" s="152" t="str">
        <f t="shared" si="3"/>
        <v/>
      </c>
    </row>
    <row r="118" spans="1:38" ht="13.2" x14ac:dyDescent="0.25">
      <c r="A118" s="120" t="s">
        <v>71</v>
      </c>
      <c r="B118" s="124">
        <v>150</v>
      </c>
      <c r="C118" s="122" t="s">
        <v>16</v>
      </c>
      <c r="D118" s="124">
        <v>50</v>
      </c>
      <c r="E118" s="122" t="s">
        <v>16</v>
      </c>
      <c r="F118" s="121">
        <v>6</v>
      </c>
      <c r="G118" s="124">
        <v>2</v>
      </c>
      <c r="H118" s="121">
        <v>3</v>
      </c>
      <c r="I118" s="121">
        <v>770</v>
      </c>
      <c r="J118" s="124">
        <v>2.06</v>
      </c>
      <c r="K118" s="124">
        <v>35.1</v>
      </c>
      <c r="L118" s="124">
        <v>27.4</v>
      </c>
      <c r="M118" s="121">
        <v>51.7</v>
      </c>
      <c r="N118" s="124">
        <v>0.37</v>
      </c>
      <c r="O118" s="124" t="s">
        <v>48</v>
      </c>
      <c r="P118" s="124">
        <v>14.8</v>
      </c>
      <c r="Q118" s="121">
        <v>21.9</v>
      </c>
      <c r="R118" s="124">
        <v>20</v>
      </c>
      <c r="S118" s="124">
        <v>70</v>
      </c>
      <c r="T118" s="121">
        <v>103</v>
      </c>
      <c r="U118" s="124" t="s">
        <v>48</v>
      </c>
      <c r="V118" s="124">
        <v>0.94499999999999995</v>
      </c>
      <c r="W118" s="124">
        <v>0.79300000000000004</v>
      </c>
      <c r="X118" s="121">
        <v>0.70699999999999996</v>
      </c>
      <c r="Y118" s="124" t="s">
        <v>48</v>
      </c>
      <c r="Z118" s="121">
        <v>0.73599999999999999</v>
      </c>
      <c r="AA118" s="121">
        <v>10</v>
      </c>
      <c r="AJ118" s="152">
        <f t="shared" si="2"/>
        <v>4620</v>
      </c>
      <c r="AK118" s="152"/>
      <c r="AL118" s="152" t="str">
        <f t="shared" si="3"/>
        <v/>
      </c>
    </row>
    <row r="119" spans="1:38" ht="13.2" x14ac:dyDescent="0.25">
      <c r="A119" s="120" t="s">
        <v>71</v>
      </c>
      <c r="B119" s="124">
        <v>135</v>
      </c>
      <c r="C119" s="122" t="s">
        <v>16</v>
      </c>
      <c r="D119" s="124">
        <v>135</v>
      </c>
      <c r="E119" s="122" t="s">
        <v>16</v>
      </c>
      <c r="F119" s="121">
        <v>23.3</v>
      </c>
      <c r="G119" s="124">
        <v>6</v>
      </c>
      <c r="H119" s="121">
        <v>9</v>
      </c>
      <c r="I119" s="121">
        <v>2972</v>
      </c>
      <c r="J119" s="124">
        <v>8.06</v>
      </c>
      <c r="K119" s="124">
        <v>142</v>
      </c>
      <c r="L119" s="124">
        <v>119</v>
      </c>
      <c r="M119" s="121">
        <v>52.1</v>
      </c>
      <c r="N119" s="124">
        <v>8.06</v>
      </c>
      <c r="O119" s="124">
        <v>142</v>
      </c>
      <c r="P119" s="124">
        <v>119</v>
      </c>
      <c r="Q119" s="121">
        <v>52.1</v>
      </c>
      <c r="R119" s="124">
        <v>17.5</v>
      </c>
      <c r="S119" s="124">
        <v>17.5</v>
      </c>
      <c r="T119" s="121">
        <v>1288</v>
      </c>
      <c r="U119" s="124" t="s">
        <v>48</v>
      </c>
      <c r="V119" s="124" t="s">
        <v>48</v>
      </c>
      <c r="W119" s="124" t="s">
        <v>48</v>
      </c>
      <c r="X119" s="121" t="s">
        <v>48</v>
      </c>
      <c r="Y119" s="124" t="s">
        <v>48</v>
      </c>
      <c r="Z119" s="121" t="s">
        <v>48</v>
      </c>
      <c r="AA119" s="121">
        <v>10</v>
      </c>
      <c r="AJ119" s="152">
        <f t="shared" si="2"/>
        <v>69247.600000000006</v>
      </c>
      <c r="AK119" s="152"/>
      <c r="AL119" s="152" t="str">
        <f t="shared" si="3"/>
        <v/>
      </c>
    </row>
    <row r="120" spans="1:38" ht="13.2" x14ac:dyDescent="0.25">
      <c r="A120" s="120" t="s">
        <v>71</v>
      </c>
      <c r="B120" s="124">
        <v>135</v>
      </c>
      <c r="C120" s="122" t="s">
        <v>16</v>
      </c>
      <c r="D120" s="124">
        <v>135</v>
      </c>
      <c r="E120" s="122" t="s">
        <v>16</v>
      </c>
      <c r="F120" s="121">
        <v>19.7</v>
      </c>
      <c r="G120" s="124">
        <v>5</v>
      </c>
      <c r="H120" s="121">
        <v>7.5</v>
      </c>
      <c r="I120" s="121">
        <v>2514</v>
      </c>
      <c r="J120" s="124">
        <v>6.95</v>
      </c>
      <c r="K120" s="124">
        <v>121</v>
      </c>
      <c r="L120" s="124">
        <v>103</v>
      </c>
      <c r="M120" s="121">
        <v>52.6</v>
      </c>
      <c r="N120" s="124">
        <v>6.95</v>
      </c>
      <c r="O120" s="124">
        <v>121</v>
      </c>
      <c r="P120" s="124">
        <v>103</v>
      </c>
      <c r="Q120" s="121">
        <v>52.6</v>
      </c>
      <c r="R120" s="124">
        <v>22</v>
      </c>
      <c r="S120" s="124">
        <v>22</v>
      </c>
      <c r="T120" s="121">
        <v>1099</v>
      </c>
      <c r="U120" s="124" t="s">
        <v>48</v>
      </c>
      <c r="V120" s="124" t="s">
        <v>48</v>
      </c>
      <c r="W120" s="124" t="s">
        <v>48</v>
      </c>
      <c r="X120" s="121" t="s">
        <v>48</v>
      </c>
      <c r="Y120" s="124" t="s">
        <v>48</v>
      </c>
      <c r="Z120" s="121" t="s">
        <v>48</v>
      </c>
      <c r="AA120" s="121">
        <v>10</v>
      </c>
      <c r="AJ120" s="152">
        <f t="shared" si="2"/>
        <v>49525.799999999996</v>
      </c>
      <c r="AK120" s="152"/>
      <c r="AL120" s="152" t="str">
        <f t="shared" si="3"/>
        <v/>
      </c>
    </row>
    <row r="121" spans="1:38" ht="13.2" x14ac:dyDescent="0.25">
      <c r="A121" s="120" t="s">
        <v>71</v>
      </c>
      <c r="B121" s="124">
        <v>135</v>
      </c>
      <c r="C121" s="122" t="s">
        <v>16</v>
      </c>
      <c r="D121" s="124">
        <v>135</v>
      </c>
      <c r="E121" s="122" t="s">
        <v>16</v>
      </c>
      <c r="F121" s="121">
        <v>16</v>
      </c>
      <c r="G121" s="124">
        <v>4</v>
      </c>
      <c r="H121" s="121">
        <v>6</v>
      </c>
      <c r="I121" s="121">
        <v>2041</v>
      </c>
      <c r="J121" s="124">
        <v>5.75</v>
      </c>
      <c r="K121" s="124">
        <v>99.3</v>
      </c>
      <c r="L121" s="124">
        <v>85.2</v>
      </c>
      <c r="M121" s="121">
        <v>53.1</v>
      </c>
      <c r="N121" s="124">
        <v>5.75</v>
      </c>
      <c r="O121" s="124">
        <v>99.3</v>
      </c>
      <c r="P121" s="124">
        <v>85.2</v>
      </c>
      <c r="Q121" s="121">
        <v>53.1</v>
      </c>
      <c r="R121" s="124">
        <v>28.8</v>
      </c>
      <c r="S121" s="124">
        <v>28.8</v>
      </c>
      <c r="T121" s="121">
        <v>899</v>
      </c>
      <c r="U121" s="124" t="s">
        <v>48</v>
      </c>
      <c r="V121" s="124" t="s">
        <v>48</v>
      </c>
      <c r="W121" s="124" t="s">
        <v>48</v>
      </c>
      <c r="X121" s="121" t="s">
        <v>48</v>
      </c>
      <c r="Y121" s="124" t="s">
        <v>48</v>
      </c>
      <c r="Z121" s="121" t="s">
        <v>48</v>
      </c>
      <c r="AA121" s="121">
        <v>10</v>
      </c>
      <c r="AJ121" s="152">
        <f t="shared" si="2"/>
        <v>32656</v>
      </c>
      <c r="AK121" s="152"/>
      <c r="AL121" s="152" t="str">
        <f t="shared" si="3"/>
        <v/>
      </c>
    </row>
    <row r="122" spans="1:38" ht="13.2" x14ac:dyDescent="0.25">
      <c r="A122" s="120" t="s">
        <v>71</v>
      </c>
      <c r="B122" s="124">
        <v>120</v>
      </c>
      <c r="C122" s="122" t="s">
        <v>16</v>
      </c>
      <c r="D122" s="124">
        <v>60</v>
      </c>
      <c r="E122" s="122" t="s">
        <v>16</v>
      </c>
      <c r="F122" s="121">
        <v>14.9</v>
      </c>
      <c r="G122" s="124">
        <v>6</v>
      </c>
      <c r="H122" s="121">
        <v>9</v>
      </c>
      <c r="I122" s="121">
        <v>1892</v>
      </c>
      <c r="J122" s="124">
        <v>3.17</v>
      </c>
      <c r="K122" s="124">
        <v>68.7</v>
      </c>
      <c r="L122" s="124">
        <v>52.8</v>
      </c>
      <c r="M122" s="121">
        <v>40.9</v>
      </c>
      <c r="N122" s="124">
        <v>1.06</v>
      </c>
      <c r="O122" s="124">
        <v>42.2</v>
      </c>
      <c r="P122" s="124">
        <v>35.299999999999997</v>
      </c>
      <c r="Q122" s="121">
        <v>23.7</v>
      </c>
      <c r="R122" s="124">
        <v>5</v>
      </c>
      <c r="S122" s="124">
        <v>15</v>
      </c>
      <c r="T122" s="121">
        <v>271</v>
      </c>
      <c r="U122" s="124" t="s">
        <v>48</v>
      </c>
      <c r="V122" s="124" t="s">
        <v>48</v>
      </c>
      <c r="W122" s="124" t="s">
        <v>48</v>
      </c>
      <c r="X122" s="121" t="s">
        <v>48</v>
      </c>
      <c r="Y122" s="124" t="s">
        <v>48</v>
      </c>
      <c r="Z122" s="121" t="s">
        <v>48</v>
      </c>
      <c r="AA122" s="121">
        <v>10</v>
      </c>
      <c r="AJ122" s="152">
        <f t="shared" si="2"/>
        <v>28190.799999999999</v>
      </c>
      <c r="AK122" s="152"/>
      <c r="AL122" s="152" t="str">
        <f t="shared" si="3"/>
        <v/>
      </c>
    </row>
    <row r="123" spans="1:38" ht="13.2" x14ac:dyDescent="0.25">
      <c r="A123" s="120" t="s">
        <v>71</v>
      </c>
      <c r="B123" s="124">
        <v>120</v>
      </c>
      <c r="C123" s="122" t="s">
        <v>16</v>
      </c>
      <c r="D123" s="124">
        <v>60</v>
      </c>
      <c r="E123" s="122" t="s">
        <v>16</v>
      </c>
      <c r="F123" s="121">
        <v>12.7</v>
      </c>
      <c r="G123" s="124">
        <v>5</v>
      </c>
      <c r="H123" s="121">
        <v>7.5</v>
      </c>
      <c r="I123" s="121">
        <v>1614</v>
      </c>
      <c r="J123" s="124">
        <v>2.79</v>
      </c>
      <c r="K123" s="124">
        <v>59.7</v>
      </c>
      <c r="L123" s="124">
        <v>46.5</v>
      </c>
      <c r="M123" s="121">
        <v>41.6</v>
      </c>
      <c r="N123" s="124">
        <v>0.94099999999999995</v>
      </c>
      <c r="O123" s="124">
        <v>36.700000000000003</v>
      </c>
      <c r="P123" s="124">
        <v>31.4</v>
      </c>
      <c r="Q123" s="121">
        <v>24.1</v>
      </c>
      <c r="R123" s="124">
        <v>7</v>
      </c>
      <c r="S123" s="124">
        <v>19</v>
      </c>
      <c r="T123" s="121">
        <v>235</v>
      </c>
      <c r="U123" s="124" t="s">
        <v>48</v>
      </c>
      <c r="V123" s="124" t="s">
        <v>48</v>
      </c>
      <c r="W123" s="124" t="s">
        <v>48</v>
      </c>
      <c r="X123" s="121" t="s">
        <v>48</v>
      </c>
      <c r="Y123" s="124" t="s">
        <v>48</v>
      </c>
      <c r="Z123" s="121" t="s">
        <v>48</v>
      </c>
      <c r="AA123" s="121">
        <v>10</v>
      </c>
      <c r="AJ123" s="152">
        <f t="shared" si="2"/>
        <v>20497.8</v>
      </c>
      <c r="AK123" s="152"/>
      <c r="AL123" s="152" t="str">
        <f t="shared" si="3"/>
        <v/>
      </c>
    </row>
    <row r="124" spans="1:38" ht="13.2" x14ac:dyDescent="0.25">
      <c r="A124" s="120" t="s">
        <v>71</v>
      </c>
      <c r="B124" s="124">
        <v>120</v>
      </c>
      <c r="C124" s="122" t="s">
        <v>16</v>
      </c>
      <c r="D124" s="124">
        <v>60</v>
      </c>
      <c r="E124" s="122" t="s">
        <v>16</v>
      </c>
      <c r="F124" s="121">
        <v>10.4</v>
      </c>
      <c r="G124" s="124">
        <v>4</v>
      </c>
      <c r="H124" s="121">
        <v>6</v>
      </c>
      <c r="I124" s="121">
        <v>1321</v>
      </c>
      <c r="J124" s="124">
        <v>2.36</v>
      </c>
      <c r="K124" s="124">
        <v>49.7</v>
      </c>
      <c r="L124" s="124">
        <v>39.299999999999997</v>
      </c>
      <c r="M124" s="121">
        <v>42.2</v>
      </c>
      <c r="N124" s="124">
        <v>0.8</v>
      </c>
      <c r="O124" s="124">
        <v>30.7</v>
      </c>
      <c r="P124" s="124">
        <v>26.7</v>
      </c>
      <c r="Q124" s="121">
        <v>24.6</v>
      </c>
      <c r="R124" s="124">
        <v>10</v>
      </c>
      <c r="S124" s="124">
        <v>25</v>
      </c>
      <c r="T124" s="121">
        <v>196</v>
      </c>
      <c r="U124" s="124" t="s">
        <v>48</v>
      </c>
      <c r="V124" s="124" t="s">
        <v>48</v>
      </c>
      <c r="W124" s="124" t="s">
        <v>48</v>
      </c>
      <c r="X124" s="121" t="s">
        <v>48</v>
      </c>
      <c r="Y124" s="124" t="s">
        <v>48</v>
      </c>
      <c r="Z124" s="121" t="s">
        <v>48</v>
      </c>
      <c r="AA124" s="121">
        <v>10</v>
      </c>
      <c r="AJ124" s="152">
        <f t="shared" si="2"/>
        <v>13738.4</v>
      </c>
      <c r="AK124" s="152"/>
      <c r="AL124" s="152" t="str">
        <f t="shared" si="3"/>
        <v/>
      </c>
    </row>
    <row r="125" spans="1:38" ht="13.2" x14ac:dyDescent="0.25">
      <c r="A125" s="136" t="s">
        <v>71</v>
      </c>
      <c r="B125" s="137">
        <v>120</v>
      </c>
      <c r="C125" s="122" t="s">
        <v>16</v>
      </c>
      <c r="D125" s="137">
        <v>60</v>
      </c>
      <c r="E125" s="122" t="s">
        <v>16</v>
      </c>
      <c r="F125" s="138">
        <v>8</v>
      </c>
      <c r="G125" s="137">
        <v>3</v>
      </c>
      <c r="H125" s="138">
        <v>4.5</v>
      </c>
      <c r="I125" s="138">
        <v>1013</v>
      </c>
      <c r="J125" s="137">
        <v>1.86</v>
      </c>
      <c r="K125" s="137">
        <v>38.700000000000003</v>
      </c>
      <c r="L125" s="137">
        <v>31.1</v>
      </c>
      <c r="M125" s="138">
        <v>42.9</v>
      </c>
      <c r="N125" s="137">
        <v>0.63700000000000001</v>
      </c>
      <c r="O125" s="139">
        <v>24</v>
      </c>
      <c r="P125" s="137">
        <v>21.2</v>
      </c>
      <c r="Q125" s="138">
        <v>25.1</v>
      </c>
      <c r="R125" s="137">
        <v>15</v>
      </c>
      <c r="S125" s="137">
        <v>35</v>
      </c>
      <c r="T125" s="138">
        <v>153</v>
      </c>
      <c r="U125" s="137" t="s">
        <v>48</v>
      </c>
      <c r="V125" s="137" t="s">
        <v>48</v>
      </c>
      <c r="W125" s="137" t="s">
        <v>48</v>
      </c>
      <c r="X125" s="138" t="s">
        <v>48</v>
      </c>
      <c r="Y125" s="137" t="s">
        <v>48</v>
      </c>
      <c r="Z125" s="138" t="s">
        <v>48</v>
      </c>
      <c r="AA125" s="138">
        <v>10</v>
      </c>
      <c r="AJ125" s="152">
        <f t="shared" si="2"/>
        <v>8104</v>
      </c>
      <c r="AK125" s="152"/>
      <c r="AL125" s="152" t="str">
        <f t="shared" si="3"/>
        <v/>
      </c>
    </row>
    <row r="126" spans="1:38" ht="13.2" x14ac:dyDescent="0.25">
      <c r="A126" s="120" t="s">
        <v>71</v>
      </c>
      <c r="B126" s="124">
        <v>100</v>
      </c>
      <c r="C126" s="122" t="s">
        <v>16</v>
      </c>
      <c r="D126" s="124">
        <v>100</v>
      </c>
      <c r="E126" s="122" t="s">
        <v>16</v>
      </c>
      <c r="F126" s="121">
        <v>16.7</v>
      </c>
      <c r="G126" s="124">
        <v>6</v>
      </c>
      <c r="H126" s="121">
        <v>9</v>
      </c>
      <c r="I126" s="121">
        <v>2132</v>
      </c>
      <c r="J126" s="124">
        <v>3.04</v>
      </c>
      <c r="K126" s="124">
        <v>73.5</v>
      </c>
      <c r="L126" s="124">
        <v>60.7</v>
      </c>
      <c r="M126" s="121">
        <v>37.700000000000003</v>
      </c>
      <c r="N126" s="124">
        <v>3.04</v>
      </c>
      <c r="O126" s="124">
        <v>73.5</v>
      </c>
      <c r="P126" s="124">
        <v>60.7</v>
      </c>
      <c r="Q126" s="121">
        <v>37.700000000000003</v>
      </c>
      <c r="R126" s="124">
        <v>11.7</v>
      </c>
      <c r="S126" s="124">
        <v>11.7</v>
      </c>
      <c r="T126" s="121">
        <v>498</v>
      </c>
      <c r="U126" s="124" t="s">
        <v>48</v>
      </c>
      <c r="V126" s="124" t="s">
        <v>48</v>
      </c>
      <c r="W126" s="124" t="s">
        <v>48</v>
      </c>
      <c r="X126" s="121" t="s">
        <v>48</v>
      </c>
      <c r="Y126" s="124" t="s">
        <v>48</v>
      </c>
      <c r="Z126" s="121" t="s">
        <v>48</v>
      </c>
      <c r="AA126" s="121">
        <v>10</v>
      </c>
      <c r="AJ126" s="152">
        <f t="shared" si="2"/>
        <v>35604.400000000001</v>
      </c>
      <c r="AK126" s="152"/>
      <c r="AL126" s="152" t="str">
        <f t="shared" si="3"/>
        <v/>
      </c>
    </row>
    <row r="127" spans="1:38" ht="13.2" x14ac:dyDescent="0.25">
      <c r="A127" s="120" t="s">
        <v>71</v>
      </c>
      <c r="B127" s="124">
        <v>100</v>
      </c>
      <c r="C127" s="122" t="s">
        <v>16</v>
      </c>
      <c r="D127" s="124">
        <v>100</v>
      </c>
      <c r="E127" s="122" t="s">
        <v>16</v>
      </c>
      <c r="F127" s="121">
        <v>14.2</v>
      </c>
      <c r="G127" s="124">
        <v>5</v>
      </c>
      <c r="H127" s="121">
        <v>7.5</v>
      </c>
      <c r="I127" s="121">
        <v>1814</v>
      </c>
      <c r="J127" s="124">
        <v>2.66</v>
      </c>
      <c r="K127" s="124">
        <v>63.5</v>
      </c>
      <c r="L127" s="124">
        <v>53.1</v>
      </c>
      <c r="M127" s="121">
        <v>38.299999999999997</v>
      </c>
      <c r="N127" s="124">
        <v>2.66</v>
      </c>
      <c r="O127" s="124">
        <v>63.5</v>
      </c>
      <c r="P127" s="124">
        <v>53.1</v>
      </c>
      <c r="Q127" s="121">
        <v>38.299999999999997</v>
      </c>
      <c r="R127" s="124">
        <v>15</v>
      </c>
      <c r="S127" s="124">
        <v>15</v>
      </c>
      <c r="T127" s="121">
        <v>429</v>
      </c>
      <c r="U127" s="124" t="s">
        <v>48</v>
      </c>
      <c r="V127" s="124" t="s">
        <v>48</v>
      </c>
      <c r="W127" s="124" t="s">
        <v>48</v>
      </c>
      <c r="X127" s="121" t="s">
        <v>48</v>
      </c>
      <c r="Y127" s="124" t="s">
        <v>48</v>
      </c>
      <c r="Z127" s="121" t="s">
        <v>48</v>
      </c>
      <c r="AA127" s="121">
        <v>10</v>
      </c>
      <c r="AJ127" s="152">
        <f t="shared" si="2"/>
        <v>25758.799999999999</v>
      </c>
      <c r="AK127" s="152"/>
      <c r="AL127" s="152" t="str">
        <f t="shared" si="3"/>
        <v/>
      </c>
    </row>
    <row r="128" spans="1:38" ht="13.2" x14ac:dyDescent="0.25">
      <c r="A128" s="120" t="s">
        <v>71</v>
      </c>
      <c r="B128" s="124">
        <v>100</v>
      </c>
      <c r="C128" s="122" t="s">
        <v>16</v>
      </c>
      <c r="D128" s="124">
        <v>100</v>
      </c>
      <c r="E128" s="122" t="s">
        <v>16</v>
      </c>
      <c r="F128" s="121">
        <v>11.6</v>
      </c>
      <c r="G128" s="124">
        <v>4</v>
      </c>
      <c r="H128" s="121">
        <v>6</v>
      </c>
      <c r="I128" s="121">
        <v>1481</v>
      </c>
      <c r="J128" s="124">
        <v>2.23</v>
      </c>
      <c r="K128" s="124">
        <v>52.6</v>
      </c>
      <c r="L128" s="124">
        <v>44.6</v>
      </c>
      <c r="M128" s="121">
        <v>38.799999999999997</v>
      </c>
      <c r="N128" s="124">
        <v>2.23</v>
      </c>
      <c r="O128" s="124">
        <v>52.6</v>
      </c>
      <c r="P128" s="124">
        <v>44.6</v>
      </c>
      <c r="Q128" s="121">
        <v>38.799999999999997</v>
      </c>
      <c r="R128" s="124">
        <v>20</v>
      </c>
      <c r="S128" s="124">
        <v>20</v>
      </c>
      <c r="T128" s="121">
        <v>354</v>
      </c>
      <c r="U128" s="124" t="s">
        <v>48</v>
      </c>
      <c r="V128" s="124" t="s">
        <v>48</v>
      </c>
      <c r="W128" s="124" t="s">
        <v>48</v>
      </c>
      <c r="X128" s="121" t="s">
        <v>48</v>
      </c>
      <c r="Y128" s="124" t="s">
        <v>48</v>
      </c>
      <c r="Z128" s="121" t="s">
        <v>48</v>
      </c>
      <c r="AA128" s="121">
        <v>10</v>
      </c>
      <c r="AJ128" s="152">
        <f t="shared" si="2"/>
        <v>17179.599999999999</v>
      </c>
      <c r="AK128" s="152"/>
      <c r="AL128" s="152" t="str">
        <f t="shared" si="3"/>
        <v/>
      </c>
    </row>
    <row r="129" spans="1:38" ht="13.2" x14ac:dyDescent="0.25">
      <c r="A129" s="120" t="s">
        <v>71</v>
      </c>
      <c r="B129" s="124">
        <v>100</v>
      </c>
      <c r="C129" s="122" t="s">
        <v>16</v>
      </c>
      <c r="D129" s="124">
        <v>100</v>
      </c>
      <c r="E129" s="122" t="s">
        <v>16</v>
      </c>
      <c r="F129" s="121">
        <v>8.9</v>
      </c>
      <c r="G129" s="124">
        <v>3</v>
      </c>
      <c r="H129" s="121">
        <v>4.5</v>
      </c>
      <c r="I129" s="121">
        <v>1133</v>
      </c>
      <c r="J129" s="124">
        <v>1.75</v>
      </c>
      <c r="K129" s="124">
        <v>40.799999999999997</v>
      </c>
      <c r="L129" s="124">
        <v>35</v>
      </c>
      <c r="M129" s="121">
        <v>39.299999999999997</v>
      </c>
      <c r="N129" s="124">
        <v>1.75</v>
      </c>
      <c r="O129" s="124">
        <v>40.799999999999997</v>
      </c>
      <c r="P129" s="124">
        <v>35</v>
      </c>
      <c r="Q129" s="121">
        <v>39.299999999999997</v>
      </c>
      <c r="R129" s="124">
        <v>28.3</v>
      </c>
      <c r="S129" s="124">
        <v>28.3</v>
      </c>
      <c r="T129" s="121">
        <v>274</v>
      </c>
      <c r="U129" s="124" t="s">
        <v>48</v>
      </c>
      <c r="V129" s="124" t="s">
        <v>48</v>
      </c>
      <c r="W129" s="124" t="s">
        <v>48</v>
      </c>
      <c r="X129" s="121" t="s">
        <v>48</v>
      </c>
      <c r="Y129" s="124" t="s">
        <v>48</v>
      </c>
      <c r="Z129" s="121" t="s">
        <v>48</v>
      </c>
      <c r="AA129" s="121">
        <v>10</v>
      </c>
      <c r="AJ129" s="152">
        <f t="shared" si="2"/>
        <v>10083.700000000001</v>
      </c>
      <c r="AK129" s="152"/>
      <c r="AL129" s="152" t="str">
        <f t="shared" si="3"/>
        <v/>
      </c>
    </row>
    <row r="130" spans="1:38" ht="13.2" x14ac:dyDescent="0.25">
      <c r="A130" s="120" t="s">
        <v>71</v>
      </c>
      <c r="B130" s="124">
        <v>100</v>
      </c>
      <c r="C130" s="122" t="s">
        <v>16</v>
      </c>
      <c r="D130" s="124">
        <v>100</v>
      </c>
      <c r="E130" s="122" t="s">
        <v>16</v>
      </c>
      <c r="F130" s="121">
        <v>6</v>
      </c>
      <c r="G130" s="124">
        <v>2</v>
      </c>
      <c r="H130" s="121">
        <v>3</v>
      </c>
      <c r="I130" s="121">
        <v>770</v>
      </c>
      <c r="J130" s="124">
        <v>1.22</v>
      </c>
      <c r="K130" s="124" t="s">
        <v>48</v>
      </c>
      <c r="L130" s="124">
        <v>24.4</v>
      </c>
      <c r="M130" s="121">
        <v>39.799999999999997</v>
      </c>
      <c r="N130" s="124">
        <v>1.22</v>
      </c>
      <c r="O130" s="124" t="s">
        <v>48</v>
      </c>
      <c r="P130" s="124">
        <v>24.4</v>
      </c>
      <c r="Q130" s="121">
        <v>39.799999999999997</v>
      </c>
      <c r="R130" s="124">
        <v>45</v>
      </c>
      <c r="S130" s="124">
        <v>45</v>
      </c>
      <c r="T130" s="121">
        <v>188</v>
      </c>
      <c r="U130" s="124" t="s">
        <v>48</v>
      </c>
      <c r="V130" s="124" t="s">
        <v>48</v>
      </c>
      <c r="W130" s="124">
        <v>0.98499999999999999</v>
      </c>
      <c r="X130" s="121">
        <v>0.85699999999999998</v>
      </c>
      <c r="Y130" s="124">
        <v>0.95799999999999996</v>
      </c>
      <c r="Z130" s="121">
        <v>0.95799999999999996</v>
      </c>
      <c r="AA130" s="121">
        <v>10</v>
      </c>
      <c r="AJ130" s="152">
        <f t="shared" si="2"/>
        <v>4620</v>
      </c>
      <c r="AK130" s="152"/>
      <c r="AL130" s="152" t="str">
        <f t="shared" si="3"/>
        <v/>
      </c>
    </row>
    <row r="131" spans="1:38" ht="13.2" x14ac:dyDescent="0.25">
      <c r="A131" s="120" t="s">
        <v>71</v>
      </c>
      <c r="B131" s="124">
        <v>100</v>
      </c>
      <c r="C131" s="122" t="s">
        <v>16</v>
      </c>
      <c r="D131" s="124">
        <v>75</v>
      </c>
      <c r="E131" s="122" t="s">
        <v>16</v>
      </c>
      <c r="F131" s="121">
        <v>12.3</v>
      </c>
      <c r="G131" s="124">
        <v>5</v>
      </c>
      <c r="H131" s="121">
        <v>7.5</v>
      </c>
      <c r="I131" s="121">
        <v>1564</v>
      </c>
      <c r="J131" s="124">
        <v>2.09</v>
      </c>
      <c r="K131" s="124">
        <v>51.6</v>
      </c>
      <c r="L131" s="124">
        <v>41.8</v>
      </c>
      <c r="M131" s="121">
        <v>36.6</v>
      </c>
      <c r="N131" s="124">
        <v>1.34</v>
      </c>
      <c r="O131" s="124">
        <v>42.4</v>
      </c>
      <c r="P131" s="124">
        <v>35.700000000000003</v>
      </c>
      <c r="Q131" s="121">
        <v>29.3</v>
      </c>
      <c r="R131" s="124">
        <v>10</v>
      </c>
      <c r="S131" s="124">
        <v>15</v>
      </c>
      <c r="T131" s="121">
        <v>268</v>
      </c>
      <c r="U131" s="124" t="s">
        <v>48</v>
      </c>
      <c r="V131" s="124" t="s">
        <v>48</v>
      </c>
      <c r="W131" s="124" t="s">
        <v>48</v>
      </c>
      <c r="X131" s="121" t="s">
        <v>48</v>
      </c>
      <c r="Y131" s="124" t="s">
        <v>48</v>
      </c>
      <c r="Z131" s="121" t="s">
        <v>48</v>
      </c>
      <c r="AA131" s="121">
        <v>10</v>
      </c>
      <c r="AJ131" s="152">
        <f t="shared" si="2"/>
        <v>19237.2</v>
      </c>
      <c r="AK131" s="152"/>
      <c r="AL131" s="152" t="str">
        <f t="shared" si="3"/>
        <v/>
      </c>
    </row>
    <row r="132" spans="1:38" ht="13.2" x14ac:dyDescent="0.25">
      <c r="A132" s="120" t="s">
        <v>71</v>
      </c>
      <c r="B132" s="124">
        <v>100</v>
      </c>
      <c r="C132" s="122" t="s">
        <v>16</v>
      </c>
      <c r="D132" s="124">
        <v>75</v>
      </c>
      <c r="E132" s="122" t="s">
        <v>16</v>
      </c>
      <c r="F132" s="121">
        <v>10.1</v>
      </c>
      <c r="G132" s="124">
        <v>4</v>
      </c>
      <c r="H132" s="121">
        <v>6</v>
      </c>
      <c r="I132" s="121">
        <v>1281</v>
      </c>
      <c r="J132" s="124">
        <v>1.77</v>
      </c>
      <c r="K132" s="124">
        <v>43</v>
      </c>
      <c r="L132" s="124">
        <v>35.4</v>
      </c>
      <c r="M132" s="121">
        <v>37.1</v>
      </c>
      <c r="N132" s="124">
        <v>1.1299999999999999</v>
      </c>
      <c r="O132" s="124">
        <v>35.299999999999997</v>
      </c>
      <c r="P132" s="124">
        <v>30.3</v>
      </c>
      <c r="Q132" s="121">
        <v>29.8</v>
      </c>
      <c r="R132" s="124">
        <v>13.8</v>
      </c>
      <c r="S132" s="124">
        <v>20</v>
      </c>
      <c r="T132" s="121">
        <v>223</v>
      </c>
      <c r="U132" s="124" t="s">
        <v>48</v>
      </c>
      <c r="V132" s="124" t="s">
        <v>48</v>
      </c>
      <c r="W132" s="124" t="s">
        <v>48</v>
      </c>
      <c r="X132" s="121" t="s">
        <v>48</v>
      </c>
      <c r="Y132" s="124" t="s">
        <v>48</v>
      </c>
      <c r="Z132" s="121" t="s">
        <v>48</v>
      </c>
      <c r="AA132" s="121">
        <v>10</v>
      </c>
      <c r="AJ132" s="152">
        <f t="shared" si="2"/>
        <v>12938.1</v>
      </c>
      <c r="AK132" s="152"/>
      <c r="AL132" s="152" t="str">
        <f t="shared" si="3"/>
        <v/>
      </c>
    </row>
    <row r="133" spans="1:38" ht="13.2" x14ac:dyDescent="0.25">
      <c r="A133" s="120" t="s">
        <v>71</v>
      </c>
      <c r="B133" s="124">
        <v>100</v>
      </c>
      <c r="C133" s="122" t="s">
        <v>16</v>
      </c>
      <c r="D133" s="124">
        <v>75</v>
      </c>
      <c r="E133" s="122" t="s">
        <v>16</v>
      </c>
      <c r="F133" s="121">
        <v>7.7</v>
      </c>
      <c r="G133" s="124">
        <v>3</v>
      </c>
      <c r="H133" s="121">
        <v>4.5</v>
      </c>
      <c r="I133" s="121">
        <v>983</v>
      </c>
      <c r="J133" s="124">
        <v>1.4</v>
      </c>
      <c r="K133" s="124">
        <v>33.5</v>
      </c>
      <c r="L133" s="124">
        <v>28</v>
      </c>
      <c r="M133" s="121">
        <v>37.700000000000003</v>
      </c>
      <c r="N133" s="124">
        <v>0.9</v>
      </c>
      <c r="O133" s="124">
        <v>27.6</v>
      </c>
      <c r="P133" s="124">
        <v>24</v>
      </c>
      <c r="Q133" s="121">
        <v>30.3</v>
      </c>
      <c r="R133" s="124">
        <v>20</v>
      </c>
      <c r="S133" s="124">
        <v>28.3</v>
      </c>
      <c r="T133" s="121">
        <v>173</v>
      </c>
      <c r="U133" s="124" t="s">
        <v>48</v>
      </c>
      <c r="V133" s="124" t="s">
        <v>48</v>
      </c>
      <c r="W133" s="124" t="s">
        <v>48</v>
      </c>
      <c r="X133" s="121" t="s">
        <v>48</v>
      </c>
      <c r="Y133" s="124" t="s">
        <v>48</v>
      </c>
      <c r="Z133" s="121" t="s">
        <v>48</v>
      </c>
      <c r="AA133" s="121">
        <v>10</v>
      </c>
      <c r="AJ133" s="152">
        <f t="shared" si="2"/>
        <v>7569.1</v>
      </c>
      <c r="AK133" s="152"/>
      <c r="AL133" s="152" t="str">
        <f t="shared" si="3"/>
        <v/>
      </c>
    </row>
    <row r="134" spans="1:38" ht="13.2" x14ac:dyDescent="0.25">
      <c r="A134" s="120" t="s">
        <v>71</v>
      </c>
      <c r="B134" s="124">
        <v>100</v>
      </c>
      <c r="C134" s="122" t="s">
        <v>16</v>
      </c>
      <c r="D134" s="124">
        <v>75</v>
      </c>
      <c r="E134" s="122" t="s">
        <v>16</v>
      </c>
      <c r="F134" s="121">
        <v>5.3</v>
      </c>
      <c r="G134" s="124">
        <v>2</v>
      </c>
      <c r="H134" s="121">
        <v>3</v>
      </c>
      <c r="I134" s="121">
        <v>670</v>
      </c>
      <c r="J134" s="124">
        <v>0.98099999999999998</v>
      </c>
      <c r="K134" s="124">
        <v>23.2</v>
      </c>
      <c r="L134" s="124">
        <v>19.600000000000001</v>
      </c>
      <c r="M134" s="121">
        <v>38.299999999999997</v>
      </c>
      <c r="N134" s="124">
        <v>0.63300000000000001</v>
      </c>
      <c r="O134" s="124" t="s">
        <v>48</v>
      </c>
      <c r="P134" s="124">
        <v>16.899999999999999</v>
      </c>
      <c r="Q134" s="121">
        <v>30.7</v>
      </c>
      <c r="R134" s="124">
        <v>32.5</v>
      </c>
      <c r="S134" s="124">
        <v>45</v>
      </c>
      <c r="T134" s="121">
        <v>120</v>
      </c>
      <c r="U134" s="124" t="s">
        <v>48</v>
      </c>
      <c r="V134" s="124" t="s">
        <v>48</v>
      </c>
      <c r="W134" s="124">
        <v>0.99099999999999999</v>
      </c>
      <c r="X134" s="121">
        <v>0.91800000000000004</v>
      </c>
      <c r="Y134" s="124" t="s">
        <v>48</v>
      </c>
      <c r="Z134" s="121">
        <v>0.95399999999999996</v>
      </c>
      <c r="AA134" s="121">
        <v>10</v>
      </c>
      <c r="AJ134" s="152">
        <f t="shared" si="2"/>
        <v>3551</v>
      </c>
      <c r="AK134" s="152"/>
      <c r="AL134" s="152" t="str">
        <f t="shared" si="3"/>
        <v/>
      </c>
    </row>
    <row r="135" spans="1:38" ht="13.2" x14ac:dyDescent="0.25">
      <c r="A135" s="120" t="s">
        <v>71</v>
      </c>
      <c r="B135" s="124">
        <v>100</v>
      </c>
      <c r="C135" s="122" t="s">
        <v>16</v>
      </c>
      <c r="D135" s="124">
        <v>50</v>
      </c>
      <c r="E135" s="122" t="s">
        <v>16</v>
      </c>
      <c r="F135" s="121">
        <v>12</v>
      </c>
      <c r="G135" s="124">
        <v>6</v>
      </c>
      <c r="H135" s="121">
        <v>9</v>
      </c>
      <c r="I135" s="121">
        <v>1532</v>
      </c>
      <c r="J135" s="124">
        <v>1.71</v>
      </c>
      <c r="K135" s="124">
        <v>45.3</v>
      </c>
      <c r="L135" s="124">
        <v>34.200000000000003</v>
      </c>
      <c r="M135" s="121">
        <v>33.4</v>
      </c>
      <c r="N135" s="124">
        <v>0.56699999999999995</v>
      </c>
      <c r="O135" s="124">
        <v>27.7</v>
      </c>
      <c r="P135" s="124">
        <v>22.7</v>
      </c>
      <c r="Q135" s="121">
        <v>19.2</v>
      </c>
      <c r="R135" s="124">
        <v>3.3</v>
      </c>
      <c r="S135" s="124">
        <v>11.7</v>
      </c>
      <c r="T135" s="121">
        <v>149</v>
      </c>
      <c r="U135" s="124" t="s">
        <v>48</v>
      </c>
      <c r="V135" s="124" t="s">
        <v>48</v>
      </c>
      <c r="W135" s="124" t="s">
        <v>48</v>
      </c>
      <c r="X135" s="121" t="s">
        <v>48</v>
      </c>
      <c r="Y135" s="124" t="s">
        <v>48</v>
      </c>
      <c r="Z135" s="121" t="s">
        <v>48</v>
      </c>
      <c r="AA135" s="121">
        <v>10</v>
      </c>
      <c r="AJ135" s="152">
        <f t="shared" si="2"/>
        <v>18384</v>
      </c>
      <c r="AK135" s="152"/>
      <c r="AL135" s="152" t="str">
        <f t="shared" si="3"/>
        <v/>
      </c>
    </row>
    <row r="136" spans="1:38" ht="13.2" x14ac:dyDescent="0.25">
      <c r="A136" s="120" t="s">
        <v>71</v>
      </c>
      <c r="B136" s="124">
        <v>100</v>
      </c>
      <c r="C136" s="122" t="s">
        <v>16</v>
      </c>
      <c r="D136" s="124">
        <v>50</v>
      </c>
      <c r="E136" s="122" t="s">
        <v>16</v>
      </c>
      <c r="F136" s="121">
        <v>10.3</v>
      </c>
      <c r="G136" s="124">
        <v>5</v>
      </c>
      <c r="H136" s="121">
        <v>7.5</v>
      </c>
      <c r="I136" s="121">
        <v>1314</v>
      </c>
      <c r="J136" s="124">
        <v>1.53</v>
      </c>
      <c r="K136" s="124">
        <v>39.799999999999997</v>
      </c>
      <c r="L136" s="124">
        <v>30.6</v>
      </c>
      <c r="M136" s="121">
        <v>34.1</v>
      </c>
      <c r="N136" s="124">
        <v>0.51100000000000001</v>
      </c>
      <c r="O136" s="124">
        <v>24.4</v>
      </c>
      <c r="P136" s="124">
        <v>20.399999999999999</v>
      </c>
      <c r="Q136" s="121">
        <v>19.7</v>
      </c>
      <c r="R136" s="124">
        <v>5</v>
      </c>
      <c r="S136" s="124">
        <v>15</v>
      </c>
      <c r="T136" s="121">
        <v>131</v>
      </c>
      <c r="U136" s="124" t="s">
        <v>48</v>
      </c>
      <c r="V136" s="124" t="s">
        <v>48</v>
      </c>
      <c r="W136" s="124" t="s">
        <v>48</v>
      </c>
      <c r="X136" s="121" t="s">
        <v>48</v>
      </c>
      <c r="Y136" s="124" t="s">
        <v>48</v>
      </c>
      <c r="Z136" s="121" t="s">
        <v>48</v>
      </c>
      <c r="AA136" s="121">
        <v>10</v>
      </c>
      <c r="AJ136" s="152">
        <f t="shared" si="2"/>
        <v>13534.2</v>
      </c>
      <c r="AK136" s="152"/>
      <c r="AL136" s="152" t="str">
        <f t="shared" si="3"/>
        <v/>
      </c>
    </row>
    <row r="137" spans="1:38" ht="13.2" x14ac:dyDescent="0.25">
      <c r="A137" s="120" t="s">
        <v>71</v>
      </c>
      <c r="B137" s="124">
        <v>100</v>
      </c>
      <c r="C137" s="122" t="s">
        <v>16</v>
      </c>
      <c r="D137" s="124">
        <v>50</v>
      </c>
      <c r="E137" s="122" t="s">
        <v>16</v>
      </c>
      <c r="F137" s="121">
        <v>8.5</v>
      </c>
      <c r="G137" s="124">
        <v>4</v>
      </c>
      <c r="H137" s="121">
        <v>6</v>
      </c>
      <c r="I137" s="121">
        <v>1081</v>
      </c>
      <c r="J137" s="124">
        <v>1.31</v>
      </c>
      <c r="K137" s="124">
        <v>33.4</v>
      </c>
      <c r="L137" s="124">
        <v>26.1</v>
      </c>
      <c r="M137" s="121">
        <v>34.799999999999997</v>
      </c>
      <c r="N137" s="124">
        <v>0.441</v>
      </c>
      <c r="O137" s="124">
        <v>20.6</v>
      </c>
      <c r="P137" s="124">
        <v>17.600000000000001</v>
      </c>
      <c r="Q137" s="121">
        <v>20.2</v>
      </c>
      <c r="R137" s="124">
        <v>7.5</v>
      </c>
      <c r="S137" s="124">
        <v>20</v>
      </c>
      <c r="T137" s="121">
        <v>110</v>
      </c>
      <c r="U137" s="124" t="s">
        <v>48</v>
      </c>
      <c r="V137" s="124" t="s">
        <v>48</v>
      </c>
      <c r="W137" s="124" t="s">
        <v>48</v>
      </c>
      <c r="X137" s="121" t="s">
        <v>48</v>
      </c>
      <c r="Y137" s="124" t="s">
        <v>48</v>
      </c>
      <c r="Z137" s="121" t="s">
        <v>48</v>
      </c>
      <c r="AA137" s="121">
        <v>10</v>
      </c>
      <c r="AJ137" s="152">
        <f t="shared" si="2"/>
        <v>9188.5</v>
      </c>
      <c r="AK137" s="152"/>
      <c r="AL137" s="152" t="str">
        <f t="shared" si="3"/>
        <v/>
      </c>
    </row>
    <row r="138" spans="1:38" ht="13.2" x14ac:dyDescent="0.25">
      <c r="A138" s="120" t="s">
        <v>71</v>
      </c>
      <c r="B138" s="124">
        <v>100</v>
      </c>
      <c r="C138" s="122" t="s">
        <v>16</v>
      </c>
      <c r="D138" s="124">
        <v>50</v>
      </c>
      <c r="E138" s="122" t="s">
        <v>16</v>
      </c>
      <c r="F138" s="121">
        <v>6.5</v>
      </c>
      <c r="G138" s="124">
        <v>3</v>
      </c>
      <c r="H138" s="121">
        <v>4.5</v>
      </c>
      <c r="I138" s="121">
        <v>833</v>
      </c>
      <c r="J138" s="124">
        <v>1.05</v>
      </c>
      <c r="K138" s="124">
        <v>26.3</v>
      </c>
      <c r="L138" s="124">
        <v>20.9</v>
      </c>
      <c r="M138" s="121">
        <v>35.4</v>
      </c>
      <c r="N138" s="124">
        <v>0.35599999999999998</v>
      </c>
      <c r="O138" s="124">
        <v>16.2</v>
      </c>
      <c r="P138" s="124">
        <v>14.2</v>
      </c>
      <c r="Q138" s="121">
        <v>20.7</v>
      </c>
      <c r="R138" s="124">
        <v>11.7</v>
      </c>
      <c r="S138" s="124">
        <v>28.3</v>
      </c>
      <c r="T138" s="121">
        <v>86.6</v>
      </c>
      <c r="U138" s="124" t="s">
        <v>48</v>
      </c>
      <c r="V138" s="124" t="s">
        <v>48</v>
      </c>
      <c r="W138" s="124" t="s">
        <v>48</v>
      </c>
      <c r="X138" s="121" t="s">
        <v>48</v>
      </c>
      <c r="Y138" s="124" t="s">
        <v>48</v>
      </c>
      <c r="Z138" s="121" t="s">
        <v>48</v>
      </c>
      <c r="AA138" s="121">
        <v>10</v>
      </c>
      <c r="AJ138" s="152">
        <f t="shared" si="2"/>
        <v>5414.5</v>
      </c>
      <c r="AK138" s="152"/>
      <c r="AL138" s="152" t="str">
        <f t="shared" si="3"/>
        <v/>
      </c>
    </row>
    <row r="139" spans="1:38" ht="13.2" x14ac:dyDescent="0.25">
      <c r="A139" s="120" t="s">
        <v>71</v>
      </c>
      <c r="B139" s="124">
        <v>100</v>
      </c>
      <c r="C139" s="122" t="s">
        <v>16</v>
      </c>
      <c r="D139" s="124">
        <v>50</v>
      </c>
      <c r="E139" s="122" t="s">
        <v>16</v>
      </c>
      <c r="F139" s="121">
        <v>4.5</v>
      </c>
      <c r="G139" s="124">
        <v>2</v>
      </c>
      <c r="H139" s="121">
        <v>3</v>
      </c>
      <c r="I139" s="121">
        <v>570</v>
      </c>
      <c r="J139" s="124">
        <v>0.74099999999999999</v>
      </c>
      <c r="K139" s="124">
        <v>18.3</v>
      </c>
      <c r="L139" s="124">
        <v>14.8</v>
      </c>
      <c r="M139" s="121">
        <v>36.1</v>
      </c>
      <c r="N139" s="124">
        <v>0.255</v>
      </c>
      <c r="O139" s="124" t="s">
        <v>48</v>
      </c>
      <c r="P139" s="124">
        <v>10.199999999999999</v>
      </c>
      <c r="Q139" s="121">
        <v>21.1</v>
      </c>
      <c r="R139" s="124">
        <v>20</v>
      </c>
      <c r="S139" s="124">
        <v>45</v>
      </c>
      <c r="T139" s="121">
        <v>60.6</v>
      </c>
      <c r="U139" s="124" t="s">
        <v>48</v>
      </c>
      <c r="V139" s="124" t="s">
        <v>48</v>
      </c>
      <c r="W139" s="124">
        <v>0.99</v>
      </c>
      <c r="X139" s="121">
        <v>0.90300000000000002</v>
      </c>
      <c r="Y139" s="124" t="s">
        <v>48</v>
      </c>
      <c r="Z139" s="121">
        <v>0.94899999999999995</v>
      </c>
      <c r="AA139" s="121">
        <v>10</v>
      </c>
      <c r="AJ139" s="152">
        <f t="shared" si="2"/>
        <v>2565</v>
      </c>
      <c r="AK139" s="152"/>
      <c r="AL139" s="152" t="str">
        <f t="shared" si="3"/>
        <v/>
      </c>
    </row>
    <row r="140" spans="1:38" ht="13.2" x14ac:dyDescent="0.25">
      <c r="A140" s="120" t="s">
        <v>71</v>
      </c>
      <c r="B140" s="124">
        <v>80</v>
      </c>
      <c r="C140" s="122" t="s">
        <v>16</v>
      </c>
      <c r="D140" s="124">
        <v>40</v>
      </c>
      <c r="E140" s="122" t="s">
        <v>16</v>
      </c>
      <c r="F140" s="121">
        <v>8</v>
      </c>
      <c r="G140" s="124">
        <v>5</v>
      </c>
      <c r="H140" s="121">
        <v>7.5</v>
      </c>
      <c r="I140" s="121">
        <v>1014</v>
      </c>
      <c r="J140" s="124">
        <v>0.71599999999999997</v>
      </c>
      <c r="K140" s="124">
        <v>23.9</v>
      </c>
      <c r="L140" s="124">
        <v>17.899999999999999</v>
      </c>
      <c r="M140" s="121">
        <v>26.6</v>
      </c>
      <c r="N140" s="124">
        <v>0.23699999999999999</v>
      </c>
      <c r="O140" s="124">
        <v>14.6</v>
      </c>
      <c r="P140" s="124">
        <v>11.9</v>
      </c>
      <c r="Q140" s="121">
        <v>15.3</v>
      </c>
      <c r="R140" s="124">
        <v>3</v>
      </c>
      <c r="S140" s="124">
        <v>11</v>
      </c>
      <c r="T140" s="121">
        <v>62.6</v>
      </c>
      <c r="U140" s="124" t="s">
        <v>48</v>
      </c>
      <c r="V140" s="124" t="s">
        <v>48</v>
      </c>
      <c r="W140" s="124" t="s">
        <v>48</v>
      </c>
      <c r="X140" s="121" t="s">
        <v>48</v>
      </c>
      <c r="Y140" s="124" t="s">
        <v>48</v>
      </c>
      <c r="Z140" s="121" t="s">
        <v>48</v>
      </c>
      <c r="AA140" s="121">
        <v>10</v>
      </c>
      <c r="AJ140" s="152">
        <f t="shared" si="2"/>
        <v>8112</v>
      </c>
      <c r="AK140" s="152"/>
      <c r="AL140" s="152" t="str">
        <f t="shared" si="3"/>
        <v/>
      </c>
    </row>
    <row r="141" spans="1:38" ht="13.2" x14ac:dyDescent="0.25">
      <c r="A141" s="120" t="s">
        <v>71</v>
      </c>
      <c r="B141" s="124">
        <v>80</v>
      </c>
      <c r="C141" s="122" t="s">
        <v>16</v>
      </c>
      <c r="D141" s="124">
        <v>40</v>
      </c>
      <c r="E141" s="122" t="s">
        <v>16</v>
      </c>
      <c r="F141" s="121">
        <v>6.6</v>
      </c>
      <c r="G141" s="124">
        <v>4</v>
      </c>
      <c r="H141" s="121">
        <v>6</v>
      </c>
      <c r="I141" s="121">
        <v>841</v>
      </c>
      <c r="J141" s="124">
        <v>0.626</v>
      </c>
      <c r="K141" s="124">
        <v>20.399999999999999</v>
      </c>
      <c r="L141" s="124">
        <v>15.6</v>
      </c>
      <c r="M141" s="121">
        <v>27.3</v>
      </c>
      <c r="N141" s="124">
        <v>0.20899999999999999</v>
      </c>
      <c r="O141" s="124">
        <v>12.5</v>
      </c>
      <c r="P141" s="124">
        <v>10.5</v>
      </c>
      <c r="Q141" s="121">
        <v>15.8</v>
      </c>
      <c r="R141" s="124">
        <v>5</v>
      </c>
      <c r="S141" s="124">
        <v>15</v>
      </c>
      <c r="T141" s="121">
        <v>53.5</v>
      </c>
      <c r="U141" s="124" t="s">
        <v>48</v>
      </c>
      <c r="V141" s="124" t="s">
        <v>48</v>
      </c>
      <c r="W141" s="124" t="s">
        <v>48</v>
      </c>
      <c r="X141" s="121" t="s">
        <v>48</v>
      </c>
      <c r="Y141" s="124" t="s">
        <v>48</v>
      </c>
      <c r="Z141" s="121" t="s">
        <v>48</v>
      </c>
      <c r="AA141" s="121">
        <v>10</v>
      </c>
      <c r="AJ141" s="152">
        <f t="shared" si="2"/>
        <v>5550.5999999999995</v>
      </c>
      <c r="AK141" s="152"/>
      <c r="AL141" s="152" t="str">
        <f t="shared" si="3"/>
        <v/>
      </c>
    </row>
    <row r="142" spans="1:38" ht="13.2" x14ac:dyDescent="0.25">
      <c r="A142" s="120" t="s">
        <v>71</v>
      </c>
      <c r="B142" s="124">
        <v>80</v>
      </c>
      <c r="C142" s="122" t="s">
        <v>16</v>
      </c>
      <c r="D142" s="124">
        <v>40</v>
      </c>
      <c r="E142" s="122" t="s">
        <v>16</v>
      </c>
      <c r="F142" s="121">
        <v>5.0999999999999996</v>
      </c>
      <c r="G142" s="124">
        <v>3</v>
      </c>
      <c r="H142" s="121">
        <v>4.5</v>
      </c>
      <c r="I142" s="121">
        <v>653</v>
      </c>
      <c r="J142" s="124">
        <v>0.51</v>
      </c>
      <c r="K142" s="124">
        <v>16.2</v>
      </c>
      <c r="L142" s="124">
        <v>12.8</v>
      </c>
      <c r="M142" s="121">
        <v>27.9</v>
      </c>
      <c r="N142" s="124">
        <v>0.17199999999999999</v>
      </c>
      <c r="O142" s="124">
        <v>10</v>
      </c>
      <c r="P142" s="124">
        <v>8.6199999999999992</v>
      </c>
      <c r="Q142" s="121">
        <v>16.2</v>
      </c>
      <c r="R142" s="124">
        <v>8.3000000000000007</v>
      </c>
      <c r="S142" s="124">
        <v>21.7</v>
      </c>
      <c r="T142" s="121">
        <v>42.7</v>
      </c>
      <c r="U142" s="124" t="s">
        <v>48</v>
      </c>
      <c r="V142" s="124" t="s">
        <v>48</v>
      </c>
      <c r="W142" s="124" t="s">
        <v>48</v>
      </c>
      <c r="X142" s="121" t="s">
        <v>48</v>
      </c>
      <c r="Y142" s="124" t="s">
        <v>48</v>
      </c>
      <c r="Z142" s="121" t="s">
        <v>48</v>
      </c>
      <c r="AA142" s="121">
        <v>10</v>
      </c>
      <c r="AJ142" s="152">
        <f t="shared" si="2"/>
        <v>3330.2999999999997</v>
      </c>
      <c r="AK142" s="152"/>
      <c r="AL142" s="152" t="str">
        <f t="shared" si="3"/>
        <v/>
      </c>
    </row>
    <row r="143" spans="1:38" ht="13.2" x14ac:dyDescent="0.25">
      <c r="A143" s="120" t="s">
        <v>71</v>
      </c>
      <c r="B143" s="124">
        <v>80</v>
      </c>
      <c r="C143" s="122" t="s">
        <v>16</v>
      </c>
      <c r="D143" s="124">
        <v>40</v>
      </c>
      <c r="E143" s="122" t="s">
        <v>16</v>
      </c>
      <c r="F143" s="121">
        <v>3.5</v>
      </c>
      <c r="G143" s="124">
        <v>2</v>
      </c>
      <c r="H143" s="121">
        <v>3</v>
      </c>
      <c r="I143" s="121">
        <v>450</v>
      </c>
      <c r="J143" s="124">
        <v>0.36799999999999999</v>
      </c>
      <c r="K143" s="124">
        <v>11.5</v>
      </c>
      <c r="L143" s="124">
        <v>9.1999999999999993</v>
      </c>
      <c r="M143" s="121">
        <v>28.6</v>
      </c>
      <c r="N143" s="124">
        <v>0.126</v>
      </c>
      <c r="O143" s="135">
        <v>7.1</v>
      </c>
      <c r="P143" s="124">
        <v>6.29</v>
      </c>
      <c r="Q143" s="121">
        <v>16.7</v>
      </c>
      <c r="R143" s="124">
        <v>15</v>
      </c>
      <c r="S143" s="124">
        <v>35</v>
      </c>
      <c r="T143" s="121">
        <v>30.3</v>
      </c>
      <c r="U143" s="124" t="s">
        <v>48</v>
      </c>
      <c r="V143" s="124" t="s">
        <v>48</v>
      </c>
      <c r="W143" s="124" t="s">
        <v>48</v>
      </c>
      <c r="X143" s="121" t="s">
        <v>48</v>
      </c>
      <c r="Y143" s="124" t="s">
        <v>48</v>
      </c>
      <c r="Z143" s="121" t="s">
        <v>48</v>
      </c>
      <c r="AA143" s="121">
        <v>10</v>
      </c>
      <c r="AJ143" s="152">
        <f t="shared" si="2"/>
        <v>1575</v>
      </c>
      <c r="AK143" s="152"/>
      <c r="AL143" s="152" t="str">
        <f t="shared" si="3"/>
        <v/>
      </c>
    </row>
    <row r="144" spans="1:38" ht="13.2" x14ac:dyDescent="0.25">
      <c r="A144" s="120" t="s">
        <v>71</v>
      </c>
      <c r="B144" s="124">
        <v>75</v>
      </c>
      <c r="C144" s="122" t="s">
        <v>16</v>
      </c>
      <c r="D144" s="124">
        <v>75</v>
      </c>
      <c r="E144" s="122" t="s">
        <v>16</v>
      </c>
      <c r="F144" s="121">
        <v>12</v>
      </c>
      <c r="G144" s="124">
        <v>6</v>
      </c>
      <c r="H144" s="121">
        <v>9</v>
      </c>
      <c r="I144" s="121">
        <v>1532</v>
      </c>
      <c r="J144" s="124">
        <v>1.1599999999999999</v>
      </c>
      <c r="K144" s="124">
        <v>38.4</v>
      </c>
      <c r="L144" s="124">
        <v>30.9</v>
      </c>
      <c r="M144" s="121">
        <v>27.5</v>
      </c>
      <c r="N144" s="124">
        <v>1.1599999999999999</v>
      </c>
      <c r="O144" s="124">
        <v>38.4</v>
      </c>
      <c r="P144" s="124">
        <v>30.9</v>
      </c>
      <c r="Q144" s="121">
        <v>27.5</v>
      </c>
      <c r="R144" s="124">
        <v>7.5</v>
      </c>
      <c r="S144" s="124">
        <v>7.5</v>
      </c>
      <c r="T144" s="121">
        <v>197</v>
      </c>
      <c r="U144" s="124" t="s">
        <v>48</v>
      </c>
      <c r="V144" s="124" t="s">
        <v>48</v>
      </c>
      <c r="W144" s="124" t="s">
        <v>48</v>
      </c>
      <c r="X144" s="121" t="s">
        <v>48</v>
      </c>
      <c r="Y144" s="124" t="s">
        <v>48</v>
      </c>
      <c r="Z144" s="121" t="s">
        <v>48</v>
      </c>
      <c r="AA144" s="121">
        <v>10</v>
      </c>
      <c r="AJ144" s="152">
        <f t="shared" ref="AJ144:AJ201" si="4">F144*I144</f>
        <v>18384</v>
      </c>
      <c r="AK144" s="152"/>
      <c r="AL144" s="152" t="str">
        <f t="shared" ref="AL144:AL207" si="5">IF(AJ144=MAX($AJ$15:$AJ$824),AJ144,"")</f>
        <v/>
      </c>
    </row>
    <row r="145" spans="1:38" ht="13.2" x14ac:dyDescent="0.25">
      <c r="A145" s="120" t="s">
        <v>71</v>
      </c>
      <c r="B145" s="124">
        <v>75</v>
      </c>
      <c r="C145" s="122" t="s">
        <v>16</v>
      </c>
      <c r="D145" s="124">
        <v>75</v>
      </c>
      <c r="E145" s="122" t="s">
        <v>16</v>
      </c>
      <c r="F145" s="121">
        <v>10.3</v>
      </c>
      <c r="G145" s="124">
        <v>5</v>
      </c>
      <c r="H145" s="121">
        <v>7.5</v>
      </c>
      <c r="I145" s="121">
        <v>1314</v>
      </c>
      <c r="J145" s="124">
        <v>1.03</v>
      </c>
      <c r="K145" s="124">
        <v>33.6</v>
      </c>
      <c r="L145" s="124">
        <v>27.5</v>
      </c>
      <c r="M145" s="121">
        <v>28</v>
      </c>
      <c r="N145" s="124">
        <v>1.03</v>
      </c>
      <c r="O145" s="124">
        <v>33.6</v>
      </c>
      <c r="P145" s="124">
        <v>27.5</v>
      </c>
      <c r="Q145" s="121">
        <v>28</v>
      </c>
      <c r="R145" s="124">
        <v>10</v>
      </c>
      <c r="S145" s="124">
        <v>10</v>
      </c>
      <c r="T145" s="121">
        <v>172</v>
      </c>
      <c r="U145" s="124" t="s">
        <v>48</v>
      </c>
      <c r="V145" s="124" t="s">
        <v>48</v>
      </c>
      <c r="W145" s="124" t="s">
        <v>48</v>
      </c>
      <c r="X145" s="121" t="s">
        <v>48</v>
      </c>
      <c r="Y145" s="124" t="s">
        <v>48</v>
      </c>
      <c r="Z145" s="121" t="s">
        <v>48</v>
      </c>
      <c r="AA145" s="121">
        <v>10</v>
      </c>
      <c r="AJ145" s="152">
        <f t="shared" si="4"/>
        <v>13534.2</v>
      </c>
      <c r="AK145" s="152"/>
      <c r="AL145" s="152" t="str">
        <f t="shared" si="5"/>
        <v/>
      </c>
    </row>
    <row r="146" spans="1:38" ht="13.2" x14ac:dyDescent="0.25">
      <c r="A146" s="120" t="s">
        <v>71</v>
      </c>
      <c r="B146" s="124">
        <v>75</v>
      </c>
      <c r="C146" s="122" t="s">
        <v>16</v>
      </c>
      <c r="D146" s="124">
        <v>75</v>
      </c>
      <c r="E146" s="122" t="s">
        <v>16</v>
      </c>
      <c r="F146" s="121">
        <v>8.5</v>
      </c>
      <c r="G146" s="124">
        <v>4</v>
      </c>
      <c r="H146" s="121">
        <v>6</v>
      </c>
      <c r="I146" s="121">
        <v>1081</v>
      </c>
      <c r="J146" s="124">
        <v>0.88200000000000001</v>
      </c>
      <c r="K146" s="124">
        <v>28.2</v>
      </c>
      <c r="L146" s="124">
        <v>23.5</v>
      </c>
      <c r="M146" s="121">
        <v>28.6</v>
      </c>
      <c r="N146" s="124">
        <v>0.88200000000000001</v>
      </c>
      <c r="O146" s="124">
        <v>28.2</v>
      </c>
      <c r="P146" s="124">
        <v>23.5</v>
      </c>
      <c r="Q146" s="121">
        <v>28.6</v>
      </c>
      <c r="R146" s="124">
        <v>13.8</v>
      </c>
      <c r="S146" s="124">
        <v>13.8</v>
      </c>
      <c r="T146" s="121">
        <v>143</v>
      </c>
      <c r="U146" s="124" t="s">
        <v>48</v>
      </c>
      <c r="V146" s="124" t="s">
        <v>48</v>
      </c>
      <c r="W146" s="124" t="s">
        <v>48</v>
      </c>
      <c r="X146" s="121" t="s">
        <v>48</v>
      </c>
      <c r="Y146" s="124" t="s">
        <v>48</v>
      </c>
      <c r="Z146" s="121" t="s">
        <v>48</v>
      </c>
      <c r="AA146" s="121">
        <v>10</v>
      </c>
      <c r="AJ146" s="152">
        <f t="shared" si="4"/>
        <v>9188.5</v>
      </c>
      <c r="AK146" s="152"/>
      <c r="AL146" s="152" t="str">
        <f t="shared" si="5"/>
        <v/>
      </c>
    </row>
    <row r="147" spans="1:38" ht="13.2" x14ac:dyDescent="0.25">
      <c r="A147" s="120" t="s">
        <v>71</v>
      </c>
      <c r="B147" s="124">
        <v>75</v>
      </c>
      <c r="C147" s="122" t="s">
        <v>16</v>
      </c>
      <c r="D147" s="124">
        <v>75</v>
      </c>
      <c r="E147" s="122" t="s">
        <v>16</v>
      </c>
      <c r="F147" s="121">
        <v>6.5</v>
      </c>
      <c r="G147" s="124">
        <v>3</v>
      </c>
      <c r="H147" s="121">
        <v>4.5</v>
      </c>
      <c r="I147" s="121">
        <v>833</v>
      </c>
      <c r="J147" s="124">
        <v>0.70499999999999996</v>
      </c>
      <c r="K147" s="124">
        <v>22.2</v>
      </c>
      <c r="L147" s="124">
        <v>18.8</v>
      </c>
      <c r="M147" s="121">
        <v>29.1</v>
      </c>
      <c r="N147" s="124">
        <v>0.70499999999999996</v>
      </c>
      <c r="O147" s="124">
        <v>22.2</v>
      </c>
      <c r="P147" s="124">
        <v>18.8</v>
      </c>
      <c r="Q147" s="121">
        <v>29.1</v>
      </c>
      <c r="R147" s="124">
        <v>20</v>
      </c>
      <c r="S147" s="124">
        <v>20</v>
      </c>
      <c r="T147" s="121">
        <v>112</v>
      </c>
      <c r="U147" s="124" t="s">
        <v>48</v>
      </c>
      <c r="V147" s="124" t="s">
        <v>48</v>
      </c>
      <c r="W147" s="124" t="s">
        <v>48</v>
      </c>
      <c r="X147" s="121" t="s">
        <v>48</v>
      </c>
      <c r="Y147" s="124" t="s">
        <v>48</v>
      </c>
      <c r="Z147" s="121" t="s">
        <v>48</v>
      </c>
      <c r="AA147" s="121">
        <v>10</v>
      </c>
      <c r="AJ147" s="152">
        <f t="shared" si="4"/>
        <v>5414.5</v>
      </c>
      <c r="AK147" s="152"/>
      <c r="AL147" s="152" t="str">
        <f t="shared" si="5"/>
        <v/>
      </c>
    </row>
    <row r="148" spans="1:38" ht="13.2" x14ac:dyDescent="0.25">
      <c r="A148" s="120" t="s">
        <v>71</v>
      </c>
      <c r="B148" s="124">
        <v>75</v>
      </c>
      <c r="C148" s="122" t="s">
        <v>16</v>
      </c>
      <c r="D148" s="124">
        <v>75</v>
      </c>
      <c r="E148" s="122" t="s">
        <v>16</v>
      </c>
      <c r="F148" s="121">
        <v>4.5</v>
      </c>
      <c r="G148" s="124">
        <v>2</v>
      </c>
      <c r="H148" s="121">
        <v>3</v>
      </c>
      <c r="I148" s="121">
        <v>570</v>
      </c>
      <c r="J148" s="124">
        <v>0.5</v>
      </c>
      <c r="K148" s="124">
        <v>15.5</v>
      </c>
      <c r="L148" s="124">
        <v>13.3</v>
      </c>
      <c r="M148" s="121">
        <v>29.6</v>
      </c>
      <c r="N148" s="124">
        <v>0.5</v>
      </c>
      <c r="O148" s="124">
        <v>15.5</v>
      </c>
      <c r="P148" s="124">
        <v>13.3</v>
      </c>
      <c r="Q148" s="121">
        <v>29.6</v>
      </c>
      <c r="R148" s="124">
        <v>32.5</v>
      </c>
      <c r="S148" s="124">
        <v>32.5</v>
      </c>
      <c r="T148" s="121">
        <v>77.8</v>
      </c>
      <c r="U148" s="124" t="s">
        <v>48</v>
      </c>
      <c r="V148" s="124" t="s">
        <v>48</v>
      </c>
      <c r="W148" s="124" t="s">
        <v>48</v>
      </c>
      <c r="X148" s="121" t="s">
        <v>48</v>
      </c>
      <c r="Y148" s="124" t="s">
        <v>48</v>
      </c>
      <c r="Z148" s="121" t="s">
        <v>48</v>
      </c>
      <c r="AA148" s="121">
        <v>10</v>
      </c>
      <c r="AJ148" s="152">
        <f t="shared" si="4"/>
        <v>2565</v>
      </c>
      <c r="AK148" s="152"/>
      <c r="AL148" s="152" t="str">
        <f t="shared" si="5"/>
        <v/>
      </c>
    </row>
    <row r="149" spans="1:38" ht="13.2" x14ac:dyDescent="0.25">
      <c r="A149" s="120" t="s">
        <v>71</v>
      </c>
      <c r="B149" s="124">
        <v>70</v>
      </c>
      <c r="C149" s="122" t="s">
        <v>16</v>
      </c>
      <c r="D149" s="124">
        <v>30</v>
      </c>
      <c r="E149" s="122" t="s">
        <v>16</v>
      </c>
      <c r="F149" s="121">
        <v>5.3</v>
      </c>
      <c r="G149" s="124">
        <v>4</v>
      </c>
      <c r="H149" s="121">
        <v>6</v>
      </c>
      <c r="I149" s="121">
        <v>681</v>
      </c>
      <c r="J149" s="124">
        <v>0.35499999999999998</v>
      </c>
      <c r="K149" s="124">
        <v>13.7</v>
      </c>
      <c r="L149" s="124">
        <v>10.199999999999999</v>
      </c>
      <c r="M149" s="121">
        <v>22.8</v>
      </c>
      <c r="N149" s="124">
        <v>9.11E-2</v>
      </c>
      <c r="O149" s="124">
        <v>7.45</v>
      </c>
      <c r="P149" s="124">
        <v>6.07</v>
      </c>
      <c r="Q149" s="121">
        <v>11.6</v>
      </c>
      <c r="R149" s="124">
        <v>2.5</v>
      </c>
      <c r="S149" s="124">
        <v>12.5</v>
      </c>
      <c r="T149" s="121">
        <v>25.6</v>
      </c>
      <c r="U149" s="124" t="s">
        <v>48</v>
      </c>
      <c r="V149" s="124" t="s">
        <v>48</v>
      </c>
      <c r="W149" s="124" t="s">
        <v>48</v>
      </c>
      <c r="X149" s="121" t="s">
        <v>48</v>
      </c>
      <c r="Y149" s="124" t="s">
        <v>48</v>
      </c>
      <c r="Z149" s="121" t="s">
        <v>48</v>
      </c>
      <c r="AA149" s="121">
        <v>10</v>
      </c>
      <c r="AJ149" s="152">
        <f t="shared" si="4"/>
        <v>3609.2999999999997</v>
      </c>
      <c r="AK149" s="152"/>
      <c r="AL149" s="152" t="str">
        <f t="shared" si="5"/>
        <v/>
      </c>
    </row>
    <row r="150" spans="1:38" ht="13.2" x14ac:dyDescent="0.25">
      <c r="A150" s="120" t="s">
        <v>71</v>
      </c>
      <c r="B150" s="124">
        <v>70</v>
      </c>
      <c r="C150" s="122" t="s">
        <v>16</v>
      </c>
      <c r="D150" s="124">
        <v>30</v>
      </c>
      <c r="E150" s="122" t="s">
        <v>16</v>
      </c>
      <c r="F150" s="121">
        <v>4.2</v>
      </c>
      <c r="G150" s="124">
        <v>3</v>
      </c>
      <c r="H150" s="121">
        <v>4.5</v>
      </c>
      <c r="I150" s="121">
        <v>533</v>
      </c>
      <c r="J150" s="124">
        <v>0.29599999999999999</v>
      </c>
      <c r="K150" s="124">
        <v>11.1</v>
      </c>
      <c r="L150" s="124">
        <v>8.4600000000000009</v>
      </c>
      <c r="M150" s="121">
        <v>23.6</v>
      </c>
      <c r="N150" s="124">
        <v>7.7200000000000005E-2</v>
      </c>
      <c r="O150" s="124">
        <v>6.08</v>
      </c>
      <c r="P150" s="124">
        <v>5.15</v>
      </c>
      <c r="Q150" s="121">
        <v>12</v>
      </c>
      <c r="R150" s="124">
        <v>5</v>
      </c>
      <c r="S150" s="124">
        <v>18.3</v>
      </c>
      <c r="T150" s="121">
        <v>20.9</v>
      </c>
      <c r="U150" s="124" t="s">
        <v>48</v>
      </c>
      <c r="V150" s="124" t="s">
        <v>48</v>
      </c>
      <c r="W150" s="124" t="s">
        <v>48</v>
      </c>
      <c r="X150" s="121" t="s">
        <v>48</v>
      </c>
      <c r="Y150" s="124" t="s">
        <v>48</v>
      </c>
      <c r="Z150" s="121" t="s">
        <v>48</v>
      </c>
      <c r="AA150" s="121">
        <v>10</v>
      </c>
      <c r="AJ150" s="152">
        <f t="shared" si="4"/>
        <v>2238.6</v>
      </c>
      <c r="AK150" s="152"/>
      <c r="AL150" s="152" t="str">
        <f t="shared" si="5"/>
        <v/>
      </c>
    </row>
    <row r="151" spans="1:38" ht="13.2" x14ac:dyDescent="0.25">
      <c r="A151" s="136" t="s">
        <v>71</v>
      </c>
      <c r="B151" s="137">
        <v>70</v>
      </c>
      <c r="C151" s="122" t="s">
        <v>16</v>
      </c>
      <c r="D151" s="137">
        <v>30</v>
      </c>
      <c r="E151" s="122" t="s">
        <v>16</v>
      </c>
      <c r="F151" s="138">
        <v>2.9</v>
      </c>
      <c r="G151" s="137">
        <v>2</v>
      </c>
      <c r="H151" s="138">
        <v>3</v>
      </c>
      <c r="I151" s="138">
        <v>370</v>
      </c>
      <c r="J151" s="137">
        <v>0.218</v>
      </c>
      <c r="K151" s="137">
        <v>7.96</v>
      </c>
      <c r="L151" s="137">
        <v>6.23</v>
      </c>
      <c r="M151" s="138">
        <v>24.3</v>
      </c>
      <c r="N151" s="137">
        <v>5.79E-2</v>
      </c>
      <c r="O151" s="137">
        <v>4.3899999999999997</v>
      </c>
      <c r="P151" s="137">
        <v>3.86</v>
      </c>
      <c r="Q151" s="138">
        <v>12.5</v>
      </c>
      <c r="R151" s="137">
        <v>10</v>
      </c>
      <c r="S151" s="137">
        <v>30</v>
      </c>
      <c r="T151" s="138">
        <v>15.1</v>
      </c>
      <c r="U151" s="137" t="s">
        <v>48</v>
      </c>
      <c r="V151" s="137" t="s">
        <v>48</v>
      </c>
      <c r="W151" s="137" t="s">
        <v>48</v>
      </c>
      <c r="X151" s="138" t="s">
        <v>48</v>
      </c>
      <c r="Y151" s="137" t="s">
        <v>48</v>
      </c>
      <c r="Z151" s="138" t="s">
        <v>48</v>
      </c>
      <c r="AA151" s="138">
        <v>10</v>
      </c>
      <c r="AJ151" s="152">
        <f t="shared" si="4"/>
        <v>1073</v>
      </c>
      <c r="AK151" s="152"/>
      <c r="AL151" s="152" t="str">
        <f t="shared" si="5"/>
        <v/>
      </c>
    </row>
    <row r="152" spans="1:38" ht="13.2" x14ac:dyDescent="0.25">
      <c r="A152" s="120" t="s">
        <v>71</v>
      </c>
      <c r="B152" s="124">
        <v>60</v>
      </c>
      <c r="C152" s="122" t="s">
        <v>16</v>
      </c>
      <c r="D152" s="124">
        <v>40</v>
      </c>
      <c r="E152" s="122" t="s">
        <v>16</v>
      </c>
      <c r="F152" s="121">
        <v>6.4</v>
      </c>
      <c r="G152" s="124">
        <v>5</v>
      </c>
      <c r="H152" s="121">
        <v>7.5</v>
      </c>
      <c r="I152" s="121">
        <v>814</v>
      </c>
      <c r="J152" s="124">
        <v>0.33400000000000002</v>
      </c>
      <c r="K152" s="124">
        <v>14.7</v>
      </c>
      <c r="L152" s="124">
        <v>11.1</v>
      </c>
      <c r="M152" s="121">
        <v>20.2</v>
      </c>
      <c r="N152" s="124">
        <v>0.17599999999999999</v>
      </c>
      <c r="O152" s="124">
        <v>11.1</v>
      </c>
      <c r="P152" s="124">
        <v>8.7899999999999991</v>
      </c>
      <c r="Q152" s="121">
        <v>14.7</v>
      </c>
      <c r="R152" s="124">
        <v>3</v>
      </c>
      <c r="S152" s="124">
        <v>7</v>
      </c>
      <c r="T152" s="121">
        <v>41.2</v>
      </c>
      <c r="U152" s="124" t="s">
        <v>48</v>
      </c>
      <c r="V152" s="124" t="s">
        <v>48</v>
      </c>
      <c r="W152" s="124" t="s">
        <v>48</v>
      </c>
      <c r="X152" s="121" t="s">
        <v>48</v>
      </c>
      <c r="Y152" s="124" t="s">
        <v>48</v>
      </c>
      <c r="Z152" s="121" t="s">
        <v>48</v>
      </c>
      <c r="AA152" s="121">
        <v>10</v>
      </c>
      <c r="AJ152" s="152">
        <f t="shared" si="4"/>
        <v>5209.6000000000004</v>
      </c>
      <c r="AK152" s="152"/>
      <c r="AL152" s="152" t="str">
        <f t="shared" si="5"/>
        <v/>
      </c>
    </row>
    <row r="153" spans="1:38" ht="13.2" x14ac:dyDescent="0.25">
      <c r="A153" s="120" t="s">
        <v>71</v>
      </c>
      <c r="B153" s="124">
        <v>60</v>
      </c>
      <c r="C153" s="122" t="s">
        <v>16</v>
      </c>
      <c r="D153" s="124">
        <v>40</v>
      </c>
      <c r="E153" s="122" t="s">
        <v>16</v>
      </c>
      <c r="F153" s="121">
        <v>5.3</v>
      </c>
      <c r="G153" s="124">
        <v>4</v>
      </c>
      <c r="H153" s="121">
        <v>6</v>
      </c>
      <c r="I153" s="121">
        <v>681</v>
      </c>
      <c r="J153" s="124">
        <v>0.29699999999999999</v>
      </c>
      <c r="K153" s="124">
        <v>12.7</v>
      </c>
      <c r="L153" s="124">
        <v>9.91</v>
      </c>
      <c r="M153" s="121">
        <v>20.9</v>
      </c>
      <c r="N153" s="124">
        <v>0.157</v>
      </c>
      <c r="O153" s="124">
        <v>9.6199999999999992</v>
      </c>
      <c r="P153" s="124">
        <v>7.86</v>
      </c>
      <c r="Q153" s="121">
        <v>15.2</v>
      </c>
      <c r="R153" s="124">
        <v>5</v>
      </c>
      <c r="S153" s="124">
        <v>10</v>
      </c>
      <c r="T153" s="121">
        <v>35.299999999999997</v>
      </c>
      <c r="U153" s="124" t="s">
        <v>48</v>
      </c>
      <c r="V153" s="124" t="s">
        <v>48</v>
      </c>
      <c r="W153" s="124" t="s">
        <v>48</v>
      </c>
      <c r="X153" s="121" t="s">
        <v>48</v>
      </c>
      <c r="Y153" s="124" t="s">
        <v>48</v>
      </c>
      <c r="Z153" s="121" t="s">
        <v>48</v>
      </c>
      <c r="AA153" s="121">
        <v>10</v>
      </c>
      <c r="AJ153" s="152">
        <f t="shared" si="4"/>
        <v>3609.2999999999997</v>
      </c>
      <c r="AK153" s="152"/>
      <c r="AL153" s="152" t="str">
        <f t="shared" si="5"/>
        <v/>
      </c>
    </row>
    <row r="154" spans="1:38" ht="13.2" x14ac:dyDescent="0.25">
      <c r="A154" s="120" t="s">
        <v>71</v>
      </c>
      <c r="B154" s="124">
        <v>60</v>
      </c>
      <c r="C154" s="122" t="s">
        <v>16</v>
      </c>
      <c r="D154" s="124">
        <v>40</v>
      </c>
      <c r="E154" s="122" t="s">
        <v>16</v>
      </c>
      <c r="F154" s="121">
        <v>4.2</v>
      </c>
      <c r="G154" s="124">
        <v>3</v>
      </c>
      <c r="H154" s="121">
        <v>4.5</v>
      </c>
      <c r="I154" s="121">
        <v>533</v>
      </c>
      <c r="J154" s="124">
        <v>0.247</v>
      </c>
      <c r="K154" s="124">
        <v>10.3</v>
      </c>
      <c r="L154" s="124">
        <v>8.23</v>
      </c>
      <c r="M154" s="121">
        <v>21.5</v>
      </c>
      <c r="N154" s="124">
        <v>0.13100000000000001</v>
      </c>
      <c r="O154" s="124">
        <v>7.79</v>
      </c>
      <c r="P154" s="124">
        <v>6.56</v>
      </c>
      <c r="Q154" s="121">
        <v>15.7</v>
      </c>
      <c r="R154" s="124">
        <v>8.3000000000000007</v>
      </c>
      <c r="S154" s="124">
        <v>15</v>
      </c>
      <c r="T154" s="121">
        <v>28.4</v>
      </c>
      <c r="U154" s="124" t="s">
        <v>48</v>
      </c>
      <c r="V154" s="124" t="s">
        <v>48</v>
      </c>
      <c r="W154" s="124" t="s">
        <v>48</v>
      </c>
      <c r="X154" s="121" t="s">
        <v>48</v>
      </c>
      <c r="Y154" s="124" t="s">
        <v>48</v>
      </c>
      <c r="Z154" s="121" t="s">
        <v>48</v>
      </c>
      <c r="AA154" s="121">
        <v>10</v>
      </c>
      <c r="AJ154" s="152">
        <f t="shared" si="4"/>
        <v>2238.6</v>
      </c>
      <c r="AK154" s="152"/>
      <c r="AL154" s="152" t="str">
        <f t="shared" si="5"/>
        <v/>
      </c>
    </row>
    <row r="155" spans="1:38" ht="13.2" x14ac:dyDescent="0.25">
      <c r="A155" s="120" t="s">
        <v>71</v>
      </c>
      <c r="B155" s="124">
        <v>60</v>
      </c>
      <c r="C155" s="122" t="s">
        <v>16</v>
      </c>
      <c r="D155" s="124">
        <v>40</v>
      </c>
      <c r="E155" s="122" t="s">
        <v>16</v>
      </c>
      <c r="F155" s="121">
        <v>2.9</v>
      </c>
      <c r="G155" s="124">
        <v>2</v>
      </c>
      <c r="H155" s="121">
        <v>3</v>
      </c>
      <c r="I155" s="121">
        <v>370</v>
      </c>
      <c r="J155" s="124">
        <v>0.18099999999999999</v>
      </c>
      <c r="K155" s="124">
        <v>7.37</v>
      </c>
      <c r="L155" s="124">
        <v>6.03</v>
      </c>
      <c r="M155" s="121">
        <v>22.1</v>
      </c>
      <c r="N155" s="124">
        <v>9.69E-2</v>
      </c>
      <c r="O155" s="124">
        <v>5.58</v>
      </c>
      <c r="P155" s="124">
        <v>4.8499999999999996</v>
      </c>
      <c r="Q155" s="121">
        <v>16.2</v>
      </c>
      <c r="R155" s="124">
        <v>15</v>
      </c>
      <c r="S155" s="124">
        <v>25</v>
      </c>
      <c r="T155" s="121">
        <v>20.2</v>
      </c>
      <c r="U155" s="124" t="s">
        <v>48</v>
      </c>
      <c r="V155" s="124" t="s">
        <v>48</v>
      </c>
      <c r="W155" s="124" t="s">
        <v>48</v>
      </c>
      <c r="X155" s="121" t="s">
        <v>48</v>
      </c>
      <c r="Y155" s="124" t="s">
        <v>48</v>
      </c>
      <c r="Z155" s="121" t="s">
        <v>48</v>
      </c>
      <c r="AA155" s="121">
        <v>10</v>
      </c>
      <c r="AJ155" s="152">
        <f t="shared" si="4"/>
        <v>1073</v>
      </c>
      <c r="AK155" s="152"/>
      <c r="AL155" s="152" t="str">
        <f t="shared" si="5"/>
        <v/>
      </c>
    </row>
    <row r="156" spans="1:38" ht="13.2" x14ac:dyDescent="0.25">
      <c r="A156" s="120" t="s">
        <v>71</v>
      </c>
      <c r="B156" s="124">
        <v>60</v>
      </c>
      <c r="C156" s="122" t="s">
        <v>16</v>
      </c>
      <c r="D156" s="124">
        <v>40</v>
      </c>
      <c r="E156" s="122" t="s">
        <v>16</v>
      </c>
      <c r="F156" s="121">
        <v>2.2000000000000002</v>
      </c>
      <c r="G156" s="124">
        <v>1.5</v>
      </c>
      <c r="H156" s="121">
        <v>2.25</v>
      </c>
      <c r="I156" s="121">
        <v>283</v>
      </c>
      <c r="J156" s="124">
        <v>0.14199999999999999</v>
      </c>
      <c r="K156" s="124">
        <v>5.72</v>
      </c>
      <c r="L156" s="124">
        <v>4.74</v>
      </c>
      <c r="M156" s="121">
        <v>22.4</v>
      </c>
      <c r="N156" s="124">
        <v>7.6399999999999996E-2</v>
      </c>
      <c r="O156" s="135">
        <v>4.34</v>
      </c>
      <c r="P156" s="124">
        <v>3.82</v>
      </c>
      <c r="Q156" s="121">
        <v>16.399999999999999</v>
      </c>
      <c r="R156" s="124">
        <v>21.7</v>
      </c>
      <c r="S156" s="124">
        <v>35</v>
      </c>
      <c r="T156" s="121">
        <v>15.7</v>
      </c>
      <c r="U156" s="124" t="s">
        <v>48</v>
      </c>
      <c r="V156" s="124" t="s">
        <v>48</v>
      </c>
      <c r="W156" s="124" t="s">
        <v>48</v>
      </c>
      <c r="X156" s="121" t="s">
        <v>48</v>
      </c>
      <c r="Y156" s="124" t="s">
        <v>48</v>
      </c>
      <c r="Z156" s="121" t="s">
        <v>48</v>
      </c>
      <c r="AA156" s="121">
        <v>10</v>
      </c>
      <c r="AJ156" s="152">
        <f t="shared" si="4"/>
        <v>622.6</v>
      </c>
      <c r="AK156" s="152"/>
      <c r="AL156" s="152" t="str">
        <f t="shared" si="5"/>
        <v/>
      </c>
    </row>
    <row r="157" spans="1:38" ht="13.2" x14ac:dyDescent="0.25">
      <c r="A157" s="120" t="s">
        <v>71</v>
      </c>
      <c r="B157" s="124">
        <v>50</v>
      </c>
      <c r="C157" s="122" t="s">
        <v>16</v>
      </c>
      <c r="D157" s="124">
        <v>50</v>
      </c>
      <c r="E157" s="122" t="s">
        <v>16</v>
      </c>
      <c r="F157" s="121">
        <v>7.3</v>
      </c>
      <c r="G157" s="124">
        <v>6</v>
      </c>
      <c r="H157" s="121">
        <v>9</v>
      </c>
      <c r="I157" s="121">
        <v>932</v>
      </c>
      <c r="J157" s="124">
        <v>0.27500000000000002</v>
      </c>
      <c r="K157" s="124">
        <v>14.5</v>
      </c>
      <c r="L157" s="124">
        <v>11</v>
      </c>
      <c r="M157" s="121">
        <v>17.2</v>
      </c>
      <c r="N157" s="124">
        <v>0.27500000000000002</v>
      </c>
      <c r="O157" s="124">
        <v>14.5</v>
      </c>
      <c r="P157" s="124">
        <v>11</v>
      </c>
      <c r="Q157" s="121">
        <v>17.2</v>
      </c>
      <c r="R157" s="124">
        <v>3.3</v>
      </c>
      <c r="S157" s="124">
        <v>3.3</v>
      </c>
      <c r="T157" s="121">
        <v>51.1</v>
      </c>
      <c r="U157" s="124" t="s">
        <v>48</v>
      </c>
      <c r="V157" s="124" t="s">
        <v>48</v>
      </c>
      <c r="W157" s="124" t="s">
        <v>48</v>
      </c>
      <c r="X157" s="121" t="s">
        <v>48</v>
      </c>
      <c r="Y157" s="124" t="s">
        <v>48</v>
      </c>
      <c r="Z157" s="121" t="s">
        <v>48</v>
      </c>
      <c r="AA157" s="121">
        <v>10</v>
      </c>
      <c r="AJ157" s="152">
        <f t="shared" si="4"/>
        <v>6803.5999999999995</v>
      </c>
      <c r="AK157" s="152"/>
      <c r="AL157" s="152" t="str">
        <f t="shared" si="5"/>
        <v/>
      </c>
    </row>
    <row r="158" spans="1:38" ht="13.2" x14ac:dyDescent="0.25">
      <c r="A158" s="120" t="s">
        <v>71</v>
      </c>
      <c r="B158" s="124">
        <v>50</v>
      </c>
      <c r="C158" s="122" t="s">
        <v>16</v>
      </c>
      <c r="D158" s="124">
        <v>50</v>
      </c>
      <c r="E158" s="122" t="s">
        <v>16</v>
      </c>
      <c r="F158" s="121">
        <v>6.4</v>
      </c>
      <c r="G158" s="124">
        <v>5</v>
      </c>
      <c r="H158" s="121">
        <v>7.5</v>
      </c>
      <c r="I158" s="121">
        <v>814</v>
      </c>
      <c r="J158" s="124">
        <v>0.33400000000000002</v>
      </c>
      <c r="K158" s="124">
        <v>14.7</v>
      </c>
      <c r="L158" s="124">
        <v>11.1</v>
      </c>
      <c r="M158" s="121">
        <v>20.2</v>
      </c>
      <c r="N158" s="124">
        <v>0.17599999999999999</v>
      </c>
      <c r="O158" s="124">
        <v>11.1</v>
      </c>
      <c r="P158" s="124">
        <v>8.7899999999999991</v>
      </c>
      <c r="Q158" s="121">
        <v>14.7</v>
      </c>
      <c r="R158" s="124">
        <v>3</v>
      </c>
      <c r="S158" s="124">
        <v>7</v>
      </c>
      <c r="T158" s="121">
        <v>41.2</v>
      </c>
      <c r="U158" s="124" t="s">
        <v>48</v>
      </c>
      <c r="V158" s="124" t="s">
        <v>48</v>
      </c>
      <c r="W158" s="124" t="s">
        <v>48</v>
      </c>
      <c r="X158" s="121" t="s">
        <v>48</v>
      </c>
      <c r="Y158" s="124" t="s">
        <v>48</v>
      </c>
      <c r="Z158" s="121" t="s">
        <v>48</v>
      </c>
      <c r="AA158" s="121">
        <v>10</v>
      </c>
      <c r="AJ158" s="152">
        <f t="shared" si="4"/>
        <v>5209.6000000000004</v>
      </c>
      <c r="AK158" s="152"/>
      <c r="AL158" s="152" t="str">
        <f t="shared" si="5"/>
        <v/>
      </c>
    </row>
    <row r="159" spans="1:38" ht="13.2" x14ac:dyDescent="0.25">
      <c r="A159" s="120" t="s">
        <v>71</v>
      </c>
      <c r="B159" s="124">
        <v>50</v>
      </c>
      <c r="C159" s="122" t="s">
        <v>16</v>
      </c>
      <c r="D159" s="124">
        <v>50</v>
      </c>
      <c r="E159" s="122" t="s">
        <v>16</v>
      </c>
      <c r="F159" s="121">
        <v>5.3</v>
      </c>
      <c r="G159" s="124">
        <v>4</v>
      </c>
      <c r="H159" s="121">
        <v>6</v>
      </c>
      <c r="I159" s="121">
        <v>681</v>
      </c>
      <c r="J159" s="124">
        <v>0.29699999999999999</v>
      </c>
      <c r="K159" s="124">
        <v>12.7</v>
      </c>
      <c r="L159" s="124">
        <v>9.91</v>
      </c>
      <c r="M159" s="121">
        <v>20.9</v>
      </c>
      <c r="N159" s="124">
        <v>0.157</v>
      </c>
      <c r="O159" s="124">
        <v>9.6199999999999992</v>
      </c>
      <c r="P159" s="124">
        <v>7.86</v>
      </c>
      <c r="Q159" s="121">
        <v>15.2</v>
      </c>
      <c r="R159" s="124">
        <v>5</v>
      </c>
      <c r="S159" s="124">
        <v>10</v>
      </c>
      <c r="T159" s="121">
        <v>35.299999999999997</v>
      </c>
      <c r="U159" s="124" t="s">
        <v>48</v>
      </c>
      <c r="V159" s="124" t="s">
        <v>48</v>
      </c>
      <c r="W159" s="124" t="s">
        <v>48</v>
      </c>
      <c r="X159" s="121" t="s">
        <v>48</v>
      </c>
      <c r="Y159" s="124" t="s">
        <v>48</v>
      </c>
      <c r="Z159" s="121" t="s">
        <v>48</v>
      </c>
      <c r="AA159" s="121">
        <v>10</v>
      </c>
      <c r="AJ159" s="152">
        <f t="shared" si="4"/>
        <v>3609.2999999999997</v>
      </c>
      <c r="AK159" s="152"/>
      <c r="AL159" s="152" t="str">
        <f t="shared" si="5"/>
        <v/>
      </c>
    </row>
    <row r="160" spans="1:38" ht="13.2" x14ac:dyDescent="0.25">
      <c r="A160" s="120" t="s">
        <v>71</v>
      </c>
      <c r="B160" s="124">
        <v>50</v>
      </c>
      <c r="C160" s="122" t="s">
        <v>16</v>
      </c>
      <c r="D160" s="124">
        <v>50</v>
      </c>
      <c r="E160" s="122" t="s">
        <v>16</v>
      </c>
      <c r="F160" s="121">
        <v>4.2</v>
      </c>
      <c r="G160" s="124">
        <v>3</v>
      </c>
      <c r="H160" s="121">
        <v>4.5</v>
      </c>
      <c r="I160" s="121">
        <v>533</v>
      </c>
      <c r="J160" s="124">
        <v>0.247</v>
      </c>
      <c r="K160" s="124">
        <v>10.3</v>
      </c>
      <c r="L160" s="124">
        <v>8.23</v>
      </c>
      <c r="M160" s="121">
        <v>21.5</v>
      </c>
      <c r="N160" s="124">
        <v>0.13100000000000001</v>
      </c>
      <c r="O160" s="124">
        <v>7.79</v>
      </c>
      <c r="P160" s="124">
        <v>6.56</v>
      </c>
      <c r="Q160" s="121">
        <v>15.7</v>
      </c>
      <c r="R160" s="124">
        <v>8.3000000000000007</v>
      </c>
      <c r="S160" s="124">
        <v>15</v>
      </c>
      <c r="T160" s="121">
        <v>28.4</v>
      </c>
      <c r="U160" s="124" t="s">
        <v>48</v>
      </c>
      <c r="V160" s="124" t="s">
        <v>48</v>
      </c>
      <c r="W160" s="124" t="s">
        <v>48</v>
      </c>
      <c r="X160" s="121" t="s">
        <v>48</v>
      </c>
      <c r="Y160" s="124" t="s">
        <v>48</v>
      </c>
      <c r="Z160" s="121" t="s">
        <v>48</v>
      </c>
      <c r="AA160" s="121">
        <v>10</v>
      </c>
      <c r="AJ160" s="152">
        <f t="shared" si="4"/>
        <v>2238.6</v>
      </c>
      <c r="AK160" s="152"/>
      <c r="AL160" s="152" t="str">
        <f t="shared" si="5"/>
        <v/>
      </c>
    </row>
    <row r="161" spans="1:38" ht="13.2" x14ac:dyDescent="0.25">
      <c r="A161" s="120" t="s">
        <v>71</v>
      </c>
      <c r="B161" s="124">
        <v>50</v>
      </c>
      <c r="C161" s="122" t="s">
        <v>16</v>
      </c>
      <c r="D161" s="124">
        <v>50</v>
      </c>
      <c r="E161" s="122" t="s">
        <v>16</v>
      </c>
      <c r="F161" s="121">
        <v>2.9</v>
      </c>
      <c r="G161" s="124">
        <v>2</v>
      </c>
      <c r="H161" s="121">
        <v>3</v>
      </c>
      <c r="I161" s="121">
        <v>370</v>
      </c>
      <c r="J161" s="124">
        <v>0.18099999999999999</v>
      </c>
      <c r="K161" s="124">
        <v>7.37</v>
      </c>
      <c r="L161" s="124">
        <v>6.03</v>
      </c>
      <c r="M161" s="121">
        <v>22.1</v>
      </c>
      <c r="N161" s="124">
        <v>9.69E-2</v>
      </c>
      <c r="O161" s="124">
        <v>5.58</v>
      </c>
      <c r="P161" s="124">
        <v>4.8499999999999996</v>
      </c>
      <c r="Q161" s="121">
        <v>16.2</v>
      </c>
      <c r="R161" s="124">
        <v>15</v>
      </c>
      <c r="S161" s="124">
        <v>25</v>
      </c>
      <c r="T161" s="121">
        <v>20.2</v>
      </c>
      <c r="U161" s="124" t="s">
        <v>48</v>
      </c>
      <c r="V161" s="124" t="s">
        <v>48</v>
      </c>
      <c r="W161" s="124" t="s">
        <v>48</v>
      </c>
      <c r="X161" s="121" t="s">
        <v>48</v>
      </c>
      <c r="Y161" s="124" t="s">
        <v>48</v>
      </c>
      <c r="Z161" s="121" t="s">
        <v>48</v>
      </c>
      <c r="AA161" s="121">
        <v>10</v>
      </c>
      <c r="AJ161" s="152">
        <f t="shared" si="4"/>
        <v>1073</v>
      </c>
      <c r="AK161" s="152"/>
      <c r="AL161" s="152" t="str">
        <f t="shared" si="5"/>
        <v/>
      </c>
    </row>
    <row r="162" spans="1:38" ht="13.2" x14ac:dyDescent="0.25">
      <c r="A162" s="120" t="s">
        <v>71</v>
      </c>
      <c r="B162" s="124">
        <v>50</v>
      </c>
      <c r="C162" s="122" t="s">
        <v>16</v>
      </c>
      <c r="D162" s="124">
        <v>50</v>
      </c>
      <c r="E162" s="122" t="s">
        <v>16</v>
      </c>
      <c r="F162" s="121">
        <v>2.2000000000000002</v>
      </c>
      <c r="G162" s="124">
        <v>1.5</v>
      </c>
      <c r="H162" s="121">
        <v>2.25</v>
      </c>
      <c r="I162" s="121">
        <v>283</v>
      </c>
      <c r="J162" s="124">
        <v>0.14199999999999999</v>
      </c>
      <c r="K162" s="124">
        <v>5.72</v>
      </c>
      <c r="L162" s="124">
        <v>4.74</v>
      </c>
      <c r="M162" s="121">
        <v>22.4</v>
      </c>
      <c r="N162" s="124">
        <v>7.6399999999999996E-2</v>
      </c>
      <c r="O162" s="135">
        <v>4.34</v>
      </c>
      <c r="P162" s="124">
        <v>3.82</v>
      </c>
      <c r="Q162" s="121">
        <v>16.399999999999999</v>
      </c>
      <c r="R162" s="124">
        <v>21.7</v>
      </c>
      <c r="S162" s="124">
        <v>35</v>
      </c>
      <c r="T162" s="121">
        <v>15.7</v>
      </c>
      <c r="U162" s="124" t="s">
        <v>48</v>
      </c>
      <c r="V162" s="124" t="s">
        <v>48</v>
      </c>
      <c r="W162" s="124" t="s">
        <v>48</v>
      </c>
      <c r="X162" s="121" t="s">
        <v>48</v>
      </c>
      <c r="Y162" s="124" t="s">
        <v>48</v>
      </c>
      <c r="Z162" s="121" t="s">
        <v>48</v>
      </c>
      <c r="AA162" s="121">
        <v>10</v>
      </c>
      <c r="AJ162" s="152">
        <f t="shared" si="4"/>
        <v>622.6</v>
      </c>
      <c r="AK162" s="152"/>
      <c r="AL162" s="152" t="str">
        <f t="shared" si="5"/>
        <v/>
      </c>
    </row>
    <row r="163" spans="1:38" ht="13.2" x14ac:dyDescent="0.25">
      <c r="A163" s="120" t="s">
        <v>71</v>
      </c>
      <c r="B163" s="124">
        <v>50</v>
      </c>
      <c r="C163" s="122" t="s">
        <v>16</v>
      </c>
      <c r="D163" s="124">
        <v>30</v>
      </c>
      <c r="E163" s="122" t="s">
        <v>16</v>
      </c>
      <c r="F163" s="121">
        <v>3.2</v>
      </c>
      <c r="G163" s="124">
        <v>3</v>
      </c>
      <c r="H163" s="121">
        <v>4.5</v>
      </c>
      <c r="I163" s="121">
        <v>413</v>
      </c>
      <c r="J163" s="124">
        <v>0.123</v>
      </c>
      <c r="K163" s="124">
        <v>6.37</v>
      </c>
      <c r="L163" s="124">
        <v>4.9400000000000004</v>
      </c>
      <c r="M163" s="121">
        <v>17.3</v>
      </c>
      <c r="N163" s="124">
        <v>5.5300000000000002E-2</v>
      </c>
      <c r="O163" s="124">
        <v>4.46</v>
      </c>
      <c r="P163" s="124">
        <v>3.68</v>
      </c>
      <c r="Q163" s="121">
        <v>11.6</v>
      </c>
      <c r="R163" s="124">
        <v>5</v>
      </c>
      <c r="S163" s="124">
        <v>11.7</v>
      </c>
      <c r="T163" s="121">
        <v>13.1</v>
      </c>
      <c r="U163" s="124" t="s">
        <v>48</v>
      </c>
      <c r="V163" s="124" t="s">
        <v>48</v>
      </c>
      <c r="W163" s="124" t="s">
        <v>48</v>
      </c>
      <c r="X163" s="121" t="s">
        <v>48</v>
      </c>
      <c r="Y163" s="124" t="s">
        <v>48</v>
      </c>
      <c r="Z163" s="121" t="s">
        <v>48</v>
      </c>
      <c r="AA163" s="121">
        <v>10</v>
      </c>
      <c r="AJ163" s="152">
        <f t="shared" si="4"/>
        <v>1321.6000000000001</v>
      </c>
      <c r="AK163" s="152"/>
      <c r="AL163" s="152" t="str">
        <f t="shared" si="5"/>
        <v/>
      </c>
    </row>
    <row r="164" spans="1:38" ht="13.2" x14ac:dyDescent="0.25">
      <c r="A164" s="120" t="s">
        <v>71</v>
      </c>
      <c r="B164" s="124">
        <v>50</v>
      </c>
      <c r="C164" s="122" t="s">
        <v>16</v>
      </c>
      <c r="D164" s="124">
        <v>30</v>
      </c>
      <c r="E164" s="122" t="s">
        <v>16</v>
      </c>
      <c r="F164" s="121">
        <v>2.2999999999999998</v>
      </c>
      <c r="G164" s="124">
        <v>2</v>
      </c>
      <c r="H164" s="121">
        <v>3</v>
      </c>
      <c r="I164" s="121">
        <v>290</v>
      </c>
      <c r="J164" s="124">
        <v>9.3200000000000005E-2</v>
      </c>
      <c r="K164" s="124">
        <v>4.66</v>
      </c>
      <c r="L164" s="124">
        <v>3.73</v>
      </c>
      <c r="M164" s="121">
        <v>17.899999999999999</v>
      </c>
      <c r="N164" s="124">
        <v>4.2099999999999999E-2</v>
      </c>
      <c r="O164" s="124">
        <v>3.27</v>
      </c>
      <c r="P164" s="124">
        <v>2.81</v>
      </c>
      <c r="Q164" s="121">
        <v>12</v>
      </c>
      <c r="R164" s="124">
        <v>10</v>
      </c>
      <c r="S164" s="124">
        <v>20</v>
      </c>
      <c r="T164" s="121">
        <v>9.51</v>
      </c>
      <c r="U164" s="124" t="s">
        <v>48</v>
      </c>
      <c r="V164" s="124" t="s">
        <v>48</v>
      </c>
      <c r="W164" s="124" t="s">
        <v>48</v>
      </c>
      <c r="X164" s="121" t="s">
        <v>48</v>
      </c>
      <c r="Y164" s="124" t="s">
        <v>48</v>
      </c>
      <c r="Z164" s="121" t="s">
        <v>48</v>
      </c>
      <c r="AA164" s="121">
        <v>10</v>
      </c>
      <c r="AJ164" s="152">
        <f t="shared" si="4"/>
        <v>667</v>
      </c>
      <c r="AK164" s="152"/>
      <c r="AL164" s="152" t="str">
        <f t="shared" si="5"/>
        <v/>
      </c>
    </row>
    <row r="165" spans="1:38" ht="13.2" x14ac:dyDescent="0.25">
      <c r="A165" s="120" t="s">
        <v>71</v>
      </c>
      <c r="B165" s="124">
        <v>50</v>
      </c>
      <c r="C165" s="122" t="s">
        <v>16</v>
      </c>
      <c r="D165" s="124">
        <v>30</v>
      </c>
      <c r="E165" s="122" t="s">
        <v>16</v>
      </c>
      <c r="F165" s="121">
        <v>1.8</v>
      </c>
      <c r="G165" s="124">
        <v>1.5</v>
      </c>
      <c r="H165" s="121">
        <v>2.25</v>
      </c>
      <c r="I165" s="121">
        <v>223</v>
      </c>
      <c r="J165" s="124">
        <v>7.4099999999999999E-2</v>
      </c>
      <c r="K165" s="124">
        <v>3.65</v>
      </c>
      <c r="L165" s="124">
        <v>2.97</v>
      </c>
      <c r="M165" s="121">
        <v>18.2</v>
      </c>
      <c r="N165" s="124">
        <v>3.3700000000000001E-2</v>
      </c>
      <c r="O165" s="124">
        <v>2.57</v>
      </c>
      <c r="P165" s="124">
        <v>2.25</v>
      </c>
      <c r="Q165" s="121">
        <v>12.3</v>
      </c>
      <c r="R165" s="124">
        <v>15</v>
      </c>
      <c r="S165" s="124">
        <v>28.3</v>
      </c>
      <c r="T165" s="121">
        <v>7.44</v>
      </c>
      <c r="U165" s="124" t="s">
        <v>48</v>
      </c>
      <c r="V165" s="124" t="s">
        <v>48</v>
      </c>
      <c r="W165" s="124" t="s">
        <v>48</v>
      </c>
      <c r="X165" s="121" t="s">
        <v>48</v>
      </c>
      <c r="Y165" s="124" t="s">
        <v>48</v>
      </c>
      <c r="Z165" s="121" t="s">
        <v>48</v>
      </c>
      <c r="AA165" s="121">
        <v>10</v>
      </c>
      <c r="AJ165" s="152">
        <f t="shared" si="4"/>
        <v>401.40000000000003</v>
      </c>
      <c r="AK165" s="152"/>
      <c r="AL165" s="152" t="str">
        <f t="shared" si="5"/>
        <v/>
      </c>
    </row>
    <row r="166" spans="1:38" ht="13.2" x14ac:dyDescent="0.25">
      <c r="A166" s="120" t="s">
        <v>71</v>
      </c>
      <c r="B166" s="124">
        <v>50</v>
      </c>
      <c r="C166" s="122" t="s">
        <v>16</v>
      </c>
      <c r="D166" s="124">
        <v>30</v>
      </c>
      <c r="E166" s="122" t="s">
        <v>16</v>
      </c>
      <c r="F166" s="121">
        <v>1.2</v>
      </c>
      <c r="G166" s="124">
        <v>1</v>
      </c>
      <c r="H166" s="121">
        <v>1.5</v>
      </c>
      <c r="I166" s="121">
        <v>153</v>
      </c>
      <c r="J166" s="124">
        <v>5.2299999999999999E-2</v>
      </c>
      <c r="K166" s="124">
        <v>2.54</v>
      </c>
      <c r="L166" s="124">
        <v>2.09</v>
      </c>
      <c r="M166" s="121">
        <v>18.5</v>
      </c>
      <c r="N166" s="124">
        <v>2.3900000000000001E-2</v>
      </c>
      <c r="O166" s="124" t="s">
        <v>48</v>
      </c>
      <c r="P166" s="124">
        <v>1.6</v>
      </c>
      <c r="Q166" s="121">
        <v>12.5</v>
      </c>
      <c r="R166" s="124">
        <v>25</v>
      </c>
      <c r="S166" s="124">
        <v>45</v>
      </c>
      <c r="T166" s="121">
        <v>5.18</v>
      </c>
      <c r="U166" s="124" t="s">
        <v>48</v>
      </c>
      <c r="V166" s="124" t="s">
        <v>48</v>
      </c>
      <c r="W166" s="124">
        <v>0.99</v>
      </c>
      <c r="X166" s="121">
        <v>0.91</v>
      </c>
      <c r="Y166" s="124" t="s">
        <v>48</v>
      </c>
      <c r="Z166" s="121">
        <v>0.95099999999999996</v>
      </c>
      <c r="AA166" s="121">
        <v>10</v>
      </c>
      <c r="AJ166" s="152">
        <f t="shared" si="4"/>
        <v>183.6</v>
      </c>
      <c r="AK166" s="152"/>
      <c r="AL166" s="152" t="str">
        <f t="shared" si="5"/>
        <v/>
      </c>
    </row>
    <row r="167" spans="1:38" ht="13.2" x14ac:dyDescent="0.25">
      <c r="A167" s="120" t="s">
        <v>71</v>
      </c>
      <c r="B167" s="124">
        <v>50</v>
      </c>
      <c r="C167" s="122" t="s">
        <v>16</v>
      </c>
      <c r="D167" s="124">
        <v>20</v>
      </c>
      <c r="E167" s="122" t="s">
        <v>16</v>
      </c>
      <c r="F167" s="121">
        <v>2</v>
      </c>
      <c r="G167" s="124">
        <v>2</v>
      </c>
      <c r="H167" s="121">
        <v>3</v>
      </c>
      <c r="I167" s="121">
        <v>250</v>
      </c>
      <c r="J167" s="124">
        <v>7.0099999999999996E-2</v>
      </c>
      <c r="K167" s="124">
        <v>3.7</v>
      </c>
      <c r="L167" s="124">
        <v>2.81</v>
      </c>
      <c r="M167" s="121">
        <v>16.7</v>
      </c>
      <c r="N167" s="124">
        <v>1.6299999999999999E-2</v>
      </c>
      <c r="O167" s="124">
        <v>1.92</v>
      </c>
      <c r="P167" s="124">
        <v>1.63</v>
      </c>
      <c r="Q167" s="121">
        <v>8.08</v>
      </c>
      <c r="R167" s="124">
        <v>5</v>
      </c>
      <c r="S167" s="124">
        <v>20</v>
      </c>
      <c r="T167" s="121">
        <v>4.5199999999999996</v>
      </c>
      <c r="U167" s="124" t="s">
        <v>48</v>
      </c>
      <c r="V167" s="124" t="s">
        <v>48</v>
      </c>
      <c r="W167" s="124" t="s">
        <v>48</v>
      </c>
      <c r="X167" s="121" t="s">
        <v>48</v>
      </c>
      <c r="Y167" s="124" t="s">
        <v>48</v>
      </c>
      <c r="Z167" s="121" t="s">
        <v>48</v>
      </c>
      <c r="AA167" s="121">
        <v>10</v>
      </c>
      <c r="AJ167" s="152">
        <f t="shared" si="4"/>
        <v>500</v>
      </c>
      <c r="AK167" s="152"/>
      <c r="AL167" s="152" t="str">
        <f t="shared" si="5"/>
        <v/>
      </c>
    </row>
    <row r="168" spans="1:38" ht="13.2" x14ac:dyDescent="0.25">
      <c r="A168" s="120" t="s">
        <v>71</v>
      </c>
      <c r="B168" s="124">
        <v>50</v>
      </c>
      <c r="C168" s="122" t="s">
        <v>16</v>
      </c>
      <c r="D168" s="124">
        <v>20</v>
      </c>
      <c r="E168" s="122" t="s">
        <v>16</v>
      </c>
      <c r="F168" s="121">
        <v>1.5</v>
      </c>
      <c r="G168" s="124">
        <v>1.5</v>
      </c>
      <c r="H168" s="121">
        <v>2.25</v>
      </c>
      <c r="I168" s="121">
        <v>193</v>
      </c>
      <c r="J168" s="124">
        <v>5.6500000000000002E-2</v>
      </c>
      <c r="K168" s="124">
        <v>2.92</v>
      </c>
      <c r="L168" s="124">
        <v>2.2599999999999998</v>
      </c>
      <c r="M168" s="121">
        <v>17.100000000000001</v>
      </c>
      <c r="N168" s="124">
        <v>1.34E-2</v>
      </c>
      <c r="O168" s="124">
        <v>1.53</v>
      </c>
      <c r="P168" s="124">
        <v>1.34</v>
      </c>
      <c r="Q168" s="121">
        <v>8.31</v>
      </c>
      <c r="R168" s="124">
        <v>8.3000000000000007</v>
      </c>
      <c r="S168" s="124">
        <v>28.3</v>
      </c>
      <c r="T168" s="121">
        <v>3.6</v>
      </c>
      <c r="U168" s="124" t="s">
        <v>48</v>
      </c>
      <c r="V168" s="124" t="s">
        <v>48</v>
      </c>
      <c r="W168" s="124" t="s">
        <v>48</v>
      </c>
      <c r="X168" s="121" t="s">
        <v>48</v>
      </c>
      <c r="Y168" s="124" t="s">
        <v>48</v>
      </c>
      <c r="Z168" s="121" t="s">
        <v>48</v>
      </c>
      <c r="AA168" s="121">
        <v>10</v>
      </c>
      <c r="AJ168" s="152">
        <f t="shared" si="4"/>
        <v>289.5</v>
      </c>
      <c r="AK168" s="152"/>
      <c r="AL168" s="152" t="str">
        <f t="shared" si="5"/>
        <v/>
      </c>
    </row>
    <row r="169" spans="1:38" ht="13.2" x14ac:dyDescent="0.25">
      <c r="A169" s="120" t="s">
        <v>71</v>
      </c>
      <c r="B169" s="124">
        <v>50</v>
      </c>
      <c r="C169" s="122" t="s">
        <v>16</v>
      </c>
      <c r="D169" s="124">
        <v>20</v>
      </c>
      <c r="E169" s="122" t="s">
        <v>16</v>
      </c>
      <c r="F169" s="121">
        <v>1</v>
      </c>
      <c r="G169" s="124">
        <v>1</v>
      </c>
      <c r="H169" s="121">
        <v>1.5</v>
      </c>
      <c r="I169" s="121">
        <v>133</v>
      </c>
      <c r="J169" s="124">
        <v>4.0300000000000002E-2</v>
      </c>
      <c r="K169" s="124">
        <v>2.0499999999999998</v>
      </c>
      <c r="L169" s="124">
        <v>1.61</v>
      </c>
      <c r="M169" s="121">
        <v>17.399999999999999</v>
      </c>
      <c r="N169" s="124">
        <v>9.6699999999999998E-3</v>
      </c>
      <c r="O169" s="124" t="s">
        <v>48</v>
      </c>
      <c r="P169" s="124">
        <v>0.96699999999999997</v>
      </c>
      <c r="Q169" s="121">
        <v>8.5399999999999991</v>
      </c>
      <c r="R169" s="124">
        <v>15</v>
      </c>
      <c r="S169" s="124">
        <v>45</v>
      </c>
      <c r="T169" s="121">
        <v>2.5499999999999998</v>
      </c>
      <c r="U169" s="124" t="s">
        <v>48</v>
      </c>
      <c r="V169" s="124" t="s">
        <v>48</v>
      </c>
      <c r="W169" s="124">
        <v>0.98899999999999999</v>
      </c>
      <c r="X169" s="121">
        <v>0.89600000000000002</v>
      </c>
      <c r="Y169" s="124" t="s">
        <v>48</v>
      </c>
      <c r="Z169" s="121">
        <v>0.94699999999999995</v>
      </c>
      <c r="AA169" s="121">
        <v>10</v>
      </c>
      <c r="AJ169" s="152">
        <f t="shared" si="4"/>
        <v>133</v>
      </c>
      <c r="AK169" s="152"/>
      <c r="AL169" s="152" t="str">
        <f t="shared" si="5"/>
        <v/>
      </c>
    </row>
    <row r="170" spans="1:38" ht="13.2" x14ac:dyDescent="0.25">
      <c r="A170" s="120" t="s">
        <v>71</v>
      </c>
      <c r="B170" s="124">
        <v>40</v>
      </c>
      <c r="C170" s="122" t="s">
        <v>16</v>
      </c>
      <c r="D170" s="124">
        <v>40</v>
      </c>
      <c r="E170" s="122" t="s">
        <v>16</v>
      </c>
      <c r="F170" s="121">
        <v>4.8</v>
      </c>
      <c r="G170" s="124">
        <v>5</v>
      </c>
      <c r="H170" s="121">
        <v>7.5</v>
      </c>
      <c r="I170" s="121">
        <v>614</v>
      </c>
      <c r="J170" s="124">
        <v>0.114</v>
      </c>
      <c r="K170" s="124">
        <v>7.59</v>
      </c>
      <c r="L170" s="124">
        <v>5.7</v>
      </c>
      <c r="M170" s="121">
        <v>13.6</v>
      </c>
      <c r="N170" s="124">
        <v>0.114</v>
      </c>
      <c r="O170" s="124">
        <v>7.59</v>
      </c>
      <c r="P170" s="124">
        <v>5.7</v>
      </c>
      <c r="Q170" s="121">
        <v>13.6</v>
      </c>
      <c r="R170" s="124">
        <v>3</v>
      </c>
      <c r="S170" s="124">
        <v>3</v>
      </c>
      <c r="T170" s="121">
        <v>21.4</v>
      </c>
      <c r="U170" s="124" t="s">
        <v>48</v>
      </c>
      <c r="V170" s="124" t="s">
        <v>48</v>
      </c>
      <c r="W170" s="124" t="s">
        <v>48</v>
      </c>
      <c r="X170" s="121" t="s">
        <v>48</v>
      </c>
      <c r="Y170" s="124" t="s">
        <v>48</v>
      </c>
      <c r="Z170" s="121" t="s">
        <v>48</v>
      </c>
      <c r="AA170" s="121">
        <v>10</v>
      </c>
      <c r="AJ170" s="152">
        <f t="shared" si="4"/>
        <v>2947.2</v>
      </c>
      <c r="AK170" s="152"/>
      <c r="AL170" s="152" t="str">
        <f t="shared" si="5"/>
        <v/>
      </c>
    </row>
    <row r="171" spans="1:38" ht="13.2" x14ac:dyDescent="0.25">
      <c r="A171" s="120" t="s">
        <v>71</v>
      </c>
      <c r="B171" s="124">
        <v>40</v>
      </c>
      <c r="C171" s="122" t="s">
        <v>16</v>
      </c>
      <c r="D171" s="124">
        <v>40</v>
      </c>
      <c r="E171" s="122" t="s">
        <v>16</v>
      </c>
      <c r="F171" s="121">
        <v>4.0999999999999996</v>
      </c>
      <c r="G171" s="124">
        <v>4</v>
      </c>
      <c r="H171" s="121">
        <v>6</v>
      </c>
      <c r="I171" s="121">
        <v>521</v>
      </c>
      <c r="J171" s="124">
        <v>0.105</v>
      </c>
      <c r="K171" s="124">
        <v>6.74</v>
      </c>
      <c r="L171" s="124">
        <v>5.26</v>
      </c>
      <c r="M171" s="121">
        <v>14.2</v>
      </c>
      <c r="N171" s="124">
        <v>0.105</v>
      </c>
      <c r="O171" s="124">
        <v>6.74</v>
      </c>
      <c r="P171" s="124">
        <v>5.26</v>
      </c>
      <c r="Q171" s="121">
        <v>14.2</v>
      </c>
      <c r="R171" s="124">
        <v>5</v>
      </c>
      <c r="S171" s="124">
        <v>5</v>
      </c>
      <c r="T171" s="121">
        <v>18.7</v>
      </c>
      <c r="U171" s="124" t="s">
        <v>48</v>
      </c>
      <c r="V171" s="124" t="s">
        <v>48</v>
      </c>
      <c r="W171" s="124" t="s">
        <v>48</v>
      </c>
      <c r="X171" s="121" t="s">
        <v>48</v>
      </c>
      <c r="Y171" s="124" t="s">
        <v>48</v>
      </c>
      <c r="Z171" s="121" t="s">
        <v>48</v>
      </c>
      <c r="AA171" s="121">
        <v>10</v>
      </c>
      <c r="AJ171" s="152">
        <f t="shared" si="4"/>
        <v>2136.1</v>
      </c>
      <c r="AK171" s="152"/>
      <c r="AL171" s="152" t="str">
        <f t="shared" si="5"/>
        <v/>
      </c>
    </row>
    <row r="172" spans="1:38" ht="13.2" x14ac:dyDescent="0.25">
      <c r="A172" s="120" t="s">
        <v>71</v>
      </c>
      <c r="B172" s="124">
        <v>40</v>
      </c>
      <c r="C172" s="122" t="s">
        <v>16</v>
      </c>
      <c r="D172" s="124">
        <v>40</v>
      </c>
      <c r="E172" s="122" t="s">
        <v>16</v>
      </c>
      <c r="F172" s="121">
        <v>3.2</v>
      </c>
      <c r="G172" s="124">
        <v>3</v>
      </c>
      <c r="H172" s="121">
        <v>4.5</v>
      </c>
      <c r="I172" s="121">
        <v>413</v>
      </c>
      <c r="J172" s="124">
        <v>9.01E-2</v>
      </c>
      <c r="K172" s="124">
        <v>5.57</v>
      </c>
      <c r="L172" s="124">
        <v>4.51</v>
      </c>
      <c r="M172" s="121">
        <v>14.8</v>
      </c>
      <c r="N172" s="124">
        <v>9.01E-2</v>
      </c>
      <c r="O172" s="124">
        <v>5.57</v>
      </c>
      <c r="P172" s="124">
        <v>4.51</v>
      </c>
      <c r="Q172" s="121">
        <v>14.8</v>
      </c>
      <c r="R172" s="124">
        <v>8.3000000000000007</v>
      </c>
      <c r="S172" s="124">
        <v>8.3000000000000007</v>
      </c>
      <c r="T172" s="121">
        <v>15.2</v>
      </c>
      <c r="U172" s="124" t="s">
        <v>48</v>
      </c>
      <c r="V172" s="124" t="s">
        <v>48</v>
      </c>
      <c r="W172" s="124" t="s">
        <v>48</v>
      </c>
      <c r="X172" s="121" t="s">
        <v>48</v>
      </c>
      <c r="Y172" s="124" t="s">
        <v>48</v>
      </c>
      <c r="Z172" s="121" t="s">
        <v>48</v>
      </c>
      <c r="AA172" s="121">
        <v>10</v>
      </c>
      <c r="AJ172" s="152">
        <f t="shared" si="4"/>
        <v>1321.6000000000001</v>
      </c>
      <c r="AK172" s="152"/>
      <c r="AL172" s="152" t="str">
        <f t="shared" si="5"/>
        <v/>
      </c>
    </row>
    <row r="173" spans="1:38" ht="13.2" x14ac:dyDescent="0.25">
      <c r="A173" s="120" t="s">
        <v>71</v>
      </c>
      <c r="B173" s="124">
        <v>40</v>
      </c>
      <c r="C173" s="122" t="s">
        <v>16</v>
      </c>
      <c r="D173" s="124">
        <v>40</v>
      </c>
      <c r="E173" s="122" t="s">
        <v>16</v>
      </c>
      <c r="F173" s="121">
        <v>2.2999999999999998</v>
      </c>
      <c r="G173" s="124">
        <v>2</v>
      </c>
      <c r="H173" s="121">
        <v>3</v>
      </c>
      <c r="I173" s="121">
        <v>290</v>
      </c>
      <c r="J173" s="124">
        <v>6.8000000000000005E-2</v>
      </c>
      <c r="K173" s="124">
        <v>4.0599999999999996</v>
      </c>
      <c r="L173" s="124">
        <v>3.4</v>
      </c>
      <c r="M173" s="121">
        <v>15.3</v>
      </c>
      <c r="N173" s="124">
        <v>6.8000000000000005E-2</v>
      </c>
      <c r="O173" s="124">
        <v>4.0599999999999996</v>
      </c>
      <c r="P173" s="124">
        <v>3.4</v>
      </c>
      <c r="Q173" s="121">
        <v>15.3</v>
      </c>
      <c r="R173" s="124">
        <v>15</v>
      </c>
      <c r="S173" s="124">
        <v>15</v>
      </c>
      <c r="T173" s="121">
        <v>11</v>
      </c>
      <c r="U173" s="124" t="s">
        <v>48</v>
      </c>
      <c r="V173" s="124" t="s">
        <v>48</v>
      </c>
      <c r="W173" s="124" t="s">
        <v>48</v>
      </c>
      <c r="X173" s="121" t="s">
        <v>48</v>
      </c>
      <c r="Y173" s="124" t="s">
        <v>48</v>
      </c>
      <c r="Z173" s="121" t="s">
        <v>48</v>
      </c>
      <c r="AA173" s="121">
        <v>10</v>
      </c>
      <c r="AJ173" s="152">
        <f t="shared" si="4"/>
        <v>667</v>
      </c>
      <c r="AK173" s="152"/>
      <c r="AL173" s="152" t="str">
        <f t="shared" si="5"/>
        <v/>
      </c>
    </row>
    <row r="174" spans="1:38" ht="13.2" x14ac:dyDescent="0.25">
      <c r="A174" s="120" t="s">
        <v>71</v>
      </c>
      <c r="B174" s="124">
        <v>40</v>
      </c>
      <c r="C174" s="122" t="s">
        <v>16</v>
      </c>
      <c r="D174" s="124">
        <v>40</v>
      </c>
      <c r="E174" s="122" t="s">
        <v>16</v>
      </c>
      <c r="F174" s="121">
        <v>1.8</v>
      </c>
      <c r="G174" s="124">
        <v>1.5</v>
      </c>
      <c r="H174" s="121">
        <v>2.25</v>
      </c>
      <c r="I174" s="121">
        <v>223</v>
      </c>
      <c r="J174" s="124">
        <v>5.4100000000000002E-2</v>
      </c>
      <c r="K174" s="124">
        <v>3.18</v>
      </c>
      <c r="L174" s="124">
        <v>2.71</v>
      </c>
      <c r="M174" s="121">
        <v>15.6</v>
      </c>
      <c r="N174" s="124">
        <v>5.4100000000000002E-2</v>
      </c>
      <c r="O174" s="124">
        <v>3.18</v>
      </c>
      <c r="P174" s="124">
        <v>2.71</v>
      </c>
      <c r="Q174" s="121">
        <v>15.6</v>
      </c>
      <c r="R174" s="124">
        <v>21.7</v>
      </c>
      <c r="S174" s="124">
        <v>21.7</v>
      </c>
      <c r="T174" s="121">
        <v>8.56</v>
      </c>
      <c r="U174" s="124" t="s">
        <v>48</v>
      </c>
      <c r="V174" s="124" t="s">
        <v>48</v>
      </c>
      <c r="W174" s="124" t="s">
        <v>48</v>
      </c>
      <c r="X174" s="121" t="s">
        <v>48</v>
      </c>
      <c r="Y174" s="124" t="s">
        <v>48</v>
      </c>
      <c r="Z174" s="121" t="s">
        <v>48</v>
      </c>
      <c r="AA174" s="121">
        <v>10</v>
      </c>
      <c r="AJ174" s="152">
        <f t="shared" si="4"/>
        <v>401.40000000000003</v>
      </c>
      <c r="AK174" s="152"/>
      <c r="AL174" s="152" t="str">
        <f t="shared" si="5"/>
        <v/>
      </c>
    </row>
    <row r="175" spans="1:38" ht="13.2" x14ac:dyDescent="0.25">
      <c r="A175" s="120" t="s">
        <v>71</v>
      </c>
      <c r="B175" s="124">
        <v>40</v>
      </c>
      <c r="C175" s="122" t="s">
        <v>16</v>
      </c>
      <c r="D175" s="124">
        <v>40</v>
      </c>
      <c r="E175" s="122" t="s">
        <v>16</v>
      </c>
      <c r="F175" s="121">
        <v>1.2</v>
      </c>
      <c r="G175" s="124">
        <v>1</v>
      </c>
      <c r="H175" s="121">
        <v>1.5</v>
      </c>
      <c r="I175" s="121">
        <v>153</v>
      </c>
      <c r="J175" s="124">
        <v>3.8199999999999998E-2</v>
      </c>
      <c r="K175" s="135">
        <v>2.21</v>
      </c>
      <c r="L175" s="124">
        <v>1.91</v>
      </c>
      <c r="M175" s="121">
        <v>15.8</v>
      </c>
      <c r="N175" s="124">
        <v>3.8199999999999998E-2</v>
      </c>
      <c r="O175" s="135">
        <v>2.21</v>
      </c>
      <c r="P175" s="124">
        <v>1.91</v>
      </c>
      <c r="Q175" s="121">
        <v>15.8</v>
      </c>
      <c r="R175" s="124">
        <v>35</v>
      </c>
      <c r="S175" s="124">
        <v>35</v>
      </c>
      <c r="T175" s="121">
        <v>5.93</v>
      </c>
      <c r="U175" s="124" t="s">
        <v>48</v>
      </c>
      <c r="V175" s="124" t="s">
        <v>48</v>
      </c>
      <c r="W175" s="124" t="s">
        <v>48</v>
      </c>
      <c r="X175" s="121" t="s">
        <v>48</v>
      </c>
      <c r="Y175" s="124" t="s">
        <v>48</v>
      </c>
      <c r="Z175" s="121" t="s">
        <v>48</v>
      </c>
      <c r="AA175" s="121">
        <v>10</v>
      </c>
      <c r="AJ175" s="152">
        <f t="shared" si="4"/>
        <v>183.6</v>
      </c>
      <c r="AK175" s="152"/>
      <c r="AL175" s="152" t="str">
        <f t="shared" si="5"/>
        <v/>
      </c>
    </row>
    <row r="176" spans="1:38" ht="13.2" x14ac:dyDescent="0.25">
      <c r="A176" s="120" t="s">
        <v>71</v>
      </c>
      <c r="B176" s="124">
        <v>40</v>
      </c>
      <c r="C176" s="122" t="s">
        <v>16</v>
      </c>
      <c r="D176" s="124">
        <v>30</v>
      </c>
      <c r="E176" s="122" t="s">
        <v>16</v>
      </c>
      <c r="F176" s="121">
        <v>2</v>
      </c>
      <c r="G176" s="124">
        <v>2</v>
      </c>
      <c r="H176" s="121">
        <v>3</v>
      </c>
      <c r="I176" s="121">
        <v>250</v>
      </c>
      <c r="J176" s="124">
        <v>5.3600000000000002E-2</v>
      </c>
      <c r="K176" s="124">
        <v>3.3</v>
      </c>
      <c r="L176" s="124">
        <v>2.68</v>
      </c>
      <c r="M176" s="121">
        <v>14.6</v>
      </c>
      <c r="N176" s="124">
        <v>3.4299999999999997E-2</v>
      </c>
      <c r="O176" s="124">
        <v>2.71</v>
      </c>
      <c r="P176" s="124">
        <v>2.29</v>
      </c>
      <c r="Q176" s="121">
        <v>11.7</v>
      </c>
      <c r="R176" s="124">
        <v>10</v>
      </c>
      <c r="S176" s="124">
        <v>15</v>
      </c>
      <c r="T176" s="121">
        <v>6.86</v>
      </c>
      <c r="U176" s="124" t="s">
        <v>48</v>
      </c>
      <c r="V176" s="124" t="s">
        <v>48</v>
      </c>
      <c r="W176" s="124" t="s">
        <v>48</v>
      </c>
      <c r="X176" s="121" t="s">
        <v>48</v>
      </c>
      <c r="Y176" s="124" t="s">
        <v>48</v>
      </c>
      <c r="Z176" s="121" t="s">
        <v>48</v>
      </c>
      <c r="AA176" s="121">
        <v>10</v>
      </c>
      <c r="AJ176" s="152">
        <f t="shared" si="4"/>
        <v>500</v>
      </c>
      <c r="AK176" s="152"/>
      <c r="AL176" s="152" t="str">
        <f t="shared" si="5"/>
        <v/>
      </c>
    </row>
    <row r="177" spans="1:38" ht="13.2" x14ac:dyDescent="0.25">
      <c r="A177" s="120" t="s">
        <v>71</v>
      </c>
      <c r="B177" s="124">
        <v>40</v>
      </c>
      <c r="C177" s="122" t="s">
        <v>16</v>
      </c>
      <c r="D177" s="124">
        <v>30</v>
      </c>
      <c r="E177" s="122" t="s">
        <v>16</v>
      </c>
      <c r="F177" s="121">
        <v>1.5</v>
      </c>
      <c r="G177" s="124">
        <v>1.5</v>
      </c>
      <c r="H177" s="121">
        <v>2.25</v>
      </c>
      <c r="I177" s="121">
        <v>193</v>
      </c>
      <c r="J177" s="124">
        <v>4.2999999999999997E-2</v>
      </c>
      <c r="K177" s="124">
        <v>2.61</v>
      </c>
      <c r="L177" s="124">
        <v>2.15</v>
      </c>
      <c r="M177" s="121">
        <v>14.9</v>
      </c>
      <c r="N177" s="124">
        <v>2.76E-2</v>
      </c>
      <c r="O177" s="124">
        <v>2.14</v>
      </c>
      <c r="P177" s="124">
        <v>1.84</v>
      </c>
      <c r="Q177" s="121">
        <v>12</v>
      </c>
      <c r="R177" s="124">
        <v>15</v>
      </c>
      <c r="S177" s="124">
        <v>21.7</v>
      </c>
      <c r="T177" s="121">
        <v>5.39</v>
      </c>
      <c r="U177" s="124" t="s">
        <v>48</v>
      </c>
      <c r="V177" s="124" t="s">
        <v>48</v>
      </c>
      <c r="W177" s="124" t="s">
        <v>48</v>
      </c>
      <c r="X177" s="121" t="s">
        <v>48</v>
      </c>
      <c r="Y177" s="124" t="s">
        <v>48</v>
      </c>
      <c r="Z177" s="121" t="s">
        <v>48</v>
      </c>
      <c r="AA177" s="121">
        <v>10</v>
      </c>
      <c r="AJ177" s="152">
        <f t="shared" si="4"/>
        <v>289.5</v>
      </c>
      <c r="AK177" s="152"/>
      <c r="AL177" s="152" t="str">
        <f t="shared" si="5"/>
        <v/>
      </c>
    </row>
    <row r="178" spans="1:38" ht="13.2" x14ac:dyDescent="0.25">
      <c r="A178" s="120" t="s">
        <v>71</v>
      </c>
      <c r="B178" s="124">
        <v>40</v>
      </c>
      <c r="C178" s="122" t="s">
        <v>16</v>
      </c>
      <c r="D178" s="124">
        <v>30</v>
      </c>
      <c r="E178" s="122" t="s">
        <v>16</v>
      </c>
      <c r="F178" s="121">
        <v>1</v>
      </c>
      <c r="G178" s="124">
        <v>1</v>
      </c>
      <c r="H178" s="121">
        <v>1.5</v>
      </c>
      <c r="I178" s="121">
        <v>133</v>
      </c>
      <c r="J178" s="124">
        <v>3.0599999999999999E-2</v>
      </c>
      <c r="K178" s="124">
        <v>1.82</v>
      </c>
      <c r="L178" s="124">
        <v>1.53</v>
      </c>
      <c r="M178" s="121">
        <v>15.2</v>
      </c>
      <c r="N178" s="124">
        <v>1.9699999999999999E-2</v>
      </c>
      <c r="O178" s="135">
        <v>1.5</v>
      </c>
      <c r="P178" s="124">
        <v>1.32</v>
      </c>
      <c r="Q178" s="121">
        <v>12.2</v>
      </c>
      <c r="R178" s="124">
        <v>25</v>
      </c>
      <c r="S178" s="124">
        <v>35</v>
      </c>
      <c r="T178" s="121">
        <v>3.76</v>
      </c>
      <c r="U178" s="124" t="s">
        <v>48</v>
      </c>
      <c r="V178" s="124" t="s">
        <v>48</v>
      </c>
      <c r="W178" s="124" t="s">
        <v>48</v>
      </c>
      <c r="X178" s="121" t="s">
        <v>48</v>
      </c>
      <c r="Y178" s="124" t="s">
        <v>48</v>
      </c>
      <c r="Z178" s="121" t="s">
        <v>48</v>
      </c>
      <c r="AA178" s="121">
        <v>10</v>
      </c>
      <c r="AJ178" s="152">
        <f t="shared" si="4"/>
        <v>133</v>
      </c>
      <c r="AK178" s="152"/>
      <c r="AL178" s="152" t="str">
        <f t="shared" si="5"/>
        <v/>
      </c>
    </row>
    <row r="179" spans="1:38" ht="13.2" x14ac:dyDescent="0.25">
      <c r="A179" s="120" t="s">
        <v>71</v>
      </c>
      <c r="B179" s="124">
        <v>40</v>
      </c>
      <c r="C179" s="122" t="s">
        <v>16</v>
      </c>
      <c r="D179" s="124">
        <v>20</v>
      </c>
      <c r="E179" s="122" t="s">
        <v>16</v>
      </c>
      <c r="F179" s="121">
        <v>1.7</v>
      </c>
      <c r="G179" s="124">
        <v>2</v>
      </c>
      <c r="H179" s="121">
        <v>3</v>
      </c>
      <c r="I179" s="121">
        <v>210</v>
      </c>
      <c r="J179" s="124">
        <v>3.9100000000000003E-2</v>
      </c>
      <c r="K179" s="124">
        <v>2.54</v>
      </c>
      <c r="L179" s="124">
        <v>1.96</v>
      </c>
      <c r="M179" s="121">
        <v>13.6</v>
      </c>
      <c r="N179" s="124">
        <v>1.3100000000000001E-2</v>
      </c>
      <c r="O179" s="124">
        <v>1.56</v>
      </c>
      <c r="P179" s="124">
        <v>1.31</v>
      </c>
      <c r="Q179" s="121">
        <v>7.89</v>
      </c>
      <c r="R179" s="124">
        <v>5</v>
      </c>
      <c r="S179" s="124">
        <v>15</v>
      </c>
      <c r="T179" s="121">
        <v>3.34</v>
      </c>
      <c r="U179" s="124" t="s">
        <v>48</v>
      </c>
      <c r="V179" s="124" t="s">
        <v>48</v>
      </c>
      <c r="W179" s="124" t="s">
        <v>48</v>
      </c>
      <c r="X179" s="121" t="s">
        <v>48</v>
      </c>
      <c r="Y179" s="124" t="s">
        <v>48</v>
      </c>
      <c r="Z179" s="121" t="s">
        <v>48</v>
      </c>
      <c r="AA179" s="121">
        <v>10</v>
      </c>
      <c r="AJ179" s="152">
        <f t="shared" si="4"/>
        <v>357</v>
      </c>
      <c r="AK179" s="152"/>
      <c r="AL179" s="152" t="str">
        <f t="shared" si="5"/>
        <v/>
      </c>
    </row>
    <row r="180" spans="1:38" ht="13.2" x14ac:dyDescent="0.25">
      <c r="A180" s="120" t="s">
        <v>71</v>
      </c>
      <c r="B180" s="124">
        <v>40</v>
      </c>
      <c r="C180" s="122" t="s">
        <v>16</v>
      </c>
      <c r="D180" s="124">
        <v>20</v>
      </c>
      <c r="E180" s="122" t="s">
        <v>16</v>
      </c>
      <c r="F180" s="121">
        <v>1.3</v>
      </c>
      <c r="G180" s="124">
        <v>1.5</v>
      </c>
      <c r="H180" s="121">
        <v>2.25</v>
      </c>
      <c r="I180" s="121">
        <v>163</v>
      </c>
      <c r="J180" s="124">
        <v>3.1899999999999998E-2</v>
      </c>
      <c r="K180" s="124">
        <v>2.0299999999999998</v>
      </c>
      <c r="L180" s="124">
        <v>1.59</v>
      </c>
      <c r="M180" s="121">
        <v>14</v>
      </c>
      <c r="N180" s="124">
        <v>1.0800000000000001E-2</v>
      </c>
      <c r="O180" s="124">
        <v>1.25</v>
      </c>
      <c r="P180" s="124">
        <v>1.08</v>
      </c>
      <c r="Q180" s="121">
        <v>8.1199999999999992</v>
      </c>
      <c r="R180" s="124">
        <v>8.3000000000000007</v>
      </c>
      <c r="S180" s="124">
        <v>21.7</v>
      </c>
      <c r="T180" s="121">
        <v>2.67</v>
      </c>
      <c r="U180" s="124" t="s">
        <v>48</v>
      </c>
      <c r="V180" s="124" t="s">
        <v>48</v>
      </c>
      <c r="W180" s="124" t="s">
        <v>48</v>
      </c>
      <c r="X180" s="121" t="s">
        <v>48</v>
      </c>
      <c r="Y180" s="124" t="s">
        <v>48</v>
      </c>
      <c r="Z180" s="121" t="s">
        <v>48</v>
      </c>
      <c r="AA180" s="121">
        <v>10</v>
      </c>
      <c r="AJ180" s="152">
        <f t="shared" si="4"/>
        <v>211.9</v>
      </c>
      <c r="AK180" s="152"/>
      <c r="AL180" s="152" t="str">
        <f t="shared" si="5"/>
        <v/>
      </c>
    </row>
    <row r="181" spans="1:38" ht="13.2" x14ac:dyDescent="0.25">
      <c r="A181" s="136" t="s">
        <v>71</v>
      </c>
      <c r="B181" s="137">
        <v>40</v>
      </c>
      <c r="C181" s="122" t="s">
        <v>16</v>
      </c>
      <c r="D181" s="137">
        <v>20</v>
      </c>
      <c r="E181" s="122" t="s">
        <v>16</v>
      </c>
      <c r="F181" s="138">
        <v>0.9</v>
      </c>
      <c r="G181" s="137">
        <v>1</v>
      </c>
      <c r="H181" s="138">
        <v>1.5</v>
      </c>
      <c r="I181" s="138">
        <v>113</v>
      </c>
      <c r="J181" s="137">
        <v>2.3E-2</v>
      </c>
      <c r="K181" s="137">
        <v>1.43</v>
      </c>
      <c r="L181" s="137">
        <v>1.1499999999999999</v>
      </c>
      <c r="M181" s="138">
        <v>14.3</v>
      </c>
      <c r="N181" s="137">
        <v>7.8600000000000007E-3</v>
      </c>
      <c r="O181" s="139">
        <v>0.88800000000000001</v>
      </c>
      <c r="P181" s="137">
        <v>0.78600000000000003</v>
      </c>
      <c r="Q181" s="138">
        <v>8.36</v>
      </c>
      <c r="R181" s="137">
        <v>15</v>
      </c>
      <c r="S181" s="137">
        <v>35</v>
      </c>
      <c r="T181" s="138">
        <v>1.89</v>
      </c>
      <c r="U181" s="137" t="s">
        <v>48</v>
      </c>
      <c r="V181" s="137" t="s">
        <v>48</v>
      </c>
      <c r="W181" s="137" t="s">
        <v>48</v>
      </c>
      <c r="X181" s="138" t="s">
        <v>48</v>
      </c>
      <c r="Y181" s="137" t="s">
        <v>48</v>
      </c>
      <c r="Z181" s="138" t="s">
        <v>48</v>
      </c>
      <c r="AA181" s="138">
        <v>10</v>
      </c>
      <c r="AJ181" s="152">
        <f t="shared" si="4"/>
        <v>101.7</v>
      </c>
      <c r="AK181" s="152"/>
      <c r="AL181" s="152" t="str">
        <f t="shared" si="5"/>
        <v/>
      </c>
    </row>
    <row r="182" spans="1:38" ht="13.2" x14ac:dyDescent="0.25">
      <c r="A182" s="120" t="s">
        <v>71</v>
      </c>
      <c r="B182" s="124">
        <v>30</v>
      </c>
      <c r="C182" s="122" t="s">
        <v>16</v>
      </c>
      <c r="D182" s="124">
        <v>30</v>
      </c>
      <c r="E182" s="122" t="s">
        <v>16</v>
      </c>
      <c r="F182" s="121">
        <v>1.7</v>
      </c>
      <c r="G182" s="124">
        <v>2</v>
      </c>
      <c r="H182" s="121">
        <v>3</v>
      </c>
      <c r="I182" s="121">
        <v>210</v>
      </c>
      <c r="J182" s="124">
        <v>2.64E-2</v>
      </c>
      <c r="K182" s="124">
        <v>2.15</v>
      </c>
      <c r="L182" s="124">
        <v>1.76</v>
      </c>
      <c r="M182" s="121">
        <v>11.2</v>
      </c>
      <c r="N182" s="124">
        <v>2.64E-2</v>
      </c>
      <c r="O182" s="124">
        <v>2.15</v>
      </c>
      <c r="P182" s="124">
        <v>1.76</v>
      </c>
      <c r="Q182" s="121">
        <v>11.2</v>
      </c>
      <c r="R182" s="124">
        <v>10</v>
      </c>
      <c r="S182" s="124">
        <v>10</v>
      </c>
      <c r="T182" s="121">
        <v>4.3899999999999997</v>
      </c>
      <c r="U182" s="124" t="s">
        <v>48</v>
      </c>
      <c r="V182" s="124" t="s">
        <v>48</v>
      </c>
      <c r="W182" s="124" t="s">
        <v>48</v>
      </c>
      <c r="X182" s="121" t="s">
        <v>48</v>
      </c>
      <c r="Y182" s="124" t="s">
        <v>48</v>
      </c>
      <c r="Z182" s="121" t="s">
        <v>48</v>
      </c>
      <c r="AA182" s="121">
        <v>10</v>
      </c>
      <c r="AJ182" s="152">
        <f t="shared" si="4"/>
        <v>357</v>
      </c>
      <c r="AK182" s="152"/>
      <c r="AL182" s="152" t="str">
        <f t="shared" si="5"/>
        <v/>
      </c>
    </row>
    <row r="183" spans="1:38" ht="13.2" x14ac:dyDescent="0.25">
      <c r="A183" s="120" t="s">
        <v>71</v>
      </c>
      <c r="B183" s="124">
        <v>30</v>
      </c>
      <c r="C183" s="122" t="s">
        <v>16</v>
      </c>
      <c r="D183" s="124">
        <v>30</v>
      </c>
      <c r="E183" s="122" t="s">
        <v>16</v>
      </c>
      <c r="F183" s="121">
        <v>1.3</v>
      </c>
      <c r="G183" s="124">
        <v>1.5</v>
      </c>
      <c r="H183" s="121">
        <v>2.25</v>
      </c>
      <c r="I183" s="121">
        <v>163</v>
      </c>
      <c r="J183" s="124">
        <v>2.1499999999999998E-2</v>
      </c>
      <c r="K183" s="124">
        <v>1.71</v>
      </c>
      <c r="L183" s="124">
        <v>1.43</v>
      </c>
      <c r="M183" s="121">
        <v>11.5</v>
      </c>
      <c r="N183" s="124">
        <v>2.1499999999999998E-2</v>
      </c>
      <c r="O183" s="124">
        <v>1.71</v>
      </c>
      <c r="P183" s="124">
        <v>1.43</v>
      </c>
      <c r="Q183" s="121">
        <v>11.5</v>
      </c>
      <c r="R183" s="124">
        <v>15</v>
      </c>
      <c r="S183" s="124">
        <v>15</v>
      </c>
      <c r="T183" s="121">
        <v>3.47</v>
      </c>
      <c r="U183" s="124" t="s">
        <v>48</v>
      </c>
      <c r="V183" s="124" t="s">
        <v>48</v>
      </c>
      <c r="W183" s="124" t="s">
        <v>48</v>
      </c>
      <c r="X183" s="121" t="s">
        <v>48</v>
      </c>
      <c r="Y183" s="124" t="s">
        <v>48</v>
      </c>
      <c r="Z183" s="121" t="s">
        <v>48</v>
      </c>
      <c r="AA183" s="121">
        <v>10</v>
      </c>
      <c r="AJ183" s="152">
        <f t="shared" si="4"/>
        <v>211.9</v>
      </c>
      <c r="AK183" s="152"/>
      <c r="AL183" s="152" t="str">
        <f t="shared" si="5"/>
        <v/>
      </c>
    </row>
    <row r="184" spans="1:38" ht="13.2" x14ac:dyDescent="0.25">
      <c r="A184" s="120" t="s">
        <v>71</v>
      </c>
      <c r="B184" s="124">
        <v>30</v>
      </c>
      <c r="C184" s="122" t="s">
        <v>16</v>
      </c>
      <c r="D184" s="124">
        <v>30</v>
      </c>
      <c r="E184" s="122" t="s">
        <v>16</v>
      </c>
      <c r="F184" s="121">
        <v>0.9</v>
      </c>
      <c r="G184" s="124">
        <v>1</v>
      </c>
      <c r="H184" s="121">
        <v>1.5</v>
      </c>
      <c r="I184" s="121">
        <v>113</v>
      </c>
      <c r="J184" s="124">
        <v>1.55E-2</v>
      </c>
      <c r="K184" s="124">
        <v>1.21</v>
      </c>
      <c r="L184" s="124">
        <v>1.03</v>
      </c>
      <c r="M184" s="121">
        <v>11.7</v>
      </c>
      <c r="N184" s="124">
        <v>1.55E-2</v>
      </c>
      <c r="O184" s="124">
        <v>1.21</v>
      </c>
      <c r="P184" s="124">
        <v>1.03</v>
      </c>
      <c r="Q184" s="121">
        <v>11.7</v>
      </c>
      <c r="R184" s="124">
        <v>25</v>
      </c>
      <c r="S184" s="124">
        <v>25</v>
      </c>
      <c r="T184" s="121">
        <v>2.44</v>
      </c>
      <c r="U184" s="124" t="s">
        <v>48</v>
      </c>
      <c r="V184" s="124" t="s">
        <v>48</v>
      </c>
      <c r="W184" s="124" t="s">
        <v>48</v>
      </c>
      <c r="X184" s="121" t="s">
        <v>48</v>
      </c>
      <c r="Y184" s="124" t="s">
        <v>48</v>
      </c>
      <c r="Z184" s="121" t="s">
        <v>48</v>
      </c>
      <c r="AA184" s="121">
        <v>10</v>
      </c>
      <c r="AJ184" s="152">
        <f t="shared" si="4"/>
        <v>101.7</v>
      </c>
      <c r="AK184" s="152"/>
      <c r="AL184" s="152" t="str">
        <f t="shared" si="5"/>
        <v/>
      </c>
    </row>
    <row r="185" spans="1:38" ht="13.2" x14ac:dyDescent="0.25">
      <c r="A185" s="120" t="s">
        <v>71</v>
      </c>
      <c r="B185" s="124">
        <v>30</v>
      </c>
      <c r="C185" s="122" t="s">
        <v>16</v>
      </c>
      <c r="D185" s="124">
        <v>20</v>
      </c>
      <c r="E185" s="122" t="s">
        <v>16</v>
      </c>
      <c r="F185" s="121">
        <v>1.3</v>
      </c>
      <c r="G185" s="124">
        <v>2</v>
      </c>
      <c r="H185" s="121">
        <v>3</v>
      </c>
      <c r="I185" s="121">
        <v>170</v>
      </c>
      <c r="J185" s="124">
        <v>1.8599999999999998E-2</v>
      </c>
      <c r="K185" s="124">
        <v>1.59</v>
      </c>
      <c r="L185" s="124">
        <v>1.24</v>
      </c>
      <c r="M185" s="121">
        <v>10.4</v>
      </c>
      <c r="N185" s="124">
        <v>9.8300000000000002E-3</v>
      </c>
      <c r="O185" s="124">
        <v>1.2</v>
      </c>
      <c r="P185" s="124">
        <v>0.98299999999999998</v>
      </c>
      <c r="Q185" s="121">
        <v>7.6</v>
      </c>
      <c r="R185" s="124">
        <v>5</v>
      </c>
      <c r="S185" s="124">
        <v>10</v>
      </c>
      <c r="T185" s="121">
        <v>2.21</v>
      </c>
      <c r="U185" s="124" t="s">
        <v>48</v>
      </c>
      <c r="V185" s="124" t="s">
        <v>48</v>
      </c>
      <c r="W185" s="124" t="s">
        <v>48</v>
      </c>
      <c r="X185" s="121" t="s">
        <v>48</v>
      </c>
      <c r="Y185" s="124" t="s">
        <v>48</v>
      </c>
      <c r="Z185" s="121" t="s">
        <v>48</v>
      </c>
      <c r="AA185" s="121">
        <v>10</v>
      </c>
      <c r="AJ185" s="152">
        <f t="shared" si="4"/>
        <v>221</v>
      </c>
      <c r="AK185" s="152"/>
      <c r="AL185" s="152" t="str">
        <f t="shared" si="5"/>
        <v/>
      </c>
    </row>
    <row r="186" spans="1:38" ht="13.2" x14ac:dyDescent="0.25">
      <c r="A186" s="120" t="s">
        <v>71</v>
      </c>
      <c r="B186" s="124">
        <v>30</v>
      </c>
      <c r="C186" s="122" t="s">
        <v>16</v>
      </c>
      <c r="D186" s="124">
        <v>20</v>
      </c>
      <c r="E186" s="122" t="s">
        <v>16</v>
      </c>
      <c r="F186" s="121">
        <v>1</v>
      </c>
      <c r="G186" s="124">
        <v>1.5</v>
      </c>
      <c r="H186" s="121">
        <v>2.25</v>
      </c>
      <c r="I186" s="121">
        <v>133</v>
      </c>
      <c r="J186" s="124">
        <v>1.54E-2</v>
      </c>
      <c r="K186" s="124">
        <v>1.29</v>
      </c>
      <c r="L186" s="124">
        <v>1.03</v>
      </c>
      <c r="M186" s="121">
        <v>10.8</v>
      </c>
      <c r="N186" s="124">
        <v>8.2100000000000003E-3</v>
      </c>
      <c r="O186" s="124">
        <v>0.97299999999999998</v>
      </c>
      <c r="P186" s="124">
        <v>0.82099999999999995</v>
      </c>
      <c r="Q186" s="121">
        <v>7.85</v>
      </c>
      <c r="R186" s="124">
        <v>8.3000000000000007</v>
      </c>
      <c r="S186" s="124">
        <v>15</v>
      </c>
      <c r="T186" s="121">
        <v>1.77</v>
      </c>
      <c r="U186" s="124" t="s">
        <v>48</v>
      </c>
      <c r="V186" s="124" t="s">
        <v>48</v>
      </c>
      <c r="W186" s="124" t="s">
        <v>48</v>
      </c>
      <c r="X186" s="121" t="s">
        <v>48</v>
      </c>
      <c r="Y186" s="124" t="s">
        <v>48</v>
      </c>
      <c r="Z186" s="121" t="s">
        <v>48</v>
      </c>
      <c r="AA186" s="121">
        <v>10</v>
      </c>
      <c r="AJ186" s="152">
        <f t="shared" si="4"/>
        <v>133</v>
      </c>
      <c r="AK186" s="152"/>
      <c r="AL186" s="152" t="str">
        <f t="shared" si="5"/>
        <v/>
      </c>
    </row>
    <row r="187" spans="1:38" ht="13.2" x14ac:dyDescent="0.25">
      <c r="A187" s="120" t="s">
        <v>71</v>
      </c>
      <c r="B187" s="124">
        <v>30</v>
      </c>
      <c r="C187" s="122" t="s">
        <v>16</v>
      </c>
      <c r="D187" s="124">
        <v>20</v>
      </c>
      <c r="E187" s="122" t="s">
        <v>16</v>
      </c>
      <c r="F187" s="121">
        <v>0.7</v>
      </c>
      <c r="G187" s="124">
        <v>1</v>
      </c>
      <c r="H187" s="121">
        <v>1.5</v>
      </c>
      <c r="I187" s="121">
        <v>92.6</v>
      </c>
      <c r="J187" s="124">
        <v>1.1299999999999999E-2</v>
      </c>
      <c r="K187" s="124">
        <v>0.92100000000000004</v>
      </c>
      <c r="L187" s="124">
        <v>0.754</v>
      </c>
      <c r="M187" s="121">
        <v>11.1</v>
      </c>
      <c r="N187" s="124">
        <v>6.0600000000000003E-3</v>
      </c>
      <c r="O187" s="124">
        <v>0.69799999999999995</v>
      </c>
      <c r="P187" s="124">
        <v>0.60599999999999998</v>
      </c>
      <c r="Q187" s="121">
        <v>8.09</v>
      </c>
      <c r="R187" s="124">
        <v>15</v>
      </c>
      <c r="S187" s="124">
        <v>25</v>
      </c>
      <c r="T187" s="121">
        <v>1.27</v>
      </c>
      <c r="U187" s="124" t="s">
        <v>48</v>
      </c>
      <c r="V187" s="124" t="s">
        <v>48</v>
      </c>
      <c r="W187" s="124" t="s">
        <v>48</v>
      </c>
      <c r="X187" s="121" t="s">
        <v>48</v>
      </c>
      <c r="Y187" s="124" t="s">
        <v>48</v>
      </c>
      <c r="Z187" s="121" t="s">
        <v>48</v>
      </c>
      <c r="AA187" s="121">
        <v>10</v>
      </c>
      <c r="AJ187" s="152">
        <f t="shared" si="4"/>
        <v>64.819999999999993</v>
      </c>
      <c r="AK187" s="152"/>
      <c r="AL187" s="152" t="str">
        <f t="shared" si="5"/>
        <v/>
      </c>
    </row>
    <row r="188" spans="1:38" ht="13.2" x14ac:dyDescent="0.25">
      <c r="A188" s="120" t="s">
        <v>71</v>
      </c>
      <c r="B188" s="124">
        <v>25</v>
      </c>
      <c r="C188" s="122" t="s">
        <v>16</v>
      </c>
      <c r="D188" s="124">
        <v>25</v>
      </c>
      <c r="E188" s="122" t="s">
        <v>16</v>
      </c>
      <c r="F188" s="121">
        <v>1.3</v>
      </c>
      <c r="G188" s="124">
        <v>2</v>
      </c>
      <c r="H188" s="121">
        <v>3</v>
      </c>
      <c r="I188" s="121">
        <v>170</v>
      </c>
      <c r="J188" s="124">
        <v>1.43E-2</v>
      </c>
      <c r="K188" s="124">
        <v>1.42</v>
      </c>
      <c r="L188" s="124">
        <v>1.1399999999999999</v>
      </c>
      <c r="M188" s="121">
        <v>9.16</v>
      </c>
      <c r="N188" s="124">
        <v>1.43E-2</v>
      </c>
      <c r="O188" s="124">
        <v>1.42</v>
      </c>
      <c r="P188" s="124">
        <v>1.1399999999999999</v>
      </c>
      <c r="Q188" s="121">
        <v>9.16</v>
      </c>
      <c r="R188" s="124">
        <v>7.5</v>
      </c>
      <c r="S188" s="124">
        <v>7.5</v>
      </c>
      <c r="T188" s="121">
        <v>2.4300000000000002</v>
      </c>
      <c r="U188" s="124" t="s">
        <v>48</v>
      </c>
      <c r="V188" s="124" t="s">
        <v>48</v>
      </c>
      <c r="W188" s="124" t="s">
        <v>48</v>
      </c>
      <c r="X188" s="121" t="s">
        <v>48</v>
      </c>
      <c r="Y188" s="124" t="s">
        <v>48</v>
      </c>
      <c r="Z188" s="121" t="s">
        <v>48</v>
      </c>
      <c r="AA188" s="121">
        <v>10</v>
      </c>
      <c r="AJ188" s="152">
        <f t="shared" si="4"/>
        <v>221</v>
      </c>
      <c r="AK188" s="152"/>
      <c r="AL188" s="152" t="str">
        <f t="shared" si="5"/>
        <v/>
      </c>
    </row>
    <row r="189" spans="1:38" ht="13.2" x14ac:dyDescent="0.25">
      <c r="A189" s="120" t="s">
        <v>71</v>
      </c>
      <c r="B189" s="124">
        <v>25</v>
      </c>
      <c r="C189" s="122" t="s">
        <v>16</v>
      </c>
      <c r="D189" s="124">
        <v>25</v>
      </c>
      <c r="E189" s="122" t="s">
        <v>16</v>
      </c>
      <c r="F189" s="121">
        <v>1</v>
      </c>
      <c r="G189" s="124">
        <v>1.5</v>
      </c>
      <c r="H189" s="121">
        <v>2.25</v>
      </c>
      <c r="I189" s="121">
        <v>133</v>
      </c>
      <c r="J189" s="124">
        <v>1.1900000000000001E-2</v>
      </c>
      <c r="K189" s="124">
        <v>1.1499999999999999</v>
      </c>
      <c r="L189" s="124">
        <v>0.94899999999999995</v>
      </c>
      <c r="M189" s="121">
        <v>9.43</v>
      </c>
      <c r="N189" s="124">
        <v>1.1900000000000001E-2</v>
      </c>
      <c r="O189" s="124">
        <v>1.1499999999999999</v>
      </c>
      <c r="P189" s="124">
        <v>0.94899999999999995</v>
      </c>
      <c r="Q189" s="121">
        <v>9.43</v>
      </c>
      <c r="R189" s="124">
        <v>11.7</v>
      </c>
      <c r="S189" s="124">
        <v>11.7</v>
      </c>
      <c r="T189" s="121">
        <v>1.95</v>
      </c>
      <c r="U189" s="124" t="s">
        <v>48</v>
      </c>
      <c r="V189" s="124" t="s">
        <v>48</v>
      </c>
      <c r="W189" s="124" t="s">
        <v>48</v>
      </c>
      <c r="X189" s="121" t="s">
        <v>48</v>
      </c>
      <c r="Y189" s="124" t="s">
        <v>48</v>
      </c>
      <c r="Z189" s="121" t="s">
        <v>48</v>
      </c>
      <c r="AA189" s="121">
        <v>10</v>
      </c>
      <c r="AJ189" s="152">
        <f t="shared" si="4"/>
        <v>133</v>
      </c>
      <c r="AK189" s="152"/>
      <c r="AL189" s="152" t="str">
        <f t="shared" si="5"/>
        <v/>
      </c>
    </row>
    <row r="190" spans="1:38" ht="13.2" x14ac:dyDescent="0.25">
      <c r="A190" s="120" t="s">
        <v>71</v>
      </c>
      <c r="B190" s="124">
        <v>25</v>
      </c>
      <c r="C190" s="122" t="s">
        <v>16</v>
      </c>
      <c r="D190" s="124">
        <v>25</v>
      </c>
      <c r="E190" s="122" t="s">
        <v>16</v>
      </c>
      <c r="F190" s="121">
        <v>0.7</v>
      </c>
      <c r="G190" s="124">
        <v>1</v>
      </c>
      <c r="H190" s="121">
        <v>1.5</v>
      </c>
      <c r="I190" s="121">
        <v>92.6</v>
      </c>
      <c r="J190" s="124">
        <v>8.7100000000000007E-3</v>
      </c>
      <c r="K190" s="124">
        <v>0.82199999999999995</v>
      </c>
      <c r="L190" s="124">
        <v>0.69699999999999995</v>
      </c>
      <c r="M190" s="121">
        <v>9.6999999999999993</v>
      </c>
      <c r="N190" s="124">
        <v>8.7100000000000007E-3</v>
      </c>
      <c r="O190" s="124">
        <v>0.82199999999999995</v>
      </c>
      <c r="P190" s="124">
        <v>0.69699999999999995</v>
      </c>
      <c r="Q190" s="121">
        <v>9.6999999999999993</v>
      </c>
      <c r="R190" s="124">
        <v>20</v>
      </c>
      <c r="S190" s="124">
        <v>20</v>
      </c>
      <c r="T190" s="121">
        <v>1.38</v>
      </c>
      <c r="U190" s="124" t="s">
        <v>48</v>
      </c>
      <c r="V190" s="124" t="s">
        <v>48</v>
      </c>
      <c r="W190" s="124" t="s">
        <v>48</v>
      </c>
      <c r="X190" s="121" t="s">
        <v>48</v>
      </c>
      <c r="Y190" s="124" t="s">
        <v>48</v>
      </c>
      <c r="Z190" s="121" t="s">
        <v>48</v>
      </c>
      <c r="AA190" s="121">
        <v>10</v>
      </c>
      <c r="AJ190" s="152">
        <f t="shared" si="4"/>
        <v>64.819999999999993</v>
      </c>
      <c r="AK190" s="152"/>
      <c r="AL190" s="152" t="str">
        <f t="shared" si="5"/>
        <v/>
      </c>
    </row>
    <row r="191" spans="1:38" ht="13.2" x14ac:dyDescent="0.25">
      <c r="A191" s="120" t="s">
        <v>71</v>
      </c>
      <c r="B191" s="124">
        <v>25</v>
      </c>
      <c r="C191" s="122" t="s">
        <v>16</v>
      </c>
      <c r="D191" s="124">
        <v>15</v>
      </c>
      <c r="E191" s="122" t="s">
        <v>16</v>
      </c>
      <c r="F191" s="121">
        <v>1</v>
      </c>
      <c r="G191" s="124">
        <v>2</v>
      </c>
      <c r="H191" s="121">
        <v>3</v>
      </c>
      <c r="I191" s="121">
        <v>130</v>
      </c>
      <c r="J191" s="124">
        <v>8.9899999999999997E-3</v>
      </c>
      <c r="K191" s="124">
        <v>0.96299999999999997</v>
      </c>
      <c r="L191" s="124">
        <v>0.71899999999999997</v>
      </c>
      <c r="M191" s="121">
        <v>8.31</v>
      </c>
      <c r="N191" s="124">
        <v>3.9899999999999996E-3</v>
      </c>
      <c r="O191" s="124">
        <v>0.67100000000000004</v>
      </c>
      <c r="P191" s="124">
        <v>0.53200000000000003</v>
      </c>
      <c r="Q191" s="121">
        <v>5.54</v>
      </c>
      <c r="R191" s="124">
        <v>2.5</v>
      </c>
      <c r="S191" s="124">
        <v>7.5</v>
      </c>
      <c r="T191" s="121">
        <v>0.99299999999999999</v>
      </c>
      <c r="U191" s="124" t="s">
        <v>48</v>
      </c>
      <c r="V191" s="124" t="s">
        <v>48</v>
      </c>
      <c r="W191" s="124" t="s">
        <v>48</v>
      </c>
      <c r="X191" s="121" t="s">
        <v>48</v>
      </c>
      <c r="Y191" s="124" t="s">
        <v>48</v>
      </c>
      <c r="Z191" s="121" t="s">
        <v>48</v>
      </c>
      <c r="AA191" s="121">
        <v>10</v>
      </c>
      <c r="AJ191" s="152">
        <f t="shared" si="4"/>
        <v>130</v>
      </c>
      <c r="AK191" s="152"/>
      <c r="AL191" s="152" t="str">
        <f t="shared" si="5"/>
        <v/>
      </c>
    </row>
    <row r="192" spans="1:38" ht="13.2" x14ac:dyDescent="0.25">
      <c r="A192" s="120" t="s">
        <v>71</v>
      </c>
      <c r="B192" s="124">
        <v>25</v>
      </c>
      <c r="C192" s="122" t="s">
        <v>16</v>
      </c>
      <c r="D192" s="124">
        <v>15</v>
      </c>
      <c r="E192" s="122" t="s">
        <v>16</v>
      </c>
      <c r="F192" s="121">
        <v>0.8</v>
      </c>
      <c r="G192" s="124">
        <v>1.5</v>
      </c>
      <c r="H192" s="121">
        <v>2.25</v>
      </c>
      <c r="I192" s="121">
        <v>103</v>
      </c>
      <c r="J192" s="124">
        <v>7.7200000000000003E-3</v>
      </c>
      <c r="K192" s="124">
        <v>0.79700000000000004</v>
      </c>
      <c r="L192" s="124">
        <v>0.61699999999999999</v>
      </c>
      <c r="M192" s="121">
        <v>8.64</v>
      </c>
      <c r="N192" s="124">
        <v>3.4499999999999999E-3</v>
      </c>
      <c r="O192" s="124">
        <v>0.55800000000000005</v>
      </c>
      <c r="P192" s="124">
        <v>0.46</v>
      </c>
      <c r="Q192" s="121">
        <v>5.78</v>
      </c>
      <c r="R192" s="124">
        <v>5</v>
      </c>
      <c r="S192" s="124">
        <v>11.7</v>
      </c>
      <c r="T192" s="121">
        <v>0.81599999999999995</v>
      </c>
      <c r="U192" s="124" t="s">
        <v>48</v>
      </c>
      <c r="V192" s="124" t="s">
        <v>48</v>
      </c>
      <c r="W192" s="124" t="s">
        <v>48</v>
      </c>
      <c r="X192" s="121" t="s">
        <v>48</v>
      </c>
      <c r="Y192" s="124" t="s">
        <v>48</v>
      </c>
      <c r="Z192" s="121" t="s">
        <v>48</v>
      </c>
      <c r="AA192" s="121">
        <v>10</v>
      </c>
      <c r="AJ192" s="152">
        <f t="shared" si="4"/>
        <v>82.4</v>
      </c>
      <c r="AK192" s="152"/>
      <c r="AL192" s="152" t="str">
        <f t="shared" si="5"/>
        <v/>
      </c>
    </row>
    <row r="193" spans="1:38" ht="13.2" x14ac:dyDescent="0.25">
      <c r="A193" s="120" t="s">
        <v>71</v>
      </c>
      <c r="B193" s="124">
        <v>25</v>
      </c>
      <c r="C193" s="122" t="s">
        <v>16</v>
      </c>
      <c r="D193" s="124">
        <v>15</v>
      </c>
      <c r="E193" s="122" t="s">
        <v>16</v>
      </c>
      <c r="F193" s="121">
        <v>0.6</v>
      </c>
      <c r="G193" s="124">
        <v>1</v>
      </c>
      <c r="H193" s="121">
        <v>1.5</v>
      </c>
      <c r="I193" s="121">
        <v>72.599999999999994</v>
      </c>
      <c r="J193" s="124">
        <v>5.8300000000000001E-3</v>
      </c>
      <c r="K193" s="124">
        <v>0.58199999999999996</v>
      </c>
      <c r="L193" s="124">
        <v>0.46600000000000003</v>
      </c>
      <c r="M193" s="121">
        <v>8.9600000000000009</v>
      </c>
      <c r="N193" s="124">
        <v>2.63E-3</v>
      </c>
      <c r="O193" s="124">
        <v>0.40899999999999997</v>
      </c>
      <c r="P193" s="124">
        <v>0.35099999999999998</v>
      </c>
      <c r="Q193" s="121">
        <v>6.02</v>
      </c>
      <c r="R193" s="124">
        <v>10</v>
      </c>
      <c r="S193" s="124">
        <v>20</v>
      </c>
      <c r="T193" s="121">
        <v>0.59399999999999997</v>
      </c>
      <c r="U193" s="124" t="s">
        <v>48</v>
      </c>
      <c r="V193" s="124" t="s">
        <v>48</v>
      </c>
      <c r="W193" s="124" t="s">
        <v>48</v>
      </c>
      <c r="X193" s="121" t="s">
        <v>48</v>
      </c>
      <c r="Y193" s="124" t="s">
        <v>48</v>
      </c>
      <c r="Z193" s="121" t="s">
        <v>48</v>
      </c>
      <c r="AA193" s="121">
        <v>10</v>
      </c>
      <c r="AJ193" s="152">
        <f t="shared" si="4"/>
        <v>43.559999999999995</v>
      </c>
      <c r="AK193" s="152"/>
      <c r="AL193" s="152" t="str">
        <f t="shared" si="5"/>
        <v/>
      </c>
    </row>
    <row r="194" spans="1:38" ht="13.2" x14ac:dyDescent="0.25">
      <c r="A194" s="120" t="s">
        <v>71</v>
      </c>
      <c r="B194" s="124">
        <v>20</v>
      </c>
      <c r="C194" s="122" t="s">
        <v>16</v>
      </c>
      <c r="D194" s="124">
        <v>20</v>
      </c>
      <c r="E194" s="122" t="s">
        <v>16</v>
      </c>
      <c r="F194" s="121">
        <v>1</v>
      </c>
      <c r="G194" s="124">
        <v>2</v>
      </c>
      <c r="H194" s="121">
        <v>3</v>
      </c>
      <c r="I194" s="121">
        <v>130</v>
      </c>
      <c r="J194" s="124">
        <v>6.5799999999999999E-3</v>
      </c>
      <c r="K194" s="124">
        <v>0.84199999999999997</v>
      </c>
      <c r="L194" s="124">
        <v>0.65800000000000003</v>
      </c>
      <c r="M194" s="121">
        <v>7.11</v>
      </c>
      <c r="N194" s="124">
        <v>6.5799999999999999E-3</v>
      </c>
      <c r="O194" s="124">
        <v>0.84199999999999997</v>
      </c>
      <c r="P194" s="124">
        <v>0.65800000000000003</v>
      </c>
      <c r="Q194" s="121">
        <v>7.11</v>
      </c>
      <c r="R194" s="124">
        <v>5</v>
      </c>
      <c r="S194" s="124">
        <v>5</v>
      </c>
      <c r="T194" s="121">
        <v>1.17</v>
      </c>
      <c r="U194" s="124" t="s">
        <v>48</v>
      </c>
      <c r="V194" s="124" t="s">
        <v>48</v>
      </c>
      <c r="W194" s="124" t="s">
        <v>48</v>
      </c>
      <c r="X194" s="121" t="s">
        <v>48</v>
      </c>
      <c r="Y194" s="124" t="s">
        <v>48</v>
      </c>
      <c r="Z194" s="121" t="s">
        <v>48</v>
      </c>
      <c r="AA194" s="121">
        <v>10</v>
      </c>
      <c r="AJ194" s="152">
        <f t="shared" si="4"/>
        <v>130</v>
      </c>
      <c r="AK194" s="152"/>
      <c r="AL194" s="152" t="str">
        <f t="shared" si="5"/>
        <v/>
      </c>
    </row>
    <row r="195" spans="1:38" ht="13.2" x14ac:dyDescent="0.25">
      <c r="A195" s="120" t="s">
        <v>71</v>
      </c>
      <c r="B195" s="124">
        <v>20</v>
      </c>
      <c r="C195" s="122" t="s">
        <v>16</v>
      </c>
      <c r="D195" s="124">
        <v>20</v>
      </c>
      <c r="E195" s="122" t="s">
        <v>16</v>
      </c>
      <c r="F195" s="121">
        <v>0.8</v>
      </c>
      <c r="G195" s="124">
        <v>1.5</v>
      </c>
      <c r="H195" s="121">
        <v>2.25</v>
      </c>
      <c r="I195" s="121">
        <v>103</v>
      </c>
      <c r="J195" s="124">
        <v>5.6299999999999996E-3</v>
      </c>
      <c r="K195" s="124">
        <v>0.69599999999999995</v>
      </c>
      <c r="L195" s="124">
        <v>0.56299999999999994</v>
      </c>
      <c r="M195" s="121">
        <v>7.39</v>
      </c>
      <c r="N195" s="124">
        <v>5.6299999999999996E-3</v>
      </c>
      <c r="O195" s="124">
        <v>0.69599999999999995</v>
      </c>
      <c r="P195" s="124">
        <v>0.56299999999999994</v>
      </c>
      <c r="Q195" s="121">
        <v>7.39</v>
      </c>
      <c r="R195" s="124">
        <v>8.3000000000000007</v>
      </c>
      <c r="S195" s="124">
        <v>8.3000000000000007</v>
      </c>
      <c r="T195" s="121">
        <v>0.95</v>
      </c>
      <c r="U195" s="124" t="s">
        <v>48</v>
      </c>
      <c r="V195" s="124" t="s">
        <v>48</v>
      </c>
      <c r="W195" s="124" t="s">
        <v>48</v>
      </c>
      <c r="X195" s="121" t="s">
        <v>48</v>
      </c>
      <c r="Y195" s="124" t="s">
        <v>48</v>
      </c>
      <c r="Z195" s="121" t="s">
        <v>48</v>
      </c>
      <c r="AA195" s="121">
        <v>10</v>
      </c>
      <c r="AJ195" s="152">
        <f t="shared" si="4"/>
        <v>82.4</v>
      </c>
      <c r="AK195" s="152"/>
      <c r="AL195" s="152" t="str">
        <f t="shared" si="5"/>
        <v/>
      </c>
    </row>
    <row r="196" spans="1:38" ht="13.2" x14ac:dyDescent="0.25">
      <c r="A196" s="120" t="s">
        <v>71</v>
      </c>
      <c r="B196" s="124">
        <v>20</v>
      </c>
      <c r="C196" s="122" t="s">
        <v>16</v>
      </c>
      <c r="D196" s="124">
        <v>20</v>
      </c>
      <c r="E196" s="122" t="s">
        <v>16</v>
      </c>
      <c r="F196" s="121">
        <v>0.6</v>
      </c>
      <c r="G196" s="124">
        <v>1</v>
      </c>
      <c r="H196" s="121">
        <v>1.5</v>
      </c>
      <c r="I196" s="121">
        <v>72.599999999999994</v>
      </c>
      <c r="J196" s="124">
        <v>4.2500000000000003E-3</v>
      </c>
      <c r="K196" s="124">
        <v>0.50800000000000001</v>
      </c>
      <c r="L196" s="124">
        <v>0.42499999999999999</v>
      </c>
      <c r="M196" s="121">
        <v>7.65</v>
      </c>
      <c r="N196" s="124">
        <v>4.2500000000000003E-3</v>
      </c>
      <c r="O196" s="124">
        <v>0.50800000000000001</v>
      </c>
      <c r="P196" s="124">
        <v>0.42499999999999999</v>
      </c>
      <c r="Q196" s="121">
        <v>7.65</v>
      </c>
      <c r="R196" s="124">
        <v>15</v>
      </c>
      <c r="S196" s="124">
        <v>15</v>
      </c>
      <c r="T196" s="121">
        <v>0.68600000000000005</v>
      </c>
      <c r="U196" s="124" t="s">
        <v>48</v>
      </c>
      <c r="V196" s="124" t="s">
        <v>48</v>
      </c>
      <c r="W196" s="124" t="s">
        <v>48</v>
      </c>
      <c r="X196" s="121" t="s">
        <v>48</v>
      </c>
      <c r="Y196" s="124" t="s">
        <v>48</v>
      </c>
      <c r="Z196" s="121" t="s">
        <v>48</v>
      </c>
      <c r="AA196" s="121">
        <v>10</v>
      </c>
      <c r="AJ196" s="152">
        <f t="shared" si="4"/>
        <v>43.559999999999995</v>
      </c>
      <c r="AK196" s="152"/>
      <c r="AL196" s="152" t="str">
        <f t="shared" si="5"/>
        <v/>
      </c>
    </row>
    <row r="197" spans="1:38" ht="13.2" x14ac:dyDescent="0.25">
      <c r="A197" s="120" t="s">
        <v>71</v>
      </c>
      <c r="B197" s="124">
        <v>20</v>
      </c>
      <c r="C197" s="122" t="s">
        <v>16</v>
      </c>
      <c r="D197" s="124">
        <v>10</v>
      </c>
      <c r="E197" s="122" t="s">
        <v>16</v>
      </c>
      <c r="F197" s="121">
        <v>0.6</v>
      </c>
      <c r="G197" s="124">
        <v>1.5</v>
      </c>
      <c r="H197" s="121">
        <v>2.25</v>
      </c>
      <c r="I197" s="121">
        <v>73.3</v>
      </c>
      <c r="J197" s="124">
        <v>3.0599999999999998E-3</v>
      </c>
      <c r="K197" s="124">
        <v>0.41799999999999998</v>
      </c>
      <c r="L197" s="124">
        <v>0.30599999999999999</v>
      </c>
      <c r="M197" s="121">
        <v>6.46</v>
      </c>
      <c r="N197" s="124">
        <v>1.01E-3</v>
      </c>
      <c r="O197" s="124">
        <v>0.255</v>
      </c>
      <c r="P197" s="124">
        <v>0.20100000000000001</v>
      </c>
      <c r="Q197" s="121">
        <v>3.7</v>
      </c>
      <c r="R197" s="124">
        <v>1.7</v>
      </c>
      <c r="S197" s="124">
        <v>8.3000000000000007</v>
      </c>
      <c r="T197" s="121">
        <v>0.27500000000000002</v>
      </c>
      <c r="U197" s="124" t="s">
        <v>48</v>
      </c>
      <c r="V197" s="124" t="s">
        <v>48</v>
      </c>
      <c r="W197" s="124" t="s">
        <v>48</v>
      </c>
      <c r="X197" s="121" t="s">
        <v>48</v>
      </c>
      <c r="Y197" s="124" t="s">
        <v>48</v>
      </c>
      <c r="Z197" s="121" t="s">
        <v>48</v>
      </c>
      <c r="AA197" s="121">
        <v>10</v>
      </c>
      <c r="AJ197" s="152">
        <f t="shared" si="4"/>
        <v>43.98</v>
      </c>
      <c r="AK197" s="152"/>
      <c r="AL197" s="152" t="str">
        <f t="shared" si="5"/>
        <v/>
      </c>
    </row>
    <row r="198" spans="1:38" ht="13.2" x14ac:dyDescent="0.25">
      <c r="A198" s="120" t="s">
        <v>71</v>
      </c>
      <c r="B198" s="124">
        <v>20</v>
      </c>
      <c r="C198" s="122" t="s">
        <v>16</v>
      </c>
      <c r="D198" s="124">
        <v>10</v>
      </c>
      <c r="E198" s="122" t="s">
        <v>16</v>
      </c>
      <c r="F198" s="121">
        <v>0.4</v>
      </c>
      <c r="G198" s="124">
        <v>1</v>
      </c>
      <c r="H198" s="121">
        <v>1.5</v>
      </c>
      <c r="I198" s="121">
        <v>52.6</v>
      </c>
      <c r="J198" s="124">
        <v>2.4399999999999999E-3</v>
      </c>
      <c r="K198" s="124">
        <v>0.318</v>
      </c>
      <c r="L198" s="124">
        <v>0.24399999999999999</v>
      </c>
      <c r="M198" s="121">
        <v>6.82</v>
      </c>
      <c r="N198" s="124">
        <v>8.1800000000000004E-4</v>
      </c>
      <c r="O198" s="124">
        <v>0.19500000000000001</v>
      </c>
      <c r="P198" s="124">
        <v>0.16400000000000001</v>
      </c>
      <c r="Q198" s="121">
        <v>3.94</v>
      </c>
      <c r="R198" s="124">
        <v>5</v>
      </c>
      <c r="S198" s="124">
        <v>15</v>
      </c>
      <c r="T198" s="121">
        <v>0.20899999999999999</v>
      </c>
      <c r="U198" s="124" t="s">
        <v>48</v>
      </c>
      <c r="V198" s="124" t="s">
        <v>48</v>
      </c>
      <c r="W198" s="124" t="s">
        <v>48</v>
      </c>
      <c r="X198" s="121" t="s">
        <v>48</v>
      </c>
      <c r="Y198" s="124" t="s">
        <v>48</v>
      </c>
      <c r="Z198" s="121" t="s">
        <v>48</v>
      </c>
      <c r="AA198" s="121">
        <v>10</v>
      </c>
      <c r="AJ198" s="152">
        <f t="shared" si="4"/>
        <v>21.040000000000003</v>
      </c>
      <c r="AK198" s="152"/>
      <c r="AL198" s="152" t="str">
        <f t="shared" si="5"/>
        <v/>
      </c>
    </row>
    <row r="199" spans="1:38" ht="13.2" x14ac:dyDescent="0.25">
      <c r="A199" s="120" t="s">
        <v>71</v>
      </c>
      <c r="B199" s="124">
        <v>15</v>
      </c>
      <c r="C199" s="122" t="s">
        <v>16</v>
      </c>
      <c r="D199" s="124">
        <v>15</v>
      </c>
      <c r="E199" s="122" t="s">
        <v>16</v>
      </c>
      <c r="F199" s="121">
        <v>0.6</v>
      </c>
      <c r="G199" s="124">
        <v>1.5</v>
      </c>
      <c r="H199" s="121">
        <v>2.25</v>
      </c>
      <c r="I199" s="121">
        <v>73.3</v>
      </c>
      <c r="J199" s="124">
        <v>2.0799999999999998E-3</v>
      </c>
      <c r="K199" s="124">
        <v>0.35499999999999998</v>
      </c>
      <c r="L199" s="124">
        <v>0.27700000000000002</v>
      </c>
      <c r="M199" s="121">
        <v>5.33</v>
      </c>
      <c r="N199" s="124">
        <v>2.0799999999999998E-3</v>
      </c>
      <c r="O199" s="124">
        <v>0.35499999999999998</v>
      </c>
      <c r="P199" s="124">
        <v>0.27700000000000002</v>
      </c>
      <c r="Q199" s="121">
        <v>5.33</v>
      </c>
      <c r="R199" s="124">
        <v>5</v>
      </c>
      <c r="S199" s="124">
        <v>5</v>
      </c>
      <c r="T199" s="121">
        <v>0.36899999999999999</v>
      </c>
      <c r="U199" s="124" t="s">
        <v>48</v>
      </c>
      <c r="V199" s="124" t="s">
        <v>48</v>
      </c>
      <c r="W199" s="124" t="s">
        <v>48</v>
      </c>
      <c r="X199" s="121" t="s">
        <v>48</v>
      </c>
      <c r="Y199" s="124" t="s">
        <v>48</v>
      </c>
      <c r="Z199" s="121" t="s">
        <v>48</v>
      </c>
      <c r="AA199" s="121">
        <v>10</v>
      </c>
      <c r="AJ199" s="152">
        <f t="shared" si="4"/>
        <v>43.98</v>
      </c>
      <c r="AK199" s="152"/>
      <c r="AL199" s="152" t="str">
        <f t="shared" si="5"/>
        <v/>
      </c>
    </row>
    <row r="200" spans="1:38" ht="13.2" x14ac:dyDescent="0.25">
      <c r="A200" s="120" t="s">
        <v>71</v>
      </c>
      <c r="B200" s="124">
        <v>15</v>
      </c>
      <c r="C200" s="122" t="s">
        <v>16</v>
      </c>
      <c r="D200" s="124">
        <v>15</v>
      </c>
      <c r="E200" s="122" t="s">
        <v>16</v>
      </c>
      <c r="F200" s="121">
        <v>0.4</v>
      </c>
      <c r="G200" s="124">
        <v>1</v>
      </c>
      <c r="H200" s="121">
        <v>1.5</v>
      </c>
      <c r="I200" s="121">
        <v>52.6</v>
      </c>
      <c r="J200" s="124">
        <v>1.65E-3</v>
      </c>
      <c r="K200" s="124">
        <v>0.26900000000000002</v>
      </c>
      <c r="L200" s="124">
        <v>0.22</v>
      </c>
      <c r="M200" s="121">
        <v>5.61</v>
      </c>
      <c r="N200" s="124">
        <v>1.65E-3</v>
      </c>
      <c r="O200" s="124">
        <v>0.26900000000000002</v>
      </c>
      <c r="P200" s="124">
        <v>0.22</v>
      </c>
      <c r="Q200" s="121">
        <v>5.61</v>
      </c>
      <c r="R200" s="124">
        <v>10</v>
      </c>
      <c r="S200" s="124">
        <v>10</v>
      </c>
      <c r="T200" s="121">
        <v>0.27400000000000002</v>
      </c>
      <c r="U200" s="124" t="s">
        <v>48</v>
      </c>
      <c r="V200" s="124" t="s">
        <v>48</v>
      </c>
      <c r="W200" s="124" t="s">
        <v>48</v>
      </c>
      <c r="X200" s="121" t="s">
        <v>48</v>
      </c>
      <c r="Y200" s="124" t="s">
        <v>48</v>
      </c>
      <c r="Z200" s="121" t="s">
        <v>48</v>
      </c>
      <c r="AA200" s="121">
        <v>10</v>
      </c>
      <c r="AJ200" s="152">
        <f t="shared" si="4"/>
        <v>21.040000000000003</v>
      </c>
      <c r="AK200" s="152"/>
      <c r="AL200" s="152" t="str">
        <f t="shared" si="5"/>
        <v/>
      </c>
    </row>
    <row r="201" spans="1:38" ht="13.2" x14ac:dyDescent="0.25">
      <c r="A201" s="136" t="s">
        <v>71</v>
      </c>
      <c r="B201" s="137">
        <v>12</v>
      </c>
      <c r="C201" s="140" t="s">
        <v>16</v>
      </c>
      <c r="D201" s="137">
        <v>12</v>
      </c>
      <c r="E201" s="140" t="s">
        <v>16</v>
      </c>
      <c r="F201" s="138">
        <v>0.3</v>
      </c>
      <c r="G201" s="137">
        <v>1</v>
      </c>
      <c r="H201" s="138">
        <v>1.5</v>
      </c>
      <c r="I201" s="138">
        <v>40.6</v>
      </c>
      <c r="J201" s="137">
        <v>7.7700000000000002E-4</v>
      </c>
      <c r="K201" s="137">
        <v>0.16200000000000001</v>
      </c>
      <c r="L201" s="137">
        <v>0.129</v>
      </c>
      <c r="M201" s="138">
        <v>4.38</v>
      </c>
      <c r="N201" s="137">
        <v>7.7700000000000002E-4</v>
      </c>
      <c r="O201" s="137">
        <v>0.16200000000000001</v>
      </c>
      <c r="P201" s="137">
        <v>0.129</v>
      </c>
      <c r="Q201" s="138">
        <v>4.38</v>
      </c>
      <c r="R201" s="137">
        <v>7</v>
      </c>
      <c r="S201" s="137">
        <v>7</v>
      </c>
      <c r="T201" s="138">
        <v>0.13300000000000001</v>
      </c>
      <c r="U201" s="137" t="s">
        <v>48</v>
      </c>
      <c r="V201" s="137" t="s">
        <v>48</v>
      </c>
      <c r="W201" s="137" t="s">
        <v>48</v>
      </c>
      <c r="X201" s="138" t="s">
        <v>48</v>
      </c>
      <c r="Y201" s="137" t="s">
        <v>48</v>
      </c>
      <c r="Z201" s="138" t="s">
        <v>48</v>
      </c>
      <c r="AA201" s="138">
        <v>10</v>
      </c>
      <c r="AJ201" s="152">
        <f t="shared" si="4"/>
        <v>12.18</v>
      </c>
      <c r="AK201" s="152"/>
      <c r="AL201" s="152" t="str">
        <f t="shared" si="5"/>
        <v/>
      </c>
    </row>
    <row r="202" spans="1:38" ht="15.75" customHeight="1" x14ac:dyDescent="0.25">
      <c r="AJ202" s="152">
        <f t="shared" ref="AJ202:AJ207" si="6">F202*J202</f>
        <v>0</v>
      </c>
      <c r="AK202" s="152"/>
      <c r="AL202" s="152" t="str">
        <f t="shared" si="5"/>
        <v/>
      </c>
    </row>
    <row r="203" spans="1:38" ht="15.75" customHeight="1" x14ac:dyDescent="0.25">
      <c r="AJ203" s="152">
        <f t="shared" si="6"/>
        <v>0</v>
      </c>
      <c r="AK203" s="152"/>
      <c r="AL203" s="152" t="str">
        <f t="shared" si="5"/>
        <v/>
      </c>
    </row>
    <row r="204" spans="1:38" ht="15.75" customHeight="1" x14ac:dyDescent="0.25">
      <c r="AJ204" s="152">
        <f t="shared" si="6"/>
        <v>0</v>
      </c>
      <c r="AK204" s="152"/>
      <c r="AL204" s="152" t="str">
        <f t="shared" si="5"/>
        <v/>
      </c>
    </row>
    <row r="205" spans="1:38" ht="15.75" customHeight="1" x14ac:dyDescent="0.25">
      <c r="AJ205" s="152">
        <f t="shared" si="6"/>
        <v>0</v>
      </c>
      <c r="AK205" s="152"/>
      <c r="AL205" s="152" t="str">
        <f t="shared" si="5"/>
        <v/>
      </c>
    </row>
    <row r="206" spans="1:38" ht="15.75" customHeight="1" x14ac:dyDescent="0.25">
      <c r="AJ206" s="152">
        <f t="shared" si="6"/>
        <v>0</v>
      </c>
      <c r="AK206" s="152"/>
      <c r="AL206" s="152" t="str">
        <f t="shared" si="5"/>
        <v/>
      </c>
    </row>
    <row r="207" spans="1:38" ht="15.75" customHeight="1" x14ac:dyDescent="0.25">
      <c r="AJ207" s="152">
        <f t="shared" si="6"/>
        <v>0</v>
      </c>
      <c r="AK207" s="152"/>
      <c r="AL207" s="152" t="str">
        <f t="shared" si="5"/>
        <v/>
      </c>
    </row>
    <row r="208" spans="1:38" ht="15.75" customHeight="1" x14ac:dyDescent="0.25">
      <c r="AJ208" s="152">
        <f t="shared" ref="AJ208:AJ271" si="7">F208*J208</f>
        <v>0</v>
      </c>
      <c r="AK208" s="152"/>
      <c r="AL208" s="152" t="str">
        <f t="shared" ref="AL208:AL271" si="8">IF(AJ208=MAX($AJ$15:$AJ$824),AJ208,"")</f>
        <v/>
      </c>
    </row>
    <row r="209" spans="36:38" ht="15.75" customHeight="1" x14ac:dyDescent="0.25">
      <c r="AJ209" s="152">
        <f t="shared" si="7"/>
        <v>0</v>
      </c>
      <c r="AK209" s="152"/>
      <c r="AL209" s="152" t="str">
        <f t="shared" si="8"/>
        <v/>
      </c>
    </row>
    <row r="210" spans="36:38" ht="15.75" customHeight="1" x14ac:dyDescent="0.25">
      <c r="AJ210" s="152">
        <f t="shared" si="7"/>
        <v>0</v>
      </c>
      <c r="AK210" s="152"/>
      <c r="AL210" s="152" t="str">
        <f t="shared" si="8"/>
        <v/>
      </c>
    </row>
    <row r="211" spans="36:38" ht="15.75" customHeight="1" x14ac:dyDescent="0.25">
      <c r="AJ211" s="152">
        <f t="shared" si="7"/>
        <v>0</v>
      </c>
      <c r="AK211" s="152"/>
      <c r="AL211" s="152" t="str">
        <f t="shared" si="8"/>
        <v/>
      </c>
    </row>
    <row r="212" spans="36:38" ht="15.75" customHeight="1" x14ac:dyDescent="0.25">
      <c r="AJ212" s="152">
        <f t="shared" si="7"/>
        <v>0</v>
      </c>
      <c r="AK212" s="152"/>
      <c r="AL212" s="152" t="str">
        <f t="shared" si="8"/>
        <v/>
      </c>
    </row>
    <row r="213" spans="36:38" ht="15.75" customHeight="1" x14ac:dyDescent="0.25">
      <c r="AJ213" s="152">
        <f t="shared" si="7"/>
        <v>0</v>
      </c>
      <c r="AK213" s="152"/>
      <c r="AL213" s="152" t="str">
        <f t="shared" si="8"/>
        <v/>
      </c>
    </row>
    <row r="214" spans="36:38" ht="15.75" customHeight="1" x14ac:dyDescent="0.25">
      <c r="AJ214" s="152">
        <f t="shared" si="7"/>
        <v>0</v>
      </c>
      <c r="AK214" s="152"/>
      <c r="AL214" s="152" t="str">
        <f t="shared" si="8"/>
        <v/>
      </c>
    </row>
    <row r="215" spans="36:38" ht="15.75" customHeight="1" x14ac:dyDescent="0.25">
      <c r="AJ215" s="152">
        <f t="shared" si="7"/>
        <v>0</v>
      </c>
      <c r="AK215" s="152"/>
      <c r="AL215" s="152" t="str">
        <f t="shared" si="8"/>
        <v/>
      </c>
    </row>
    <row r="216" spans="36:38" ht="15.75" customHeight="1" x14ac:dyDescent="0.25">
      <c r="AJ216" s="152">
        <f t="shared" si="7"/>
        <v>0</v>
      </c>
      <c r="AK216" s="152"/>
      <c r="AL216" s="152" t="str">
        <f t="shared" si="8"/>
        <v/>
      </c>
    </row>
    <row r="217" spans="36:38" ht="15.75" customHeight="1" x14ac:dyDescent="0.25">
      <c r="AJ217" s="152">
        <f t="shared" si="7"/>
        <v>0</v>
      </c>
      <c r="AK217" s="152"/>
      <c r="AL217" s="152" t="str">
        <f t="shared" si="8"/>
        <v/>
      </c>
    </row>
    <row r="218" spans="36:38" ht="15.75" customHeight="1" x14ac:dyDescent="0.25">
      <c r="AJ218" s="152">
        <f t="shared" si="7"/>
        <v>0</v>
      </c>
      <c r="AK218" s="152"/>
      <c r="AL218" s="152" t="str">
        <f t="shared" si="8"/>
        <v/>
      </c>
    </row>
    <row r="219" spans="36:38" ht="15.75" customHeight="1" x14ac:dyDescent="0.25">
      <c r="AJ219" s="152">
        <f t="shared" si="7"/>
        <v>0</v>
      </c>
      <c r="AK219" s="152"/>
      <c r="AL219" s="152" t="str">
        <f t="shared" si="8"/>
        <v/>
      </c>
    </row>
    <row r="220" spans="36:38" ht="15.75" customHeight="1" x14ac:dyDescent="0.25">
      <c r="AJ220" s="152">
        <f t="shared" si="7"/>
        <v>0</v>
      </c>
      <c r="AK220" s="152"/>
      <c r="AL220" s="152" t="str">
        <f t="shared" si="8"/>
        <v/>
      </c>
    </row>
    <row r="221" spans="36:38" ht="15.75" customHeight="1" x14ac:dyDescent="0.25">
      <c r="AJ221" s="152">
        <f t="shared" si="7"/>
        <v>0</v>
      </c>
      <c r="AK221" s="152"/>
      <c r="AL221" s="152" t="str">
        <f t="shared" si="8"/>
        <v/>
      </c>
    </row>
    <row r="222" spans="36:38" ht="15.75" customHeight="1" x14ac:dyDescent="0.25">
      <c r="AJ222" s="152">
        <f t="shared" si="7"/>
        <v>0</v>
      </c>
      <c r="AK222" s="152"/>
      <c r="AL222" s="152" t="str">
        <f t="shared" si="8"/>
        <v/>
      </c>
    </row>
    <row r="223" spans="36:38" ht="15.75" customHeight="1" x14ac:dyDescent="0.25">
      <c r="AJ223" s="152">
        <f t="shared" si="7"/>
        <v>0</v>
      </c>
      <c r="AK223" s="152"/>
      <c r="AL223" s="152" t="str">
        <f t="shared" si="8"/>
        <v/>
      </c>
    </row>
    <row r="224" spans="36:38" ht="15.75" customHeight="1" x14ac:dyDescent="0.25">
      <c r="AJ224" s="152">
        <f t="shared" si="7"/>
        <v>0</v>
      </c>
      <c r="AK224" s="152"/>
      <c r="AL224" s="152" t="str">
        <f t="shared" si="8"/>
        <v/>
      </c>
    </row>
    <row r="225" spans="36:38" ht="15.75" customHeight="1" x14ac:dyDescent="0.25">
      <c r="AJ225" s="152">
        <f t="shared" si="7"/>
        <v>0</v>
      </c>
      <c r="AK225" s="152"/>
      <c r="AL225" s="152" t="str">
        <f t="shared" si="8"/>
        <v/>
      </c>
    </row>
    <row r="226" spans="36:38" ht="15.75" customHeight="1" x14ac:dyDescent="0.25">
      <c r="AJ226" s="152">
        <f t="shared" si="7"/>
        <v>0</v>
      </c>
      <c r="AK226" s="152"/>
      <c r="AL226" s="152" t="str">
        <f t="shared" si="8"/>
        <v/>
      </c>
    </row>
    <row r="227" spans="36:38" ht="15.75" customHeight="1" x14ac:dyDescent="0.25">
      <c r="AJ227" s="152">
        <f t="shared" si="7"/>
        <v>0</v>
      </c>
      <c r="AK227" s="152"/>
      <c r="AL227" s="152" t="str">
        <f t="shared" si="8"/>
        <v/>
      </c>
    </row>
    <row r="228" spans="36:38" ht="15.75" customHeight="1" x14ac:dyDescent="0.25">
      <c r="AJ228" s="152">
        <f t="shared" si="7"/>
        <v>0</v>
      </c>
      <c r="AK228" s="152"/>
      <c r="AL228" s="152" t="str">
        <f t="shared" si="8"/>
        <v/>
      </c>
    </row>
    <row r="229" spans="36:38" ht="15.75" customHeight="1" x14ac:dyDescent="0.25">
      <c r="AJ229" s="152">
        <f t="shared" si="7"/>
        <v>0</v>
      </c>
      <c r="AK229" s="152"/>
      <c r="AL229" s="152" t="str">
        <f t="shared" si="8"/>
        <v/>
      </c>
    </row>
    <row r="230" spans="36:38" ht="15.75" customHeight="1" x14ac:dyDescent="0.25">
      <c r="AJ230" s="152">
        <f t="shared" si="7"/>
        <v>0</v>
      </c>
      <c r="AK230" s="152"/>
      <c r="AL230" s="152" t="str">
        <f t="shared" si="8"/>
        <v/>
      </c>
    </row>
    <row r="231" spans="36:38" ht="15.75" customHeight="1" x14ac:dyDescent="0.25">
      <c r="AJ231" s="152">
        <f t="shared" si="7"/>
        <v>0</v>
      </c>
      <c r="AK231" s="152"/>
      <c r="AL231" s="152" t="str">
        <f t="shared" si="8"/>
        <v/>
      </c>
    </row>
    <row r="232" spans="36:38" ht="15.75" customHeight="1" x14ac:dyDescent="0.25">
      <c r="AJ232" s="152">
        <f t="shared" si="7"/>
        <v>0</v>
      </c>
      <c r="AK232" s="152"/>
      <c r="AL232" s="152" t="str">
        <f t="shared" si="8"/>
        <v/>
      </c>
    </row>
    <row r="233" spans="36:38" ht="15.75" customHeight="1" x14ac:dyDescent="0.25">
      <c r="AJ233" s="152">
        <f t="shared" si="7"/>
        <v>0</v>
      </c>
      <c r="AK233" s="152"/>
      <c r="AL233" s="152" t="str">
        <f t="shared" si="8"/>
        <v/>
      </c>
    </row>
    <row r="234" spans="36:38" ht="15.75" customHeight="1" x14ac:dyDescent="0.25">
      <c r="AJ234" s="152">
        <f t="shared" si="7"/>
        <v>0</v>
      </c>
      <c r="AK234" s="152"/>
      <c r="AL234" s="152" t="str">
        <f t="shared" si="8"/>
        <v/>
      </c>
    </row>
    <row r="235" spans="36:38" ht="15.75" customHeight="1" x14ac:dyDescent="0.25">
      <c r="AJ235" s="152">
        <f t="shared" si="7"/>
        <v>0</v>
      </c>
      <c r="AK235" s="152"/>
      <c r="AL235" s="152" t="str">
        <f t="shared" si="8"/>
        <v/>
      </c>
    </row>
    <row r="236" spans="36:38" ht="15.75" customHeight="1" x14ac:dyDescent="0.25">
      <c r="AJ236" s="152">
        <f t="shared" si="7"/>
        <v>0</v>
      </c>
      <c r="AK236" s="152"/>
      <c r="AL236" s="152" t="str">
        <f t="shared" si="8"/>
        <v/>
      </c>
    </row>
    <row r="237" spans="36:38" ht="15.75" customHeight="1" x14ac:dyDescent="0.25">
      <c r="AJ237" s="152">
        <f t="shared" si="7"/>
        <v>0</v>
      </c>
      <c r="AK237" s="152"/>
      <c r="AL237" s="152" t="str">
        <f t="shared" si="8"/>
        <v/>
      </c>
    </row>
    <row r="238" spans="36:38" ht="15.75" customHeight="1" x14ac:dyDescent="0.25">
      <c r="AJ238" s="152">
        <f t="shared" si="7"/>
        <v>0</v>
      </c>
      <c r="AK238" s="152"/>
      <c r="AL238" s="152" t="str">
        <f t="shared" si="8"/>
        <v/>
      </c>
    </row>
    <row r="239" spans="36:38" ht="15.75" customHeight="1" x14ac:dyDescent="0.25">
      <c r="AJ239" s="152">
        <f t="shared" si="7"/>
        <v>0</v>
      </c>
      <c r="AK239" s="152"/>
      <c r="AL239" s="152" t="str">
        <f t="shared" si="8"/>
        <v/>
      </c>
    </row>
    <row r="240" spans="36:38" ht="15.75" customHeight="1" x14ac:dyDescent="0.25">
      <c r="AJ240" s="152">
        <f t="shared" si="7"/>
        <v>0</v>
      </c>
      <c r="AK240" s="152"/>
      <c r="AL240" s="152" t="str">
        <f t="shared" si="8"/>
        <v/>
      </c>
    </row>
    <row r="241" spans="36:38" ht="15.75" customHeight="1" x14ac:dyDescent="0.25">
      <c r="AJ241" s="152">
        <f t="shared" si="7"/>
        <v>0</v>
      </c>
      <c r="AK241" s="152"/>
      <c r="AL241" s="152" t="str">
        <f t="shared" si="8"/>
        <v/>
      </c>
    </row>
    <row r="242" spans="36:38" ht="15.75" customHeight="1" x14ac:dyDescent="0.25">
      <c r="AJ242" s="152">
        <f t="shared" si="7"/>
        <v>0</v>
      </c>
      <c r="AK242" s="152"/>
      <c r="AL242" s="152" t="str">
        <f t="shared" si="8"/>
        <v/>
      </c>
    </row>
    <row r="243" spans="36:38" ht="15.75" customHeight="1" x14ac:dyDescent="0.25">
      <c r="AJ243" s="152">
        <f t="shared" si="7"/>
        <v>0</v>
      </c>
      <c r="AK243" s="152"/>
      <c r="AL243" s="152" t="str">
        <f t="shared" si="8"/>
        <v/>
      </c>
    </row>
    <row r="244" spans="36:38" ht="15.75" customHeight="1" x14ac:dyDescent="0.25">
      <c r="AJ244" s="152">
        <f t="shared" si="7"/>
        <v>0</v>
      </c>
      <c r="AK244" s="152"/>
      <c r="AL244" s="152" t="str">
        <f t="shared" si="8"/>
        <v/>
      </c>
    </row>
    <row r="245" spans="36:38" ht="15.75" customHeight="1" x14ac:dyDescent="0.25">
      <c r="AJ245" s="152">
        <f t="shared" si="7"/>
        <v>0</v>
      </c>
      <c r="AK245" s="152"/>
      <c r="AL245" s="152" t="str">
        <f t="shared" si="8"/>
        <v/>
      </c>
    </row>
    <row r="246" spans="36:38" ht="15.75" customHeight="1" x14ac:dyDescent="0.25">
      <c r="AJ246" s="152">
        <f t="shared" si="7"/>
        <v>0</v>
      </c>
      <c r="AK246" s="152"/>
      <c r="AL246" s="152" t="str">
        <f t="shared" si="8"/>
        <v/>
      </c>
    </row>
    <row r="247" spans="36:38" ht="15.75" customHeight="1" x14ac:dyDescent="0.25">
      <c r="AJ247" s="152">
        <f t="shared" si="7"/>
        <v>0</v>
      </c>
      <c r="AK247" s="152"/>
      <c r="AL247" s="152" t="str">
        <f t="shared" si="8"/>
        <v/>
      </c>
    </row>
    <row r="248" spans="36:38" ht="15.75" customHeight="1" x14ac:dyDescent="0.25">
      <c r="AJ248" s="152">
        <f t="shared" si="7"/>
        <v>0</v>
      </c>
      <c r="AK248" s="152"/>
      <c r="AL248" s="152" t="str">
        <f t="shared" si="8"/>
        <v/>
      </c>
    </row>
    <row r="249" spans="36:38" ht="15.75" customHeight="1" x14ac:dyDescent="0.25">
      <c r="AJ249" s="152">
        <f t="shared" si="7"/>
        <v>0</v>
      </c>
      <c r="AK249" s="152"/>
      <c r="AL249" s="152" t="str">
        <f t="shared" si="8"/>
        <v/>
      </c>
    </row>
    <row r="250" spans="36:38" ht="15.75" customHeight="1" x14ac:dyDescent="0.25">
      <c r="AJ250" s="152">
        <f t="shared" si="7"/>
        <v>0</v>
      </c>
      <c r="AK250" s="152"/>
      <c r="AL250" s="152" t="str">
        <f t="shared" si="8"/>
        <v/>
      </c>
    </row>
    <row r="251" spans="36:38" ht="15.75" customHeight="1" x14ac:dyDescent="0.25">
      <c r="AJ251" s="152">
        <f t="shared" si="7"/>
        <v>0</v>
      </c>
      <c r="AK251" s="152"/>
      <c r="AL251" s="152" t="str">
        <f t="shared" si="8"/>
        <v/>
      </c>
    </row>
    <row r="252" spans="36:38" ht="15.75" customHeight="1" x14ac:dyDescent="0.25">
      <c r="AJ252" s="152">
        <f t="shared" si="7"/>
        <v>0</v>
      </c>
      <c r="AK252" s="152"/>
      <c r="AL252" s="152" t="str">
        <f t="shared" si="8"/>
        <v/>
      </c>
    </row>
    <row r="253" spans="36:38" ht="15.75" customHeight="1" x14ac:dyDescent="0.25">
      <c r="AJ253" s="152">
        <f t="shared" si="7"/>
        <v>0</v>
      </c>
      <c r="AK253" s="152"/>
      <c r="AL253" s="152" t="str">
        <f t="shared" si="8"/>
        <v/>
      </c>
    </row>
    <row r="254" spans="36:38" ht="15.75" customHeight="1" x14ac:dyDescent="0.25">
      <c r="AJ254" s="152">
        <f t="shared" si="7"/>
        <v>0</v>
      </c>
      <c r="AK254" s="152"/>
      <c r="AL254" s="152" t="str">
        <f t="shared" si="8"/>
        <v/>
      </c>
    </row>
    <row r="255" spans="36:38" ht="15.75" customHeight="1" x14ac:dyDescent="0.25">
      <c r="AJ255" s="152">
        <f t="shared" si="7"/>
        <v>0</v>
      </c>
      <c r="AK255" s="152"/>
      <c r="AL255" s="152" t="str">
        <f t="shared" si="8"/>
        <v/>
      </c>
    </row>
    <row r="256" spans="36:38" ht="15.75" customHeight="1" x14ac:dyDescent="0.25">
      <c r="AJ256" s="152">
        <f t="shared" si="7"/>
        <v>0</v>
      </c>
      <c r="AK256" s="152"/>
      <c r="AL256" s="152" t="str">
        <f t="shared" si="8"/>
        <v/>
      </c>
    </row>
    <row r="257" spans="36:38" ht="15.75" customHeight="1" x14ac:dyDescent="0.25">
      <c r="AJ257" s="152">
        <f t="shared" si="7"/>
        <v>0</v>
      </c>
      <c r="AK257" s="152"/>
      <c r="AL257" s="152" t="str">
        <f t="shared" si="8"/>
        <v/>
      </c>
    </row>
    <row r="258" spans="36:38" ht="15.75" customHeight="1" x14ac:dyDescent="0.25">
      <c r="AJ258" s="152">
        <f t="shared" si="7"/>
        <v>0</v>
      </c>
      <c r="AK258" s="152"/>
      <c r="AL258" s="152" t="str">
        <f t="shared" si="8"/>
        <v/>
      </c>
    </row>
    <row r="259" spans="36:38" ht="15.75" customHeight="1" x14ac:dyDescent="0.25">
      <c r="AJ259" s="152">
        <f t="shared" si="7"/>
        <v>0</v>
      </c>
      <c r="AK259" s="152"/>
      <c r="AL259" s="152" t="str">
        <f t="shared" si="8"/>
        <v/>
      </c>
    </row>
    <row r="260" spans="36:38" ht="15.75" customHeight="1" x14ac:dyDescent="0.25">
      <c r="AJ260" s="152">
        <f t="shared" si="7"/>
        <v>0</v>
      </c>
      <c r="AK260" s="152"/>
      <c r="AL260" s="152" t="str">
        <f t="shared" si="8"/>
        <v/>
      </c>
    </row>
    <row r="261" spans="36:38" ht="15.75" customHeight="1" x14ac:dyDescent="0.25">
      <c r="AJ261" s="152">
        <f t="shared" si="7"/>
        <v>0</v>
      </c>
      <c r="AK261" s="152"/>
      <c r="AL261" s="152" t="str">
        <f t="shared" si="8"/>
        <v/>
      </c>
    </row>
    <row r="262" spans="36:38" ht="15.75" customHeight="1" x14ac:dyDescent="0.25">
      <c r="AJ262" s="152">
        <f t="shared" si="7"/>
        <v>0</v>
      </c>
      <c r="AK262" s="152"/>
      <c r="AL262" s="152" t="str">
        <f t="shared" si="8"/>
        <v/>
      </c>
    </row>
    <row r="263" spans="36:38" ht="15.75" customHeight="1" x14ac:dyDescent="0.25">
      <c r="AJ263" s="152">
        <f t="shared" si="7"/>
        <v>0</v>
      </c>
      <c r="AK263" s="152"/>
      <c r="AL263" s="152" t="str">
        <f t="shared" si="8"/>
        <v/>
      </c>
    </row>
    <row r="264" spans="36:38" ht="15.75" customHeight="1" x14ac:dyDescent="0.25">
      <c r="AJ264" s="152">
        <f t="shared" si="7"/>
        <v>0</v>
      </c>
      <c r="AK264" s="152"/>
      <c r="AL264" s="152" t="str">
        <f t="shared" si="8"/>
        <v/>
      </c>
    </row>
    <row r="265" spans="36:38" ht="15.75" customHeight="1" x14ac:dyDescent="0.25">
      <c r="AJ265" s="152">
        <f t="shared" si="7"/>
        <v>0</v>
      </c>
      <c r="AK265" s="152"/>
      <c r="AL265" s="152" t="str">
        <f t="shared" si="8"/>
        <v/>
      </c>
    </row>
    <row r="266" spans="36:38" ht="15.75" customHeight="1" x14ac:dyDescent="0.25">
      <c r="AJ266" s="152">
        <f t="shared" si="7"/>
        <v>0</v>
      </c>
      <c r="AK266" s="152"/>
      <c r="AL266" s="152" t="str">
        <f t="shared" si="8"/>
        <v/>
      </c>
    </row>
    <row r="267" spans="36:38" ht="15.75" customHeight="1" x14ac:dyDescent="0.25">
      <c r="AJ267" s="152">
        <f t="shared" si="7"/>
        <v>0</v>
      </c>
      <c r="AK267" s="152"/>
      <c r="AL267" s="152" t="str">
        <f t="shared" si="8"/>
        <v/>
      </c>
    </row>
    <row r="268" spans="36:38" ht="15.75" customHeight="1" x14ac:dyDescent="0.25">
      <c r="AJ268" s="152">
        <f t="shared" si="7"/>
        <v>0</v>
      </c>
      <c r="AK268" s="152"/>
      <c r="AL268" s="152" t="str">
        <f t="shared" si="8"/>
        <v/>
      </c>
    </row>
    <row r="269" spans="36:38" ht="15.75" customHeight="1" x14ac:dyDescent="0.25">
      <c r="AJ269" s="152">
        <f t="shared" si="7"/>
        <v>0</v>
      </c>
      <c r="AK269" s="152"/>
      <c r="AL269" s="152" t="str">
        <f t="shared" si="8"/>
        <v/>
      </c>
    </row>
    <row r="270" spans="36:38" ht="15.75" customHeight="1" x14ac:dyDescent="0.25">
      <c r="AJ270" s="152">
        <f t="shared" si="7"/>
        <v>0</v>
      </c>
      <c r="AK270" s="152"/>
      <c r="AL270" s="152" t="str">
        <f t="shared" si="8"/>
        <v/>
      </c>
    </row>
    <row r="271" spans="36:38" ht="15.75" customHeight="1" x14ac:dyDescent="0.25">
      <c r="AJ271" s="152">
        <f t="shared" si="7"/>
        <v>0</v>
      </c>
      <c r="AK271" s="152"/>
      <c r="AL271" s="152" t="str">
        <f t="shared" si="8"/>
        <v/>
      </c>
    </row>
    <row r="272" spans="36:38" ht="15.75" customHeight="1" x14ac:dyDescent="0.25">
      <c r="AJ272" s="152">
        <f t="shared" ref="AJ272:AJ335" si="9">F272*J272</f>
        <v>0</v>
      </c>
      <c r="AK272" s="152"/>
      <c r="AL272" s="152" t="str">
        <f t="shared" ref="AL272:AL335" si="10">IF(AJ272=MAX($AJ$15:$AJ$824),AJ272,"")</f>
        <v/>
      </c>
    </row>
    <row r="273" spans="36:38" ht="15.75" customHeight="1" x14ac:dyDescent="0.25">
      <c r="AJ273" s="152">
        <f t="shared" si="9"/>
        <v>0</v>
      </c>
      <c r="AK273" s="152"/>
      <c r="AL273" s="152" t="str">
        <f t="shared" si="10"/>
        <v/>
      </c>
    </row>
    <row r="274" spans="36:38" ht="15.75" customHeight="1" x14ac:dyDescent="0.25">
      <c r="AJ274" s="152">
        <f t="shared" si="9"/>
        <v>0</v>
      </c>
      <c r="AK274" s="152"/>
      <c r="AL274" s="152" t="str">
        <f t="shared" si="10"/>
        <v/>
      </c>
    </row>
    <row r="275" spans="36:38" ht="15.75" customHeight="1" x14ac:dyDescent="0.25">
      <c r="AJ275" s="152">
        <f t="shared" si="9"/>
        <v>0</v>
      </c>
      <c r="AK275" s="152"/>
      <c r="AL275" s="152" t="str">
        <f t="shared" si="10"/>
        <v/>
      </c>
    </row>
    <row r="276" spans="36:38" ht="15.75" customHeight="1" x14ac:dyDescent="0.25">
      <c r="AJ276" s="152">
        <f t="shared" si="9"/>
        <v>0</v>
      </c>
      <c r="AK276" s="152"/>
      <c r="AL276" s="152" t="str">
        <f t="shared" si="10"/>
        <v/>
      </c>
    </row>
    <row r="277" spans="36:38" ht="15.75" customHeight="1" x14ac:dyDescent="0.25">
      <c r="AJ277" s="152">
        <f t="shared" si="9"/>
        <v>0</v>
      </c>
      <c r="AK277" s="152"/>
      <c r="AL277" s="152" t="str">
        <f t="shared" si="10"/>
        <v/>
      </c>
    </row>
    <row r="278" spans="36:38" ht="15.75" customHeight="1" x14ac:dyDescent="0.25">
      <c r="AJ278" s="152">
        <f t="shared" si="9"/>
        <v>0</v>
      </c>
      <c r="AK278" s="152"/>
      <c r="AL278" s="152" t="str">
        <f t="shared" si="10"/>
        <v/>
      </c>
    </row>
    <row r="279" spans="36:38" ht="15.75" customHeight="1" x14ac:dyDescent="0.25">
      <c r="AJ279" s="152">
        <f t="shared" si="9"/>
        <v>0</v>
      </c>
      <c r="AK279" s="152"/>
      <c r="AL279" s="152" t="str">
        <f t="shared" si="10"/>
        <v/>
      </c>
    </row>
    <row r="280" spans="36:38" ht="15.75" customHeight="1" x14ac:dyDescent="0.25">
      <c r="AJ280" s="152">
        <f t="shared" si="9"/>
        <v>0</v>
      </c>
      <c r="AK280" s="152"/>
      <c r="AL280" s="152" t="str">
        <f t="shared" si="10"/>
        <v/>
      </c>
    </row>
    <row r="281" spans="36:38" ht="15.75" customHeight="1" x14ac:dyDescent="0.25">
      <c r="AJ281" s="152">
        <f t="shared" si="9"/>
        <v>0</v>
      </c>
      <c r="AK281" s="152"/>
      <c r="AL281" s="152" t="str">
        <f t="shared" si="10"/>
        <v/>
      </c>
    </row>
    <row r="282" spans="36:38" ht="15.75" customHeight="1" x14ac:dyDescent="0.25">
      <c r="AJ282" s="152">
        <f t="shared" si="9"/>
        <v>0</v>
      </c>
      <c r="AK282" s="152"/>
      <c r="AL282" s="152" t="str">
        <f t="shared" si="10"/>
        <v/>
      </c>
    </row>
    <row r="283" spans="36:38" ht="15.75" customHeight="1" x14ac:dyDescent="0.25">
      <c r="AJ283" s="152">
        <f t="shared" si="9"/>
        <v>0</v>
      </c>
      <c r="AK283" s="152"/>
      <c r="AL283" s="152" t="str">
        <f t="shared" si="10"/>
        <v/>
      </c>
    </row>
    <row r="284" spans="36:38" ht="15.75" customHeight="1" x14ac:dyDescent="0.25">
      <c r="AJ284" s="152">
        <f t="shared" si="9"/>
        <v>0</v>
      </c>
      <c r="AK284" s="152"/>
      <c r="AL284" s="152" t="str">
        <f t="shared" si="10"/>
        <v/>
      </c>
    </row>
    <row r="285" spans="36:38" ht="15.75" customHeight="1" x14ac:dyDescent="0.25">
      <c r="AJ285" s="152">
        <f t="shared" si="9"/>
        <v>0</v>
      </c>
      <c r="AK285" s="152"/>
      <c r="AL285" s="152" t="str">
        <f t="shared" si="10"/>
        <v/>
      </c>
    </row>
    <row r="286" spans="36:38" ht="15.75" customHeight="1" x14ac:dyDescent="0.25">
      <c r="AJ286" s="152">
        <f t="shared" si="9"/>
        <v>0</v>
      </c>
      <c r="AK286" s="152"/>
      <c r="AL286" s="152" t="str">
        <f t="shared" si="10"/>
        <v/>
      </c>
    </row>
    <row r="287" spans="36:38" ht="15.75" customHeight="1" x14ac:dyDescent="0.25">
      <c r="AJ287" s="152">
        <f t="shared" si="9"/>
        <v>0</v>
      </c>
      <c r="AK287" s="152"/>
      <c r="AL287" s="152" t="str">
        <f t="shared" si="10"/>
        <v/>
      </c>
    </row>
    <row r="288" spans="36:38" ht="15.75" customHeight="1" x14ac:dyDescent="0.25">
      <c r="AJ288" s="152">
        <f t="shared" si="9"/>
        <v>0</v>
      </c>
      <c r="AK288" s="152"/>
      <c r="AL288" s="152" t="str">
        <f t="shared" si="10"/>
        <v/>
      </c>
    </row>
    <row r="289" spans="36:38" ht="15.75" customHeight="1" x14ac:dyDescent="0.25">
      <c r="AJ289" s="152">
        <f t="shared" si="9"/>
        <v>0</v>
      </c>
      <c r="AK289" s="152"/>
      <c r="AL289" s="152" t="str">
        <f t="shared" si="10"/>
        <v/>
      </c>
    </row>
    <row r="290" spans="36:38" ht="15.75" customHeight="1" x14ac:dyDescent="0.25">
      <c r="AJ290" s="152">
        <f t="shared" si="9"/>
        <v>0</v>
      </c>
      <c r="AK290" s="152"/>
      <c r="AL290" s="152" t="str">
        <f t="shared" si="10"/>
        <v/>
      </c>
    </row>
    <row r="291" spans="36:38" ht="15.75" customHeight="1" x14ac:dyDescent="0.25">
      <c r="AJ291" s="152">
        <f t="shared" si="9"/>
        <v>0</v>
      </c>
      <c r="AK291" s="152"/>
      <c r="AL291" s="152" t="str">
        <f t="shared" si="10"/>
        <v/>
      </c>
    </row>
    <row r="292" spans="36:38" ht="15.75" customHeight="1" x14ac:dyDescent="0.25">
      <c r="AJ292" s="152">
        <f t="shared" si="9"/>
        <v>0</v>
      </c>
      <c r="AK292" s="152"/>
      <c r="AL292" s="152" t="str">
        <f t="shared" si="10"/>
        <v/>
      </c>
    </row>
    <row r="293" spans="36:38" ht="15.75" customHeight="1" x14ac:dyDescent="0.25">
      <c r="AJ293" s="152">
        <f t="shared" si="9"/>
        <v>0</v>
      </c>
      <c r="AK293" s="152"/>
      <c r="AL293" s="152" t="str">
        <f t="shared" si="10"/>
        <v/>
      </c>
    </row>
    <row r="294" spans="36:38" ht="15.75" customHeight="1" x14ac:dyDescent="0.25">
      <c r="AJ294" s="152">
        <f t="shared" si="9"/>
        <v>0</v>
      </c>
      <c r="AK294" s="152"/>
      <c r="AL294" s="152" t="str">
        <f t="shared" si="10"/>
        <v/>
      </c>
    </row>
    <row r="295" spans="36:38" ht="15.75" customHeight="1" x14ac:dyDescent="0.25">
      <c r="AJ295" s="152">
        <f t="shared" si="9"/>
        <v>0</v>
      </c>
      <c r="AK295" s="152"/>
      <c r="AL295" s="152" t="str">
        <f t="shared" si="10"/>
        <v/>
      </c>
    </row>
    <row r="296" spans="36:38" ht="15.75" customHeight="1" x14ac:dyDescent="0.25">
      <c r="AJ296" s="152">
        <f t="shared" si="9"/>
        <v>0</v>
      </c>
      <c r="AK296" s="152"/>
      <c r="AL296" s="152" t="str">
        <f t="shared" si="10"/>
        <v/>
      </c>
    </row>
    <row r="297" spans="36:38" ht="15.75" customHeight="1" x14ac:dyDescent="0.25">
      <c r="AJ297" s="152">
        <f t="shared" si="9"/>
        <v>0</v>
      </c>
      <c r="AK297" s="152"/>
      <c r="AL297" s="152" t="str">
        <f t="shared" si="10"/>
        <v/>
      </c>
    </row>
    <row r="298" spans="36:38" ht="15.75" customHeight="1" x14ac:dyDescent="0.25">
      <c r="AJ298" s="152">
        <f t="shared" si="9"/>
        <v>0</v>
      </c>
      <c r="AK298" s="152"/>
      <c r="AL298" s="152" t="str">
        <f t="shared" si="10"/>
        <v/>
      </c>
    </row>
    <row r="299" spans="36:38" ht="15.75" customHeight="1" x14ac:dyDescent="0.25">
      <c r="AJ299" s="152">
        <f t="shared" si="9"/>
        <v>0</v>
      </c>
      <c r="AK299" s="152"/>
      <c r="AL299" s="152" t="str">
        <f t="shared" si="10"/>
        <v/>
      </c>
    </row>
    <row r="300" spans="36:38" ht="15.75" customHeight="1" x14ac:dyDescent="0.25">
      <c r="AJ300" s="152">
        <f t="shared" si="9"/>
        <v>0</v>
      </c>
      <c r="AK300" s="152"/>
      <c r="AL300" s="152" t="str">
        <f t="shared" si="10"/>
        <v/>
      </c>
    </row>
    <row r="301" spans="36:38" ht="15.75" customHeight="1" x14ac:dyDescent="0.25">
      <c r="AJ301" s="152">
        <f t="shared" si="9"/>
        <v>0</v>
      </c>
      <c r="AK301" s="152"/>
      <c r="AL301" s="152" t="str">
        <f t="shared" si="10"/>
        <v/>
      </c>
    </row>
    <row r="302" spans="36:38" ht="15.75" customHeight="1" x14ac:dyDescent="0.25">
      <c r="AJ302" s="152">
        <f t="shared" si="9"/>
        <v>0</v>
      </c>
      <c r="AK302" s="152"/>
      <c r="AL302" s="152" t="str">
        <f t="shared" si="10"/>
        <v/>
      </c>
    </row>
    <row r="303" spans="36:38" ht="15.75" customHeight="1" x14ac:dyDescent="0.25">
      <c r="AJ303" s="152">
        <f t="shared" si="9"/>
        <v>0</v>
      </c>
      <c r="AK303" s="152"/>
      <c r="AL303" s="152" t="str">
        <f t="shared" si="10"/>
        <v/>
      </c>
    </row>
    <row r="304" spans="36:38" ht="15.75" customHeight="1" x14ac:dyDescent="0.25">
      <c r="AJ304" s="152">
        <f t="shared" si="9"/>
        <v>0</v>
      </c>
      <c r="AK304" s="152"/>
      <c r="AL304" s="152" t="str">
        <f t="shared" si="10"/>
        <v/>
      </c>
    </row>
    <row r="305" spans="36:38" ht="15.75" customHeight="1" x14ac:dyDescent="0.25">
      <c r="AJ305" s="152">
        <f t="shared" si="9"/>
        <v>0</v>
      </c>
      <c r="AK305" s="152"/>
      <c r="AL305" s="152" t="str">
        <f t="shared" si="10"/>
        <v/>
      </c>
    </row>
    <row r="306" spans="36:38" ht="15.75" customHeight="1" x14ac:dyDescent="0.25">
      <c r="AJ306" s="152">
        <f t="shared" si="9"/>
        <v>0</v>
      </c>
      <c r="AK306" s="152"/>
      <c r="AL306" s="152" t="str">
        <f t="shared" si="10"/>
        <v/>
      </c>
    </row>
    <row r="307" spans="36:38" ht="15.75" customHeight="1" x14ac:dyDescent="0.25">
      <c r="AJ307" s="152">
        <f t="shared" si="9"/>
        <v>0</v>
      </c>
      <c r="AK307" s="152"/>
      <c r="AL307" s="152" t="str">
        <f t="shared" si="10"/>
        <v/>
      </c>
    </row>
    <row r="308" spans="36:38" ht="15.75" customHeight="1" x14ac:dyDescent="0.25">
      <c r="AJ308" s="152">
        <f t="shared" si="9"/>
        <v>0</v>
      </c>
      <c r="AK308" s="152"/>
      <c r="AL308" s="152" t="str">
        <f t="shared" si="10"/>
        <v/>
      </c>
    </row>
    <row r="309" spans="36:38" ht="15.75" customHeight="1" x14ac:dyDescent="0.25">
      <c r="AJ309" s="152">
        <f t="shared" si="9"/>
        <v>0</v>
      </c>
      <c r="AK309" s="152"/>
      <c r="AL309" s="152" t="str">
        <f t="shared" si="10"/>
        <v/>
      </c>
    </row>
    <row r="310" spans="36:38" ht="15.75" customHeight="1" x14ac:dyDescent="0.25">
      <c r="AJ310" s="152">
        <f t="shared" si="9"/>
        <v>0</v>
      </c>
      <c r="AK310" s="152"/>
      <c r="AL310" s="152" t="str">
        <f t="shared" si="10"/>
        <v/>
      </c>
    </row>
    <row r="311" spans="36:38" ht="15.75" customHeight="1" x14ac:dyDescent="0.25">
      <c r="AJ311" s="152">
        <f t="shared" si="9"/>
        <v>0</v>
      </c>
      <c r="AK311" s="152"/>
      <c r="AL311" s="152" t="str">
        <f t="shared" si="10"/>
        <v/>
      </c>
    </row>
    <row r="312" spans="36:38" ht="15.75" customHeight="1" x14ac:dyDescent="0.25">
      <c r="AJ312" s="152">
        <f t="shared" si="9"/>
        <v>0</v>
      </c>
      <c r="AK312" s="152"/>
      <c r="AL312" s="152" t="str">
        <f t="shared" si="10"/>
        <v/>
      </c>
    </row>
    <row r="313" spans="36:38" ht="15.75" customHeight="1" x14ac:dyDescent="0.25">
      <c r="AJ313" s="152">
        <f t="shared" si="9"/>
        <v>0</v>
      </c>
      <c r="AK313" s="152"/>
      <c r="AL313" s="152" t="str">
        <f t="shared" si="10"/>
        <v/>
      </c>
    </row>
    <row r="314" spans="36:38" ht="15.75" customHeight="1" x14ac:dyDescent="0.25">
      <c r="AJ314" s="152">
        <f t="shared" si="9"/>
        <v>0</v>
      </c>
      <c r="AK314" s="152"/>
      <c r="AL314" s="152" t="str">
        <f t="shared" si="10"/>
        <v/>
      </c>
    </row>
    <row r="315" spans="36:38" ht="15.75" customHeight="1" x14ac:dyDescent="0.25">
      <c r="AJ315" s="152">
        <f t="shared" si="9"/>
        <v>0</v>
      </c>
      <c r="AK315" s="152"/>
      <c r="AL315" s="152" t="str">
        <f t="shared" si="10"/>
        <v/>
      </c>
    </row>
    <row r="316" spans="36:38" ht="15.75" customHeight="1" x14ac:dyDescent="0.25">
      <c r="AJ316" s="152">
        <f t="shared" si="9"/>
        <v>0</v>
      </c>
      <c r="AK316" s="152"/>
      <c r="AL316" s="152" t="str">
        <f t="shared" si="10"/>
        <v/>
      </c>
    </row>
    <row r="317" spans="36:38" ht="15.75" customHeight="1" x14ac:dyDescent="0.25">
      <c r="AJ317" s="152">
        <f t="shared" si="9"/>
        <v>0</v>
      </c>
      <c r="AK317" s="152"/>
      <c r="AL317" s="152" t="str">
        <f t="shared" si="10"/>
        <v/>
      </c>
    </row>
    <row r="318" spans="36:38" ht="15.75" customHeight="1" x14ac:dyDescent="0.25">
      <c r="AJ318" s="152">
        <f t="shared" si="9"/>
        <v>0</v>
      </c>
      <c r="AK318" s="152"/>
      <c r="AL318" s="152" t="str">
        <f t="shared" si="10"/>
        <v/>
      </c>
    </row>
    <row r="319" spans="36:38" ht="15.75" customHeight="1" x14ac:dyDescent="0.25">
      <c r="AJ319" s="152">
        <f t="shared" si="9"/>
        <v>0</v>
      </c>
      <c r="AK319" s="152"/>
      <c r="AL319" s="152" t="str">
        <f t="shared" si="10"/>
        <v/>
      </c>
    </row>
    <row r="320" spans="36:38" ht="15.75" customHeight="1" x14ac:dyDescent="0.25">
      <c r="AJ320" s="152">
        <f t="shared" si="9"/>
        <v>0</v>
      </c>
      <c r="AK320" s="152"/>
      <c r="AL320" s="152" t="str">
        <f t="shared" si="10"/>
        <v/>
      </c>
    </row>
    <row r="321" spans="36:38" ht="15.75" customHeight="1" x14ac:dyDescent="0.25">
      <c r="AJ321" s="152">
        <f t="shared" si="9"/>
        <v>0</v>
      </c>
      <c r="AK321" s="152"/>
      <c r="AL321" s="152" t="str">
        <f t="shared" si="10"/>
        <v/>
      </c>
    </row>
    <row r="322" spans="36:38" ht="15.75" customHeight="1" x14ac:dyDescent="0.25">
      <c r="AJ322" s="152">
        <f t="shared" si="9"/>
        <v>0</v>
      </c>
      <c r="AK322" s="152"/>
      <c r="AL322" s="152" t="str">
        <f t="shared" si="10"/>
        <v/>
      </c>
    </row>
    <row r="323" spans="36:38" ht="15.75" customHeight="1" x14ac:dyDescent="0.25">
      <c r="AJ323" s="152">
        <f t="shared" si="9"/>
        <v>0</v>
      </c>
      <c r="AK323" s="152"/>
      <c r="AL323" s="152" t="str">
        <f t="shared" si="10"/>
        <v/>
      </c>
    </row>
    <row r="324" spans="36:38" ht="15.75" customHeight="1" x14ac:dyDescent="0.25">
      <c r="AJ324" s="152">
        <f t="shared" si="9"/>
        <v>0</v>
      </c>
      <c r="AK324" s="152"/>
      <c r="AL324" s="152" t="str">
        <f t="shared" si="10"/>
        <v/>
      </c>
    </row>
    <row r="325" spans="36:38" ht="15.75" customHeight="1" x14ac:dyDescent="0.25">
      <c r="AJ325" s="152">
        <f t="shared" si="9"/>
        <v>0</v>
      </c>
      <c r="AK325" s="152"/>
      <c r="AL325" s="152" t="str">
        <f t="shared" si="10"/>
        <v/>
      </c>
    </row>
    <row r="326" spans="36:38" ht="15.75" customHeight="1" x14ac:dyDescent="0.25">
      <c r="AJ326" s="152">
        <f t="shared" si="9"/>
        <v>0</v>
      </c>
      <c r="AK326" s="152"/>
      <c r="AL326" s="152" t="str">
        <f t="shared" si="10"/>
        <v/>
      </c>
    </row>
    <row r="327" spans="36:38" ht="15.75" customHeight="1" x14ac:dyDescent="0.25">
      <c r="AJ327" s="152">
        <f t="shared" si="9"/>
        <v>0</v>
      </c>
      <c r="AK327" s="152"/>
      <c r="AL327" s="152" t="str">
        <f t="shared" si="10"/>
        <v/>
      </c>
    </row>
    <row r="328" spans="36:38" ht="15.75" customHeight="1" x14ac:dyDescent="0.25">
      <c r="AJ328" s="152">
        <f t="shared" si="9"/>
        <v>0</v>
      </c>
      <c r="AK328" s="152"/>
      <c r="AL328" s="152" t="str">
        <f t="shared" si="10"/>
        <v/>
      </c>
    </row>
    <row r="329" spans="36:38" ht="15.75" customHeight="1" x14ac:dyDescent="0.25">
      <c r="AJ329" s="152">
        <f t="shared" si="9"/>
        <v>0</v>
      </c>
      <c r="AK329" s="152"/>
      <c r="AL329" s="152" t="str">
        <f t="shared" si="10"/>
        <v/>
      </c>
    </row>
    <row r="330" spans="36:38" ht="15.75" customHeight="1" x14ac:dyDescent="0.25">
      <c r="AJ330" s="152">
        <f t="shared" si="9"/>
        <v>0</v>
      </c>
      <c r="AK330" s="152"/>
      <c r="AL330" s="152" t="str">
        <f t="shared" si="10"/>
        <v/>
      </c>
    </row>
    <row r="331" spans="36:38" ht="15.75" customHeight="1" x14ac:dyDescent="0.25">
      <c r="AJ331" s="152">
        <f t="shared" si="9"/>
        <v>0</v>
      </c>
      <c r="AK331" s="152"/>
      <c r="AL331" s="152" t="str">
        <f t="shared" si="10"/>
        <v/>
      </c>
    </row>
    <row r="332" spans="36:38" ht="15.75" customHeight="1" x14ac:dyDescent="0.25">
      <c r="AJ332" s="152">
        <f t="shared" si="9"/>
        <v>0</v>
      </c>
      <c r="AK332" s="152"/>
      <c r="AL332" s="152" t="str">
        <f t="shared" si="10"/>
        <v/>
      </c>
    </row>
    <row r="333" spans="36:38" ht="15.75" customHeight="1" x14ac:dyDescent="0.25">
      <c r="AJ333" s="152">
        <f t="shared" si="9"/>
        <v>0</v>
      </c>
      <c r="AK333" s="152"/>
      <c r="AL333" s="152" t="str">
        <f t="shared" si="10"/>
        <v/>
      </c>
    </row>
    <row r="334" spans="36:38" ht="15.75" customHeight="1" x14ac:dyDescent="0.25">
      <c r="AJ334" s="152">
        <f t="shared" si="9"/>
        <v>0</v>
      </c>
      <c r="AK334" s="152"/>
      <c r="AL334" s="152" t="str">
        <f t="shared" si="10"/>
        <v/>
      </c>
    </row>
    <row r="335" spans="36:38" ht="15.75" customHeight="1" x14ac:dyDescent="0.25">
      <c r="AJ335" s="152">
        <f t="shared" si="9"/>
        <v>0</v>
      </c>
      <c r="AK335" s="152"/>
      <c r="AL335" s="152" t="str">
        <f t="shared" si="10"/>
        <v/>
      </c>
    </row>
    <row r="336" spans="36:38" ht="15.75" customHeight="1" x14ac:dyDescent="0.25">
      <c r="AJ336" s="152">
        <f t="shared" ref="AJ336:AJ399" si="11">F336*J336</f>
        <v>0</v>
      </c>
      <c r="AK336" s="152"/>
      <c r="AL336" s="152" t="str">
        <f t="shared" ref="AL336:AL399" si="12">IF(AJ336=MAX($AJ$15:$AJ$824),AJ336,"")</f>
        <v/>
      </c>
    </row>
    <row r="337" spans="36:38" ht="15.75" customHeight="1" x14ac:dyDescent="0.25">
      <c r="AJ337" s="152">
        <f t="shared" si="11"/>
        <v>0</v>
      </c>
      <c r="AK337" s="152"/>
      <c r="AL337" s="152" t="str">
        <f t="shared" si="12"/>
        <v/>
      </c>
    </row>
    <row r="338" spans="36:38" ht="15.75" customHeight="1" x14ac:dyDescent="0.25">
      <c r="AJ338" s="152">
        <f t="shared" si="11"/>
        <v>0</v>
      </c>
      <c r="AK338" s="152"/>
      <c r="AL338" s="152" t="str">
        <f t="shared" si="12"/>
        <v/>
      </c>
    </row>
    <row r="339" spans="36:38" ht="15.75" customHeight="1" x14ac:dyDescent="0.25">
      <c r="AJ339" s="152">
        <f t="shared" si="11"/>
        <v>0</v>
      </c>
      <c r="AK339" s="152"/>
      <c r="AL339" s="152" t="str">
        <f t="shared" si="12"/>
        <v/>
      </c>
    </row>
    <row r="340" spans="36:38" ht="15.75" customHeight="1" x14ac:dyDescent="0.25">
      <c r="AJ340" s="152">
        <f t="shared" si="11"/>
        <v>0</v>
      </c>
      <c r="AK340" s="152"/>
      <c r="AL340" s="152" t="str">
        <f t="shared" si="12"/>
        <v/>
      </c>
    </row>
    <row r="341" spans="36:38" ht="15.75" customHeight="1" x14ac:dyDescent="0.25">
      <c r="AJ341" s="152">
        <f t="shared" si="11"/>
        <v>0</v>
      </c>
      <c r="AK341" s="152"/>
      <c r="AL341" s="152" t="str">
        <f t="shared" si="12"/>
        <v/>
      </c>
    </row>
    <row r="342" spans="36:38" ht="15.75" customHeight="1" x14ac:dyDescent="0.25">
      <c r="AJ342" s="152">
        <f t="shared" si="11"/>
        <v>0</v>
      </c>
      <c r="AK342" s="152"/>
      <c r="AL342" s="152" t="str">
        <f t="shared" si="12"/>
        <v/>
      </c>
    </row>
    <row r="343" spans="36:38" ht="15.75" customHeight="1" x14ac:dyDescent="0.25">
      <c r="AJ343" s="152">
        <f t="shared" si="11"/>
        <v>0</v>
      </c>
      <c r="AK343" s="152"/>
      <c r="AL343" s="152" t="str">
        <f t="shared" si="12"/>
        <v/>
      </c>
    </row>
    <row r="344" spans="36:38" ht="15.75" customHeight="1" x14ac:dyDescent="0.25">
      <c r="AJ344" s="152">
        <f t="shared" si="11"/>
        <v>0</v>
      </c>
      <c r="AK344" s="152"/>
      <c r="AL344" s="152" t="str">
        <f t="shared" si="12"/>
        <v/>
      </c>
    </row>
    <row r="345" spans="36:38" ht="15.75" customHeight="1" x14ac:dyDescent="0.25">
      <c r="AJ345" s="152">
        <f t="shared" si="11"/>
        <v>0</v>
      </c>
      <c r="AK345" s="152"/>
      <c r="AL345" s="152" t="str">
        <f t="shared" si="12"/>
        <v/>
      </c>
    </row>
    <row r="346" spans="36:38" ht="15.75" customHeight="1" x14ac:dyDescent="0.25">
      <c r="AJ346" s="152">
        <f t="shared" si="11"/>
        <v>0</v>
      </c>
      <c r="AK346" s="152"/>
      <c r="AL346" s="152" t="str">
        <f t="shared" si="12"/>
        <v/>
      </c>
    </row>
    <row r="347" spans="36:38" ht="15.75" customHeight="1" x14ac:dyDescent="0.25">
      <c r="AJ347" s="152">
        <f t="shared" si="11"/>
        <v>0</v>
      </c>
      <c r="AK347" s="152"/>
      <c r="AL347" s="152" t="str">
        <f t="shared" si="12"/>
        <v/>
      </c>
    </row>
    <row r="348" spans="36:38" ht="15.75" customHeight="1" x14ac:dyDescent="0.25">
      <c r="AJ348" s="152">
        <f t="shared" si="11"/>
        <v>0</v>
      </c>
      <c r="AK348" s="152"/>
      <c r="AL348" s="152" t="str">
        <f t="shared" si="12"/>
        <v/>
      </c>
    </row>
    <row r="349" spans="36:38" ht="15.75" customHeight="1" x14ac:dyDescent="0.25">
      <c r="AJ349" s="152">
        <f t="shared" si="11"/>
        <v>0</v>
      </c>
      <c r="AK349" s="152"/>
      <c r="AL349" s="152" t="str">
        <f t="shared" si="12"/>
        <v/>
      </c>
    </row>
    <row r="350" spans="36:38" ht="15.75" customHeight="1" x14ac:dyDescent="0.25">
      <c r="AJ350" s="152">
        <f t="shared" si="11"/>
        <v>0</v>
      </c>
      <c r="AK350" s="152"/>
      <c r="AL350" s="152" t="str">
        <f t="shared" si="12"/>
        <v/>
      </c>
    </row>
    <row r="351" spans="36:38" ht="15.75" customHeight="1" x14ac:dyDescent="0.25">
      <c r="AJ351" s="152">
        <f t="shared" si="11"/>
        <v>0</v>
      </c>
      <c r="AK351" s="152"/>
      <c r="AL351" s="152" t="str">
        <f t="shared" si="12"/>
        <v/>
      </c>
    </row>
    <row r="352" spans="36:38" ht="15.75" customHeight="1" x14ac:dyDescent="0.25">
      <c r="AJ352" s="152">
        <f t="shared" si="11"/>
        <v>0</v>
      </c>
      <c r="AK352" s="152"/>
      <c r="AL352" s="152" t="str">
        <f t="shared" si="12"/>
        <v/>
      </c>
    </row>
    <row r="353" spans="36:38" ht="15.75" customHeight="1" x14ac:dyDescent="0.25">
      <c r="AJ353" s="152">
        <f t="shared" si="11"/>
        <v>0</v>
      </c>
      <c r="AK353" s="152"/>
      <c r="AL353" s="152" t="str">
        <f t="shared" si="12"/>
        <v/>
      </c>
    </row>
    <row r="354" spans="36:38" ht="15.75" customHeight="1" x14ac:dyDescent="0.25">
      <c r="AJ354" s="152">
        <f t="shared" si="11"/>
        <v>0</v>
      </c>
      <c r="AK354" s="152"/>
      <c r="AL354" s="152" t="str">
        <f t="shared" si="12"/>
        <v/>
      </c>
    </row>
    <row r="355" spans="36:38" ht="15.75" customHeight="1" x14ac:dyDescent="0.25">
      <c r="AJ355" s="152">
        <f t="shared" si="11"/>
        <v>0</v>
      </c>
      <c r="AK355" s="152"/>
      <c r="AL355" s="152" t="str">
        <f t="shared" si="12"/>
        <v/>
      </c>
    </row>
    <row r="356" spans="36:38" ht="15.75" customHeight="1" x14ac:dyDescent="0.25">
      <c r="AJ356" s="152">
        <f t="shared" si="11"/>
        <v>0</v>
      </c>
      <c r="AK356" s="152"/>
      <c r="AL356" s="152" t="str">
        <f t="shared" si="12"/>
        <v/>
      </c>
    </row>
    <row r="357" spans="36:38" ht="15.75" customHeight="1" x14ac:dyDescent="0.25">
      <c r="AJ357" s="152">
        <f t="shared" si="11"/>
        <v>0</v>
      </c>
      <c r="AK357" s="152"/>
      <c r="AL357" s="152" t="str">
        <f t="shared" si="12"/>
        <v/>
      </c>
    </row>
    <row r="358" spans="36:38" ht="15.75" customHeight="1" x14ac:dyDescent="0.25">
      <c r="AJ358" s="152">
        <f t="shared" si="11"/>
        <v>0</v>
      </c>
      <c r="AK358" s="152"/>
      <c r="AL358" s="152" t="str">
        <f t="shared" si="12"/>
        <v/>
      </c>
    </row>
    <row r="359" spans="36:38" ht="15.75" customHeight="1" x14ac:dyDescent="0.25">
      <c r="AJ359" s="152">
        <f t="shared" si="11"/>
        <v>0</v>
      </c>
      <c r="AK359" s="152"/>
      <c r="AL359" s="152" t="str">
        <f t="shared" si="12"/>
        <v/>
      </c>
    </row>
    <row r="360" spans="36:38" ht="15.75" customHeight="1" x14ac:dyDescent="0.25">
      <c r="AJ360" s="152">
        <f t="shared" si="11"/>
        <v>0</v>
      </c>
      <c r="AK360" s="152"/>
      <c r="AL360" s="152" t="str">
        <f t="shared" si="12"/>
        <v/>
      </c>
    </row>
    <row r="361" spans="36:38" ht="15.75" customHeight="1" x14ac:dyDescent="0.25">
      <c r="AJ361" s="152">
        <f t="shared" si="11"/>
        <v>0</v>
      </c>
      <c r="AK361" s="152"/>
      <c r="AL361" s="152" t="str">
        <f t="shared" si="12"/>
        <v/>
      </c>
    </row>
    <row r="362" spans="36:38" ht="15.75" customHeight="1" x14ac:dyDescent="0.25">
      <c r="AJ362" s="152">
        <f t="shared" si="11"/>
        <v>0</v>
      </c>
      <c r="AK362" s="152"/>
      <c r="AL362" s="152" t="str">
        <f t="shared" si="12"/>
        <v/>
      </c>
    </row>
    <row r="363" spans="36:38" ht="15.75" customHeight="1" x14ac:dyDescent="0.25">
      <c r="AJ363" s="152">
        <f t="shared" si="11"/>
        <v>0</v>
      </c>
      <c r="AK363" s="152"/>
      <c r="AL363" s="152" t="str">
        <f t="shared" si="12"/>
        <v/>
      </c>
    </row>
    <row r="364" spans="36:38" ht="15.75" customHeight="1" x14ac:dyDescent="0.25">
      <c r="AJ364" s="152">
        <f t="shared" si="11"/>
        <v>0</v>
      </c>
      <c r="AK364" s="152"/>
      <c r="AL364" s="152" t="str">
        <f t="shared" si="12"/>
        <v/>
      </c>
    </row>
    <row r="365" spans="36:38" ht="15.75" customHeight="1" x14ac:dyDescent="0.25">
      <c r="AJ365" s="152">
        <f t="shared" si="11"/>
        <v>0</v>
      </c>
      <c r="AK365" s="152"/>
      <c r="AL365" s="152" t="str">
        <f t="shared" si="12"/>
        <v/>
      </c>
    </row>
    <row r="366" spans="36:38" ht="15.75" customHeight="1" x14ac:dyDescent="0.25">
      <c r="AJ366" s="152">
        <f t="shared" si="11"/>
        <v>0</v>
      </c>
      <c r="AK366" s="152"/>
      <c r="AL366" s="152" t="str">
        <f t="shared" si="12"/>
        <v/>
      </c>
    </row>
    <row r="367" spans="36:38" ht="15.75" customHeight="1" x14ac:dyDescent="0.25">
      <c r="AJ367" s="152">
        <f t="shared" si="11"/>
        <v>0</v>
      </c>
      <c r="AK367" s="152"/>
      <c r="AL367" s="152" t="str">
        <f t="shared" si="12"/>
        <v/>
      </c>
    </row>
    <row r="368" spans="36:38" ht="15.75" customHeight="1" x14ac:dyDescent="0.25">
      <c r="AJ368" s="152">
        <f t="shared" si="11"/>
        <v>0</v>
      </c>
      <c r="AK368" s="152"/>
      <c r="AL368" s="152" t="str">
        <f t="shared" si="12"/>
        <v/>
      </c>
    </row>
    <row r="369" spans="36:38" ht="15.75" customHeight="1" x14ac:dyDescent="0.25">
      <c r="AJ369" s="152">
        <f t="shared" si="11"/>
        <v>0</v>
      </c>
      <c r="AK369" s="152"/>
      <c r="AL369" s="152" t="str">
        <f t="shared" si="12"/>
        <v/>
      </c>
    </row>
    <row r="370" spans="36:38" ht="15.75" customHeight="1" x14ac:dyDescent="0.25">
      <c r="AJ370" s="152">
        <f t="shared" si="11"/>
        <v>0</v>
      </c>
      <c r="AK370" s="152"/>
      <c r="AL370" s="152" t="str">
        <f t="shared" si="12"/>
        <v/>
      </c>
    </row>
    <row r="371" spans="36:38" ht="15.75" customHeight="1" x14ac:dyDescent="0.25">
      <c r="AJ371" s="152">
        <f t="shared" si="11"/>
        <v>0</v>
      </c>
      <c r="AK371" s="152"/>
      <c r="AL371" s="152" t="str">
        <f t="shared" si="12"/>
        <v/>
      </c>
    </row>
    <row r="372" spans="36:38" ht="15.75" customHeight="1" x14ac:dyDescent="0.25">
      <c r="AJ372" s="152">
        <f t="shared" si="11"/>
        <v>0</v>
      </c>
      <c r="AK372" s="152"/>
      <c r="AL372" s="152" t="str">
        <f t="shared" si="12"/>
        <v/>
      </c>
    </row>
    <row r="373" spans="36:38" ht="15.75" customHeight="1" x14ac:dyDescent="0.25">
      <c r="AJ373" s="152">
        <f t="shared" si="11"/>
        <v>0</v>
      </c>
      <c r="AK373" s="152"/>
      <c r="AL373" s="152" t="str">
        <f t="shared" si="12"/>
        <v/>
      </c>
    </row>
    <row r="374" spans="36:38" ht="15.75" customHeight="1" x14ac:dyDescent="0.25">
      <c r="AJ374" s="152">
        <f t="shared" si="11"/>
        <v>0</v>
      </c>
      <c r="AK374" s="152"/>
      <c r="AL374" s="152" t="str">
        <f t="shared" si="12"/>
        <v/>
      </c>
    </row>
    <row r="375" spans="36:38" ht="15.75" customHeight="1" x14ac:dyDescent="0.25">
      <c r="AJ375" s="152">
        <f t="shared" si="11"/>
        <v>0</v>
      </c>
      <c r="AK375" s="152"/>
      <c r="AL375" s="152" t="str">
        <f t="shared" si="12"/>
        <v/>
      </c>
    </row>
    <row r="376" spans="36:38" ht="15.75" customHeight="1" x14ac:dyDescent="0.25">
      <c r="AJ376" s="152">
        <f t="shared" si="11"/>
        <v>0</v>
      </c>
      <c r="AK376" s="152"/>
      <c r="AL376" s="152" t="str">
        <f t="shared" si="12"/>
        <v/>
      </c>
    </row>
    <row r="377" spans="36:38" ht="15.75" customHeight="1" x14ac:dyDescent="0.25">
      <c r="AJ377" s="152">
        <f t="shared" si="11"/>
        <v>0</v>
      </c>
      <c r="AK377" s="152"/>
      <c r="AL377" s="152" t="str">
        <f t="shared" si="12"/>
        <v/>
      </c>
    </row>
    <row r="378" spans="36:38" ht="15.75" customHeight="1" x14ac:dyDescent="0.25">
      <c r="AJ378" s="152">
        <f t="shared" si="11"/>
        <v>0</v>
      </c>
      <c r="AK378" s="152"/>
      <c r="AL378" s="152" t="str">
        <f t="shared" si="12"/>
        <v/>
      </c>
    </row>
    <row r="379" spans="36:38" ht="15.75" customHeight="1" x14ac:dyDescent="0.25">
      <c r="AJ379" s="152">
        <f t="shared" si="11"/>
        <v>0</v>
      </c>
      <c r="AK379" s="152"/>
      <c r="AL379" s="152" t="str">
        <f t="shared" si="12"/>
        <v/>
      </c>
    </row>
    <row r="380" spans="36:38" ht="15.75" customHeight="1" x14ac:dyDescent="0.25">
      <c r="AJ380" s="152">
        <f t="shared" si="11"/>
        <v>0</v>
      </c>
      <c r="AK380" s="152"/>
      <c r="AL380" s="152" t="str">
        <f t="shared" si="12"/>
        <v/>
      </c>
    </row>
    <row r="381" spans="36:38" ht="15.75" customHeight="1" x14ac:dyDescent="0.25">
      <c r="AJ381" s="152">
        <f t="shared" si="11"/>
        <v>0</v>
      </c>
      <c r="AK381" s="152"/>
      <c r="AL381" s="152" t="str">
        <f t="shared" si="12"/>
        <v/>
      </c>
    </row>
    <row r="382" spans="36:38" ht="15.75" customHeight="1" x14ac:dyDescent="0.25">
      <c r="AJ382" s="152">
        <f t="shared" si="11"/>
        <v>0</v>
      </c>
      <c r="AK382" s="152"/>
      <c r="AL382" s="152" t="str">
        <f t="shared" si="12"/>
        <v/>
      </c>
    </row>
    <row r="383" spans="36:38" ht="15.75" customHeight="1" x14ac:dyDescent="0.25">
      <c r="AJ383" s="152">
        <f t="shared" si="11"/>
        <v>0</v>
      </c>
      <c r="AK383" s="152"/>
      <c r="AL383" s="152" t="str">
        <f t="shared" si="12"/>
        <v/>
      </c>
    </row>
    <row r="384" spans="36:38" ht="15.75" customHeight="1" x14ac:dyDescent="0.25">
      <c r="AJ384" s="152">
        <f t="shared" si="11"/>
        <v>0</v>
      </c>
      <c r="AK384" s="152"/>
      <c r="AL384" s="152" t="str">
        <f t="shared" si="12"/>
        <v/>
      </c>
    </row>
    <row r="385" spans="36:38" ht="15.75" customHeight="1" x14ac:dyDescent="0.25">
      <c r="AJ385" s="152">
        <f t="shared" si="11"/>
        <v>0</v>
      </c>
      <c r="AK385" s="152"/>
      <c r="AL385" s="152" t="str">
        <f t="shared" si="12"/>
        <v/>
      </c>
    </row>
    <row r="386" spans="36:38" ht="15.75" customHeight="1" x14ac:dyDescent="0.25">
      <c r="AJ386" s="152">
        <f t="shared" si="11"/>
        <v>0</v>
      </c>
      <c r="AK386" s="152"/>
      <c r="AL386" s="152" t="str">
        <f t="shared" si="12"/>
        <v/>
      </c>
    </row>
    <row r="387" spans="36:38" ht="15.75" customHeight="1" x14ac:dyDescent="0.25">
      <c r="AJ387" s="152">
        <f t="shared" si="11"/>
        <v>0</v>
      </c>
      <c r="AK387" s="152"/>
      <c r="AL387" s="152" t="str">
        <f t="shared" si="12"/>
        <v/>
      </c>
    </row>
    <row r="388" spans="36:38" ht="15.75" customHeight="1" x14ac:dyDescent="0.25">
      <c r="AJ388" s="152">
        <f t="shared" si="11"/>
        <v>0</v>
      </c>
      <c r="AK388" s="152"/>
      <c r="AL388" s="152" t="str">
        <f t="shared" si="12"/>
        <v/>
      </c>
    </row>
    <row r="389" spans="36:38" ht="15.75" customHeight="1" x14ac:dyDescent="0.25">
      <c r="AJ389" s="152">
        <f t="shared" si="11"/>
        <v>0</v>
      </c>
      <c r="AK389" s="152"/>
      <c r="AL389" s="152" t="str">
        <f t="shared" si="12"/>
        <v/>
      </c>
    </row>
    <row r="390" spans="36:38" ht="15.75" customHeight="1" x14ac:dyDescent="0.25">
      <c r="AJ390" s="152">
        <f t="shared" si="11"/>
        <v>0</v>
      </c>
      <c r="AK390" s="152"/>
      <c r="AL390" s="152" t="str">
        <f t="shared" si="12"/>
        <v/>
      </c>
    </row>
    <row r="391" spans="36:38" ht="15.75" customHeight="1" x14ac:dyDescent="0.25">
      <c r="AJ391" s="152">
        <f t="shared" si="11"/>
        <v>0</v>
      </c>
      <c r="AK391" s="152"/>
      <c r="AL391" s="152" t="str">
        <f t="shared" si="12"/>
        <v/>
      </c>
    </row>
    <row r="392" spans="36:38" ht="15.75" customHeight="1" x14ac:dyDescent="0.25">
      <c r="AJ392" s="152">
        <f t="shared" si="11"/>
        <v>0</v>
      </c>
      <c r="AK392" s="152"/>
      <c r="AL392" s="152" t="str">
        <f t="shared" si="12"/>
        <v/>
      </c>
    </row>
    <row r="393" spans="36:38" ht="15.75" customHeight="1" x14ac:dyDescent="0.25">
      <c r="AJ393" s="152">
        <f t="shared" si="11"/>
        <v>0</v>
      </c>
      <c r="AK393" s="152"/>
      <c r="AL393" s="152" t="str">
        <f t="shared" si="12"/>
        <v/>
      </c>
    </row>
    <row r="394" spans="36:38" ht="15.75" customHeight="1" x14ac:dyDescent="0.25">
      <c r="AJ394" s="152">
        <f t="shared" si="11"/>
        <v>0</v>
      </c>
      <c r="AK394" s="152"/>
      <c r="AL394" s="152" t="str">
        <f t="shared" si="12"/>
        <v/>
      </c>
    </row>
    <row r="395" spans="36:38" ht="15.75" customHeight="1" x14ac:dyDescent="0.25">
      <c r="AJ395" s="152">
        <f t="shared" si="11"/>
        <v>0</v>
      </c>
      <c r="AK395" s="152"/>
      <c r="AL395" s="152" t="str">
        <f t="shared" si="12"/>
        <v/>
      </c>
    </row>
    <row r="396" spans="36:38" ht="15.75" customHeight="1" x14ac:dyDescent="0.25">
      <c r="AJ396" s="152">
        <f t="shared" si="11"/>
        <v>0</v>
      </c>
      <c r="AK396" s="152"/>
      <c r="AL396" s="152" t="str">
        <f t="shared" si="12"/>
        <v/>
      </c>
    </row>
    <row r="397" spans="36:38" ht="15.75" customHeight="1" x14ac:dyDescent="0.25">
      <c r="AJ397" s="152">
        <f t="shared" si="11"/>
        <v>0</v>
      </c>
      <c r="AK397" s="152"/>
      <c r="AL397" s="152" t="str">
        <f t="shared" si="12"/>
        <v/>
      </c>
    </row>
    <row r="398" spans="36:38" ht="15.75" customHeight="1" x14ac:dyDescent="0.25">
      <c r="AJ398" s="152">
        <f t="shared" si="11"/>
        <v>0</v>
      </c>
      <c r="AK398" s="152"/>
      <c r="AL398" s="152" t="str">
        <f t="shared" si="12"/>
        <v/>
      </c>
    </row>
    <row r="399" spans="36:38" ht="15.75" customHeight="1" x14ac:dyDescent="0.25">
      <c r="AJ399" s="152">
        <f t="shared" si="11"/>
        <v>0</v>
      </c>
      <c r="AK399" s="152"/>
      <c r="AL399" s="152" t="str">
        <f t="shared" si="12"/>
        <v/>
      </c>
    </row>
    <row r="400" spans="36:38" ht="15.75" customHeight="1" x14ac:dyDescent="0.25">
      <c r="AJ400" s="152">
        <f t="shared" ref="AJ400:AJ463" si="13">F400*J400</f>
        <v>0</v>
      </c>
      <c r="AK400" s="152"/>
      <c r="AL400" s="152" t="str">
        <f t="shared" ref="AL400:AL463" si="14">IF(AJ400=MAX($AJ$15:$AJ$824),AJ400,"")</f>
        <v/>
      </c>
    </row>
    <row r="401" spans="36:38" ht="15.75" customHeight="1" x14ac:dyDescent="0.25">
      <c r="AJ401" s="152">
        <f t="shared" si="13"/>
        <v>0</v>
      </c>
      <c r="AK401" s="152"/>
      <c r="AL401" s="152" t="str">
        <f t="shared" si="14"/>
        <v/>
      </c>
    </row>
    <row r="402" spans="36:38" ht="15.75" customHeight="1" x14ac:dyDescent="0.25">
      <c r="AJ402" s="152">
        <f t="shared" si="13"/>
        <v>0</v>
      </c>
      <c r="AK402" s="152"/>
      <c r="AL402" s="152" t="str">
        <f t="shared" si="14"/>
        <v/>
      </c>
    </row>
    <row r="403" spans="36:38" ht="15.75" customHeight="1" x14ac:dyDescent="0.25">
      <c r="AJ403" s="152">
        <f t="shared" si="13"/>
        <v>0</v>
      </c>
      <c r="AK403" s="152"/>
      <c r="AL403" s="152" t="str">
        <f t="shared" si="14"/>
        <v/>
      </c>
    </row>
    <row r="404" spans="36:38" ht="15.75" customHeight="1" x14ac:dyDescent="0.25">
      <c r="AJ404" s="152">
        <f t="shared" si="13"/>
        <v>0</v>
      </c>
      <c r="AK404" s="152"/>
      <c r="AL404" s="152" t="str">
        <f t="shared" si="14"/>
        <v/>
      </c>
    </row>
    <row r="405" spans="36:38" ht="15.75" customHeight="1" x14ac:dyDescent="0.25">
      <c r="AJ405" s="152">
        <f t="shared" si="13"/>
        <v>0</v>
      </c>
      <c r="AK405" s="152"/>
      <c r="AL405" s="152" t="str">
        <f t="shared" si="14"/>
        <v/>
      </c>
    </row>
    <row r="406" spans="36:38" ht="15.75" customHeight="1" x14ac:dyDescent="0.25">
      <c r="AJ406" s="152">
        <f t="shared" si="13"/>
        <v>0</v>
      </c>
      <c r="AK406" s="152"/>
      <c r="AL406" s="152" t="str">
        <f t="shared" si="14"/>
        <v/>
      </c>
    </row>
    <row r="407" spans="36:38" ht="15.75" customHeight="1" x14ac:dyDescent="0.25">
      <c r="AJ407" s="152">
        <f t="shared" si="13"/>
        <v>0</v>
      </c>
      <c r="AK407" s="152"/>
      <c r="AL407" s="152" t="str">
        <f t="shared" si="14"/>
        <v/>
      </c>
    </row>
    <row r="408" spans="36:38" ht="15.75" customHeight="1" x14ac:dyDescent="0.25">
      <c r="AJ408" s="152">
        <f t="shared" si="13"/>
        <v>0</v>
      </c>
      <c r="AK408" s="152"/>
      <c r="AL408" s="152" t="str">
        <f t="shared" si="14"/>
        <v/>
      </c>
    </row>
    <row r="409" spans="36:38" ht="15.75" customHeight="1" x14ac:dyDescent="0.25">
      <c r="AJ409" s="152">
        <f t="shared" si="13"/>
        <v>0</v>
      </c>
      <c r="AK409" s="152"/>
      <c r="AL409" s="152" t="str">
        <f t="shared" si="14"/>
        <v/>
      </c>
    </row>
    <row r="410" spans="36:38" ht="15.75" customHeight="1" x14ac:dyDescent="0.25">
      <c r="AJ410" s="152">
        <f t="shared" si="13"/>
        <v>0</v>
      </c>
      <c r="AK410" s="152"/>
      <c r="AL410" s="152" t="str">
        <f t="shared" si="14"/>
        <v/>
      </c>
    </row>
    <row r="411" spans="36:38" ht="15.75" customHeight="1" x14ac:dyDescent="0.25">
      <c r="AJ411" s="152">
        <f t="shared" si="13"/>
        <v>0</v>
      </c>
      <c r="AK411" s="152"/>
      <c r="AL411" s="152" t="str">
        <f t="shared" si="14"/>
        <v/>
      </c>
    </row>
    <row r="412" spans="36:38" ht="15.75" customHeight="1" x14ac:dyDescent="0.25">
      <c r="AJ412" s="152">
        <f t="shared" si="13"/>
        <v>0</v>
      </c>
      <c r="AK412" s="152"/>
      <c r="AL412" s="152" t="str">
        <f t="shared" si="14"/>
        <v/>
      </c>
    </row>
    <row r="413" spans="36:38" ht="15.75" customHeight="1" x14ac:dyDescent="0.25">
      <c r="AJ413" s="152">
        <f t="shared" si="13"/>
        <v>0</v>
      </c>
      <c r="AK413" s="152"/>
      <c r="AL413" s="152" t="str">
        <f t="shared" si="14"/>
        <v/>
      </c>
    </row>
    <row r="414" spans="36:38" ht="15.75" customHeight="1" x14ac:dyDescent="0.25">
      <c r="AJ414" s="152">
        <f t="shared" si="13"/>
        <v>0</v>
      </c>
      <c r="AK414" s="152"/>
      <c r="AL414" s="152" t="str">
        <f t="shared" si="14"/>
        <v/>
      </c>
    </row>
    <row r="415" spans="36:38" ht="15.75" customHeight="1" x14ac:dyDescent="0.25">
      <c r="AJ415" s="152">
        <f t="shared" si="13"/>
        <v>0</v>
      </c>
      <c r="AK415" s="152"/>
      <c r="AL415" s="152" t="str">
        <f t="shared" si="14"/>
        <v/>
      </c>
    </row>
    <row r="416" spans="36:38" ht="15.75" customHeight="1" x14ac:dyDescent="0.25">
      <c r="AJ416" s="152">
        <f t="shared" si="13"/>
        <v>0</v>
      </c>
      <c r="AK416" s="152"/>
      <c r="AL416" s="152" t="str">
        <f t="shared" si="14"/>
        <v/>
      </c>
    </row>
    <row r="417" spans="36:38" ht="15.75" customHeight="1" x14ac:dyDescent="0.25">
      <c r="AJ417" s="152">
        <f t="shared" si="13"/>
        <v>0</v>
      </c>
      <c r="AK417" s="152"/>
      <c r="AL417" s="152" t="str">
        <f t="shared" si="14"/>
        <v/>
      </c>
    </row>
    <row r="418" spans="36:38" ht="15.75" customHeight="1" x14ac:dyDescent="0.25">
      <c r="AJ418" s="152">
        <f t="shared" si="13"/>
        <v>0</v>
      </c>
      <c r="AK418" s="152"/>
      <c r="AL418" s="152" t="str">
        <f t="shared" si="14"/>
        <v/>
      </c>
    </row>
    <row r="419" spans="36:38" ht="15.75" customHeight="1" x14ac:dyDescent="0.25">
      <c r="AJ419" s="152">
        <f t="shared" si="13"/>
        <v>0</v>
      </c>
      <c r="AK419" s="152"/>
      <c r="AL419" s="152" t="str">
        <f t="shared" si="14"/>
        <v/>
      </c>
    </row>
    <row r="420" spans="36:38" ht="15.75" customHeight="1" x14ac:dyDescent="0.25">
      <c r="AJ420" s="152">
        <f t="shared" si="13"/>
        <v>0</v>
      </c>
      <c r="AK420" s="152"/>
      <c r="AL420" s="152" t="str">
        <f t="shared" si="14"/>
        <v/>
      </c>
    </row>
    <row r="421" spans="36:38" ht="15.75" customHeight="1" x14ac:dyDescent="0.25">
      <c r="AJ421" s="152">
        <f t="shared" si="13"/>
        <v>0</v>
      </c>
      <c r="AK421" s="152"/>
      <c r="AL421" s="152" t="str">
        <f t="shared" si="14"/>
        <v/>
      </c>
    </row>
    <row r="422" spans="36:38" ht="15.75" customHeight="1" x14ac:dyDescent="0.25">
      <c r="AJ422" s="152">
        <f t="shared" si="13"/>
        <v>0</v>
      </c>
      <c r="AK422" s="152"/>
      <c r="AL422" s="152" t="str">
        <f t="shared" si="14"/>
        <v/>
      </c>
    </row>
    <row r="423" spans="36:38" ht="15.75" customHeight="1" x14ac:dyDescent="0.25">
      <c r="AJ423" s="152">
        <f t="shared" si="13"/>
        <v>0</v>
      </c>
      <c r="AK423" s="152"/>
      <c r="AL423" s="152" t="str">
        <f t="shared" si="14"/>
        <v/>
      </c>
    </row>
    <row r="424" spans="36:38" ht="15.75" customHeight="1" x14ac:dyDescent="0.25">
      <c r="AJ424" s="152">
        <f t="shared" si="13"/>
        <v>0</v>
      </c>
      <c r="AK424" s="152"/>
      <c r="AL424" s="152" t="str">
        <f t="shared" si="14"/>
        <v/>
      </c>
    </row>
    <row r="425" spans="36:38" ht="15.75" customHeight="1" x14ac:dyDescent="0.25">
      <c r="AJ425" s="152">
        <f t="shared" si="13"/>
        <v>0</v>
      </c>
      <c r="AK425" s="152"/>
      <c r="AL425" s="152" t="str">
        <f t="shared" si="14"/>
        <v/>
      </c>
    </row>
    <row r="426" spans="36:38" ht="15.75" customHeight="1" x14ac:dyDescent="0.25">
      <c r="AJ426" s="152">
        <f t="shared" si="13"/>
        <v>0</v>
      </c>
      <c r="AK426" s="152"/>
      <c r="AL426" s="152" t="str">
        <f t="shared" si="14"/>
        <v/>
      </c>
    </row>
    <row r="427" spans="36:38" ht="15.75" customHeight="1" x14ac:dyDescent="0.25">
      <c r="AJ427" s="152">
        <f t="shared" si="13"/>
        <v>0</v>
      </c>
      <c r="AK427" s="152"/>
      <c r="AL427" s="152" t="str">
        <f t="shared" si="14"/>
        <v/>
      </c>
    </row>
    <row r="428" spans="36:38" ht="15.75" customHeight="1" x14ac:dyDescent="0.25">
      <c r="AJ428" s="152">
        <f t="shared" si="13"/>
        <v>0</v>
      </c>
      <c r="AK428" s="152"/>
      <c r="AL428" s="152" t="str">
        <f t="shared" si="14"/>
        <v/>
      </c>
    </row>
    <row r="429" spans="36:38" ht="15.75" customHeight="1" x14ac:dyDescent="0.25">
      <c r="AJ429" s="152">
        <f t="shared" si="13"/>
        <v>0</v>
      </c>
      <c r="AK429" s="152"/>
      <c r="AL429" s="152" t="str">
        <f t="shared" si="14"/>
        <v/>
      </c>
    </row>
    <row r="430" spans="36:38" ht="15.75" customHeight="1" x14ac:dyDescent="0.25">
      <c r="AJ430" s="152">
        <f t="shared" si="13"/>
        <v>0</v>
      </c>
      <c r="AK430" s="152"/>
      <c r="AL430" s="152" t="str">
        <f t="shared" si="14"/>
        <v/>
      </c>
    </row>
    <row r="431" spans="36:38" ht="15.75" customHeight="1" x14ac:dyDescent="0.25">
      <c r="AJ431" s="152">
        <f t="shared" si="13"/>
        <v>0</v>
      </c>
      <c r="AK431" s="152"/>
      <c r="AL431" s="152" t="str">
        <f t="shared" si="14"/>
        <v/>
      </c>
    </row>
    <row r="432" spans="36:38" ht="15.75" customHeight="1" x14ac:dyDescent="0.25">
      <c r="AJ432" s="152">
        <f t="shared" si="13"/>
        <v>0</v>
      </c>
      <c r="AK432" s="152"/>
      <c r="AL432" s="152" t="str">
        <f t="shared" si="14"/>
        <v/>
      </c>
    </row>
    <row r="433" spans="36:38" ht="15.75" customHeight="1" x14ac:dyDescent="0.25">
      <c r="AJ433" s="152">
        <f t="shared" si="13"/>
        <v>0</v>
      </c>
      <c r="AK433" s="152"/>
      <c r="AL433" s="152" t="str">
        <f t="shared" si="14"/>
        <v/>
      </c>
    </row>
    <row r="434" spans="36:38" ht="15.75" customHeight="1" x14ac:dyDescent="0.25">
      <c r="AJ434" s="152">
        <f t="shared" si="13"/>
        <v>0</v>
      </c>
      <c r="AK434" s="152"/>
      <c r="AL434" s="152" t="str">
        <f t="shared" si="14"/>
        <v/>
      </c>
    </row>
    <row r="435" spans="36:38" ht="15.75" customHeight="1" x14ac:dyDescent="0.25">
      <c r="AJ435" s="152">
        <f t="shared" si="13"/>
        <v>0</v>
      </c>
      <c r="AK435" s="152"/>
      <c r="AL435" s="152" t="str">
        <f t="shared" si="14"/>
        <v/>
      </c>
    </row>
    <row r="436" spans="36:38" ht="15.75" customHeight="1" x14ac:dyDescent="0.25">
      <c r="AJ436" s="152">
        <f t="shared" si="13"/>
        <v>0</v>
      </c>
      <c r="AK436" s="152"/>
      <c r="AL436" s="152" t="str">
        <f t="shared" si="14"/>
        <v/>
      </c>
    </row>
    <row r="437" spans="36:38" ht="15.75" customHeight="1" x14ac:dyDescent="0.25">
      <c r="AJ437" s="152">
        <f t="shared" si="13"/>
        <v>0</v>
      </c>
      <c r="AK437" s="152"/>
      <c r="AL437" s="152" t="str">
        <f t="shared" si="14"/>
        <v/>
      </c>
    </row>
    <row r="438" spans="36:38" ht="15.75" customHeight="1" x14ac:dyDescent="0.25">
      <c r="AJ438" s="152">
        <f t="shared" si="13"/>
        <v>0</v>
      </c>
      <c r="AK438" s="152"/>
      <c r="AL438" s="152" t="str">
        <f t="shared" si="14"/>
        <v/>
      </c>
    </row>
    <row r="439" spans="36:38" ht="15.75" customHeight="1" x14ac:dyDescent="0.25">
      <c r="AJ439" s="152">
        <f t="shared" si="13"/>
        <v>0</v>
      </c>
      <c r="AK439" s="152"/>
      <c r="AL439" s="152" t="str">
        <f t="shared" si="14"/>
        <v/>
      </c>
    </row>
    <row r="440" spans="36:38" ht="15.75" customHeight="1" x14ac:dyDescent="0.25">
      <c r="AJ440" s="152">
        <f t="shared" si="13"/>
        <v>0</v>
      </c>
      <c r="AK440" s="152"/>
      <c r="AL440" s="152" t="str">
        <f t="shared" si="14"/>
        <v/>
      </c>
    </row>
    <row r="441" spans="36:38" ht="15.75" customHeight="1" x14ac:dyDescent="0.25">
      <c r="AJ441" s="152">
        <f t="shared" si="13"/>
        <v>0</v>
      </c>
      <c r="AK441" s="152"/>
      <c r="AL441" s="152" t="str">
        <f t="shared" si="14"/>
        <v/>
      </c>
    </row>
    <row r="442" spans="36:38" ht="15.75" customHeight="1" x14ac:dyDescent="0.25">
      <c r="AJ442" s="152">
        <f t="shared" si="13"/>
        <v>0</v>
      </c>
      <c r="AK442" s="152"/>
      <c r="AL442" s="152" t="str">
        <f t="shared" si="14"/>
        <v/>
      </c>
    </row>
    <row r="443" spans="36:38" ht="15.75" customHeight="1" x14ac:dyDescent="0.25">
      <c r="AJ443" s="152">
        <f t="shared" si="13"/>
        <v>0</v>
      </c>
      <c r="AK443" s="152"/>
      <c r="AL443" s="152" t="str">
        <f t="shared" si="14"/>
        <v/>
      </c>
    </row>
    <row r="444" spans="36:38" ht="15.75" customHeight="1" x14ac:dyDescent="0.25">
      <c r="AJ444" s="152">
        <f t="shared" si="13"/>
        <v>0</v>
      </c>
      <c r="AK444" s="152"/>
      <c r="AL444" s="152" t="str">
        <f t="shared" si="14"/>
        <v/>
      </c>
    </row>
    <row r="445" spans="36:38" ht="15.75" customHeight="1" x14ac:dyDescent="0.25">
      <c r="AJ445" s="152">
        <f t="shared" si="13"/>
        <v>0</v>
      </c>
      <c r="AK445" s="152"/>
      <c r="AL445" s="152" t="str">
        <f t="shared" si="14"/>
        <v/>
      </c>
    </row>
    <row r="446" spans="36:38" ht="15.75" customHeight="1" x14ac:dyDescent="0.25">
      <c r="AJ446" s="152">
        <f t="shared" si="13"/>
        <v>0</v>
      </c>
      <c r="AK446" s="152"/>
      <c r="AL446" s="152" t="str">
        <f t="shared" si="14"/>
        <v/>
      </c>
    </row>
    <row r="447" spans="36:38" ht="15.75" customHeight="1" x14ac:dyDescent="0.25">
      <c r="AJ447" s="152">
        <f t="shared" si="13"/>
        <v>0</v>
      </c>
      <c r="AK447" s="152"/>
      <c r="AL447" s="152" t="str">
        <f t="shared" si="14"/>
        <v/>
      </c>
    </row>
    <row r="448" spans="36:38" ht="15.75" customHeight="1" x14ac:dyDescent="0.25">
      <c r="AJ448" s="152">
        <f t="shared" si="13"/>
        <v>0</v>
      </c>
      <c r="AK448" s="152"/>
      <c r="AL448" s="152" t="str">
        <f t="shared" si="14"/>
        <v/>
      </c>
    </row>
    <row r="449" spans="36:38" ht="15.75" customHeight="1" x14ac:dyDescent="0.25">
      <c r="AJ449" s="152">
        <f t="shared" si="13"/>
        <v>0</v>
      </c>
      <c r="AK449" s="152"/>
      <c r="AL449" s="152" t="str">
        <f t="shared" si="14"/>
        <v/>
      </c>
    </row>
    <row r="450" spans="36:38" ht="15.75" customHeight="1" x14ac:dyDescent="0.25">
      <c r="AJ450" s="152">
        <f t="shared" si="13"/>
        <v>0</v>
      </c>
      <c r="AK450" s="152"/>
      <c r="AL450" s="152" t="str">
        <f t="shared" si="14"/>
        <v/>
      </c>
    </row>
    <row r="451" spans="36:38" ht="15.75" customHeight="1" x14ac:dyDescent="0.25">
      <c r="AJ451" s="152">
        <f t="shared" si="13"/>
        <v>0</v>
      </c>
      <c r="AK451" s="152"/>
      <c r="AL451" s="152" t="str">
        <f t="shared" si="14"/>
        <v/>
      </c>
    </row>
    <row r="452" spans="36:38" ht="15.75" customHeight="1" x14ac:dyDescent="0.25">
      <c r="AJ452" s="152">
        <f t="shared" si="13"/>
        <v>0</v>
      </c>
      <c r="AK452" s="152"/>
      <c r="AL452" s="152" t="str">
        <f t="shared" si="14"/>
        <v/>
      </c>
    </row>
    <row r="453" spans="36:38" ht="15.75" customHeight="1" x14ac:dyDescent="0.25">
      <c r="AJ453" s="152">
        <f t="shared" si="13"/>
        <v>0</v>
      </c>
      <c r="AK453" s="152"/>
      <c r="AL453" s="152" t="str">
        <f t="shared" si="14"/>
        <v/>
      </c>
    </row>
    <row r="454" spans="36:38" ht="15.75" customHeight="1" x14ac:dyDescent="0.25">
      <c r="AJ454" s="152">
        <f t="shared" si="13"/>
        <v>0</v>
      </c>
      <c r="AK454" s="152"/>
      <c r="AL454" s="152" t="str">
        <f t="shared" si="14"/>
        <v/>
      </c>
    </row>
    <row r="455" spans="36:38" ht="15.75" customHeight="1" x14ac:dyDescent="0.25">
      <c r="AJ455" s="152">
        <f t="shared" si="13"/>
        <v>0</v>
      </c>
      <c r="AK455" s="152"/>
      <c r="AL455" s="152" t="str">
        <f t="shared" si="14"/>
        <v/>
      </c>
    </row>
    <row r="456" spans="36:38" ht="15.75" customHeight="1" x14ac:dyDescent="0.25">
      <c r="AJ456" s="152">
        <f t="shared" si="13"/>
        <v>0</v>
      </c>
      <c r="AK456" s="152"/>
      <c r="AL456" s="152" t="str">
        <f t="shared" si="14"/>
        <v/>
      </c>
    </row>
    <row r="457" spans="36:38" ht="15.75" customHeight="1" x14ac:dyDescent="0.25">
      <c r="AJ457" s="152">
        <f t="shared" si="13"/>
        <v>0</v>
      </c>
      <c r="AK457" s="152"/>
      <c r="AL457" s="152" t="str">
        <f t="shared" si="14"/>
        <v/>
      </c>
    </row>
    <row r="458" spans="36:38" ht="15.75" customHeight="1" x14ac:dyDescent="0.25">
      <c r="AJ458" s="152">
        <f t="shared" si="13"/>
        <v>0</v>
      </c>
      <c r="AK458" s="152"/>
      <c r="AL458" s="152" t="str">
        <f t="shared" si="14"/>
        <v/>
      </c>
    </row>
    <row r="459" spans="36:38" ht="15.75" customHeight="1" x14ac:dyDescent="0.25">
      <c r="AJ459" s="152">
        <f t="shared" si="13"/>
        <v>0</v>
      </c>
      <c r="AK459" s="152"/>
      <c r="AL459" s="152" t="str">
        <f t="shared" si="14"/>
        <v/>
      </c>
    </row>
    <row r="460" spans="36:38" ht="15.75" customHeight="1" x14ac:dyDescent="0.25">
      <c r="AJ460" s="152">
        <f t="shared" si="13"/>
        <v>0</v>
      </c>
      <c r="AK460" s="152"/>
      <c r="AL460" s="152" t="str">
        <f t="shared" si="14"/>
        <v/>
      </c>
    </row>
    <row r="461" spans="36:38" ht="15.75" customHeight="1" x14ac:dyDescent="0.25">
      <c r="AJ461" s="152">
        <f t="shared" si="13"/>
        <v>0</v>
      </c>
      <c r="AK461" s="152"/>
      <c r="AL461" s="152" t="str">
        <f t="shared" si="14"/>
        <v/>
      </c>
    </row>
    <row r="462" spans="36:38" ht="15.75" customHeight="1" x14ac:dyDescent="0.25">
      <c r="AJ462" s="152">
        <f t="shared" si="13"/>
        <v>0</v>
      </c>
      <c r="AK462" s="152"/>
      <c r="AL462" s="152" t="str">
        <f t="shared" si="14"/>
        <v/>
      </c>
    </row>
    <row r="463" spans="36:38" ht="15.75" customHeight="1" x14ac:dyDescent="0.25">
      <c r="AJ463" s="152">
        <f t="shared" si="13"/>
        <v>0</v>
      </c>
      <c r="AK463" s="152"/>
      <c r="AL463" s="152" t="str">
        <f t="shared" si="14"/>
        <v/>
      </c>
    </row>
    <row r="464" spans="36:38" ht="15.75" customHeight="1" x14ac:dyDescent="0.25">
      <c r="AJ464" s="152">
        <f t="shared" ref="AJ464:AJ527" si="15">F464*J464</f>
        <v>0</v>
      </c>
      <c r="AK464" s="152"/>
      <c r="AL464" s="152" t="str">
        <f t="shared" ref="AL464:AL527" si="16">IF(AJ464=MAX($AJ$15:$AJ$824),AJ464,"")</f>
        <v/>
      </c>
    </row>
    <row r="465" spans="36:38" ht="15.75" customHeight="1" x14ac:dyDescent="0.25">
      <c r="AJ465" s="152">
        <f t="shared" si="15"/>
        <v>0</v>
      </c>
      <c r="AK465" s="152"/>
      <c r="AL465" s="152" t="str">
        <f t="shared" si="16"/>
        <v/>
      </c>
    </row>
    <row r="466" spans="36:38" ht="15.75" customHeight="1" x14ac:dyDescent="0.25">
      <c r="AJ466" s="152">
        <f t="shared" si="15"/>
        <v>0</v>
      </c>
      <c r="AK466" s="152"/>
      <c r="AL466" s="152" t="str">
        <f t="shared" si="16"/>
        <v/>
      </c>
    </row>
    <row r="467" spans="36:38" ht="15.75" customHeight="1" x14ac:dyDescent="0.25">
      <c r="AJ467" s="152">
        <f t="shared" si="15"/>
        <v>0</v>
      </c>
      <c r="AK467" s="152"/>
      <c r="AL467" s="152" t="str">
        <f t="shared" si="16"/>
        <v/>
      </c>
    </row>
    <row r="468" spans="36:38" ht="15.75" customHeight="1" x14ac:dyDescent="0.25">
      <c r="AJ468" s="152">
        <f t="shared" si="15"/>
        <v>0</v>
      </c>
      <c r="AK468" s="152"/>
      <c r="AL468" s="152" t="str">
        <f t="shared" si="16"/>
        <v/>
      </c>
    </row>
    <row r="469" spans="36:38" ht="15.75" customHeight="1" x14ac:dyDescent="0.25">
      <c r="AJ469" s="152">
        <f t="shared" si="15"/>
        <v>0</v>
      </c>
      <c r="AK469" s="152"/>
      <c r="AL469" s="152" t="str">
        <f t="shared" si="16"/>
        <v/>
      </c>
    </row>
    <row r="470" spans="36:38" ht="15.75" customHeight="1" x14ac:dyDescent="0.25">
      <c r="AJ470" s="152">
        <f t="shared" si="15"/>
        <v>0</v>
      </c>
      <c r="AK470" s="152"/>
      <c r="AL470" s="152" t="str">
        <f t="shared" si="16"/>
        <v/>
      </c>
    </row>
    <row r="471" spans="36:38" ht="15.75" customHeight="1" x14ac:dyDescent="0.25">
      <c r="AJ471" s="152">
        <f t="shared" si="15"/>
        <v>0</v>
      </c>
      <c r="AK471" s="152"/>
      <c r="AL471" s="152" t="str">
        <f t="shared" si="16"/>
        <v/>
      </c>
    </row>
    <row r="472" spans="36:38" ht="15.75" customHeight="1" x14ac:dyDescent="0.25">
      <c r="AJ472" s="152">
        <f t="shared" si="15"/>
        <v>0</v>
      </c>
      <c r="AK472" s="152"/>
      <c r="AL472" s="152" t="str">
        <f t="shared" si="16"/>
        <v/>
      </c>
    </row>
    <row r="473" spans="36:38" ht="15.75" customHeight="1" x14ac:dyDescent="0.25">
      <c r="AJ473" s="152">
        <f t="shared" si="15"/>
        <v>0</v>
      </c>
      <c r="AK473" s="152"/>
      <c r="AL473" s="152" t="str">
        <f t="shared" si="16"/>
        <v/>
      </c>
    </row>
    <row r="474" spans="36:38" ht="15.75" customHeight="1" x14ac:dyDescent="0.25">
      <c r="AJ474" s="152">
        <f t="shared" si="15"/>
        <v>0</v>
      </c>
      <c r="AK474" s="152"/>
      <c r="AL474" s="152" t="str">
        <f t="shared" si="16"/>
        <v/>
      </c>
    </row>
    <row r="475" spans="36:38" ht="15.75" customHeight="1" x14ac:dyDescent="0.25">
      <c r="AJ475" s="152">
        <f t="shared" si="15"/>
        <v>0</v>
      </c>
      <c r="AK475" s="152"/>
      <c r="AL475" s="152" t="str">
        <f t="shared" si="16"/>
        <v/>
      </c>
    </row>
    <row r="476" spans="36:38" ht="15.75" customHeight="1" x14ac:dyDescent="0.25">
      <c r="AJ476" s="152">
        <f t="shared" si="15"/>
        <v>0</v>
      </c>
      <c r="AK476" s="152"/>
      <c r="AL476" s="152" t="str">
        <f t="shared" si="16"/>
        <v/>
      </c>
    </row>
    <row r="477" spans="36:38" ht="15.75" customHeight="1" x14ac:dyDescent="0.25">
      <c r="AJ477" s="152">
        <f t="shared" si="15"/>
        <v>0</v>
      </c>
      <c r="AK477" s="152"/>
      <c r="AL477" s="152" t="str">
        <f t="shared" si="16"/>
        <v/>
      </c>
    </row>
    <row r="478" spans="36:38" ht="15.75" customHeight="1" x14ac:dyDescent="0.25">
      <c r="AJ478" s="152">
        <f t="shared" si="15"/>
        <v>0</v>
      </c>
      <c r="AK478" s="152"/>
      <c r="AL478" s="152" t="str">
        <f t="shared" si="16"/>
        <v/>
      </c>
    </row>
    <row r="479" spans="36:38" ht="15.75" customHeight="1" x14ac:dyDescent="0.25">
      <c r="AJ479" s="152">
        <f t="shared" si="15"/>
        <v>0</v>
      </c>
      <c r="AK479" s="152"/>
      <c r="AL479" s="152" t="str">
        <f t="shared" si="16"/>
        <v/>
      </c>
    </row>
    <row r="480" spans="36:38" ht="15.75" customHeight="1" x14ac:dyDescent="0.25">
      <c r="AJ480" s="152">
        <f t="shared" si="15"/>
        <v>0</v>
      </c>
      <c r="AK480" s="152"/>
      <c r="AL480" s="152" t="str">
        <f t="shared" si="16"/>
        <v/>
      </c>
    </row>
    <row r="481" spans="36:38" ht="15.75" customHeight="1" x14ac:dyDescent="0.25">
      <c r="AJ481" s="152">
        <f t="shared" si="15"/>
        <v>0</v>
      </c>
      <c r="AK481" s="152"/>
      <c r="AL481" s="152" t="str">
        <f t="shared" si="16"/>
        <v/>
      </c>
    </row>
    <row r="482" spans="36:38" ht="15.75" customHeight="1" x14ac:dyDescent="0.25">
      <c r="AJ482" s="152">
        <f t="shared" si="15"/>
        <v>0</v>
      </c>
      <c r="AK482" s="152"/>
      <c r="AL482" s="152" t="str">
        <f t="shared" si="16"/>
        <v/>
      </c>
    </row>
    <row r="483" spans="36:38" ht="15.75" customHeight="1" x14ac:dyDescent="0.25">
      <c r="AJ483" s="152">
        <f t="shared" si="15"/>
        <v>0</v>
      </c>
      <c r="AK483" s="152"/>
      <c r="AL483" s="152" t="str">
        <f t="shared" si="16"/>
        <v/>
      </c>
    </row>
    <row r="484" spans="36:38" ht="15.75" customHeight="1" x14ac:dyDescent="0.25">
      <c r="AJ484" s="152">
        <f t="shared" si="15"/>
        <v>0</v>
      </c>
      <c r="AK484" s="152"/>
      <c r="AL484" s="152" t="str">
        <f t="shared" si="16"/>
        <v/>
      </c>
    </row>
    <row r="485" spans="36:38" ht="15.75" customHeight="1" x14ac:dyDescent="0.25">
      <c r="AJ485" s="152">
        <f t="shared" si="15"/>
        <v>0</v>
      </c>
      <c r="AK485" s="152"/>
      <c r="AL485" s="152" t="str">
        <f t="shared" si="16"/>
        <v/>
      </c>
    </row>
    <row r="486" spans="36:38" ht="15.75" customHeight="1" x14ac:dyDescent="0.25">
      <c r="AJ486" s="152">
        <f t="shared" si="15"/>
        <v>0</v>
      </c>
      <c r="AK486" s="152"/>
      <c r="AL486" s="152" t="str">
        <f t="shared" si="16"/>
        <v/>
      </c>
    </row>
    <row r="487" spans="36:38" ht="15.75" customHeight="1" x14ac:dyDescent="0.25">
      <c r="AJ487" s="152">
        <f t="shared" si="15"/>
        <v>0</v>
      </c>
      <c r="AK487" s="152"/>
      <c r="AL487" s="152" t="str">
        <f t="shared" si="16"/>
        <v/>
      </c>
    </row>
    <row r="488" spans="36:38" ht="15.75" customHeight="1" x14ac:dyDescent="0.25">
      <c r="AJ488" s="152">
        <f t="shared" si="15"/>
        <v>0</v>
      </c>
      <c r="AK488" s="152"/>
      <c r="AL488" s="152" t="str">
        <f t="shared" si="16"/>
        <v/>
      </c>
    </row>
    <row r="489" spans="36:38" ht="15.75" customHeight="1" x14ac:dyDescent="0.25">
      <c r="AJ489" s="152">
        <f t="shared" si="15"/>
        <v>0</v>
      </c>
      <c r="AK489" s="152"/>
      <c r="AL489" s="152" t="str">
        <f t="shared" si="16"/>
        <v/>
      </c>
    </row>
    <row r="490" spans="36:38" ht="15.75" customHeight="1" x14ac:dyDescent="0.25">
      <c r="AJ490" s="152">
        <f t="shared" si="15"/>
        <v>0</v>
      </c>
      <c r="AK490" s="152"/>
      <c r="AL490" s="152" t="str">
        <f t="shared" si="16"/>
        <v/>
      </c>
    </row>
    <row r="491" spans="36:38" ht="15.75" customHeight="1" x14ac:dyDescent="0.25">
      <c r="AJ491" s="152">
        <f t="shared" si="15"/>
        <v>0</v>
      </c>
      <c r="AK491" s="152"/>
      <c r="AL491" s="152" t="str">
        <f t="shared" si="16"/>
        <v/>
      </c>
    </row>
    <row r="492" spans="36:38" ht="15.75" customHeight="1" x14ac:dyDescent="0.25">
      <c r="AJ492" s="152">
        <f t="shared" si="15"/>
        <v>0</v>
      </c>
      <c r="AK492" s="152"/>
      <c r="AL492" s="152" t="str">
        <f t="shared" si="16"/>
        <v/>
      </c>
    </row>
    <row r="493" spans="36:38" ht="15.75" customHeight="1" x14ac:dyDescent="0.25">
      <c r="AJ493" s="152">
        <f t="shared" si="15"/>
        <v>0</v>
      </c>
      <c r="AK493" s="152"/>
      <c r="AL493" s="152" t="str">
        <f t="shared" si="16"/>
        <v/>
      </c>
    </row>
    <row r="494" spans="36:38" ht="15.75" customHeight="1" x14ac:dyDescent="0.25">
      <c r="AJ494" s="152">
        <f t="shared" si="15"/>
        <v>0</v>
      </c>
      <c r="AK494" s="152"/>
      <c r="AL494" s="152" t="str">
        <f t="shared" si="16"/>
        <v/>
      </c>
    </row>
    <row r="495" spans="36:38" ht="15.75" customHeight="1" x14ac:dyDescent="0.25">
      <c r="AJ495" s="152">
        <f t="shared" si="15"/>
        <v>0</v>
      </c>
      <c r="AK495" s="152"/>
      <c r="AL495" s="152" t="str">
        <f t="shared" si="16"/>
        <v/>
      </c>
    </row>
    <row r="496" spans="36:38" ht="15.75" customHeight="1" x14ac:dyDescent="0.25">
      <c r="AJ496" s="152">
        <f t="shared" si="15"/>
        <v>0</v>
      </c>
      <c r="AK496" s="152"/>
      <c r="AL496" s="152" t="str">
        <f t="shared" si="16"/>
        <v/>
      </c>
    </row>
    <row r="497" spans="36:38" ht="15.75" customHeight="1" x14ac:dyDescent="0.25">
      <c r="AJ497" s="152">
        <f t="shared" si="15"/>
        <v>0</v>
      </c>
      <c r="AK497" s="152"/>
      <c r="AL497" s="152" t="str">
        <f t="shared" si="16"/>
        <v/>
      </c>
    </row>
    <row r="498" spans="36:38" ht="15.75" customHeight="1" x14ac:dyDescent="0.25">
      <c r="AJ498" s="152">
        <f t="shared" si="15"/>
        <v>0</v>
      </c>
      <c r="AK498" s="152"/>
      <c r="AL498" s="152" t="str">
        <f t="shared" si="16"/>
        <v/>
      </c>
    </row>
    <row r="499" spans="36:38" ht="15.75" customHeight="1" x14ac:dyDescent="0.25">
      <c r="AJ499" s="152">
        <f t="shared" si="15"/>
        <v>0</v>
      </c>
      <c r="AK499" s="152"/>
      <c r="AL499" s="152" t="str">
        <f t="shared" si="16"/>
        <v/>
      </c>
    </row>
    <row r="500" spans="36:38" ht="15.75" customHeight="1" x14ac:dyDescent="0.25">
      <c r="AJ500" s="152">
        <f t="shared" si="15"/>
        <v>0</v>
      </c>
      <c r="AK500" s="152"/>
      <c r="AL500" s="152" t="str">
        <f t="shared" si="16"/>
        <v/>
      </c>
    </row>
    <row r="501" spans="36:38" ht="15.75" customHeight="1" x14ac:dyDescent="0.25">
      <c r="AJ501" s="152">
        <f t="shared" si="15"/>
        <v>0</v>
      </c>
      <c r="AK501" s="152"/>
      <c r="AL501" s="152" t="str">
        <f t="shared" si="16"/>
        <v/>
      </c>
    </row>
    <row r="502" spans="36:38" ht="15.75" customHeight="1" x14ac:dyDescent="0.25">
      <c r="AJ502" s="152">
        <f t="shared" si="15"/>
        <v>0</v>
      </c>
      <c r="AK502" s="152"/>
      <c r="AL502" s="152" t="str">
        <f t="shared" si="16"/>
        <v/>
      </c>
    </row>
    <row r="503" spans="36:38" ht="15.75" customHeight="1" x14ac:dyDescent="0.25">
      <c r="AJ503" s="152">
        <f t="shared" si="15"/>
        <v>0</v>
      </c>
      <c r="AK503" s="152"/>
      <c r="AL503" s="152" t="str">
        <f t="shared" si="16"/>
        <v/>
      </c>
    </row>
    <row r="504" spans="36:38" ht="15.75" customHeight="1" x14ac:dyDescent="0.25">
      <c r="AJ504" s="152">
        <f t="shared" si="15"/>
        <v>0</v>
      </c>
      <c r="AK504" s="152"/>
      <c r="AL504" s="152" t="str">
        <f t="shared" si="16"/>
        <v/>
      </c>
    </row>
    <row r="505" spans="36:38" ht="15.75" customHeight="1" x14ac:dyDescent="0.25">
      <c r="AJ505" s="152">
        <f t="shared" si="15"/>
        <v>0</v>
      </c>
      <c r="AK505" s="152"/>
      <c r="AL505" s="152" t="str">
        <f t="shared" si="16"/>
        <v/>
      </c>
    </row>
    <row r="506" spans="36:38" ht="15.75" customHeight="1" x14ac:dyDescent="0.25">
      <c r="AJ506" s="152">
        <f t="shared" si="15"/>
        <v>0</v>
      </c>
      <c r="AK506" s="152"/>
      <c r="AL506" s="152" t="str">
        <f t="shared" si="16"/>
        <v/>
      </c>
    </row>
    <row r="507" spans="36:38" ht="15.75" customHeight="1" x14ac:dyDescent="0.25">
      <c r="AJ507" s="152">
        <f t="shared" si="15"/>
        <v>0</v>
      </c>
      <c r="AK507" s="152"/>
      <c r="AL507" s="152" t="str">
        <f t="shared" si="16"/>
        <v/>
      </c>
    </row>
    <row r="508" spans="36:38" ht="15.75" customHeight="1" x14ac:dyDescent="0.25">
      <c r="AJ508" s="152">
        <f t="shared" si="15"/>
        <v>0</v>
      </c>
      <c r="AK508" s="152"/>
      <c r="AL508" s="152" t="str">
        <f t="shared" si="16"/>
        <v/>
      </c>
    </row>
    <row r="509" spans="36:38" ht="15.75" customHeight="1" x14ac:dyDescent="0.25">
      <c r="AJ509" s="152">
        <f t="shared" si="15"/>
        <v>0</v>
      </c>
      <c r="AK509" s="152"/>
      <c r="AL509" s="152" t="str">
        <f t="shared" si="16"/>
        <v/>
      </c>
    </row>
    <row r="510" spans="36:38" ht="15.75" customHeight="1" x14ac:dyDescent="0.25">
      <c r="AJ510" s="152">
        <f t="shared" si="15"/>
        <v>0</v>
      </c>
      <c r="AK510" s="152"/>
      <c r="AL510" s="152" t="str">
        <f t="shared" si="16"/>
        <v/>
      </c>
    </row>
    <row r="511" spans="36:38" ht="15.75" customHeight="1" x14ac:dyDescent="0.25">
      <c r="AJ511" s="152">
        <f t="shared" si="15"/>
        <v>0</v>
      </c>
      <c r="AK511" s="152"/>
      <c r="AL511" s="152" t="str">
        <f t="shared" si="16"/>
        <v/>
      </c>
    </row>
    <row r="512" spans="36:38" ht="15.75" customHeight="1" x14ac:dyDescent="0.25">
      <c r="AJ512" s="152">
        <f t="shared" si="15"/>
        <v>0</v>
      </c>
      <c r="AK512" s="152"/>
      <c r="AL512" s="152" t="str">
        <f t="shared" si="16"/>
        <v/>
      </c>
    </row>
    <row r="513" spans="36:38" ht="15.75" customHeight="1" x14ac:dyDescent="0.25">
      <c r="AJ513" s="152">
        <f t="shared" si="15"/>
        <v>0</v>
      </c>
      <c r="AK513" s="152"/>
      <c r="AL513" s="152" t="str">
        <f t="shared" si="16"/>
        <v/>
      </c>
    </row>
    <row r="514" spans="36:38" ht="15.75" customHeight="1" x14ac:dyDescent="0.25">
      <c r="AJ514" s="152">
        <f t="shared" si="15"/>
        <v>0</v>
      </c>
      <c r="AK514" s="152"/>
      <c r="AL514" s="152" t="str">
        <f t="shared" si="16"/>
        <v/>
      </c>
    </row>
    <row r="515" spans="36:38" ht="15.75" customHeight="1" x14ac:dyDescent="0.25">
      <c r="AJ515" s="152">
        <f t="shared" si="15"/>
        <v>0</v>
      </c>
      <c r="AK515" s="152"/>
      <c r="AL515" s="152" t="str">
        <f t="shared" si="16"/>
        <v/>
      </c>
    </row>
    <row r="516" spans="36:38" ht="15.75" customHeight="1" x14ac:dyDescent="0.25">
      <c r="AJ516" s="152">
        <f t="shared" si="15"/>
        <v>0</v>
      </c>
      <c r="AK516" s="152"/>
      <c r="AL516" s="152" t="str">
        <f t="shared" si="16"/>
        <v/>
      </c>
    </row>
    <row r="517" spans="36:38" ht="15.75" customHeight="1" x14ac:dyDescent="0.25">
      <c r="AJ517" s="152">
        <f t="shared" si="15"/>
        <v>0</v>
      </c>
      <c r="AK517" s="152"/>
      <c r="AL517" s="152" t="str">
        <f t="shared" si="16"/>
        <v/>
      </c>
    </row>
    <row r="518" spans="36:38" ht="15.75" customHeight="1" x14ac:dyDescent="0.25">
      <c r="AJ518" s="152">
        <f t="shared" si="15"/>
        <v>0</v>
      </c>
      <c r="AK518" s="152"/>
      <c r="AL518" s="152" t="str">
        <f t="shared" si="16"/>
        <v/>
      </c>
    </row>
    <row r="519" spans="36:38" ht="15.75" customHeight="1" x14ac:dyDescent="0.25">
      <c r="AJ519" s="152">
        <f t="shared" si="15"/>
        <v>0</v>
      </c>
      <c r="AK519" s="152"/>
      <c r="AL519" s="152" t="str">
        <f t="shared" si="16"/>
        <v/>
      </c>
    </row>
    <row r="520" spans="36:38" ht="15.75" customHeight="1" x14ac:dyDescent="0.25">
      <c r="AJ520" s="152">
        <f t="shared" si="15"/>
        <v>0</v>
      </c>
      <c r="AK520" s="152"/>
      <c r="AL520" s="152" t="str">
        <f t="shared" si="16"/>
        <v/>
      </c>
    </row>
    <row r="521" spans="36:38" ht="15.75" customHeight="1" x14ac:dyDescent="0.25">
      <c r="AJ521" s="152">
        <f t="shared" si="15"/>
        <v>0</v>
      </c>
      <c r="AK521" s="152"/>
      <c r="AL521" s="152" t="str">
        <f t="shared" si="16"/>
        <v/>
      </c>
    </row>
    <row r="522" spans="36:38" ht="15.75" customHeight="1" x14ac:dyDescent="0.25">
      <c r="AJ522" s="152">
        <f t="shared" si="15"/>
        <v>0</v>
      </c>
      <c r="AK522" s="152"/>
      <c r="AL522" s="152" t="str">
        <f t="shared" si="16"/>
        <v/>
      </c>
    </row>
    <row r="523" spans="36:38" ht="15.75" customHeight="1" x14ac:dyDescent="0.25">
      <c r="AJ523" s="152">
        <f t="shared" si="15"/>
        <v>0</v>
      </c>
      <c r="AK523" s="152"/>
      <c r="AL523" s="152" t="str">
        <f t="shared" si="16"/>
        <v/>
      </c>
    </row>
    <row r="524" spans="36:38" ht="15.75" customHeight="1" x14ac:dyDescent="0.25">
      <c r="AJ524" s="152">
        <f t="shared" si="15"/>
        <v>0</v>
      </c>
      <c r="AK524" s="152"/>
      <c r="AL524" s="152" t="str">
        <f t="shared" si="16"/>
        <v/>
      </c>
    </row>
    <row r="525" spans="36:38" ht="15.75" customHeight="1" x14ac:dyDescent="0.25">
      <c r="AJ525" s="152">
        <f t="shared" si="15"/>
        <v>0</v>
      </c>
      <c r="AK525" s="152"/>
      <c r="AL525" s="152" t="str">
        <f t="shared" si="16"/>
        <v/>
      </c>
    </row>
    <row r="526" spans="36:38" ht="15.75" customHeight="1" x14ac:dyDescent="0.25">
      <c r="AJ526" s="152">
        <f t="shared" si="15"/>
        <v>0</v>
      </c>
      <c r="AK526" s="152"/>
      <c r="AL526" s="152" t="str">
        <f t="shared" si="16"/>
        <v/>
      </c>
    </row>
    <row r="527" spans="36:38" ht="15.75" customHeight="1" x14ac:dyDescent="0.25">
      <c r="AJ527" s="152">
        <f t="shared" si="15"/>
        <v>0</v>
      </c>
      <c r="AK527" s="152"/>
      <c r="AL527" s="152" t="str">
        <f t="shared" si="16"/>
        <v/>
      </c>
    </row>
    <row r="528" spans="36:38" ht="15.75" customHeight="1" x14ac:dyDescent="0.25">
      <c r="AJ528" s="152">
        <f t="shared" ref="AJ528:AJ591" si="17">F528*J528</f>
        <v>0</v>
      </c>
      <c r="AK528" s="152"/>
      <c r="AL528" s="152" t="str">
        <f t="shared" ref="AL528:AL591" si="18">IF(AJ528=MAX($AJ$15:$AJ$824),AJ528,"")</f>
        <v/>
      </c>
    </row>
    <row r="529" spans="36:38" ht="15.75" customHeight="1" x14ac:dyDescent="0.25">
      <c r="AJ529" s="152">
        <f t="shared" si="17"/>
        <v>0</v>
      </c>
      <c r="AK529" s="152"/>
      <c r="AL529" s="152" t="str">
        <f t="shared" si="18"/>
        <v/>
      </c>
    </row>
    <row r="530" spans="36:38" ht="15.75" customHeight="1" x14ac:dyDescent="0.25">
      <c r="AJ530" s="152">
        <f t="shared" si="17"/>
        <v>0</v>
      </c>
      <c r="AK530" s="152"/>
      <c r="AL530" s="152" t="str">
        <f t="shared" si="18"/>
        <v/>
      </c>
    </row>
    <row r="531" spans="36:38" ht="15.75" customHeight="1" x14ac:dyDescent="0.25">
      <c r="AJ531" s="152">
        <f t="shared" si="17"/>
        <v>0</v>
      </c>
      <c r="AK531" s="152"/>
      <c r="AL531" s="152" t="str">
        <f t="shared" si="18"/>
        <v/>
      </c>
    </row>
    <row r="532" spans="36:38" ht="15.75" customHeight="1" x14ac:dyDescent="0.25">
      <c r="AJ532" s="152">
        <f t="shared" si="17"/>
        <v>0</v>
      </c>
      <c r="AK532" s="152"/>
      <c r="AL532" s="152" t="str">
        <f t="shared" si="18"/>
        <v/>
      </c>
    </row>
    <row r="533" spans="36:38" ht="15.75" customHeight="1" x14ac:dyDescent="0.25">
      <c r="AJ533" s="152">
        <f t="shared" si="17"/>
        <v>0</v>
      </c>
      <c r="AK533" s="152"/>
      <c r="AL533" s="152" t="str">
        <f t="shared" si="18"/>
        <v/>
      </c>
    </row>
    <row r="534" spans="36:38" ht="15.75" customHeight="1" x14ac:dyDescent="0.25">
      <c r="AJ534" s="152">
        <f t="shared" si="17"/>
        <v>0</v>
      </c>
      <c r="AK534" s="152"/>
      <c r="AL534" s="152" t="str">
        <f t="shared" si="18"/>
        <v/>
      </c>
    </row>
    <row r="535" spans="36:38" ht="15.75" customHeight="1" x14ac:dyDescent="0.25">
      <c r="AJ535" s="152">
        <f t="shared" si="17"/>
        <v>0</v>
      </c>
      <c r="AK535" s="152"/>
      <c r="AL535" s="152" t="str">
        <f t="shared" si="18"/>
        <v/>
      </c>
    </row>
    <row r="536" spans="36:38" ht="15.75" customHeight="1" x14ac:dyDescent="0.25">
      <c r="AJ536" s="152">
        <f t="shared" si="17"/>
        <v>0</v>
      </c>
      <c r="AK536" s="152"/>
      <c r="AL536" s="152" t="str">
        <f t="shared" si="18"/>
        <v/>
      </c>
    </row>
    <row r="537" spans="36:38" ht="15.75" customHeight="1" x14ac:dyDescent="0.25">
      <c r="AJ537" s="152">
        <f t="shared" si="17"/>
        <v>0</v>
      </c>
      <c r="AK537" s="152"/>
      <c r="AL537" s="152" t="str">
        <f t="shared" si="18"/>
        <v/>
      </c>
    </row>
    <row r="538" spans="36:38" ht="15.75" customHeight="1" x14ac:dyDescent="0.25">
      <c r="AJ538" s="152">
        <f t="shared" si="17"/>
        <v>0</v>
      </c>
      <c r="AK538" s="152"/>
      <c r="AL538" s="152" t="str">
        <f t="shared" si="18"/>
        <v/>
      </c>
    </row>
    <row r="539" spans="36:38" ht="15.75" customHeight="1" x14ac:dyDescent="0.25">
      <c r="AJ539" s="152">
        <f t="shared" si="17"/>
        <v>0</v>
      </c>
      <c r="AK539" s="152"/>
      <c r="AL539" s="152" t="str">
        <f t="shared" si="18"/>
        <v/>
      </c>
    </row>
    <row r="540" spans="36:38" ht="15.75" customHeight="1" x14ac:dyDescent="0.25">
      <c r="AJ540" s="152">
        <f t="shared" si="17"/>
        <v>0</v>
      </c>
      <c r="AK540" s="152"/>
      <c r="AL540" s="152" t="str">
        <f t="shared" si="18"/>
        <v/>
      </c>
    </row>
    <row r="541" spans="36:38" ht="15.75" customHeight="1" x14ac:dyDescent="0.25">
      <c r="AJ541" s="152">
        <f t="shared" si="17"/>
        <v>0</v>
      </c>
      <c r="AK541" s="152"/>
      <c r="AL541" s="152" t="str">
        <f t="shared" si="18"/>
        <v/>
      </c>
    </row>
    <row r="542" spans="36:38" ht="15.75" customHeight="1" x14ac:dyDescent="0.25">
      <c r="AJ542" s="152">
        <f t="shared" si="17"/>
        <v>0</v>
      </c>
      <c r="AK542" s="152"/>
      <c r="AL542" s="152" t="str">
        <f t="shared" si="18"/>
        <v/>
      </c>
    </row>
    <row r="543" spans="36:38" ht="15.75" customHeight="1" x14ac:dyDescent="0.25">
      <c r="AJ543" s="152">
        <f t="shared" si="17"/>
        <v>0</v>
      </c>
      <c r="AK543" s="152"/>
      <c r="AL543" s="152" t="str">
        <f t="shared" si="18"/>
        <v/>
      </c>
    </row>
    <row r="544" spans="36:38" ht="15.75" customHeight="1" x14ac:dyDescent="0.25">
      <c r="AJ544" s="152">
        <f t="shared" si="17"/>
        <v>0</v>
      </c>
      <c r="AK544" s="152"/>
      <c r="AL544" s="152" t="str">
        <f t="shared" si="18"/>
        <v/>
      </c>
    </row>
    <row r="545" spans="36:38" ht="15.75" customHeight="1" x14ac:dyDescent="0.25">
      <c r="AJ545" s="152">
        <f t="shared" si="17"/>
        <v>0</v>
      </c>
      <c r="AK545" s="152"/>
      <c r="AL545" s="152" t="str">
        <f t="shared" si="18"/>
        <v/>
      </c>
    </row>
    <row r="546" spans="36:38" ht="15.75" customHeight="1" x14ac:dyDescent="0.25">
      <c r="AJ546" s="152">
        <f t="shared" si="17"/>
        <v>0</v>
      </c>
      <c r="AK546" s="152"/>
      <c r="AL546" s="152" t="str">
        <f t="shared" si="18"/>
        <v/>
      </c>
    </row>
    <row r="547" spans="36:38" ht="15.75" customHeight="1" x14ac:dyDescent="0.25">
      <c r="AJ547" s="152">
        <f t="shared" si="17"/>
        <v>0</v>
      </c>
      <c r="AK547" s="152"/>
      <c r="AL547" s="152" t="str">
        <f t="shared" si="18"/>
        <v/>
      </c>
    </row>
    <row r="548" spans="36:38" ht="15.75" customHeight="1" x14ac:dyDescent="0.25">
      <c r="AJ548" s="152">
        <f t="shared" si="17"/>
        <v>0</v>
      </c>
      <c r="AK548" s="152"/>
      <c r="AL548" s="152" t="str">
        <f t="shared" si="18"/>
        <v/>
      </c>
    </row>
    <row r="549" spans="36:38" ht="15.75" customHeight="1" x14ac:dyDescent="0.25">
      <c r="AJ549" s="152">
        <f t="shared" si="17"/>
        <v>0</v>
      </c>
      <c r="AK549" s="152"/>
      <c r="AL549" s="152" t="str">
        <f t="shared" si="18"/>
        <v/>
      </c>
    </row>
    <row r="550" spans="36:38" ht="15.75" customHeight="1" x14ac:dyDescent="0.25">
      <c r="AJ550" s="152">
        <f t="shared" si="17"/>
        <v>0</v>
      </c>
      <c r="AK550" s="152"/>
      <c r="AL550" s="152" t="str">
        <f t="shared" si="18"/>
        <v/>
      </c>
    </row>
    <row r="551" spans="36:38" ht="15.75" customHeight="1" x14ac:dyDescent="0.25">
      <c r="AJ551" s="152">
        <f t="shared" si="17"/>
        <v>0</v>
      </c>
      <c r="AK551" s="152"/>
      <c r="AL551" s="152" t="str">
        <f t="shared" si="18"/>
        <v/>
      </c>
    </row>
    <row r="552" spans="36:38" ht="15.75" customHeight="1" x14ac:dyDescent="0.25">
      <c r="AJ552" s="152">
        <f t="shared" si="17"/>
        <v>0</v>
      </c>
      <c r="AK552" s="152"/>
      <c r="AL552" s="152" t="str">
        <f t="shared" si="18"/>
        <v/>
      </c>
    </row>
    <row r="553" spans="36:38" ht="15.75" customHeight="1" x14ac:dyDescent="0.25">
      <c r="AJ553" s="152">
        <f t="shared" si="17"/>
        <v>0</v>
      </c>
      <c r="AK553" s="152"/>
      <c r="AL553" s="152" t="str">
        <f t="shared" si="18"/>
        <v/>
      </c>
    </row>
    <row r="554" spans="36:38" ht="15.75" customHeight="1" x14ac:dyDescent="0.25">
      <c r="AJ554" s="152">
        <f t="shared" si="17"/>
        <v>0</v>
      </c>
      <c r="AK554" s="152"/>
      <c r="AL554" s="152" t="str">
        <f t="shared" si="18"/>
        <v/>
      </c>
    </row>
    <row r="555" spans="36:38" ht="15.75" customHeight="1" x14ac:dyDescent="0.25">
      <c r="AJ555" s="152">
        <f t="shared" si="17"/>
        <v>0</v>
      </c>
      <c r="AK555" s="152"/>
      <c r="AL555" s="152" t="str">
        <f t="shared" si="18"/>
        <v/>
      </c>
    </row>
    <row r="556" spans="36:38" ht="15.75" customHeight="1" x14ac:dyDescent="0.25">
      <c r="AJ556" s="152">
        <f t="shared" si="17"/>
        <v>0</v>
      </c>
      <c r="AK556" s="152"/>
      <c r="AL556" s="152" t="str">
        <f t="shared" si="18"/>
        <v/>
      </c>
    </row>
    <row r="557" spans="36:38" ht="15.75" customHeight="1" x14ac:dyDescent="0.25">
      <c r="AJ557" s="152">
        <f t="shared" si="17"/>
        <v>0</v>
      </c>
      <c r="AK557" s="152"/>
      <c r="AL557" s="152" t="str">
        <f t="shared" si="18"/>
        <v/>
      </c>
    </row>
    <row r="558" spans="36:38" ht="15.75" customHeight="1" x14ac:dyDescent="0.25">
      <c r="AJ558" s="152">
        <f t="shared" si="17"/>
        <v>0</v>
      </c>
      <c r="AK558" s="152"/>
      <c r="AL558" s="152" t="str">
        <f t="shared" si="18"/>
        <v/>
      </c>
    </row>
    <row r="559" spans="36:38" ht="15.75" customHeight="1" x14ac:dyDescent="0.25">
      <c r="AJ559" s="152">
        <f t="shared" si="17"/>
        <v>0</v>
      </c>
      <c r="AK559" s="152"/>
      <c r="AL559" s="152" t="str">
        <f t="shared" si="18"/>
        <v/>
      </c>
    </row>
    <row r="560" spans="36:38" ht="15.75" customHeight="1" x14ac:dyDescent="0.25">
      <c r="AJ560" s="152">
        <f t="shared" si="17"/>
        <v>0</v>
      </c>
      <c r="AK560" s="152"/>
      <c r="AL560" s="152" t="str">
        <f t="shared" si="18"/>
        <v/>
      </c>
    </row>
    <row r="561" spans="36:38" ht="15.75" customHeight="1" x14ac:dyDescent="0.25">
      <c r="AJ561" s="152">
        <f t="shared" si="17"/>
        <v>0</v>
      </c>
      <c r="AK561" s="152"/>
      <c r="AL561" s="152" t="str">
        <f t="shared" si="18"/>
        <v/>
      </c>
    </row>
    <row r="562" spans="36:38" ht="15.75" customHeight="1" x14ac:dyDescent="0.25">
      <c r="AJ562" s="152">
        <f t="shared" si="17"/>
        <v>0</v>
      </c>
      <c r="AK562" s="152"/>
      <c r="AL562" s="152" t="str">
        <f t="shared" si="18"/>
        <v/>
      </c>
    </row>
    <row r="563" spans="36:38" ht="15.75" customHeight="1" x14ac:dyDescent="0.25">
      <c r="AJ563" s="152">
        <f t="shared" si="17"/>
        <v>0</v>
      </c>
      <c r="AK563" s="152"/>
      <c r="AL563" s="152" t="str">
        <f t="shared" si="18"/>
        <v/>
      </c>
    </row>
    <row r="564" spans="36:38" ht="15.75" customHeight="1" x14ac:dyDescent="0.25">
      <c r="AJ564" s="152">
        <f t="shared" si="17"/>
        <v>0</v>
      </c>
      <c r="AK564" s="152"/>
      <c r="AL564" s="152" t="str">
        <f t="shared" si="18"/>
        <v/>
      </c>
    </row>
    <row r="565" spans="36:38" ht="15.75" customHeight="1" x14ac:dyDescent="0.25">
      <c r="AJ565" s="152">
        <f t="shared" si="17"/>
        <v>0</v>
      </c>
      <c r="AK565" s="152"/>
      <c r="AL565" s="152" t="str">
        <f t="shared" si="18"/>
        <v/>
      </c>
    </row>
    <row r="566" spans="36:38" ht="15.75" customHeight="1" x14ac:dyDescent="0.25">
      <c r="AJ566" s="152">
        <f t="shared" si="17"/>
        <v>0</v>
      </c>
      <c r="AK566" s="152"/>
      <c r="AL566" s="152" t="str">
        <f t="shared" si="18"/>
        <v/>
      </c>
    </row>
    <row r="567" spans="36:38" ht="15.75" customHeight="1" x14ac:dyDescent="0.25">
      <c r="AJ567" s="152">
        <f t="shared" si="17"/>
        <v>0</v>
      </c>
      <c r="AK567" s="152"/>
      <c r="AL567" s="152" t="str">
        <f t="shared" si="18"/>
        <v/>
      </c>
    </row>
    <row r="568" spans="36:38" ht="15.75" customHeight="1" x14ac:dyDescent="0.25">
      <c r="AJ568" s="152">
        <f t="shared" si="17"/>
        <v>0</v>
      </c>
      <c r="AK568" s="152"/>
      <c r="AL568" s="152" t="str">
        <f t="shared" si="18"/>
        <v/>
      </c>
    </row>
    <row r="569" spans="36:38" ht="15.75" customHeight="1" x14ac:dyDescent="0.25">
      <c r="AJ569" s="152">
        <f t="shared" si="17"/>
        <v>0</v>
      </c>
      <c r="AK569" s="152"/>
      <c r="AL569" s="152" t="str">
        <f t="shared" si="18"/>
        <v/>
      </c>
    </row>
    <row r="570" spans="36:38" ht="15.75" customHeight="1" x14ac:dyDescent="0.25">
      <c r="AJ570" s="152">
        <f t="shared" si="17"/>
        <v>0</v>
      </c>
      <c r="AK570" s="152"/>
      <c r="AL570" s="152" t="str">
        <f t="shared" si="18"/>
        <v/>
      </c>
    </row>
    <row r="571" spans="36:38" ht="15.75" customHeight="1" x14ac:dyDescent="0.25">
      <c r="AJ571" s="152">
        <f t="shared" si="17"/>
        <v>0</v>
      </c>
      <c r="AK571" s="152"/>
      <c r="AL571" s="152" t="str">
        <f t="shared" si="18"/>
        <v/>
      </c>
    </row>
    <row r="572" spans="36:38" ht="15.75" customHeight="1" x14ac:dyDescent="0.25">
      <c r="AJ572" s="152">
        <f t="shared" si="17"/>
        <v>0</v>
      </c>
      <c r="AK572" s="152"/>
      <c r="AL572" s="152" t="str">
        <f t="shared" si="18"/>
        <v/>
      </c>
    </row>
    <row r="573" spans="36:38" ht="15.75" customHeight="1" x14ac:dyDescent="0.25">
      <c r="AJ573" s="152">
        <f t="shared" si="17"/>
        <v>0</v>
      </c>
      <c r="AK573" s="152"/>
      <c r="AL573" s="152" t="str">
        <f t="shared" si="18"/>
        <v/>
      </c>
    </row>
    <row r="574" spans="36:38" ht="15.75" customHeight="1" x14ac:dyDescent="0.25">
      <c r="AJ574" s="152">
        <f t="shared" si="17"/>
        <v>0</v>
      </c>
      <c r="AK574" s="152"/>
      <c r="AL574" s="152" t="str">
        <f t="shared" si="18"/>
        <v/>
      </c>
    </row>
    <row r="575" spans="36:38" ht="15.75" customHeight="1" x14ac:dyDescent="0.25">
      <c r="AJ575" s="152">
        <f t="shared" si="17"/>
        <v>0</v>
      </c>
      <c r="AK575" s="152"/>
      <c r="AL575" s="152" t="str">
        <f t="shared" si="18"/>
        <v/>
      </c>
    </row>
    <row r="576" spans="36:38" ht="15.75" customHeight="1" x14ac:dyDescent="0.25">
      <c r="AJ576" s="152">
        <f t="shared" si="17"/>
        <v>0</v>
      </c>
      <c r="AK576" s="152"/>
      <c r="AL576" s="152" t="str">
        <f t="shared" si="18"/>
        <v/>
      </c>
    </row>
    <row r="577" spans="36:38" ht="15.75" customHeight="1" x14ac:dyDescent="0.25">
      <c r="AJ577" s="152">
        <f t="shared" si="17"/>
        <v>0</v>
      </c>
      <c r="AK577" s="152"/>
      <c r="AL577" s="152" t="str">
        <f t="shared" si="18"/>
        <v/>
      </c>
    </row>
    <row r="578" spans="36:38" ht="15.75" customHeight="1" x14ac:dyDescent="0.25">
      <c r="AJ578" s="152">
        <f t="shared" si="17"/>
        <v>0</v>
      </c>
      <c r="AK578" s="152"/>
      <c r="AL578" s="152" t="str">
        <f t="shared" si="18"/>
        <v/>
      </c>
    </row>
    <row r="579" spans="36:38" ht="15.75" customHeight="1" x14ac:dyDescent="0.25">
      <c r="AJ579" s="152">
        <f t="shared" si="17"/>
        <v>0</v>
      </c>
      <c r="AK579" s="152"/>
      <c r="AL579" s="152" t="str">
        <f t="shared" si="18"/>
        <v/>
      </c>
    </row>
    <row r="580" spans="36:38" ht="15.75" customHeight="1" x14ac:dyDescent="0.25">
      <c r="AJ580" s="152">
        <f t="shared" si="17"/>
        <v>0</v>
      </c>
      <c r="AK580" s="152"/>
      <c r="AL580" s="152" t="str">
        <f t="shared" si="18"/>
        <v/>
      </c>
    </row>
    <row r="581" spans="36:38" ht="15.75" customHeight="1" x14ac:dyDescent="0.25">
      <c r="AJ581" s="152">
        <f t="shared" si="17"/>
        <v>0</v>
      </c>
      <c r="AK581" s="152"/>
      <c r="AL581" s="152" t="str">
        <f t="shared" si="18"/>
        <v/>
      </c>
    </row>
    <row r="582" spans="36:38" ht="15.75" customHeight="1" x14ac:dyDescent="0.25">
      <c r="AJ582" s="152">
        <f t="shared" si="17"/>
        <v>0</v>
      </c>
      <c r="AK582" s="152"/>
      <c r="AL582" s="152" t="str">
        <f t="shared" si="18"/>
        <v/>
      </c>
    </row>
    <row r="583" spans="36:38" ht="15.75" customHeight="1" x14ac:dyDescent="0.25">
      <c r="AJ583" s="152">
        <f t="shared" si="17"/>
        <v>0</v>
      </c>
      <c r="AK583" s="152"/>
      <c r="AL583" s="152" t="str">
        <f t="shared" si="18"/>
        <v/>
      </c>
    </row>
    <row r="584" spans="36:38" ht="15.75" customHeight="1" x14ac:dyDescent="0.25">
      <c r="AJ584" s="152">
        <f t="shared" si="17"/>
        <v>0</v>
      </c>
      <c r="AK584" s="152"/>
      <c r="AL584" s="152" t="str">
        <f t="shared" si="18"/>
        <v/>
      </c>
    </row>
    <row r="585" spans="36:38" ht="15.75" customHeight="1" x14ac:dyDescent="0.25">
      <c r="AJ585" s="152">
        <f t="shared" si="17"/>
        <v>0</v>
      </c>
      <c r="AK585" s="152"/>
      <c r="AL585" s="152" t="str">
        <f t="shared" si="18"/>
        <v/>
      </c>
    </row>
    <row r="586" spans="36:38" ht="15.75" customHeight="1" x14ac:dyDescent="0.25">
      <c r="AJ586" s="152">
        <f t="shared" si="17"/>
        <v>0</v>
      </c>
      <c r="AK586" s="152"/>
      <c r="AL586" s="152" t="str">
        <f t="shared" si="18"/>
        <v/>
      </c>
    </row>
    <row r="587" spans="36:38" ht="15.75" customHeight="1" x14ac:dyDescent="0.25">
      <c r="AJ587" s="152">
        <f t="shared" si="17"/>
        <v>0</v>
      </c>
      <c r="AK587" s="152"/>
      <c r="AL587" s="152" t="str">
        <f t="shared" si="18"/>
        <v/>
      </c>
    </row>
    <row r="588" spans="36:38" ht="15.75" customHeight="1" x14ac:dyDescent="0.25">
      <c r="AJ588" s="152">
        <f t="shared" si="17"/>
        <v>0</v>
      </c>
      <c r="AK588" s="152"/>
      <c r="AL588" s="152" t="str">
        <f t="shared" si="18"/>
        <v/>
      </c>
    </row>
    <row r="589" spans="36:38" ht="15.75" customHeight="1" x14ac:dyDescent="0.25">
      <c r="AJ589" s="152">
        <f t="shared" si="17"/>
        <v>0</v>
      </c>
      <c r="AK589" s="152"/>
      <c r="AL589" s="152" t="str">
        <f t="shared" si="18"/>
        <v/>
      </c>
    </row>
    <row r="590" spans="36:38" ht="15.75" customHeight="1" x14ac:dyDescent="0.25">
      <c r="AJ590" s="152">
        <f t="shared" si="17"/>
        <v>0</v>
      </c>
      <c r="AK590" s="152"/>
      <c r="AL590" s="152" t="str">
        <f t="shared" si="18"/>
        <v/>
      </c>
    </row>
    <row r="591" spans="36:38" ht="15.75" customHeight="1" x14ac:dyDescent="0.25">
      <c r="AJ591" s="152">
        <f t="shared" si="17"/>
        <v>0</v>
      </c>
      <c r="AK591" s="152"/>
      <c r="AL591" s="152" t="str">
        <f t="shared" si="18"/>
        <v/>
      </c>
    </row>
    <row r="592" spans="36:38" ht="15.75" customHeight="1" x14ac:dyDescent="0.25">
      <c r="AJ592" s="152">
        <f t="shared" ref="AJ592:AJ655" si="19">F592*J592</f>
        <v>0</v>
      </c>
      <c r="AK592" s="152"/>
      <c r="AL592" s="152" t="str">
        <f t="shared" ref="AL592:AL655" si="20">IF(AJ592=MAX($AJ$15:$AJ$824),AJ592,"")</f>
        <v/>
      </c>
    </row>
    <row r="593" spans="36:38" ht="15.75" customHeight="1" x14ac:dyDescent="0.25">
      <c r="AJ593" s="152">
        <f t="shared" si="19"/>
        <v>0</v>
      </c>
      <c r="AK593" s="152"/>
      <c r="AL593" s="152" t="str">
        <f t="shared" si="20"/>
        <v/>
      </c>
    </row>
    <row r="594" spans="36:38" ht="15.75" customHeight="1" x14ac:dyDescent="0.25">
      <c r="AJ594" s="152">
        <f t="shared" si="19"/>
        <v>0</v>
      </c>
      <c r="AK594" s="152"/>
      <c r="AL594" s="152" t="str">
        <f t="shared" si="20"/>
        <v/>
      </c>
    </row>
    <row r="595" spans="36:38" ht="15.75" customHeight="1" x14ac:dyDescent="0.25">
      <c r="AJ595" s="152">
        <f t="shared" si="19"/>
        <v>0</v>
      </c>
      <c r="AK595" s="152"/>
      <c r="AL595" s="152" t="str">
        <f t="shared" si="20"/>
        <v/>
      </c>
    </row>
    <row r="596" spans="36:38" ht="15.75" customHeight="1" x14ac:dyDescent="0.25">
      <c r="AJ596" s="152">
        <f t="shared" si="19"/>
        <v>0</v>
      </c>
      <c r="AK596" s="152"/>
      <c r="AL596" s="152" t="str">
        <f t="shared" si="20"/>
        <v/>
      </c>
    </row>
    <row r="597" spans="36:38" ht="15.75" customHeight="1" x14ac:dyDescent="0.25">
      <c r="AJ597" s="152">
        <f t="shared" si="19"/>
        <v>0</v>
      </c>
      <c r="AK597" s="152"/>
      <c r="AL597" s="152" t="str">
        <f t="shared" si="20"/>
        <v/>
      </c>
    </row>
    <row r="598" spans="36:38" ht="15.75" customHeight="1" x14ac:dyDescent="0.25">
      <c r="AJ598" s="152">
        <f t="shared" si="19"/>
        <v>0</v>
      </c>
      <c r="AK598" s="152"/>
      <c r="AL598" s="152" t="str">
        <f t="shared" si="20"/>
        <v/>
      </c>
    </row>
    <row r="599" spans="36:38" ht="15.75" customHeight="1" x14ac:dyDescent="0.25">
      <c r="AJ599" s="152">
        <f t="shared" si="19"/>
        <v>0</v>
      </c>
      <c r="AK599" s="152"/>
      <c r="AL599" s="152" t="str">
        <f t="shared" si="20"/>
        <v/>
      </c>
    </row>
    <row r="600" spans="36:38" ht="15.75" customHeight="1" x14ac:dyDescent="0.25">
      <c r="AJ600" s="152">
        <f t="shared" si="19"/>
        <v>0</v>
      </c>
      <c r="AK600" s="152"/>
      <c r="AL600" s="152" t="str">
        <f t="shared" si="20"/>
        <v/>
      </c>
    </row>
    <row r="601" spans="36:38" ht="15.75" customHeight="1" x14ac:dyDescent="0.25">
      <c r="AJ601" s="152">
        <f t="shared" si="19"/>
        <v>0</v>
      </c>
      <c r="AK601" s="152"/>
      <c r="AL601" s="152" t="str">
        <f t="shared" si="20"/>
        <v/>
      </c>
    </row>
    <row r="602" spans="36:38" ht="15.75" customHeight="1" x14ac:dyDescent="0.25">
      <c r="AJ602" s="152">
        <f t="shared" si="19"/>
        <v>0</v>
      </c>
      <c r="AK602" s="152"/>
      <c r="AL602" s="152" t="str">
        <f t="shared" si="20"/>
        <v/>
      </c>
    </row>
    <row r="603" spans="36:38" ht="15.75" customHeight="1" x14ac:dyDescent="0.25">
      <c r="AJ603" s="152">
        <f t="shared" si="19"/>
        <v>0</v>
      </c>
      <c r="AK603" s="152"/>
      <c r="AL603" s="152" t="str">
        <f t="shared" si="20"/>
        <v/>
      </c>
    </row>
    <row r="604" spans="36:38" ht="15.75" customHeight="1" x14ac:dyDescent="0.25">
      <c r="AJ604" s="152">
        <f t="shared" si="19"/>
        <v>0</v>
      </c>
      <c r="AK604" s="152"/>
      <c r="AL604" s="152" t="str">
        <f t="shared" si="20"/>
        <v/>
      </c>
    </row>
    <row r="605" spans="36:38" ht="15.75" customHeight="1" x14ac:dyDescent="0.25">
      <c r="AJ605" s="152">
        <f t="shared" si="19"/>
        <v>0</v>
      </c>
      <c r="AK605" s="152"/>
      <c r="AL605" s="152" t="str">
        <f t="shared" si="20"/>
        <v/>
      </c>
    </row>
    <row r="606" spans="36:38" ht="15.75" customHeight="1" x14ac:dyDescent="0.25">
      <c r="AJ606" s="152">
        <f t="shared" si="19"/>
        <v>0</v>
      </c>
      <c r="AK606" s="152"/>
      <c r="AL606" s="152" t="str">
        <f t="shared" si="20"/>
        <v/>
      </c>
    </row>
    <row r="607" spans="36:38" ht="15.75" customHeight="1" x14ac:dyDescent="0.25">
      <c r="AJ607" s="152">
        <f t="shared" si="19"/>
        <v>0</v>
      </c>
      <c r="AK607" s="152"/>
      <c r="AL607" s="152" t="str">
        <f t="shared" si="20"/>
        <v/>
      </c>
    </row>
    <row r="608" spans="36:38" ht="15.75" customHeight="1" x14ac:dyDescent="0.25">
      <c r="AJ608" s="152">
        <f t="shared" si="19"/>
        <v>0</v>
      </c>
      <c r="AK608" s="152"/>
      <c r="AL608" s="152" t="str">
        <f t="shared" si="20"/>
        <v/>
      </c>
    </row>
    <row r="609" spans="36:38" ht="15.75" customHeight="1" x14ac:dyDescent="0.25">
      <c r="AJ609" s="152">
        <f t="shared" si="19"/>
        <v>0</v>
      </c>
      <c r="AK609" s="152"/>
      <c r="AL609" s="152" t="str">
        <f t="shared" si="20"/>
        <v/>
      </c>
    </row>
    <row r="610" spans="36:38" ht="15.75" customHeight="1" x14ac:dyDescent="0.25">
      <c r="AJ610" s="152">
        <f t="shared" si="19"/>
        <v>0</v>
      </c>
      <c r="AK610" s="152"/>
      <c r="AL610" s="152" t="str">
        <f t="shared" si="20"/>
        <v/>
      </c>
    </row>
    <row r="611" spans="36:38" ht="15.75" customHeight="1" x14ac:dyDescent="0.25">
      <c r="AJ611" s="152">
        <f t="shared" si="19"/>
        <v>0</v>
      </c>
      <c r="AK611" s="152"/>
      <c r="AL611" s="152" t="str">
        <f t="shared" si="20"/>
        <v/>
      </c>
    </row>
    <row r="612" spans="36:38" ht="15.75" customHeight="1" x14ac:dyDescent="0.25">
      <c r="AJ612" s="152">
        <f t="shared" si="19"/>
        <v>0</v>
      </c>
      <c r="AK612" s="152"/>
      <c r="AL612" s="152" t="str">
        <f t="shared" si="20"/>
        <v/>
      </c>
    </row>
    <row r="613" spans="36:38" ht="15.75" customHeight="1" x14ac:dyDescent="0.25">
      <c r="AJ613" s="152">
        <f t="shared" si="19"/>
        <v>0</v>
      </c>
      <c r="AK613" s="152"/>
      <c r="AL613" s="152" t="str">
        <f t="shared" si="20"/>
        <v/>
      </c>
    </row>
    <row r="614" spans="36:38" ht="15.75" customHeight="1" x14ac:dyDescent="0.25">
      <c r="AJ614" s="152">
        <f t="shared" si="19"/>
        <v>0</v>
      </c>
      <c r="AK614" s="152"/>
      <c r="AL614" s="152" t="str">
        <f t="shared" si="20"/>
        <v/>
      </c>
    </row>
    <row r="615" spans="36:38" ht="15.75" customHeight="1" x14ac:dyDescent="0.25">
      <c r="AJ615" s="152">
        <f t="shared" si="19"/>
        <v>0</v>
      </c>
      <c r="AK615" s="152"/>
      <c r="AL615" s="152" t="str">
        <f t="shared" si="20"/>
        <v/>
      </c>
    </row>
    <row r="616" spans="36:38" ht="15.75" customHeight="1" x14ac:dyDescent="0.25">
      <c r="AJ616" s="152">
        <f t="shared" si="19"/>
        <v>0</v>
      </c>
      <c r="AK616" s="152"/>
      <c r="AL616" s="152" t="str">
        <f t="shared" si="20"/>
        <v/>
      </c>
    </row>
    <row r="617" spans="36:38" ht="15.75" customHeight="1" x14ac:dyDescent="0.25">
      <c r="AJ617" s="152">
        <f t="shared" si="19"/>
        <v>0</v>
      </c>
      <c r="AK617" s="152"/>
      <c r="AL617" s="152" t="str">
        <f t="shared" si="20"/>
        <v/>
      </c>
    </row>
    <row r="618" spans="36:38" ht="15.75" customHeight="1" x14ac:dyDescent="0.25">
      <c r="AJ618" s="152">
        <f t="shared" si="19"/>
        <v>0</v>
      </c>
      <c r="AK618" s="152"/>
      <c r="AL618" s="152" t="str">
        <f t="shared" si="20"/>
        <v/>
      </c>
    </row>
    <row r="619" spans="36:38" ht="15.75" customHeight="1" x14ac:dyDescent="0.25">
      <c r="AJ619" s="152">
        <f t="shared" si="19"/>
        <v>0</v>
      </c>
      <c r="AK619" s="152"/>
      <c r="AL619" s="152" t="str">
        <f t="shared" si="20"/>
        <v/>
      </c>
    </row>
    <row r="620" spans="36:38" ht="15.75" customHeight="1" x14ac:dyDescent="0.25">
      <c r="AJ620" s="152">
        <f t="shared" si="19"/>
        <v>0</v>
      </c>
      <c r="AK620" s="152"/>
      <c r="AL620" s="152" t="str">
        <f t="shared" si="20"/>
        <v/>
      </c>
    </row>
    <row r="621" spans="36:38" ht="15.75" customHeight="1" x14ac:dyDescent="0.25">
      <c r="AJ621" s="152">
        <f t="shared" si="19"/>
        <v>0</v>
      </c>
      <c r="AK621" s="152"/>
      <c r="AL621" s="152" t="str">
        <f t="shared" si="20"/>
        <v/>
      </c>
    </row>
    <row r="622" spans="36:38" ht="15.75" customHeight="1" x14ac:dyDescent="0.25">
      <c r="AJ622" s="152">
        <f t="shared" si="19"/>
        <v>0</v>
      </c>
      <c r="AK622" s="152"/>
      <c r="AL622" s="152" t="str">
        <f t="shared" si="20"/>
        <v/>
      </c>
    </row>
    <row r="623" spans="36:38" ht="15.75" customHeight="1" x14ac:dyDescent="0.25">
      <c r="AJ623" s="152">
        <f t="shared" si="19"/>
        <v>0</v>
      </c>
      <c r="AK623" s="152"/>
      <c r="AL623" s="152" t="str">
        <f t="shared" si="20"/>
        <v/>
      </c>
    </row>
    <row r="624" spans="36:38" ht="15.75" customHeight="1" x14ac:dyDescent="0.25">
      <c r="AJ624" s="152">
        <f t="shared" si="19"/>
        <v>0</v>
      </c>
      <c r="AK624" s="152"/>
      <c r="AL624" s="152" t="str">
        <f t="shared" si="20"/>
        <v/>
      </c>
    </row>
    <row r="625" spans="36:38" ht="15.75" customHeight="1" x14ac:dyDescent="0.25">
      <c r="AJ625" s="152">
        <f t="shared" si="19"/>
        <v>0</v>
      </c>
      <c r="AK625" s="152"/>
      <c r="AL625" s="152" t="str">
        <f t="shared" si="20"/>
        <v/>
      </c>
    </row>
    <row r="626" spans="36:38" ht="15.75" customHeight="1" x14ac:dyDescent="0.25">
      <c r="AJ626" s="152">
        <f t="shared" si="19"/>
        <v>0</v>
      </c>
      <c r="AK626" s="152"/>
      <c r="AL626" s="152" t="str">
        <f t="shared" si="20"/>
        <v/>
      </c>
    </row>
    <row r="627" spans="36:38" ht="15.75" customHeight="1" x14ac:dyDescent="0.25">
      <c r="AJ627" s="152">
        <f t="shared" si="19"/>
        <v>0</v>
      </c>
      <c r="AK627" s="152"/>
      <c r="AL627" s="152" t="str">
        <f t="shared" si="20"/>
        <v/>
      </c>
    </row>
    <row r="628" spans="36:38" ht="15.75" customHeight="1" x14ac:dyDescent="0.25">
      <c r="AJ628" s="152">
        <f t="shared" si="19"/>
        <v>0</v>
      </c>
      <c r="AK628" s="152"/>
      <c r="AL628" s="152" t="str">
        <f t="shared" si="20"/>
        <v/>
      </c>
    </row>
    <row r="629" spans="36:38" ht="15.75" customHeight="1" x14ac:dyDescent="0.25">
      <c r="AJ629" s="152">
        <f t="shared" si="19"/>
        <v>0</v>
      </c>
      <c r="AK629" s="152"/>
      <c r="AL629" s="152" t="str">
        <f t="shared" si="20"/>
        <v/>
      </c>
    </row>
    <row r="630" spans="36:38" ht="15.75" customHeight="1" x14ac:dyDescent="0.25">
      <c r="AJ630" s="152">
        <f t="shared" si="19"/>
        <v>0</v>
      </c>
      <c r="AK630" s="152"/>
      <c r="AL630" s="152" t="str">
        <f t="shared" si="20"/>
        <v/>
      </c>
    </row>
    <row r="631" spans="36:38" ht="15.75" customHeight="1" x14ac:dyDescent="0.25">
      <c r="AJ631" s="152">
        <f t="shared" si="19"/>
        <v>0</v>
      </c>
      <c r="AK631" s="152"/>
      <c r="AL631" s="152" t="str">
        <f t="shared" si="20"/>
        <v/>
      </c>
    </row>
    <row r="632" spans="36:38" ht="15.75" customHeight="1" x14ac:dyDescent="0.25">
      <c r="AJ632" s="152">
        <f t="shared" si="19"/>
        <v>0</v>
      </c>
      <c r="AK632" s="152"/>
      <c r="AL632" s="152" t="str">
        <f t="shared" si="20"/>
        <v/>
      </c>
    </row>
    <row r="633" spans="36:38" ht="15.75" customHeight="1" x14ac:dyDescent="0.25">
      <c r="AJ633" s="152">
        <f t="shared" si="19"/>
        <v>0</v>
      </c>
      <c r="AK633" s="152"/>
      <c r="AL633" s="152" t="str">
        <f t="shared" si="20"/>
        <v/>
      </c>
    </row>
    <row r="634" spans="36:38" ht="15.75" customHeight="1" x14ac:dyDescent="0.25">
      <c r="AJ634" s="152">
        <f t="shared" si="19"/>
        <v>0</v>
      </c>
      <c r="AK634" s="152"/>
      <c r="AL634" s="152" t="str">
        <f t="shared" si="20"/>
        <v/>
      </c>
    </row>
    <row r="635" spans="36:38" ht="15.75" customHeight="1" x14ac:dyDescent="0.25">
      <c r="AJ635" s="152">
        <f t="shared" si="19"/>
        <v>0</v>
      </c>
      <c r="AK635" s="152"/>
      <c r="AL635" s="152" t="str">
        <f t="shared" si="20"/>
        <v/>
      </c>
    </row>
    <row r="636" spans="36:38" ht="15.75" customHeight="1" x14ac:dyDescent="0.25">
      <c r="AJ636" s="152">
        <f t="shared" si="19"/>
        <v>0</v>
      </c>
      <c r="AK636" s="152"/>
      <c r="AL636" s="152" t="str">
        <f t="shared" si="20"/>
        <v/>
      </c>
    </row>
    <row r="637" spans="36:38" ht="15.75" customHeight="1" x14ac:dyDescent="0.25">
      <c r="AJ637" s="152">
        <f t="shared" si="19"/>
        <v>0</v>
      </c>
      <c r="AK637" s="152"/>
      <c r="AL637" s="152" t="str">
        <f t="shared" si="20"/>
        <v/>
      </c>
    </row>
    <row r="638" spans="36:38" ht="15.75" customHeight="1" x14ac:dyDescent="0.25">
      <c r="AJ638" s="152">
        <f t="shared" si="19"/>
        <v>0</v>
      </c>
      <c r="AK638" s="152"/>
      <c r="AL638" s="152" t="str">
        <f t="shared" si="20"/>
        <v/>
      </c>
    </row>
    <row r="639" spans="36:38" ht="15.75" customHeight="1" x14ac:dyDescent="0.25">
      <c r="AJ639" s="152">
        <f t="shared" si="19"/>
        <v>0</v>
      </c>
      <c r="AK639" s="152"/>
      <c r="AL639" s="152" t="str">
        <f t="shared" si="20"/>
        <v/>
      </c>
    </row>
    <row r="640" spans="36:38" ht="15.75" customHeight="1" x14ac:dyDescent="0.25">
      <c r="AJ640" s="152">
        <f t="shared" si="19"/>
        <v>0</v>
      </c>
      <c r="AK640" s="152"/>
      <c r="AL640" s="152" t="str">
        <f t="shared" si="20"/>
        <v/>
      </c>
    </row>
    <row r="641" spans="36:38" ht="15.75" customHeight="1" x14ac:dyDescent="0.25">
      <c r="AJ641" s="152">
        <f t="shared" si="19"/>
        <v>0</v>
      </c>
      <c r="AK641" s="152"/>
      <c r="AL641" s="152" t="str">
        <f t="shared" si="20"/>
        <v/>
      </c>
    </row>
    <row r="642" spans="36:38" ht="15.75" customHeight="1" x14ac:dyDescent="0.25">
      <c r="AJ642" s="152">
        <f t="shared" si="19"/>
        <v>0</v>
      </c>
      <c r="AK642" s="152"/>
      <c r="AL642" s="152" t="str">
        <f t="shared" si="20"/>
        <v/>
      </c>
    </row>
    <row r="643" spans="36:38" ht="15.75" customHeight="1" x14ac:dyDescent="0.25">
      <c r="AJ643" s="152">
        <f t="shared" si="19"/>
        <v>0</v>
      </c>
      <c r="AK643" s="152"/>
      <c r="AL643" s="152" t="str">
        <f t="shared" si="20"/>
        <v/>
      </c>
    </row>
    <row r="644" spans="36:38" ht="15.75" customHeight="1" x14ac:dyDescent="0.25">
      <c r="AJ644" s="152">
        <f t="shared" si="19"/>
        <v>0</v>
      </c>
      <c r="AK644" s="152"/>
      <c r="AL644" s="152" t="str">
        <f t="shared" si="20"/>
        <v/>
      </c>
    </row>
    <row r="645" spans="36:38" ht="15.75" customHeight="1" x14ac:dyDescent="0.25">
      <c r="AJ645" s="152">
        <f t="shared" si="19"/>
        <v>0</v>
      </c>
      <c r="AK645" s="152"/>
      <c r="AL645" s="152" t="str">
        <f t="shared" si="20"/>
        <v/>
      </c>
    </row>
    <row r="646" spans="36:38" ht="15.75" customHeight="1" x14ac:dyDescent="0.25">
      <c r="AJ646" s="152">
        <f t="shared" si="19"/>
        <v>0</v>
      </c>
      <c r="AK646" s="152"/>
      <c r="AL646" s="152" t="str">
        <f t="shared" si="20"/>
        <v/>
      </c>
    </row>
    <row r="647" spans="36:38" ht="15.75" customHeight="1" x14ac:dyDescent="0.25">
      <c r="AJ647" s="152">
        <f t="shared" si="19"/>
        <v>0</v>
      </c>
      <c r="AK647" s="152"/>
      <c r="AL647" s="152" t="str">
        <f t="shared" si="20"/>
        <v/>
      </c>
    </row>
    <row r="648" spans="36:38" ht="15.75" customHeight="1" x14ac:dyDescent="0.25">
      <c r="AJ648" s="152">
        <f t="shared" si="19"/>
        <v>0</v>
      </c>
      <c r="AK648" s="152"/>
      <c r="AL648" s="152" t="str">
        <f t="shared" si="20"/>
        <v/>
      </c>
    </row>
    <row r="649" spans="36:38" ht="15.75" customHeight="1" x14ac:dyDescent="0.25">
      <c r="AJ649" s="152">
        <f t="shared" si="19"/>
        <v>0</v>
      </c>
      <c r="AK649" s="152"/>
      <c r="AL649" s="152" t="str">
        <f t="shared" si="20"/>
        <v/>
      </c>
    </row>
    <row r="650" spans="36:38" ht="15.75" customHeight="1" x14ac:dyDescent="0.25">
      <c r="AJ650" s="152">
        <f t="shared" si="19"/>
        <v>0</v>
      </c>
      <c r="AK650" s="152"/>
      <c r="AL650" s="152" t="str">
        <f t="shared" si="20"/>
        <v/>
      </c>
    </row>
    <row r="651" spans="36:38" ht="15.75" customHeight="1" x14ac:dyDescent="0.25">
      <c r="AJ651" s="152">
        <f t="shared" si="19"/>
        <v>0</v>
      </c>
      <c r="AK651" s="152"/>
      <c r="AL651" s="152" t="str">
        <f t="shared" si="20"/>
        <v/>
      </c>
    </row>
    <row r="652" spans="36:38" ht="15.75" customHeight="1" x14ac:dyDescent="0.25">
      <c r="AJ652" s="152">
        <f t="shared" si="19"/>
        <v>0</v>
      </c>
      <c r="AK652" s="152"/>
      <c r="AL652" s="152" t="str">
        <f t="shared" si="20"/>
        <v/>
      </c>
    </row>
    <row r="653" spans="36:38" ht="15.75" customHeight="1" x14ac:dyDescent="0.25">
      <c r="AJ653" s="152">
        <f t="shared" si="19"/>
        <v>0</v>
      </c>
      <c r="AK653" s="152"/>
      <c r="AL653" s="152" t="str">
        <f t="shared" si="20"/>
        <v/>
      </c>
    </row>
    <row r="654" spans="36:38" ht="15.75" customHeight="1" x14ac:dyDescent="0.25">
      <c r="AJ654" s="152">
        <f t="shared" si="19"/>
        <v>0</v>
      </c>
      <c r="AK654" s="152"/>
      <c r="AL654" s="152" t="str">
        <f t="shared" si="20"/>
        <v/>
      </c>
    </row>
    <row r="655" spans="36:38" ht="15.75" customHeight="1" x14ac:dyDescent="0.25">
      <c r="AJ655" s="152">
        <f t="shared" si="19"/>
        <v>0</v>
      </c>
      <c r="AK655" s="152"/>
      <c r="AL655" s="152" t="str">
        <f t="shared" si="20"/>
        <v/>
      </c>
    </row>
    <row r="656" spans="36:38" ht="15.75" customHeight="1" x14ac:dyDescent="0.25">
      <c r="AJ656" s="152">
        <f t="shared" ref="AJ656:AJ719" si="21">F656*J656</f>
        <v>0</v>
      </c>
      <c r="AK656" s="152"/>
      <c r="AL656" s="152" t="str">
        <f t="shared" ref="AL656:AL719" si="22">IF(AJ656=MAX($AJ$15:$AJ$824),AJ656,"")</f>
        <v/>
      </c>
    </row>
    <row r="657" spans="36:38" ht="15.75" customHeight="1" x14ac:dyDescent="0.25">
      <c r="AJ657" s="152">
        <f t="shared" si="21"/>
        <v>0</v>
      </c>
      <c r="AK657" s="152"/>
      <c r="AL657" s="152" t="str">
        <f t="shared" si="22"/>
        <v/>
      </c>
    </row>
    <row r="658" spans="36:38" ht="15.75" customHeight="1" x14ac:dyDescent="0.25">
      <c r="AJ658" s="152">
        <f t="shared" si="21"/>
        <v>0</v>
      </c>
      <c r="AK658" s="152"/>
      <c r="AL658" s="152" t="str">
        <f t="shared" si="22"/>
        <v/>
      </c>
    </row>
    <row r="659" spans="36:38" ht="15.75" customHeight="1" x14ac:dyDescent="0.25">
      <c r="AJ659" s="152">
        <f t="shared" si="21"/>
        <v>0</v>
      </c>
      <c r="AK659" s="152"/>
      <c r="AL659" s="152" t="str">
        <f t="shared" si="22"/>
        <v/>
      </c>
    </row>
    <row r="660" spans="36:38" ht="15.75" customHeight="1" x14ac:dyDescent="0.25">
      <c r="AJ660" s="152">
        <f t="shared" si="21"/>
        <v>0</v>
      </c>
      <c r="AK660" s="152"/>
      <c r="AL660" s="152" t="str">
        <f t="shared" si="22"/>
        <v/>
      </c>
    </row>
    <row r="661" spans="36:38" ht="15.75" customHeight="1" x14ac:dyDescent="0.25">
      <c r="AJ661" s="152">
        <f t="shared" si="21"/>
        <v>0</v>
      </c>
      <c r="AK661" s="152"/>
      <c r="AL661" s="152" t="str">
        <f t="shared" si="22"/>
        <v/>
      </c>
    </row>
    <row r="662" spans="36:38" ht="15.75" customHeight="1" x14ac:dyDescent="0.25">
      <c r="AJ662" s="152">
        <f t="shared" si="21"/>
        <v>0</v>
      </c>
      <c r="AK662" s="152"/>
      <c r="AL662" s="152" t="str">
        <f t="shared" si="22"/>
        <v/>
      </c>
    </row>
    <row r="663" spans="36:38" ht="15.75" customHeight="1" x14ac:dyDescent="0.25">
      <c r="AJ663" s="152">
        <f t="shared" si="21"/>
        <v>0</v>
      </c>
      <c r="AK663" s="152"/>
      <c r="AL663" s="152" t="str">
        <f t="shared" si="22"/>
        <v/>
      </c>
    </row>
    <row r="664" spans="36:38" ht="15.75" customHeight="1" x14ac:dyDescent="0.25">
      <c r="AJ664" s="152">
        <f t="shared" si="21"/>
        <v>0</v>
      </c>
      <c r="AK664" s="152"/>
      <c r="AL664" s="152" t="str">
        <f t="shared" si="22"/>
        <v/>
      </c>
    </row>
    <row r="665" spans="36:38" ht="15.75" customHeight="1" x14ac:dyDescent="0.25">
      <c r="AJ665" s="152">
        <f t="shared" si="21"/>
        <v>0</v>
      </c>
      <c r="AK665" s="152"/>
      <c r="AL665" s="152" t="str">
        <f t="shared" si="22"/>
        <v/>
      </c>
    </row>
    <row r="666" spans="36:38" ht="15.75" customHeight="1" x14ac:dyDescent="0.25">
      <c r="AJ666" s="152">
        <f t="shared" si="21"/>
        <v>0</v>
      </c>
      <c r="AK666" s="152"/>
      <c r="AL666" s="152" t="str">
        <f t="shared" si="22"/>
        <v/>
      </c>
    </row>
    <row r="667" spans="36:38" ht="15.75" customHeight="1" x14ac:dyDescent="0.25">
      <c r="AJ667" s="152">
        <f t="shared" si="21"/>
        <v>0</v>
      </c>
      <c r="AK667" s="152"/>
      <c r="AL667" s="152" t="str">
        <f t="shared" si="22"/>
        <v/>
      </c>
    </row>
    <row r="668" spans="36:38" ht="15.75" customHeight="1" x14ac:dyDescent="0.25">
      <c r="AJ668" s="152">
        <f t="shared" si="21"/>
        <v>0</v>
      </c>
      <c r="AK668" s="152"/>
      <c r="AL668" s="152" t="str">
        <f t="shared" si="22"/>
        <v/>
      </c>
    </row>
    <row r="669" spans="36:38" ht="15.75" customHeight="1" x14ac:dyDescent="0.25">
      <c r="AJ669" s="152">
        <f t="shared" si="21"/>
        <v>0</v>
      </c>
      <c r="AK669" s="152"/>
      <c r="AL669" s="152" t="str">
        <f t="shared" si="22"/>
        <v/>
      </c>
    </row>
    <row r="670" spans="36:38" ht="15.75" customHeight="1" x14ac:dyDescent="0.25">
      <c r="AJ670" s="152">
        <f t="shared" si="21"/>
        <v>0</v>
      </c>
      <c r="AK670" s="152"/>
      <c r="AL670" s="152" t="str">
        <f t="shared" si="22"/>
        <v/>
      </c>
    </row>
    <row r="671" spans="36:38" ht="15.75" customHeight="1" x14ac:dyDescent="0.25">
      <c r="AJ671" s="152">
        <f t="shared" si="21"/>
        <v>0</v>
      </c>
      <c r="AK671" s="152"/>
      <c r="AL671" s="152" t="str">
        <f t="shared" si="22"/>
        <v/>
      </c>
    </row>
    <row r="672" spans="36:38" ht="15.75" customHeight="1" x14ac:dyDescent="0.25">
      <c r="AJ672" s="152">
        <f t="shared" si="21"/>
        <v>0</v>
      </c>
      <c r="AK672" s="152"/>
      <c r="AL672" s="152" t="str">
        <f t="shared" si="22"/>
        <v/>
      </c>
    </row>
    <row r="673" spans="36:38" ht="15.75" customHeight="1" x14ac:dyDescent="0.25">
      <c r="AJ673" s="152">
        <f t="shared" si="21"/>
        <v>0</v>
      </c>
      <c r="AK673" s="152"/>
      <c r="AL673" s="152" t="str">
        <f t="shared" si="22"/>
        <v/>
      </c>
    </row>
    <row r="674" spans="36:38" ht="15.75" customHeight="1" x14ac:dyDescent="0.25">
      <c r="AJ674" s="152">
        <f t="shared" si="21"/>
        <v>0</v>
      </c>
      <c r="AK674" s="152"/>
      <c r="AL674" s="152" t="str">
        <f t="shared" si="22"/>
        <v/>
      </c>
    </row>
    <row r="675" spans="36:38" ht="15.75" customHeight="1" x14ac:dyDescent="0.25">
      <c r="AJ675" s="152">
        <f t="shared" si="21"/>
        <v>0</v>
      </c>
      <c r="AK675" s="152"/>
      <c r="AL675" s="152" t="str">
        <f t="shared" si="22"/>
        <v/>
      </c>
    </row>
    <row r="676" spans="36:38" ht="15.75" customHeight="1" x14ac:dyDescent="0.25">
      <c r="AJ676" s="152">
        <f t="shared" si="21"/>
        <v>0</v>
      </c>
      <c r="AK676" s="152"/>
      <c r="AL676" s="152" t="str">
        <f t="shared" si="22"/>
        <v/>
      </c>
    </row>
    <row r="677" spans="36:38" ht="15.75" customHeight="1" x14ac:dyDescent="0.25">
      <c r="AJ677" s="152">
        <f t="shared" si="21"/>
        <v>0</v>
      </c>
      <c r="AK677" s="152"/>
      <c r="AL677" s="152" t="str">
        <f t="shared" si="22"/>
        <v/>
      </c>
    </row>
    <row r="678" spans="36:38" ht="15.75" customHeight="1" x14ac:dyDescent="0.25">
      <c r="AJ678" s="152">
        <f t="shared" si="21"/>
        <v>0</v>
      </c>
      <c r="AK678" s="152"/>
      <c r="AL678" s="152" t="str">
        <f t="shared" si="22"/>
        <v/>
      </c>
    </row>
    <row r="679" spans="36:38" ht="15.75" customHeight="1" x14ac:dyDescent="0.25">
      <c r="AJ679" s="152">
        <f t="shared" si="21"/>
        <v>0</v>
      </c>
      <c r="AK679" s="152"/>
      <c r="AL679" s="152" t="str">
        <f t="shared" si="22"/>
        <v/>
      </c>
    </row>
    <row r="680" spans="36:38" ht="15.75" customHeight="1" x14ac:dyDescent="0.25">
      <c r="AJ680" s="152">
        <f t="shared" si="21"/>
        <v>0</v>
      </c>
      <c r="AK680" s="152"/>
      <c r="AL680" s="152" t="str">
        <f t="shared" si="22"/>
        <v/>
      </c>
    </row>
    <row r="681" spans="36:38" ht="15.75" customHeight="1" x14ac:dyDescent="0.25">
      <c r="AJ681" s="152">
        <f t="shared" si="21"/>
        <v>0</v>
      </c>
      <c r="AK681" s="152"/>
      <c r="AL681" s="152" t="str">
        <f t="shared" si="22"/>
        <v/>
      </c>
    </row>
    <row r="682" spans="36:38" ht="15.75" customHeight="1" x14ac:dyDescent="0.25">
      <c r="AJ682" s="152">
        <f t="shared" si="21"/>
        <v>0</v>
      </c>
      <c r="AK682" s="152"/>
      <c r="AL682" s="152" t="str">
        <f t="shared" si="22"/>
        <v/>
      </c>
    </row>
    <row r="683" spans="36:38" ht="15.75" customHeight="1" x14ac:dyDescent="0.25">
      <c r="AJ683" s="152">
        <f t="shared" si="21"/>
        <v>0</v>
      </c>
      <c r="AK683" s="152"/>
      <c r="AL683" s="152" t="str">
        <f t="shared" si="22"/>
        <v/>
      </c>
    </row>
    <row r="684" spans="36:38" ht="15.75" customHeight="1" x14ac:dyDescent="0.25">
      <c r="AJ684" s="152">
        <f t="shared" si="21"/>
        <v>0</v>
      </c>
      <c r="AK684" s="152"/>
      <c r="AL684" s="152" t="str">
        <f t="shared" si="22"/>
        <v/>
      </c>
    </row>
    <row r="685" spans="36:38" ht="15.75" customHeight="1" x14ac:dyDescent="0.25">
      <c r="AJ685" s="152">
        <f t="shared" si="21"/>
        <v>0</v>
      </c>
      <c r="AK685" s="152"/>
      <c r="AL685" s="152" t="str">
        <f t="shared" si="22"/>
        <v/>
      </c>
    </row>
    <row r="686" spans="36:38" ht="15.75" customHeight="1" x14ac:dyDescent="0.25">
      <c r="AJ686" s="152">
        <f t="shared" si="21"/>
        <v>0</v>
      </c>
      <c r="AK686" s="152"/>
      <c r="AL686" s="152" t="str">
        <f t="shared" si="22"/>
        <v/>
      </c>
    </row>
    <row r="687" spans="36:38" ht="15.75" customHeight="1" x14ac:dyDescent="0.25">
      <c r="AJ687" s="152">
        <f t="shared" si="21"/>
        <v>0</v>
      </c>
      <c r="AK687" s="152"/>
      <c r="AL687" s="152" t="str">
        <f t="shared" si="22"/>
        <v/>
      </c>
    </row>
    <row r="688" spans="36:38" ht="15.75" customHeight="1" x14ac:dyDescent="0.25">
      <c r="AJ688" s="152">
        <f t="shared" si="21"/>
        <v>0</v>
      </c>
      <c r="AK688" s="152"/>
      <c r="AL688" s="152" t="str">
        <f t="shared" si="22"/>
        <v/>
      </c>
    </row>
    <row r="689" spans="36:38" ht="15.75" customHeight="1" x14ac:dyDescent="0.25">
      <c r="AJ689" s="152">
        <f t="shared" si="21"/>
        <v>0</v>
      </c>
      <c r="AK689" s="152"/>
      <c r="AL689" s="152" t="str">
        <f t="shared" si="22"/>
        <v/>
      </c>
    </row>
    <row r="690" spans="36:38" ht="15.75" customHeight="1" x14ac:dyDescent="0.25">
      <c r="AJ690" s="152">
        <f t="shared" si="21"/>
        <v>0</v>
      </c>
      <c r="AK690" s="152"/>
      <c r="AL690" s="152" t="str">
        <f t="shared" si="22"/>
        <v/>
      </c>
    </row>
    <row r="691" spans="36:38" ht="15.75" customHeight="1" x14ac:dyDescent="0.25">
      <c r="AJ691" s="152">
        <f t="shared" si="21"/>
        <v>0</v>
      </c>
      <c r="AK691" s="152"/>
      <c r="AL691" s="152" t="str">
        <f t="shared" si="22"/>
        <v/>
      </c>
    </row>
    <row r="692" spans="36:38" ht="15.75" customHeight="1" x14ac:dyDescent="0.25">
      <c r="AJ692" s="152">
        <f t="shared" si="21"/>
        <v>0</v>
      </c>
      <c r="AK692" s="152"/>
      <c r="AL692" s="152" t="str">
        <f t="shared" si="22"/>
        <v/>
      </c>
    </row>
    <row r="693" spans="36:38" ht="15.75" customHeight="1" x14ac:dyDescent="0.25">
      <c r="AJ693" s="152">
        <f t="shared" si="21"/>
        <v>0</v>
      </c>
      <c r="AK693" s="152"/>
      <c r="AL693" s="152" t="str">
        <f t="shared" si="22"/>
        <v/>
      </c>
    </row>
    <row r="694" spans="36:38" ht="15.75" customHeight="1" x14ac:dyDescent="0.25">
      <c r="AJ694" s="152">
        <f t="shared" si="21"/>
        <v>0</v>
      </c>
      <c r="AK694" s="152"/>
      <c r="AL694" s="152" t="str">
        <f t="shared" si="22"/>
        <v/>
      </c>
    </row>
    <row r="695" spans="36:38" ht="15.75" customHeight="1" x14ac:dyDescent="0.25">
      <c r="AJ695" s="152">
        <f t="shared" si="21"/>
        <v>0</v>
      </c>
      <c r="AK695" s="152"/>
      <c r="AL695" s="152" t="str">
        <f t="shared" si="22"/>
        <v/>
      </c>
    </row>
    <row r="696" spans="36:38" ht="15.75" customHeight="1" x14ac:dyDescent="0.25">
      <c r="AJ696" s="152">
        <f t="shared" si="21"/>
        <v>0</v>
      </c>
      <c r="AK696" s="152"/>
      <c r="AL696" s="152" t="str">
        <f t="shared" si="22"/>
        <v/>
      </c>
    </row>
    <row r="697" spans="36:38" ht="15.75" customHeight="1" x14ac:dyDescent="0.25">
      <c r="AJ697" s="152">
        <f t="shared" si="21"/>
        <v>0</v>
      </c>
      <c r="AK697" s="152"/>
      <c r="AL697" s="152" t="str">
        <f t="shared" si="22"/>
        <v/>
      </c>
    </row>
    <row r="698" spans="36:38" ht="15.75" customHeight="1" x14ac:dyDescent="0.25">
      <c r="AJ698" s="152">
        <f t="shared" si="21"/>
        <v>0</v>
      </c>
      <c r="AK698" s="152"/>
      <c r="AL698" s="152" t="str">
        <f t="shared" si="22"/>
        <v/>
      </c>
    </row>
    <row r="699" spans="36:38" ht="15.75" customHeight="1" x14ac:dyDescent="0.25">
      <c r="AJ699" s="152">
        <f t="shared" si="21"/>
        <v>0</v>
      </c>
      <c r="AK699" s="152"/>
      <c r="AL699" s="152" t="str">
        <f t="shared" si="22"/>
        <v/>
      </c>
    </row>
    <row r="700" spans="36:38" ht="15.75" customHeight="1" x14ac:dyDescent="0.25">
      <c r="AJ700" s="152">
        <f t="shared" si="21"/>
        <v>0</v>
      </c>
      <c r="AK700" s="152"/>
      <c r="AL700" s="152" t="str">
        <f t="shared" si="22"/>
        <v/>
      </c>
    </row>
    <row r="701" spans="36:38" ht="15.75" customHeight="1" x14ac:dyDescent="0.25">
      <c r="AJ701" s="152">
        <f t="shared" si="21"/>
        <v>0</v>
      </c>
      <c r="AK701" s="152"/>
      <c r="AL701" s="152" t="str">
        <f t="shared" si="22"/>
        <v/>
      </c>
    </row>
    <row r="702" spans="36:38" ht="15.75" customHeight="1" x14ac:dyDescent="0.25">
      <c r="AJ702" s="152">
        <f t="shared" si="21"/>
        <v>0</v>
      </c>
      <c r="AK702" s="152"/>
      <c r="AL702" s="152" t="str">
        <f t="shared" si="22"/>
        <v/>
      </c>
    </row>
    <row r="703" spans="36:38" ht="15.75" customHeight="1" x14ac:dyDescent="0.25">
      <c r="AJ703" s="152">
        <f t="shared" si="21"/>
        <v>0</v>
      </c>
      <c r="AK703" s="152"/>
      <c r="AL703" s="152" t="str">
        <f t="shared" si="22"/>
        <v/>
      </c>
    </row>
    <row r="704" spans="36:38" ht="15.75" customHeight="1" x14ac:dyDescent="0.25">
      <c r="AJ704" s="152">
        <f t="shared" si="21"/>
        <v>0</v>
      </c>
      <c r="AK704" s="152"/>
      <c r="AL704" s="152" t="str">
        <f t="shared" si="22"/>
        <v/>
      </c>
    </row>
    <row r="705" spans="36:38" ht="15.75" customHeight="1" x14ac:dyDescent="0.25">
      <c r="AJ705" s="152">
        <f t="shared" si="21"/>
        <v>0</v>
      </c>
      <c r="AK705" s="152"/>
      <c r="AL705" s="152" t="str">
        <f t="shared" si="22"/>
        <v/>
      </c>
    </row>
    <row r="706" spans="36:38" ht="15.75" customHeight="1" x14ac:dyDescent="0.25">
      <c r="AJ706" s="152">
        <f t="shared" si="21"/>
        <v>0</v>
      </c>
      <c r="AK706" s="152"/>
      <c r="AL706" s="152" t="str">
        <f t="shared" si="22"/>
        <v/>
      </c>
    </row>
    <row r="707" spans="36:38" ht="15.75" customHeight="1" x14ac:dyDescent="0.25">
      <c r="AJ707" s="152">
        <f t="shared" si="21"/>
        <v>0</v>
      </c>
      <c r="AK707" s="152"/>
      <c r="AL707" s="152" t="str">
        <f t="shared" si="22"/>
        <v/>
      </c>
    </row>
    <row r="708" spans="36:38" ht="15.75" customHeight="1" x14ac:dyDescent="0.25">
      <c r="AJ708" s="152">
        <f t="shared" si="21"/>
        <v>0</v>
      </c>
      <c r="AK708" s="152"/>
      <c r="AL708" s="152" t="str">
        <f t="shared" si="22"/>
        <v/>
      </c>
    </row>
    <row r="709" spans="36:38" ht="15.75" customHeight="1" x14ac:dyDescent="0.25">
      <c r="AJ709" s="152">
        <f t="shared" si="21"/>
        <v>0</v>
      </c>
      <c r="AK709" s="152"/>
      <c r="AL709" s="152" t="str">
        <f t="shared" si="22"/>
        <v/>
      </c>
    </row>
    <row r="710" spans="36:38" ht="15.75" customHeight="1" x14ac:dyDescent="0.25">
      <c r="AJ710" s="152">
        <f t="shared" si="21"/>
        <v>0</v>
      </c>
      <c r="AK710" s="152"/>
      <c r="AL710" s="152" t="str">
        <f t="shared" si="22"/>
        <v/>
      </c>
    </row>
    <row r="711" spans="36:38" ht="15.75" customHeight="1" x14ac:dyDescent="0.25">
      <c r="AJ711" s="152">
        <f t="shared" si="21"/>
        <v>0</v>
      </c>
      <c r="AK711" s="152"/>
      <c r="AL711" s="152" t="str">
        <f t="shared" si="22"/>
        <v/>
      </c>
    </row>
    <row r="712" spans="36:38" ht="15.75" customHeight="1" x14ac:dyDescent="0.25">
      <c r="AJ712" s="152">
        <f t="shared" si="21"/>
        <v>0</v>
      </c>
      <c r="AK712" s="152"/>
      <c r="AL712" s="152" t="str">
        <f t="shared" si="22"/>
        <v/>
      </c>
    </row>
    <row r="713" spans="36:38" ht="15.75" customHeight="1" x14ac:dyDescent="0.25">
      <c r="AJ713" s="152">
        <f t="shared" si="21"/>
        <v>0</v>
      </c>
      <c r="AK713" s="152"/>
      <c r="AL713" s="152" t="str">
        <f t="shared" si="22"/>
        <v/>
      </c>
    </row>
    <row r="714" spans="36:38" ht="15.75" customHeight="1" x14ac:dyDescent="0.25">
      <c r="AJ714" s="152">
        <f t="shared" si="21"/>
        <v>0</v>
      </c>
      <c r="AK714" s="152"/>
      <c r="AL714" s="152" t="str">
        <f t="shared" si="22"/>
        <v/>
      </c>
    </row>
    <row r="715" spans="36:38" ht="15.75" customHeight="1" x14ac:dyDescent="0.25">
      <c r="AJ715" s="152">
        <f t="shared" si="21"/>
        <v>0</v>
      </c>
      <c r="AK715" s="152"/>
      <c r="AL715" s="152" t="str">
        <f t="shared" si="22"/>
        <v/>
      </c>
    </row>
    <row r="716" spans="36:38" ht="15.75" customHeight="1" x14ac:dyDescent="0.25">
      <c r="AJ716" s="152">
        <f t="shared" si="21"/>
        <v>0</v>
      </c>
      <c r="AK716" s="152"/>
      <c r="AL716" s="152" t="str">
        <f t="shared" si="22"/>
        <v/>
      </c>
    </row>
    <row r="717" spans="36:38" ht="15.75" customHeight="1" x14ac:dyDescent="0.25">
      <c r="AJ717" s="152">
        <f t="shared" si="21"/>
        <v>0</v>
      </c>
      <c r="AK717" s="152"/>
      <c r="AL717" s="152" t="str">
        <f t="shared" si="22"/>
        <v/>
      </c>
    </row>
    <row r="718" spans="36:38" ht="15.75" customHeight="1" x14ac:dyDescent="0.25">
      <c r="AJ718" s="152">
        <f t="shared" si="21"/>
        <v>0</v>
      </c>
      <c r="AK718" s="152"/>
      <c r="AL718" s="152" t="str">
        <f t="shared" si="22"/>
        <v/>
      </c>
    </row>
    <row r="719" spans="36:38" ht="15.75" customHeight="1" x14ac:dyDescent="0.25">
      <c r="AJ719" s="152">
        <f t="shared" si="21"/>
        <v>0</v>
      </c>
      <c r="AK719" s="152"/>
      <c r="AL719" s="152" t="str">
        <f t="shared" si="22"/>
        <v/>
      </c>
    </row>
    <row r="720" spans="36:38" ht="15.75" customHeight="1" x14ac:dyDescent="0.25">
      <c r="AJ720" s="152">
        <f t="shared" ref="AJ720:AJ783" si="23">F720*J720</f>
        <v>0</v>
      </c>
      <c r="AK720" s="152"/>
      <c r="AL720" s="152" t="str">
        <f t="shared" ref="AL720:AL783" si="24">IF(AJ720=MAX($AJ$15:$AJ$824),AJ720,"")</f>
        <v/>
      </c>
    </row>
    <row r="721" spans="36:38" ht="15.75" customHeight="1" x14ac:dyDescent="0.25">
      <c r="AJ721" s="152">
        <f t="shared" si="23"/>
        <v>0</v>
      </c>
      <c r="AK721" s="152"/>
      <c r="AL721" s="152" t="str">
        <f t="shared" si="24"/>
        <v/>
      </c>
    </row>
    <row r="722" spans="36:38" ht="15.75" customHeight="1" x14ac:dyDescent="0.25">
      <c r="AJ722" s="152">
        <f t="shared" si="23"/>
        <v>0</v>
      </c>
      <c r="AK722" s="152"/>
      <c r="AL722" s="152" t="str">
        <f t="shared" si="24"/>
        <v/>
      </c>
    </row>
    <row r="723" spans="36:38" ht="15.75" customHeight="1" x14ac:dyDescent="0.25">
      <c r="AJ723" s="152">
        <f t="shared" si="23"/>
        <v>0</v>
      </c>
      <c r="AK723" s="152"/>
      <c r="AL723" s="152" t="str">
        <f t="shared" si="24"/>
        <v/>
      </c>
    </row>
    <row r="724" spans="36:38" ht="15.75" customHeight="1" x14ac:dyDescent="0.25">
      <c r="AJ724" s="152">
        <f t="shared" si="23"/>
        <v>0</v>
      </c>
      <c r="AK724" s="152"/>
      <c r="AL724" s="152" t="str">
        <f t="shared" si="24"/>
        <v/>
      </c>
    </row>
    <row r="725" spans="36:38" ht="15.75" customHeight="1" x14ac:dyDescent="0.25">
      <c r="AJ725" s="152">
        <f t="shared" si="23"/>
        <v>0</v>
      </c>
      <c r="AK725" s="152"/>
      <c r="AL725" s="152" t="str">
        <f t="shared" si="24"/>
        <v/>
      </c>
    </row>
    <row r="726" spans="36:38" ht="15.75" customHeight="1" x14ac:dyDescent="0.25">
      <c r="AJ726" s="152">
        <f t="shared" si="23"/>
        <v>0</v>
      </c>
      <c r="AK726" s="152"/>
      <c r="AL726" s="152" t="str">
        <f t="shared" si="24"/>
        <v/>
      </c>
    </row>
    <row r="727" spans="36:38" ht="15.75" customHeight="1" x14ac:dyDescent="0.25">
      <c r="AJ727" s="152">
        <f t="shared" si="23"/>
        <v>0</v>
      </c>
      <c r="AK727" s="152"/>
      <c r="AL727" s="152" t="str">
        <f t="shared" si="24"/>
        <v/>
      </c>
    </row>
    <row r="728" spans="36:38" ht="15.75" customHeight="1" x14ac:dyDescent="0.25">
      <c r="AJ728" s="152">
        <f t="shared" si="23"/>
        <v>0</v>
      </c>
      <c r="AK728" s="152"/>
      <c r="AL728" s="152" t="str">
        <f t="shared" si="24"/>
        <v/>
      </c>
    </row>
    <row r="729" spans="36:38" ht="15.75" customHeight="1" x14ac:dyDescent="0.25">
      <c r="AJ729" s="152">
        <f t="shared" si="23"/>
        <v>0</v>
      </c>
      <c r="AK729" s="152"/>
      <c r="AL729" s="152" t="str">
        <f t="shared" si="24"/>
        <v/>
      </c>
    </row>
    <row r="730" spans="36:38" ht="15.75" customHeight="1" x14ac:dyDescent="0.25">
      <c r="AJ730" s="152">
        <f t="shared" si="23"/>
        <v>0</v>
      </c>
      <c r="AK730" s="152"/>
      <c r="AL730" s="152" t="str">
        <f t="shared" si="24"/>
        <v/>
      </c>
    </row>
    <row r="731" spans="36:38" ht="15.75" customHeight="1" x14ac:dyDescent="0.25">
      <c r="AJ731" s="152">
        <f t="shared" si="23"/>
        <v>0</v>
      </c>
      <c r="AK731" s="152"/>
      <c r="AL731" s="152" t="str">
        <f t="shared" si="24"/>
        <v/>
      </c>
    </row>
    <row r="732" spans="36:38" ht="15.75" customHeight="1" x14ac:dyDescent="0.25">
      <c r="AJ732" s="152">
        <f t="shared" si="23"/>
        <v>0</v>
      </c>
      <c r="AK732" s="152"/>
      <c r="AL732" s="152" t="str">
        <f t="shared" si="24"/>
        <v/>
      </c>
    </row>
    <row r="733" spans="36:38" ht="15.75" customHeight="1" x14ac:dyDescent="0.25">
      <c r="AJ733" s="152">
        <f t="shared" si="23"/>
        <v>0</v>
      </c>
      <c r="AK733" s="152"/>
      <c r="AL733" s="152" t="str">
        <f t="shared" si="24"/>
        <v/>
      </c>
    </row>
    <row r="734" spans="36:38" ht="15.75" customHeight="1" x14ac:dyDescent="0.25">
      <c r="AJ734" s="152">
        <f t="shared" si="23"/>
        <v>0</v>
      </c>
      <c r="AK734" s="152"/>
      <c r="AL734" s="152" t="str">
        <f t="shared" si="24"/>
        <v/>
      </c>
    </row>
    <row r="735" spans="36:38" ht="15.75" customHeight="1" x14ac:dyDescent="0.25">
      <c r="AJ735" s="152">
        <f t="shared" si="23"/>
        <v>0</v>
      </c>
      <c r="AK735" s="152"/>
      <c r="AL735" s="152" t="str">
        <f t="shared" si="24"/>
        <v/>
      </c>
    </row>
    <row r="736" spans="36:38" ht="15.75" customHeight="1" x14ac:dyDescent="0.25">
      <c r="AJ736" s="152">
        <f t="shared" si="23"/>
        <v>0</v>
      </c>
      <c r="AK736" s="152"/>
      <c r="AL736" s="152" t="str">
        <f t="shared" si="24"/>
        <v/>
      </c>
    </row>
    <row r="737" spans="36:38" ht="15.75" customHeight="1" x14ac:dyDescent="0.25">
      <c r="AJ737" s="152">
        <f t="shared" si="23"/>
        <v>0</v>
      </c>
      <c r="AK737" s="152"/>
      <c r="AL737" s="152" t="str">
        <f t="shared" si="24"/>
        <v/>
      </c>
    </row>
    <row r="738" spans="36:38" ht="15.75" customHeight="1" x14ac:dyDescent="0.25">
      <c r="AJ738" s="152">
        <f t="shared" si="23"/>
        <v>0</v>
      </c>
      <c r="AK738" s="152"/>
      <c r="AL738" s="152" t="str">
        <f t="shared" si="24"/>
        <v/>
      </c>
    </row>
    <row r="739" spans="36:38" ht="15.75" customHeight="1" x14ac:dyDescent="0.25">
      <c r="AJ739" s="152">
        <f t="shared" si="23"/>
        <v>0</v>
      </c>
      <c r="AK739" s="152"/>
      <c r="AL739" s="152" t="str">
        <f t="shared" si="24"/>
        <v/>
      </c>
    </row>
    <row r="740" spans="36:38" ht="15.75" customHeight="1" x14ac:dyDescent="0.25">
      <c r="AJ740" s="152">
        <f t="shared" si="23"/>
        <v>0</v>
      </c>
      <c r="AK740" s="152"/>
      <c r="AL740" s="152" t="str">
        <f t="shared" si="24"/>
        <v/>
      </c>
    </row>
    <row r="741" spans="36:38" ht="15.75" customHeight="1" x14ac:dyDescent="0.25">
      <c r="AJ741" s="152">
        <f t="shared" si="23"/>
        <v>0</v>
      </c>
      <c r="AK741" s="152"/>
      <c r="AL741" s="152" t="str">
        <f t="shared" si="24"/>
        <v/>
      </c>
    </row>
    <row r="742" spans="36:38" ht="15.75" customHeight="1" x14ac:dyDescent="0.25">
      <c r="AJ742" s="152">
        <f t="shared" si="23"/>
        <v>0</v>
      </c>
      <c r="AK742" s="152"/>
      <c r="AL742" s="152" t="str">
        <f t="shared" si="24"/>
        <v/>
      </c>
    </row>
    <row r="743" spans="36:38" ht="15.75" customHeight="1" x14ac:dyDescent="0.25">
      <c r="AJ743" s="152">
        <f t="shared" si="23"/>
        <v>0</v>
      </c>
      <c r="AK743" s="152"/>
      <c r="AL743" s="152" t="str">
        <f t="shared" si="24"/>
        <v/>
      </c>
    </row>
    <row r="744" spans="36:38" ht="15.75" customHeight="1" x14ac:dyDescent="0.25">
      <c r="AJ744" s="152">
        <f t="shared" si="23"/>
        <v>0</v>
      </c>
      <c r="AK744" s="152"/>
      <c r="AL744" s="152" t="str">
        <f t="shared" si="24"/>
        <v/>
      </c>
    </row>
    <row r="745" spans="36:38" ht="15.75" customHeight="1" x14ac:dyDescent="0.25">
      <c r="AJ745" s="152">
        <f t="shared" si="23"/>
        <v>0</v>
      </c>
      <c r="AK745" s="152"/>
      <c r="AL745" s="152" t="str">
        <f t="shared" si="24"/>
        <v/>
      </c>
    </row>
    <row r="746" spans="36:38" ht="15.75" customHeight="1" x14ac:dyDescent="0.25">
      <c r="AJ746" s="152">
        <f t="shared" si="23"/>
        <v>0</v>
      </c>
      <c r="AK746" s="152"/>
      <c r="AL746" s="152" t="str">
        <f t="shared" si="24"/>
        <v/>
      </c>
    </row>
    <row r="747" spans="36:38" ht="15.75" customHeight="1" x14ac:dyDescent="0.25">
      <c r="AJ747" s="152">
        <f t="shared" si="23"/>
        <v>0</v>
      </c>
      <c r="AK747" s="152"/>
      <c r="AL747" s="152" t="str">
        <f t="shared" si="24"/>
        <v/>
      </c>
    </row>
    <row r="748" spans="36:38" ht="15.75" customHeight="1" x14ac:dyDescent="0.25">
      <c r="AJ748" s="152">
        <f t="shared" si="23"/>
        <v>0</v>
      </c>
      <c r="AK748" s="152"/>
      <c r="AL748" s="152" t="str">
        <f t="shared" si="24"/>
        <v/>
      </c>
    </row>
    <row r="749" spans="36:38" ht="15.75" customHeight="1" x14ac:dyDescent="0.25">
      <c r="AJ749" s="152">
        <f t="shared" si="23"/>
        <v>0</v>
      </c>
      <c r="AK749" s="152"/>
      <c r="AL749" s="152" t="str">
        <f t="shared" si="24"/>
        <v/>
      </c>
    </row>
    <row r="750" spans="36:38" ht="15.75" customHeight="1" x14ac:dyDescent="0.25">
      <c r="AJ750" s="152">
        <f t="shared" si="23"/>
        <v>0</v>
      </c>
      <c r="AK750" s="152"/>
      <c r="AL750" s="152" t="str">
        <f t="shared" si="24"/>
        <v/>
      </c>
    </row>
    <row r="751" spans="36:38" ht="15.75" customHeight="1" x14ac:dyDescent="0.25">
      <c r="AJ751" s="152">
        <f t="shared" si="23"/>
        <v>0</v>
      </c>
      <c r="AK751" s="152"/>
      <c r="AL751" s="152" t="str">
        <f t="shared" si="24"/>
        <v/>
      </c>
    </row>
    <row r="752" spans="36:38" ht="15.75" customHeight="1" x14ac:dyDescent="0.25">
      <c r="AJ752" s="152">
        <f t="shared" si="23"/>
        <v>0</v>
      </c>
      <c r="AK752" s="152"/>
      <c r="AL752" s="152" t="str">
        <f t="shared" si="24"/>
        <v/>
      </c>
    </row>
    <row r="753" spans="36:38" ht="15.75" customHeight="1" x14ac:dyDescent="0.25">
      <c r="AJ753" s="152">
        <f t="shared" si="23"/>
        <v>0</v>
      </c>
      <c r="AK753" s="152"/>
      <c r="AL753" s="152" t="str">
        <f t="shared" si="24"/>
        <v/>
      </c>
    </row>
    <row r="754" spans="36:38" ht="15.75" customHeight="1" x14ac:dyDescent="0.25">
      <c r="AJ754" s="152">
        <f t="shared" si="23"/>
        <v>0</v>
      </c>
      <c r="AK754" s="152"/>
      <c r="AL754" s="152" t="str">
        <f t="shared" si="24"/>
        <v/>
      </c>
    </row>
    <row r="755" spans="36:38" ht="15.75" customHeight="1" x14ac:dyDescent="0.25">
      <c r="AJ755" s="152">
        <f t="shared" si="23"/>
        <v>0</v>
      </c>
      <c r="AK755" s="152"/>
      <c r="AL755" s="152" t="str">
        <f t="shared" si="24"/>
        <v/>
      </c>
    </row>
    <row r="756" spans="36:38" ht="15.75" customHeight="1" x14ac:dyDescent="0.25">
      <c r="AJ756" s="152">
        <f t="shared" si="23"/>
        <v>0</v>
      </c>
      <c r="AK756" s="152"/>
      <c r="AL756" s="152" t="str">
        <f t="shared" si="24"/>
        <v/>
      </c>
    </row>
    <row r="757" spans="36:38" ht="15.75" customHeight="1" x14ac:dyDescent="0.25">
      <c r="AJ757" s="152">
        <f t="shared" si="23"/>
        <v>0</v>
      </c>
      <c r="AK757" s="152"/>
      <c r="AL757" s="152" t="str">
        <f t="shared" si="24"/>
        <v/>
      </c>
    </row>
    <row r="758" spans="36:38" ht="15.75" customHeight="1" x14ac:dyDescent="0.25">
      <c r="AJ758" s="152">
        <f t="shared" si="23"/>
        <v>0</v>
      </c>
      <c r="AK758" s="152"/>
      <c r="AL758" s="152" t="str">
        <f t="shared" si="24"/>
        <v/>
      </c>
    </row>
    <row r="759" spans="36:38" ht="15.75" customHeight="1" x14ac:dyDescent="0.25">
      <c r="AJ759" s="152">
        <f t="shared" si="23"/>
        <v>0</v>
      </c>
      <c r="AK759" s="152"/>
      <c r="AL759" s="152" t="str">
        <f t="shared" si="24"/>
        <v/>
      </c>
    </row>
    <row r="760" spans="36:38" ht="15.75" customHeight="1" x14ac:dyDescent="0.25">
      <c r="AJ760" s="152">
        <f t="shared" si="23"/>
        <v>0</v>
      </c>
      <c r="AK760" s="152"/>
      <c r="AL760" s="152" t="str">
        <f t="shared" si="24"/>
        <v/>
      </c>
    </row>
    <row r="761" spans="36:38" ht="15.75" customHeight="1" x14ac:dyDescent="0.25">
      <c r="AJ761" s="152">
        <f t="shared" si="23"/>
        <v>0</v>
      </c>
      <c r="AK761" s="152"/>
      <c r="AL761" s="152" t="str">
        <f t="shared" si="24"/>
        <v/>
      </c>
    </row>
    <row r="762" spans="36:38" ht="15.75" customHeight="1" x14ac:dyDescent="0.25">
      <c r="AJ762" s="152">
        <f t="shared" si="23"/>
        <v>0</v>
      </c>
      <c r="AK762" s="152"/>
      <c r="AL762" s="152" t="str">
        <f t="shared" si="24"/>
        <v/>
      </c>
    </row>
    <row r="763" spans="36:38" ht="15.75" customHeight="1" x14ac:dyDescent="0.25">
      <c r="AJ763" s="152">
        <f t="shared" si="23"/>
        <v>0</v>
      </c>
      <c r="AK763" s="152"/>
      <c r="AL763" s="152" t="str">
        <f t="shared" si="24"/>
        <v/>
      </c>
    </row>
    <row r="764" spans="36:38" ht="15.75" customHeight="1" x14ac:dyDescent="0.25">
      <c r="AJ764" s="152">
        <f t="shared" si="23"/>
        <v>0</v>
      </c>
      <c r="AK764" s="152"/>
      <c r="AL764" s="152" t="str">
        <f t="shared" si="24"/>
        <v/>
      </c>
    </row>
    <row r="765" spans="36:38" ht="15.75" customHeight="1" x14ac:dyDescent="0.25">
      <c r="AJ765" s="152">
        <f t="shared" si="23"/>
        <v>0</v>
      </c>
      <c r="AK765" s="152"/>
      <c r="AL765" s="152" t="str">
        <f t="shared" si="24"/>
        <v/>
      </c>
    </row>
    <row r="766" spans="36:38" ht="15.75" customHeight="1" x14ac:dyDescent="0.25">
      <c r="AJ766" s="152">
        <f t="shared" si="23"/>
        <v>0</v>
      </c>
      <c r="AK766" s="152"/>
      <c r="AL766" s="152" t="str">
        <f t="shared" si="24"/>
        <v/>
      </c>
    </row>
    <row r="767" spans="36:38" ht="15.75" customHeight="1" x14ac:dyDescent="0.25">
      <c r="AJ767" s="152">
        <f t="shared" si="23"/>
        <v>0</v>
      </c>
      <c r="AK767" s="152"/>
      <c r="AL767" s="152" t="str">
        <f t="shared" si="24"/>
        <v/>
      </c>
    </row>
    <row r="768" spans="36:38" ht="15.75" customHeight="1" x14ac:dyDescent="0.25">
      <c r="AJ768" s="152">
        <f t="shared" si="23"/>
        <v>0</v>
      </c>
      <c r="AK768" s="152"/>
      <c r="AL768" s="152" t="str">
        <f t="shared" si="24"/>
        <v/>
      </c>
    </row>
    <row r="769" spans="36:38" ht="15.75" customHeight="1" x14ac:dyDescent="0.25">
      <c r="AJ769" s="152">
        <f t="shared" si="23"/>
        <v>0</v>
      </c>
      <c r="AK769" s="152"/>
      <c r="AL769" s="152" t="str">
        <f t="shared" si="24"/>
        <v/>
      </c>
    </row>
    <row r="770" spans="36:38" ht="15.75" customHeight="1" x14ac:dyDescent="0.25">
      <c r="AJ770" s="152">
        <f t="shared" si="23"/>
        <v>0</v>
      </c>
      <c r="AK770" s="152"/>
      <c r="AL770" s="152" t="str">
        <f t="shared" si="24"/>
        <v/>
      </c>
    </row>
    <row r="771" spans="36:38" ht="15.75" customHeight="1" x14ac:dyDescent="0.25">
      <c r="AJ771" s="152">
        <f t="shared" si="23"/>
        <v>0</v>
      </c>
      <c r="AK771" s="152"/>
      <c r="AL771" s="152" t="str">
        <f t="shared" si="24"/>
        <v/>
      </c>
    </row>
    <row r="772" spans="36:38" ht="15.75" customHeight="1" x14ac:dyDescent="0.25">
      <c r="AJ772" s="152">
        <f t="shared" si="23"/>
        <v>0</v>
      </c>
      <c r="AK772" s="152"/>
      <c r="AL772" s="152" t="str">
        <f t="shared" si="24"/>
        <v/>
      </c>
    </row>
    <row r="773" spans="36:38" ht="15.75" customHeight="1" x14ac:dyDescent="0.25">
      <c r="AJ773" s="152">
        <f t="shared" si="23"/>
        <v>0</v>
      </c>
      <c r="AK773" s="152"/>
      <c r="AL773" s="152" t="str">
        <f t="shared" si="24"/>
        <v/>
      </c>
    </row>
    <row r="774" spans="36:38" ht="15.75" customHeight="1" x14ac:dyDescent="0.25">
      <c r="AJ774" s="152">
        <f t="shared" si="23"/>
        <v>0</v>
      </c>
      <c r="AK774" s="152"/>
      <c r="AL774" s="152" t="str">
        <f t="shared" si="24"/>
        <v/>
      </c>
    </row>
    <row r="775" spans="36:38" ht="15.75" customHeight="1" x14ac:dyDescent="0.25">
      <c r="AJ775" s="152">
        <f t="shared" si="23"/>
        <v>0</v>
      </c>
      <c r="AK775" s="152"/>
      <c r="AL775" s="152" t="str">
        <f t="shared" si="24"/>
        <v/>
      </c>
    </row>
    <row r="776" spans="36:38" ht="15.75" customHeight="1" x14ac:dyDescent="0.25">
      <c r="AJ776" s="152">
        <f t="shared" si="23"/>
        <v>0</v>
      </c>
      <c r="AK776" s="152"/>
      <c r="AL776" s="152" t="str">
        <f t="shared" si="24"/>
        <v/>
      </c>
    </row>
    <row r="777" spans="36:38" ht="15.75" customHeight="1" x14ac:dyDescent="0.25">
      <c r="AJ777" s="152">
        <f t="shared" si="23"/>
        <v>0</v>
      </c>
      <c r="AK777" s="152"/>
      <c r="AL777" s="152" t="str">
        <f t="shared" si="24"/>
        <v/>
      </c>
    </row>
    <row r="778" spans="36:38" ht="15.75" customHeight="1" x14ac:dyDescent="0.25">
      <c r="AJ778" s="152">
        <f t="shared" si="23"/>
        <v>0</v>
      </c>
      <c r="AK778" s="152"/>
      <c r="AL778" s="152" t="str">
        <f t="shared" si="24"/>
        <v/>
      </c>
    </row>
    <row r="779" spans="36:38" ht="15.75" customHeight="1" x14ac:dyDescent="0.25">
      <c r="AJ779" s="152">
        <f t="shared" si="23"/>
        <v>0</v>
      </c>
      <c r="AK779" s="152"/>
      <c r="AL779" s="152" t="str">
        <f t="shared" si="24"/>
        <v/>
      </c>
    </row>
    <row r="780" spans="36:38" ht="15.75" customHeight="1" x14ac:dyDescent="0.25">
      <c r="AJ780" s="152">
        <f t="shared" si="23"/>
        <v>0</v>
      </c>
      <c r="AK780" s="152"/>
      <c r="AL780" s="152" t="str">
        <f t="shared" si="24"/>
        <v/>
      </c>
    </row>
    <row r="781" spans="36:38" ht="15.75" customHeight="1" x14ac:dyDescent="0.25">
      <c r="AJ781" s="152">
        <f t="shared" si="23"/>
        <v>0</v>
      </c>
      <c r="AK781" s="152"/>
      <c r="AL781" s="152" t="str">
        <f t="shared" si="24"/>
        <v/>
      </c>
    </row>
    <row r="782" spans="36:38" ht="15.75" customHeight="1" x14ac:dyDescent="0.25">
      <c r="AJ782" s="152">
        <f t="shared" si="23"/>
        <v>0</v>
      </c>
      <c r="AK782" s="152"/>
      <c r="AL782" s="152" t="str">
        <f t="shared" si="24"/>
        <v/>
      </c>
    </row>
    <row r="783" spans="36:38" ht="15.75" customHeight="1" x14ac:dyDescent="0.25">
      <c r="AJ783" s="152">
        <f t="shared" si="23"/>
        <v>0</v>
      </c>
      <c r="AK783" s="152"/>
      <c r="AL783" s="152" t="str">
        <f t="shared" si="24"/>
        <v/>
      </c>
    </row>
    <row r="784" spans="36:38" ht="15.75" customHeight="1" x14ac:dyDescent="0.25">
      <c r="AJ784" s="152">
        <f t="shared" ref="AJ784:AJ824" si="25">F784*J784</f>
        <v>0</v>
      </c>
      <c r="AK784" s="152"/>
      <c r="AL784" s="152" t="str">
        <f t="shared" ref="AL784:AL824" si="26">IF(AJ784=MAX($AJ$15:$AJ$824),AJ784,"")</f>
        <v/>
      </c>
    </row>
    <row r="785" spans="36:38" ht="15.75" customHeight="1" x14ac:dyDescent="0.25">
      <c r="AJ785" s="152">
        <f t="shared" si="25"/>
        <v>0</v>
      </c>
      <c r="AK785" s="152"/>
      <c r="AL785" s="152" t="str">
        <f t="shared" si="26"/>
        <v/>
      </c>
    </row>
    <row r="786" spans="36:38" ht="15.75" customHeight="1" x14ac:dyDescent="0.25">
      <c r="AJ786" s="152">
        <f t="shared" si="25"/>
        <v>0</v>
      </c>
      <c r="AK786" s="152"/>
      <c r="AL786" s="152" t="str">
        <f t="shared" si="26"/>
        <v/>
      </c>
    </row>
    <row r="787" spans="36:38" ht="15.75" customHeight="1" x14ac:dyDescent="0.25">
      <c r="AJ787" s="152">
        <f t="shared" si="25"/>
        <v>0</v>
      </c>
      <c r="AK787" s="152"/>
      <c r="AL787" s="152" t="str">
        <f t="shared" si="26"/>
        <v/>
      </c>
    </row>
    <row r="788" spans="36:38" ht="15.75" customHeight="1" x14ac:dyDescent="0.25">
      <c r="AJ788" s="152">
        <f t="shared" si="25"/>
        <v>0</v>
      </c>
      <c r="AK788" s="152"/>
      <c r="AL788" s="152" t="str">
        <f t="shared" si="26"/>
        <v/>
      </c>
    </row>
    <row r="789" spans="36:38" ht="15.75" customHeight="1" x14ac:dyDescent="0.25">
      <c r="AJ789" s="152">
        <f t="shared" si="25"/>
        <v>0</v>
      </c>
      <c r="AK789" s="152"/>
      <c r="AL789" s="152" t="str">
        <f t="shared" si="26"/>
        <v/>
      </c>
    </row>
    <row r="790" spans="36:38" ht="15.75" customHeight="1" x14ac:dyDescent="0.25">
      <c r="AJ790" s="152">
        <f t="shared" si="25"/>
        <v>0</v>
      </c>
      <c r="AK790" s="152"/>
      <c r="AL790" s="152" t="str">
        <f t="shared" si="26"/>
        <v/>
      </c>
    </row>
    <row r="791" spans="36:38" ht="15.75" customHeight="1" x14ac:dyDescent="0.25">
      <c r="AJ791" s="152">
        <f t="shared" si="25"/>
        <v>0</v>
      </c>
      <c r="AK791" s="152"/>
      <c r="AL791" s="152" t="str">
        <f t="shared" si="26"/>
        <v/>
      </c>
    </row>
    <row r="792" spans="36:38" ht="15.75" customHeight="1" x14ac:dyDescent="0.25">
      <c r="AJ792" s="152">
        <f t="shared" si="25"/>
        <v>0</v>
      </c>
      <c r="AK792" s="152"/>
      <c r="AL792" s="152" t="str">
        <f t="shared" si="26"/>
        <v/>
      </c>
    </row>
    <row r="793" spans="36:38" ht="15.75" customHeight="1" x14ac:dyDescent="0.25">
      <c r="AJ793" s="152">
        <f t="shared" si="25"/>
        <v>0</v>
      </c>
      <c r="AK793" s="152"/>
      <c r="AL793" s="152" t="str">
        <f t="shared" si="26"/>
        <v/>
      </c>
    </row>
    <row r="794" spans="36:38" ht="15.75" customHeight="1" x14ac:dyDescent="0.25">
      <c r="AJ794" s="152">
        <f t="shared" si="25"/>
        <v>0</v>
      </c>
      <c r="AK794" s="152"/>
      <c r="AL794" s="152" t="str">
        <f t="shared" si="26"/>
        <v/>
      </c>
    </row>
    <row r="795" spans="36:38" ht="15.75" customHeight="1" x14ac:dyDescent="0.25">
      <c r="AJ795" s="152">
        <f t="shared" si="25"/>
        <v>0</v>
      </c>
      <c r="AK795" s="152"/>
      <c r="AL795" s="152" t="str">
        <f t="shared" si="26"/>
        <v/>
      </c>
    </row>
    <row r="796" spans="36:38" ht="15.75" customHeight="1" x14ac:dyDescent="0.25">
      <c r="AJ796" s="152">
        <f t="shared" si="25"/>
        <v>0</v>
      </c>
      <c r="AK796" s="152"/>
      <c r="AL796" s="152" t="str">
        <f t="shared" si="26"/>
        <v/>
      </c>
    </row>
    <row r="797" spans="36:38" ht="15.75" customHeight="1" x14ac:dyDescent="0.25">
      <c r="AJ797" s="152">
        <f t="shared" si="25"/>
        <v>0</v>
      </c>
      <c r="AK797" s="152"/>
      <c r="AL797" s="152" t="str">
        <f t="shared" si="26"/>
        <v/>
      </c>
    </row>
    <row r="798" spans="36:38" ht="15.75" customHeight="1" x14ac:dyDescent="0.25">
      <c r="AJ798" s="152">
        <f t="shared" si="25"/>
        <v>0</v>
      </c>
      <c r="AK798" s="152"/>
      <c r="AL798" s="152" t="str">
        <f t="shared" si="26"/>
        <v/>
      </c>
    </row>
    <row r="799" spans="36:38" ht="15.75" customHeight="1" x14ac:dyDescent="0.25">
      <c r="AJ799" s="152">
        <f t="shared" si="25"/>
        <v>0</v>
      </c>
      <c r="AK799" s="152"/>
      <c r="AL799" s="152" t="str">
        <f t="shared" si="26"/>
        <v/>
      </c>
    </row>
    <row r="800" spans="36:38" ht="15.75" customHeight="1" x14ac:dyDescent="0.25">
      <c r="AJ800" s="152">
        <f t="shared" si="25"/>
        <v>0</v>
      </c>
      <c r="AK800" s="152"/>
      <c r="AL800" s="152" t="str">
        <f t="shared" si="26"/>
        <v/>
      </c>
    </row>
    <row r="801" spans="36:38" ht="15.75" customHeight="1" x14ac:dyDescent="0.25">
      <c r="AJ801" s="152">
        <f t="shared" si="25"/>
        <v>0</v>
      </c>
      <c r="AK801" s="152"/>
      <c r="AL801" s="152" t="str">
        <f t="shared" si="26"/>
        <v/>
      </c>
    </row>
    <row r="802" spans="36:38" ht="15.75" customHeight="1" x14ac:dyDescent="0.25">
      <c r="AJ802" s="152">
        <f t="shared" si="25"/>
        <v>0</v>
      </c>
      <c r="AK802" s="152"/>
      <c r="AL802" s="152" t="str">
        <f t="shared" si="26"/>
        <v/>
      </c>
    </row>
    <row r="803" spans="36:38" ht="15.75" customHeight="1" x14ac:dyDescent="0.25">
      <c r="AJ803" s="152">
        <f t="shared" si="25"/>
        <v>0</v>
      </c>
      <c r="AK803" s="152"/>
      <c r="AL803" s="152" t="str">
        <f t="shared" si="26"/>
        <v/>
      </c>
    </row>
    <row r="804" spans="36:38" ht="15.75" customHeight="1" x14ac:dyDescent="0.25">
      <c r="AJ804" s="152">
        <f t="shared" si="25"/>
        <v>0</v>
      </c>
      <c r="AK804" s="152"/>
      <c r="AL804" s="152" t="str">
        <f t="shared" si="26"/>
        <v/>
      </c>
    </row>
    <row r="805" spans="36:38" ht="15.75" customHeight="1" x14ac:dyDescent="0.25">
      <c r="AJ805" s="152">
        <f t="shared" si="25"/>
        <v>0</v>
      </c>
      <c r="AK805" s="152"/>
      <c r="AL805" s="152" t="str">
        <f t="shared" si="26"/>
        <v/>
      </c>
    </row>
    <row r="806" spans="36:38" ht="15.75" customHeight="1" x14ac:dyDescent="0.25">
      <c r="AJ806" s="152">
        <f t="shared" si="25"/>
        <v>0</v>
      </c>
      <c r="AK806" s="152"/>
      <c r="AL806" s="152" t="str">
        <f t="shared" si="26"/>
        <v/>
      </c>
    </row>
    <row r="807" spans="36:38" ht="15.75" customHeight="1" x14ac:dyDescent="0.25">
      <c r="AJ807" s="152">
        <f t="shared" si="25"/>
        <v>0</v>
      </c>
      <c r="AK807" s="152"/>
      <c r="AL807" s="152" t="str">
        <f t="shared" si="26"/>
        <v/>
      </c>
    </row>
    <row r="808" spans="36:38" ht="15.75" customHeight="1" x14ac:dyDescent="0.25">
      <c r="AJ808" s="152">
        <f t="shared" si="25"/>
        <v>0</v>
      </c>
      <c r="AK808" s="152"/>
      <c r="AL808" s="152" t="str">
        <f t="shared" si="26"/>
        <v/>
      </c>
    </row>
    <row r="809" spans="36:38" ht="15.75" customHeight="1" x14ac:dyDescent="0.25">
      <c r="AJ809" s="152">
        <f t="shared" si="25"/>
        <v>0</v>
      </c>
      <c r="AK809" s="152"/>
      <c r="AL809" s="152" t="str">
        <f t="shared" si="26"/>
        <v/>
      </c>
    </row>
    <row r="810" spans="36:38" ht="15.75" customHeight="1" x14ac:dyDescent="0.25">
      <c r="AJ810" s="152">
        <f t="shared" si="25"/>
        <v>0</v>
      </c>
      <c r="AK810" s="152"/>
      <c r="AL810" s="152" t="str">
        <f t="shared" si="26"/>
        <v/>
      </c>
    </row>
    <row r="811" spans="36:38" ht="15.75" customHeight="1" x14ac:dyDescent="0.25">
      <c r="AJ811" s="152">
        <f t="shared" si="25"/>
        <v>0</v>
      </c>
      <c r="AK811" s="152"/>
      <c r="AL811" s="152" t="str">
        <f t="shared" si="26"/>
        <v/>
      </c>
    </row>
    <row r="812" spans="36:38" ht="15.75" customHeight="1" x14ac:dyDescent="0.25">
      <c r="AJ812" s="152">
        <f t="shared" si="25"/>
        <v>0</v>
      </c>
      <c r="AK812" s="152"/>
      <c r="AL812" s="152" t="str">
        <f t="shared" si="26"/>
        <v/>
      </c>
    </row>
    <row r="813" spans="36:38" ht="15.75" customHeight="1" x14ac:dyDescent="0.25">
      <c r="AJ813" s="152">
        <f t="shared" si="25"/>
        <v>0</v>
      </c>
      <c r="AK813" s="152"/>
      <c r="AL813" s="152" t="str">
        <f t="shared" si="26"/>
        <v/>
      </c>
    </row>
    <row r="814" spans="36:38" ht="15.75" customHeight="1" x14ac:dyDescent="0.25">
      <c r="AJ814" s="152">
        <f t="shared" si="25"/>
        <v>0</v>
      </c>
      <c r="AK814" s="152"/>
      <c r="AL814" s="152" t="str">
        <f t="shared" si="26"/>
        <v/>
      </c>
    </row>
    <row r="815" spans="36:38" ht="15.75" customHeight="1" x14ac:dyDescent="0.25">
      <c r="AJ815" s="152">
        <f t="shared" si="25"/>
        <v>0</v>
      </c>
      <c r="AK815" s="152"/>
      <c r="AL815" s="152" t="str">
        <f t="shared" si="26"/>
        <v/>
      </c>
    </row>
    <row r="816" spans="36:38" ht="15.75" customHeight="1" x14ac:dyDescent="0.25">
      <c r="AJ816" s="152">
        <f t="shared" si="25"/>
        <v>0</v>
      </c>
      <c r="AK816" s="152"/>
      <c r="AL816" s="152" t="str">
        <f t="shared" si="26"/>
        <v/>
      </c>
    </row>
    <row r="817" spans="36:38" ht="15.75" customHeight="1" x14ac:dyDescent="0.25">
      <c r="AJ817" s="152">
        <f t="shared" si="25"/>
        <v>0</v>
      </c>
      <c r="AK817" s="152"/>
      <c r="AL817" s="152" t="str">
        <f t="shared" si="26"/>
        <v/>
      </c>
    </row>
    <row r="818" spans="36:38" ht="15.75" customHeight="1" x14ac:dyDescent="0.25">
      <c r="AJ818" s="152">
        <f t="shared" si="25"/>
        <v>0</v>
      </c>
      <c r="AK818" s="152"/>
      <c r="AL818" s="152" t="str">
        <f t="shared" si="26"/>
        <v/>
      </c>
    </row>
    <row r="819" spans="36:38" ht="15.75" customHeight="1" x14ac:dyDescent="0.25">
      <c r="AJ819" s="152">
        <f t="shared" si="25"/>
        <v>0</v>
      </c>
      <c r="AK819" s="152"/>
      <c r="AL819" s="152" t="str">
        <f t="shared" si="26"/>
        <v/>
      </c>
    </row>
    <row r="820" spans="36:38" ht="15.75" customHeight="1" x14ac:dyDescent="0.25">
      <c r="AJ820" s="152">
        <f t="shared" si="25"/>
        <v>0</v>
      </c>
      <c r="AK820" s="152"/>
      <c r="AL820" s="152" t="str">
        <f t="shared" si="26"/>
        <v/>
      </c>
    </row>
    <row r="821" spans="36:38" ht="15.75" customHeight="1" x14ac:dyDescent="0.25">
      <c r="AJ821" s="152">
        <f t="shared" si="25"/>
        <v>0</v>
      </c>
      <c r="AK821" s="152"/>
      <c r="AL821" s="152" t="str">
        <f t="shared" si="26"/>
        <v/>
      </c>
    </row>
    <row r="822" spans="36:38" ht="15.75" customHeight="1" x14ac:dyDescent="0.25">
      <c r="AJ822" s="152">
        <f t="shared" si="25"/>
        <v>0</v>
      </c>
      <c r="AK822" s="152"/>
      <c r="AL822" s="152" t="str">
        <f>IF(AJ822=MAX($AJ$15:$AJ$824),AJ822,"")</f>
        <v/>
      </c>
    </row>
    <row r="823" spans="36:38" ht="15.75" customHeight="1" x14ac:dyDescent="0.25">
      <c r="AJ823" s="152">
        <f t="shared" si="25"/>
        <v>0</v>
      </c>
      <c r="AK823" s="152"/>
      <c r="AL823" s="152" t="str">
        <f t="shared" si="26"/>
        <v/>
      </c>
    </row>
    <row r="824" spans="36:38" ht="15.75" customHeight="1" x14ac:dyDescent="0.25">
      <c r="AJ824" s="152">
        <f t="shared" si="25"/>
        <v>0</v>
      </c>
      <c r="AK824" s="152"/>
      <c r="AL824" s="152" t="str">
        <f t="shared" si="26"/>
        <v/>
      </c>
    </row>
  </sheetData>
  <mergeCells count="11">
    <mergeCell ref="A10:F10"/>
    <mergeCell ref="G10:H10"/>
    <mergeCell ref="J10:M10"/>
    <mergeCell ref="N10:Q10"/>
    <mergeCell ref="R10:S10"/>
    <mergeCell ref="U11:X11"/>
    <mergeCell ref="U13:X13"/>
    <mergeCell ref="Y13:Z13"/>
    <mergeCell ref="T2:V2"/>
    <mergeCell ref="AD10:AF10"/>
    <mergeCell ref="U10:X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S102"/>
  <sheetViews>
    <sheetView topLeftCell="I1" workbookViewId="0">
      <selection activeCell="S15" sqref="S15"/>
    </sheetView>
  </sheetViews>
  <sheetFormatPr defaultColWidth="14.44140625" defaultRowHeight="15.75" customHeight="1" x14ac:dyDescent="0.25"/>
  <sheetData>
    <row r="2" spans="1:19" ht="13.2" x14ac:dyDescent="0.25">
      <c r="N2" s="163" t="s">
        <v>52</v>
      </c>
      <c r="O2" s="158"/>
      <c r="P2" s="158"/>
    </row>
    <row r="10" spans="1:19" ht="13.2" x14ac:dyDescent="0.25">
      <c r="A10" s="160" t="s">
        <v>79</v>
      </c>
      <c r="B10" s="161"/>
      <c r="C10" s="162"/>
      <c r="D10" s="8"/>
      <c r="E10" s="8" t="s">
        <v>80</v>
      </c>
      <c r="F10" s="9"/>
      <c r="G10" s="141"/>
      <c r="H10" s="141"/>
      <c r="I10" s="10"/>
      <c r="J10" s="8" t="s">
        <v>81</v>
      </c>
      <c r="K10" s="142"/>
      <c r="L10" s="154" t="s">
        <v>82</v>
      </c>
      <c r="M10" s="155"/>
      <c r="N10" s="155"/>
      <c r="O10" s="156"/>
      <c r="P10" s="8" t="s">
        <v>9</v>
      </c>
    </row>
    <row r="11" spans="1:19" ht="13.2" x14ac:dyDescent="0.25">
      <c r="A11" s="7" t="s">
        <v>72</v>
      </c>
      <c r="B11" s="8" t="s">
        <v>83</v>
      </c>
      <c r="C11" s="7" t="s">
        <v>74</v>
      </c>
      <c r="D11" s="16" t="s">
        <v>18</v>
      </c>
      <c r="E11" s="16" t="s">
        <v>22</v>
      </c>
      <c r="F11" s="117" t="s">
        <v>84</v>
      </c>
      <c r="G11" s="118" t="s">
        <v>85</v>
      </c>
      <c r="H11" s="12" t="s">
        <v>86</v>
      </c>
      <c r="I11" s="123" t="s">
        <v>87</v>
      </c>
      <c r="J11" s="16" t="s">
        <v>88</v>
      </c>
      <c r="K11" s="15" t="s">
        <v>37</v>
      </c>
      <c r="L11" s="11"/>
      <c r="M11" s="168" t="s">
        <v>89</v>
      </c>
      <c r="N11" s="158"/>
      <c r="O11" s="17"/>
      <c r="P11" s="16" t="s">
        <v>40</v>
      </c>
    </row>
    <row r="12" spans="1:19" ht="13.2" x14ac:dyDescent="0.25">
      <c r="B12" s="143"/>
      <c r="D12" s="143"/>
      <c r="F12" s="85"/>
      <c r="I12" s="86"/>
      <c r="K12" s="143"/>
      <c r="P12" s="143"/>
    </row>
    <row r="13" spans="1:19" ht="13.2" x14ac:dyDescent="0.25">
      <c r="A13" s="144" t="s">
        <v>43</v>
      </c>
      <c r="B13" s="145" t="s">
        <v>43</v>
      </c>
      <c r="C13" s="144" t="s">
        <v>43</v>
      </c>
      <c r="D13" s="145" t="s">
        <v>67</v>
      </c>
      <c r="E13" s="145" t="s">
        <v>90</v>
      </c>
      <c r="F13" s="144" t="s">
        <v>91</v>
      </c>
      <c r="G13" s="55" t="s">
        <v>92</v>
      </c>
      <c r="H13" s="55" t="s">
        <v>43</v>
      </c>
      <c r="I13" s="146" t="s">
        <v>92</v>
      </c>
      <c r="J13" s="145" t="s">
        <v>48</v>
      </c>
      <c r="K13" s="145" t="s">
        <v>91</v>
      </c>
      <c r="L13" s="144">
        <v>235</v>
      </c>
      <c r="M13" s="55">
        <v>248</v>
      </c>
      <c r="N13" s="55">
        <v>265</v>
      </c>
      <c r="O13" s="146">
        <v>345</v>
      </c>
      <c r="P13" s="147"/>
    </row>
    <row r="14" spans="1:19" s="176" customFormat="1" ht="15.75" customHeight="1" x14ac:dyDescent="0.3">
      <c r="A14" s="171">
        <v>1624</v>
      </c>
      <c r="B14" s="172">
        <v>1600</v>
      </c>
      <c r="C14" s="172">
        <v>12</v>
      </c>
      <c r="D14" s="173">
        <v>477.05</v>
      </c>
      <c r="E14" s="172">
        <v>60771</v>
      </c>
      <c r="F14" s="171">
        <v>19741</v>
      </c>
      <c r="G14" s="172">
        <v>24311</v>
      </c>
      <c r="H14" s="172">
        <v>570</v>
      </c>
      <c r="I14" s="174">
        <v>31183</v>
      </c>
      <c r="J14" s="172">
        <v>135.30000000000001</v>
      </c>
      <c r="K14" s="173">
        <v>3948120</v>
      </c>
      <c r="L14" s="172">
        <v>0.90600000000000003</v>
      </c>
      <c r="M14" s="172">
        <v>0.89300000000000002</v>
      </c>
      <c r="N14" s="172">
        <v>0.879</v>
      </c>
      <c r="O14" s="172">
        <v>0.82899999999999996</v>
      </c>
      <c r="P14" s="175">
        <v>7</v>
      </c>
      <c r="R14" s="176">
        <f>D14*E14</f>
        <v>28990805.550000001</v>
      </c>
      <c r="S14" s="176">
        <f>IF(R14=MAX($R$14:$R$74),R14,"")</f>
        <v>28990805.550000001</v>
      </c>
    </row>
    <row r="15" spans="1:19" ht="15.75" customHeight="1" x14ac:dyDescent="0.3">
      <c r="A15" s="47">
        <v>1620</v>
      </c>
      <c r="B15" s="45">
        <v>1600</v>
      </c>
      <c r="C15" s="45">
        <v>10</v>
      </c>
      <c r="D15" s="66">
        <v>397.05</v>
      </c>
      <c r="E15" s="45">
        <v>50580</v>
      </c>
      <c r="F15" s="47">
        <v>16389</v>
      </c>
      <c r="G15" s="45">
        <v>20233</v>
      </c>
      <c r="H15" s="45">
        <v>569</v>
      </c>
      <c r="I15" s="46">
        <v>25921</v>
      </c>
      <c r="J15" s="45">
        <v>162</v>
      </c>
      <c r="K15" s="66">
        <v>3277814</v>
      </c>
      <c r="L15" s="45">
        <v>0.86599999999999999</v>
      </c>
      <c r="M15" s="45">
        <v>0.85599999999999998</v>
      </c>
      <c r="N15" s="45">
        <v>0.84399999999999997</v>
      </c>
      <c r="O15" s="45">
        <v>0.80300000000000005</v>
      </c>
      <c r="P15" s="44">
        <v>7</v>
      </c>
      <c r="R15" s="152">
        <f t="shared" ref="R15:R74" si="0">D15*E15</f>
        <v>20082789</v>
      </c>
      <c r="S15" s="152" t="str">
        <f t="shared" ref="S15:S74" si="1">IF(R15=MAX($R$14:$R$74),R15,"")</f>
        <v/>
      </c>
    </row>
    <row r="16" spans="1:19" ht="15.75" customHeight="1" x14ac:dyDescent="0.3">
      <c r="A16" s="47">
        <v>1616</v>
      </c>
      <c r="B16" s="45">
        <v>1600</v>
      </c>
      <c r="C16" s="45">
        <v>8</v>
      </c>
      <c r="D16" s="66">
        <v>317.25</v>
      </c>
      <c r="E16" s="45">
        <v>40413</v>
      </c>
      <c r="F16" s="47">
        <v>13062</v>
      </c>
      <c r="G16" s="45">
        <v>16166</v>
      </c>
      <c r="H16" s="45">
        <v>569</v>
      </c>
      <c r="I16" s="46">
        <v>20685</v>
      </c>
      <c r="J16" s="45">
        <v>202</v>
      </c>
      <c r="K16" s="66">
        <v>2612455</v>
      </c>
      <c r="L16" s="45">
        <v>0.82699999999999996</v>
      </c>
      <c r="M16" s="45">
        <v>0.81799999999999995</v>
      </c>
      <c r="N16" s="45">
        <v>0.80900000000000005</v>
      </c>
      <c r="O16" s="45">
        <v>0.77600000000000002</v>
      </c>
      <c r="P16" s="44">
        <v>7</v>
      </c>
      <c r="R16" s="152">
        <f t="shared" si="0"/>
        <v>12821024.25</v>
      </c>
      <c r="S16" s="152" t="str">
        <f t="shared" si="1"/>
        <v/>
      </c>
    </row>
    <row r="17" spans="1:19" ht="14.4" x14ac:dyDescent="0.3">
      <c r="A17" s="47">
        <v>1612</v>
      </c>
      <c r="B17" s="45">
        <v>1600</v>
      </c>
      <c r="C17" s="45">
        <v>6</v>
      </c>
      <c r="D17" s="66">
        <v>237.64</v>
      </c>
      <c r="E17" s="45">
        <v>30272</v>
      </c>
      <c r="F17" s="47">
        <v>9760</v>
      </c>
      <c r="G17" s="45">
        <v>12109</v>
      </c>
      <c r="H17" s="45">
        <v>568</v>
      </c>
      <c r="I17" s="46">
        <v>15475</v>
      </c>
      <c r="J17" s="45">
        <v>268.7</v>
      </c>
      <c r="K17" s="66">
        <v>1952018</v>
      </c>
      <c r="L17" s="45">
        <v>0.78700000000000003</v>
      </c>
      <c r="M17" s="45">
        <v>0.78100000000000003</v>
      </c>
      <c r="N17" s="45">
        <v>0.77300000000000002</v>
      </c>
      <c r="O17" s="45">
        <v>0.749</v>
      </c>
      <c r="P17" s="44">
        <v>7</v>
      </c>
      <c r="R17" s="152">
        <f t="shared" si="0"/>
        <v>7193838.0799999991</v>
      </c>
      <c r="S17" s="152" t="str">
        <f t="shared" si="1"/>
        <v/>
      </c>
    </row>
    <row r="18" spans="1:19" ht="14.4" x14ac:dyDescent="0.3">
      <c r="A18" s="47">
        <v>1524</v>
      </c>
      <c r="B18" s="45">
        <v>1500</v>
      </c>
      <c r="C18" s="45">
        <v>12</v>
      </c>
      <c r="D18" s="66">
        <v>447.46</v>
      </c>
      <c r="E18" s="45">
        <v>57001</v>
      </c>
      <c r="F18" s="47">
        <v>16290</v>
      </c>
      <c r="G18" s="45">
        <v>21378</v>
      </c>
      <c r="H18" s="45">
        <v>535</v>
      </c>
      <c r="I18" s="46">
        <v>27434</v>
      </c>
      <c r="J18" s="45">
        <v>127</v>
      </c>
      <c r="K18" s="66">
        <v>3258021</v>
      </c>
      <c r="L18" s="45">
        <v>0.92100000000000004</v>
      </c>
      <c r="M18" s="45">
        <v>0.90800000000000003</v>
      </c>
      <c r="N18" s="45">
        <v>0.89200000000000002</v>
      </c>
      <c r="O18" s="45">
        <v>0.84</v>
      </c>
      <c r="P18" s="44">
        <v>7</v>
      </c>
      <c r="R18" s="152">
        <f t="shared" si="0"/>
        <v>25505667.459999997</v>
      </c>
      <c r="S18" s="152" t="str">
        <f t="shared" si="1"/>
        <v/>
      </c>
    </row>
    <row r="19" spans="1:19" ht="14.4" x14ac:dyDescent="0.3">
      <c r="A19" s="47">
        <v>1520</v>
      </c>
      <c r="B19" s="45">
        <v>1500</v>
      </c>
      <c r="C19" s="45">
        <v>10</v>
      </c>
      <c r="D19" s="66">
        <v>372.39</v>
      </c>
      <c r="E19" s="45">
        <v>47438</v>
      </c>
      <c r="F19" s="47">
        <v>13521</v>
      </c>
      <c r="G19" s="45">
        <v>17791</v>
      </c>
      <c r="H19" s="45">
        <v>534</v>
      </c>
      <c r="I19" s="46">
        <v>22801</v>
      </c>
      <c r="J19" s="45">
        <v>152</v>
      </c>
      <c r="K19" s="66">
        <v>2704206</v>
      </c>
      <c r="L19" s="45">
        <v>0.879</v>
      </c>
      <c r="M19" s="45">
        <v>0.86799999999999999</v>
      </c>
      <c r="N19" s="45">
        <v>0.85499999999999998</v>
      </c>
      <c r="O19" s="45">
        <v>0.81200000000000006</v>
      </c>
      <c r="P19" s="44">
        <v>7</v>
      </c>
      <c r="R19" s="152">
        <f t="shared" si="0"/>
        <v>17665436.82</v>
      </c>
      <c r="S19" s="152" t="str">
        <f t="shared" si="1"/>
        <v/>
      </c>
    </row>
    <row r="20" spans="1:19" ht="14.4" x14ac:dyDescent="0.3">
      <c r="A20" s="47">
        <v>1516</v>
      </c>
      <c r="B20" s="45">
        <v>1500</v>
      </c>
      <c r="C20" s="45">
        <v>8</v>
      </c>
      <c r="D20" s="66">
        <v>297.52</v>
      </c>
      <c r="E20" s="45">
        <v>37900</v>
      </c>
      <c r="F20" s="47">
        <v>10774</v>
      </c>
      <c r="G20" s="45">
        <v>14213</v>
      </c>
      <c r="H20" s="45">
        <v>533</v>
      </c>
      <c r="I20" s="46">
        <v>18193</v>
      </c>
      <c r="J20" s="45">
        <v>189.5</v>
      </c>
      <c r="K20" s="66">
        <v>2154746</v>
      </c>
      <c r="L20" s="45">
        <v>0.83699999999999997</v>
      </c>
      <c r="M20" s="45">
        <v>0.82799999999999996</v>
      </c>
      <c r="N20" s="45">
        <v>0.81799999999999995</v>
      </c>
      <c r="O20" s="45">
        <v>0.78300000000000003</v>
      </c>
      <c r="P20" s="44">
        <v>7</v>
      </c>
      <c r="R20" s="152">
        <f t="shared" si="0"/>
        <v>11276008</v>
      </c>
      <c r="S20" s="152" t="str">
        <f t="shared" si="1"/>
        <v/>
      </c>
    </row>
    <row r="21" spans="1:19" ht="14.4" x14ac:dyDescent="0.3">
      <c r="A21" s="47">
        <v>1512</v>
      </c>
      <c r="B21" s="45">
        <v>1500</v>
      </c>
      <c r="C21" s="45">
        <v>6</v>
      </c>
      <c r="D21" s="66">
        <v>222.84</v>
      </c>
      <c r="E21" s="45">
        <v>28387</v>
      </c>
      <c r="F21" s="47">
        <v>8048</v>
      </c>
      <c r="G21" s="45">
        <v>10646</v>
      </c>
      <c r="H21" s="45">
        <v>532</v>
      </c>
      <c r="I21" s="46">
        <v>13608</v>
      </c>
      <c r="J21" s="45">
        <v>252</v>
      </c>
      <c r="K21" s="66">
        <v>1609618</v>
      </c>
      <c r="L21" s="45">
        <v>0.79500000000000004</v>
      </c>
      <c r="M21" s="45">
        <v>0.78800000000000003</v>
      </c>
      <c r="N21" s="45">
        <v>0.78</v>
      </c>
      <c r="O21" s="45">
        <v>0.754</v>
      </c>
      <c r="P21" s="44">
        <v>7</v>
      </c>
      <c r="R21" s="152">
        <f t="shared" si="0"/>
        <v>6325759.0800000001</v>
      </c>
      <c r="S21" s="152" t="str">
        <f t="shared" si="1"/>
        <v/>
      </c>
    </row>
    <row r="22" spans="1:19" ht="14.4" x14ac:dyDescent="0.3">
      <c r="A22" s="47">
        <v>1424</v>
      </c>
      <c r="B22" s="45">
        <v>1400</v>
      </c>
      <c r="C22" s="45">
        <v>12</v>
      </c>
      <c r="D22" s="66">
        <v>417.86</v>
      </c>
      <c r="E22" s="45">
        <v>53231</v>
      </c>
      <c r="F22" s="47">
        <v>13267</v>
      </c>
      <c r="G22" s="45">
        <v>18634</v>
      </c>
      <c r="H22" s="45">
        <v>499</v>
      </c>
      <c r="I22" s="46">
        <v>23926</v>
      </c>
      <c r="J22" s="45">
        <v>118.7</v>
      </c>
      <c r="K22" s="66">
        <v>2653424</v>
      </c>
      <c r="L22" s="45">
        <v>0.93899999999999995</v>
      </c>
      <c r="M22" s="45">
        <v>0.92500000000000004</v>
      </c>
      <c r="N22" s="45">
        <v>0.90800000000000003</v>
      </c>
      <c r="O22" s="45">
        <v>0.85199999999999998</v>
      </c>
      <c r="P22" s="44">
        <v>7</v>
      </c>
      <c r="R22" s="152">
        <f t="shared" si="0"/>
        <v>22243105.66</v>
      </c>
      <c r="S22" s="152" t="str">
        <f t="shared" si="1"/>
        <v/>
      </c>
    </row>
    <row r="23" spans="1:19" ht="14.4" x14ac:dyDescent="0.3">
      <c r="A23" s="47">
        <v>1420</v>
      </c>
      <c r="B23" s="45">
        <v>1400</v>
      </c>
      <c r="C23" s="45">
        <v>10</v>
      </c>
      <c r="D23" s="66">
        <v>347.73</v>
      </c>
      <c r="E23" s="45">
        <v>44296</v>
      </c>
      <c r="F23" s="47">
        <v>11009</v>
      </c>
      <c r="G23" s="45">
        <v>15505</v>
      </c>
      <c r="H23" s="45">
        <v>499</v>
      </c>
      <c r="I23" s="46">
        <v>19881</v>
      </c>
      <c r="J23" s="45">
        <v>142</v>
      </c>
      <c r="K23" s="66">
        <v>2201755</v>
      </c>
      <c r="L23" s="45">
        <v>0.89400000000000002</v>
      </c>
      <c r="M23" s="45">
        <v>0.88200000000000001</v>
      </c>
      <c r="N23" s="45">
        <v>0.86899999999999999</v>
      </c>
      <c r="O23" s="45">
        <v>0.82199999999999995</v>
      </c>
      <c r="P23" s="44">
        <v>7</v>
      </c>
      <c r="R23" s="152">
        <f t="shared" si="0"/>
        <v>15403048.08</v>
      </c>
      <c r="S23" s="152" t="str">
        <f t="shared" si="1"/>
        <v/>
      </c>
    </row>
    <row r="24" spans="1:19" ht="14.4" x14ac:dyDescent="0.3">
      <c r="A24" s="47">
        <v>1416</v>
      </c>
      <c r="B24" s="45">
        <v>1400</v>
      </c>
      <c r="C24" s="45">
        <v>8</v>
      </c>
      <c r="D24" s="66">
        <v>277.79000000000002</v>
      </c>
      <c r="E24" s="45">
        <v>35387</v>
      </c>
      <c r="F24" s="47">
        <v>8769</v>
      </c>
      <c r="G24" s="45">
        <v>12386</v>
      </c>
      <c r="H24" s="45">
        <v>498</v>
      </c>
      <c r="I24" s="46">
        <v>15860</v>
      </c>
      <c r="J24" s="45">
        <v>177</v>
      </c>
      <c r="K24" s="66">
        <v>1753888</v>
      </c>
      <c r="L24" s="45">
        <v>0.84899999999999998</v>
      </c>
      <c r="M24" s="45">
        <v>0.84</v>
      </c>
      <c r="N24" s="45">
        <v>0.82899999999999996</v>
      </c>
      <c r="O24" s="45">
        <v>0.79100000000000004</v>
      </c>
      <c r="P24" s="44">
        <v>7</v>
      </c>
      <c r="R24" s="152">
        <f t="shared" si="0"/>
        <v>9830154.7300000004</v>
      </c>
      <c r="S24" s="152" t="str">
        <f t="shared" si="1"/>
        <v/>
      </c>
    </row>
    <row r="25" spans="1:19" ht="14.4" x14ac:dyDescent="0.3">
      <c r="A25" s="47">
        <v>1412</v>
      </c>
      <c r="B25" s="45">
        <v>1400</v>
      </c>
      <c r="C25" s="45">
        <v>6</v>
      </c>
      <c r="D25" s="66">
        <v>208.04</v>
      </c>
      <c r="E25" s="45">
        <v>26502</v>
      </c>
      <c r="F25" s="47">
        <v>6549</v>
      </c>
      <c r="G25" s="45">
        <v>9276</v>
      </c>
      <c r="H25" s="45">
        <v>497</v>
      </c>
      <c r="I25" s="46">
        <v>11861</v>
      </c>
      <c r="J25" s="45">
        <v>235.3</v>
      </c>
      <c r="K25" s="66">
        <v>1309800</v>
      </c>
      <c r="L25" s="45">
        <v>0.80400000000000005</v>
      </c>
      <c r="M25" s="45">
        <v>0.79700000000000004</v>
      </c>
      <c r="N25" s="45">
        <v>0.78900000000000003</v>
      </c>
      <c r="O25" s="45">
        <v>0.76</v>
      </c>
      <c r="P25" s="44">
        <v>7</v>
      </c>
      <c r="R25" s="152">
        <f t="shared" si="0"/>
        <v>5513476.0800000001</v>
      </c>
      <c r="S25" s="152" t="str">
        <f t="shared" si="1"/>
        <v/>
      </c>
    </row>
    <row r="26" spans="1:19" ht="14.4" x14ac:dyDescent="0.3">
      <c r="A26" s="47">
        <v>1324</v>
      </c>
      <c r="B26" s="45">
        <v>1300</v>
      </c>
      <c r="C26" s="45">
        <v>12</v>
      </c>
      <c r="D26" s="66">
        <v>388.27</v>
      </c>
      <c r="E26" s="45">
        <v>49461</v>
      </c>
      <c r="F26" s="47">
        <v>10643</v>
      </c>
      <c r="G26" s="45">
        <v>16078</v>
      </c>
      <c r="H26" s="45">
        <v>464</v>
      </c>
      <c r="I26" s="46">
        <v>20657</v>
      </c>
      <c r="J26" s="45">
        <v>110.3</v>
      </c>
      <c r="K26" s="66">
        <v>2128673</v>
      </c>
      <c r="L26" s="45">
        <v>0.96</v>
      </c>
      <c r="M26" s="45">
        <v>0.94399999999999995</v>
      </c>
      <c r="N26" s="45">
        <v>0.92700000000000005</v>
      </c>
      <c r="O26" s="45">
        <v>0.86599999999999999</v>
      </c>
      <c r="P26" s="44">
        <v>7</v>
      </c>
      <c r="R26" s="152">
        <f t="shared" si="0"/>
        <v>19204222.469999999</v>
      </c>
      <c r="S26" s="152" t="str">
        <f t="shared" si="1"/>
        <v/>
      </c>
    </row>
    <row r="27" spans="1:19" ht="14.4" x14ac:dyDescent="0.3">
      <c r="A27" s="47">
        <v>1320</v>
      </c>
      <c r="B27" s="45">
        <v>1300</v>
      </c>
      <c r="C27" s="45">
        <v>10</v>
      </c>
      <c r="D27" s="66">
        <v>323.07</v>
      </c>
      <c r="E27" s="45">
        <v>41155</v>
      </c>
      <c r="F27" s="47">
        <v>8829</v>
      </c>
      <c r="G27" s="45">
        <v>13377</v>
      </c>
      <c r="H27" s="45">
        <v>463</v>
      </c>
      <c r="I27" s="46">
        <v>17161</v>
      </c>
      <c r="J27" s="45">
        <v>132</v>
      </c>
      <c r="K27" s="66">
        <v>1765749</v>
      </c>
      <c r="L27" s="45">
        <v>0.91200000000000003</v>
      </c>
      <c r="M27" s="45">
        <v>0.89900000000000002</v>
      </c>
      <c r="N27" s="45">
        <v>0.88400000000000001</v>
      </c>
      <c r="O27" s="45">
        <v>0.83399999999999996</v>
      </c>
      <c r="P27" s="44">
        <v>7</v>
      </c>
      <c r="R27" s="152">
        <f t="shared" si="0"/>
        <v>13295945.85</v>
      </c>
      <c r="S27" s="152" t="str">
        <f t="shared" si="1"/>
        <v/>
      </c>
    </row>
    <row r="28" spans="1:19" ht="14.4" x14ac:dyDescent="0.3">
      <c r="A28" s="47">
        <v>1316</v>
      </c>
      <c r="B28" s="45">
        <v>1300</v>
      </c>
      <c r="C28" s="45">
        <v>8</v>
      </c>
      <c r="D28" s="66">
        <v>258.06</v>
      </c>
      <c r="E28" s="45">
        <v>32874</v>
      </c>
      <c r="F28" s="47">
        <v>7031</v>
      </c>
      <c r="G28" s="45">
        <v>10685</v>
      </c>
      <c r="H28" s="45">
        <v>462</v>
      </c>
      <c r="I28" s="46">
        <v>13687</v>
      </c>
      <c r="J28" s="45">
        <v>164.5</v>
      </c>
      <c r="K28" s="66">
        <v>1406110</v>
      </c>
      <c r="L28" s="45">
        <v>0.86299999999999999</v>
      </c>
      <c r="M28" s="45">
        <v>0.85299999999999998</v>
      </c>
      <c r="N28" s="45">
        <v>0.84099999999999997</v>
      </c>
      <c r="O28" s="45">
        <v>0.80100000000000005</v>
      </c>
      <c r="P28" s="44">
        <v>7</v>
      </c>
      <c r="R28" s="152">
        <f t="shared" si="0"/>
        <v>8483464.4399999995</v>
      </c>
      <c r="S28" s="152" t="str">
        <f t="shared" si="1"/>
        <v/>
      </c>
    </row>
    <row r="29" spans="1:19" ht="14.4" x14ac:dyDescent="0.3">
      <c r="A29" s="47">
        <v>1312</v>
      </c>
      <c r="B29" s="45">
        <v>1300</v>
      </c>
      <c r="C29" s="45">
        <v>6</v>
      </c>
      <c r="D29" s="66">
        <v>193.25</v>
      </c>
      <c r="E29" s="45">
        <v>24618</v>
      </c>
      <c r="F29" s="47">
        <v>5249</v>
      </c>
      <c r="G29" s="45">
        <v>8001</v>
      </c>
      <c r="H29" s="45">
        <v>462</v>
      </c>
      <c r="I29" s="46">
        <v>10234</v>
      </c>
      <c r="J29" s="45">
        <v>218.7</v>
      </c>
      <c r="K29" s="66">
        <v>1049735</v>
      </c>
      <c r="L29" s="45">
        <v>0.81499999999999995</v>
      </c>
      <c r="M29" s="45">
        <v>0.80700000000000005</v>
      </c>
      <c r="N29" s="45">
        <v>0.79800000000000004</v>
      </c>
      <c r="O29" s="45">
        <v>0.76700000000000002</v>
      </c>
      <c r="P29" s="44">
        <v>7</v>
      </c>
      <c r="R29" s="152">
        <f t="shared" si="0"/>
        <v>4757428.5</v>
      </c>
      <c r="S29" s="152" t="str">
        <f t="shared" si="1"/>
        <v/>
      </c>
    </row>
    <row r="30" spans="1:19" ht="14.4" x14ac:dyDescent="0.3">
      <c r="A30" s="47">
        <v>1224</v>
      </c>
      <c r="B30" s="45">
        <v>1200</v>
      </c>
      <c r="C30" s="45">
        <v>12</v>
      </c>
      <c r="D30" s="66">
        <v>358.68</v>
      </c>
      <c r="E30" s="45">
        <v>45691</v>
      </c>
      <c r="F30" s="47">
        <v>8391</v>
      </c>
      <c r="G30" s="45">
        <v>13710</v>
      </c>
      <c r="H30" s="45">
        <v>429</v>
      </c>
      <c r="I30" s="46">
        <v>17628</v>
      </c>
      <c r="J30" s="45">
        <v>102</v>
      </c>
      <c r="K30" s="66">
        <v>1678114</v>
      </c>
      <c r="L30" s="45">
        <v>0.98399999999999999</v>
      </c>
      <c r="M30" s="45">
        <v>0.96699999999999997</v>
      </c>
      <c r="N30" s="45">
        <v>0.94799999999999995</v>
      </c>
      <c r="O30" s="45">
        <v>0.88300000000000001</v>
      </c>
      <c r="P30" s="44">
        <v>7</v>
      </c>
      <c r="R30" s="152">
        <f t="shared" si="0"/>
        <v>16388447.880000001</v>
      </c>
      <c r="S30" s="152" t="str">
        <f t="shared" si="1"/>
        <v/>
      </c>
    </row>
    <row r="31" spans="1:19" ht="14.4" x14ac:dyDescent="0.3">
      <c r="A31" s="47">
        <v>1220</v>
      </c>
      <c r="B31" s="45">
        <v>1200</v>
      </c>
      <c r="C31" s="45">
        <v>10</v>
      </c>
      <c r="D31" s="66">
        <v>298.39999999999998</v>
      </c>
      <c r="E31" s="45">
        <v>38013</v>
      </c>
      <c r="F31" s="47">
        <v>6957</v>
      </c>
      <c r="G31" s="45">
        <v>11406</v>
      </c>
      <c r="H31" s="45">
        <v>428</v>
      </c>
      <c r="I31" s="46">
        <v>14641</v>
      </c>
      <c r="J31" s="45">
        <v>122</v>
      </c>
      <c r="K31" s="66">
        <v>1391476</v>
      </c>
      <c r="L31" s="45">
        <v>0.93200000000000005</v>
      </c>
      <c r="M31" s="45">
        <v>0.91800000000000004</v>
      </c>
      <c r="N31" s="45">
        <v>0.90200000000000002</v>
      </c>
      <c r="O31" s="45">
        <v>0.84699999999999998</v>
      </c>
      <c r="P31" s="44">
        <v>7</v>
      </c>
      <c r="R31" s="152">
        <f t="shared" si="0"/>
        <v>11343079.199999999</v>
      </c>
      <c r="S31" s="152" t="str">
        <f t="shared" si="1"/>
        <v/>
      </c>
    </row>
    <row r="32" spans="1:19" ht="14.4" x14ac:dyDescent="0.3">
      <c r="A32" s="47">
        <v>1216</v>
      </c>
      <c r="B32" s="45">
        <v>1200</v>
      </c>
      <c r="C32" s="45">
        <v>8</v>
      </c>
      <c r="D32" s="66">
        <v>238.33</v>
      </c>
      <c r="E32" s="45">
        <v>30360</v>
      </c>
      <c r="F32" s="47">
        <v>5538</v>
      </c>
      <c r="G32" s="45">
        <v>9109</v>
      </c>
      <c r="H32" s="45">
        <v>427</v>
      </c>
      <c r="I32" s="46">
        <v>11674</v>
      </c>
      <c r="J32" s="45">
        <v>152</v>
      </c>
      <c r="K32" s="66">
        <v>1107643</v>
      </c>
      <c r="L32" s="45">
        <v>0.879</v>
      </c>
      <c r="M32" s="45">
        <v>0.86799999999999999</v>
      </c>
      <c r="N32" s="45">
        <v>0.85499999999999998</v>
      </c>
      <c r="O32" s="45">
        <v>0.81200000000000006</v>
      </c>
      <c r="P32" s="44">
        <v>7</v>
      </c>
      <c r="R32" s="152">
        <f t="shared" si="0"/>
        <v>7235698.8000000007</v>
      </c>
      <c r="S32" s="152" t="str">
        <f t="shared" si="1"/>
        <v/>
      </c>
    </row>
    <row r="33" spans="1:19" ht="14.4" x14ac:dyDescent="0.3">
      <c r="A33" s="47">
        <v>1212</v>
      </c>
      <c r="B33" s="45">
        <v>1200</v>
      </c>
      <c r="C33" s="45">
        <v>6</v>
      </c>
      <c r="D33" s="66">
        <v>178.45</v>
      </c>
      <c r="E33" s="45">
        <v>22733</v>
      </c>
      <c r="F33" s="47">
        <v>4133</v>
      </c>
      <c r="G33" s="45">
        <v>6820</v>
      </c>
      <c r="H33" s="45">
        <v>426</v>
      </c>
      <c r="I33" s="46">
        <v>8727</v>
      </c>
      <c r="J33" s="45">
        <v>202</v>
      </c>
      <c r="K33" s="66">
        <v>826597</v>
      </c>
      <c r="L33" s="45">
        <v>0.82699999999999996</v>
      </c>
      <c r="M33" s="45">
        <v>0.81799999999999995</v>
      </c>
      <c r="N33" s="45">
        <v>0.77600000000000002</v>
      </c>
      <c r="O33" s="45">
        <v>0.77600000000000002</v>
      </c>
      <c r="P33" s="44">
        <v>7</v>
      </c>
      <c r="R33" s="152">
        <f t="shared" si="0"/>
        <v>4056703.8499999996</v>
      </c>
      <c r="S33" s="152" t="str">
        <f t="shared" si="1"/>
        <v/>
      </c>
    </row>
    <row r="34" spans="1:19" ht="14.4" x14ac:dyDescent="0.3">
      <c r="A34" s="47">
        <v>1124</v>
      </c>
      <c r="B34" s="45">
        <v>1100</v>
      </c>
      <c r="C34" s="45">
        <v>12</v>
      </c>
      <c r="D34" s="66">
        <v>329.08</v>
      </c>
      <c r="E34" s="45">
        <v>41921</v>
      </c>
      <c r="F34" s="47">
        <v>6480</v>
      </c>
      <c r="G34" s="45">
        <v>11531</v>
      </c>
      <c r="H34" s="45">
        <v>393</v>
      </c>
      <c r="I34" s="46">
        <v>14839</v>
      </c>
      <c r="J34" s="45">
        <v>93.7</v>
      </c>
      <c r="K34" s="66">
        <v>1296093</v>
      </c>
      <c r="L34" s="2"/>
      <c r="M34" s="45">
        <v>0.99399999999999999</v>
      </c>
      <c r="N34" s="45">
        <v>0.97299999999999998</v>
      </c>
      <c r="O34" s="45">
        <v>0.90200000000000002</v>
      </c>
      <c r="P34" s="44">
        <v>7</v>
      </c>
      <c r="R34" s="152">
        <f t="shared" si="0"/>
        <v>13795362.68</v>
      </c>
      <c r="S34" s="152" t="str">
        <f t="shared" si="1"/>
        <v/>
      </c>
    </row>
    <row r="35" spans="1:19" ht="14.4" x14ac:dyDescent="0.3">
      <c r="A35" s="47">
        <v>1120</v>
      </c>
      <c r="B35" s="45">
        <v>1100</v>
      </c>
      <c r="C35" s="45">
        <v>10</v>
      </c>
      <c r="D35" s="66">
        <v>273.74</v>
      </c>
      <c r="E35" s="45">
        <v>34872</v>
      </c>
      <c r="F35" s="47">
        <v>5371</v>
      </c>
      <c r="G35" s="45">
        <v>9591</v>
      </c>
      <c r="H35" s="45">
        <v>392</v>
      </c>
      <c r="I35" s="46">
        <v>12321</v>
      </c>
      <c r="J35" s="45">
        <v>112</v>
      </c>
      <c r="K35" s="66">
        <v>1074222</v>
      </c>
      <c r="L35" s="45">
        <v>0.95499999999999996</v>
      </c>
      <c r="M35" s="45">
        <v>0.94</v>
      </c>
      <c r="N35" s="45">
        <v>0.92300000000000004</v>
      </c>
      <c r="O35" s="45">
        <v>0.86299999999999999</v>
      </c>
      <c r="P35" s="44">
        <v>7</v>
      </c>
      <c r="R35" s="152">
        <f t="shared" si="0"/>
        <v>9545861.2800000012</v>
      </c>
      <c r="S35" s="152" t="str">
        <f t="shared" si="1"/>
        <v/>
      </c>
    </row>
    <row r="36" spans="1:19" ht="14.4" x14ac:dyDescent="0.3">
      <c r="A36" s="47">
        <v>1116</v>
      </c>
      <c r="B36" s="45">
        <v>1100</v>
      </c>
      <c r="C36" s="45">
        <v>8</v>
      </c>
      <c r="D36" s="66">
        <v>218.6</v>
      </c>
      <c r="E36" s="45">
        <v>27847</v>
      </c>
      <c r="F36" s="47">
        <v>4274</v>
      </c>
      <c r="G36" s="45">
        <v>7659</v>
      </c>
      <c r="H36" s="45">
        <v>392</v>
      </c>
      <c r="I36" s="46">
        <v>9821</v>
      </c>
      <c r="J36" s="45">
        <v>139.5</v>
      </c>
      <c r="K36" s="66">
        <v>854716</v>
      </c>
      <c r="L36" s="45">
        <v>0.89800000000000002</v>
      </c>
      <c r="M36" s="45">
        <v>0.88600000000000001</v>
      </c>
      <c r="N36" s="45">
        <v>0.872</v>
      </c>
      <c r="O36" s="45">
        <v>0.82499999999999996</v>
      </c>
      <c r="P36" s="44">
        <v>7</v>
      </c>
      <c r="R36" s="152">
        <f t="shared" si="0"/>
        <v>6087354.2000000002</v>
      </c>
      <c r="S36" s="152" t="str">
        <f t="shared" si="1"/>
        <v/>
      </c>
    </row>
    <row r="37" spans="1:19" ht="14.4" x14ac:dyDescent="0.3">
      <c r="A37" s="47">
        <v>1112</v>
      </c>
      <c r="B37" s="45">
        <v>1100</v>
      </c>
      <c r="C37" s="45">
        <v>6</v>
      </c>
      <c r="D37" s="66">
        <v>163.65</v>
      </c>
      <c r="E37" s="45">
        <v>20848</v>
      </c>
      <c r="F37" s="47">
        <v>3188</v>
      </c>
      <c r="G37" s="45">
        <v>5733</v>
      </c>
      <c r="H37" s="45">
        <v>391</v>
      </c>
      <c r="I37" s="46">
        <v>7339</v>
      </c>
      <c r="J37" s="45">
        <v>185.3</v>
      </c>
      <c r="K37" s="66">
        <v>637557</v>
      </c>
      <c r="L37" s="45">
        <v>0.84099999999999997</v>
      </c>
      <c r="M37" s="45">
        <v>0.83199999999999996</v>
      </c>
      <c r="N37" s="45">
        <v>0.82099999999999995</v>
      </c>
      <c r="O37" s="45">
        <v>0.78600000000000003</v>
      </c>
      <c r="P37" s="44">
        <v>7</v>
      </c>
      <c r="R37" s="152">
        <f t="shared" si="0"/>
        <v>3411775.2</v>
      </c>
      <c r="S37" s="152" t="str">
        <f t="shared" si="1"/>
        <v/>
      </c>
    </row>
    <row r="38" spans="1:19" ht="14.4" x14ac:dyDescent="0.3">
      <c r="A38" s="47">
        <v>1024</v>
      </c>
      <c r="B38" s="45">
        <v>1000</v>
      </c>
      <c r="C38" s="45">
        <v>12</v>
      </c>
      <c r="D38" s="66">
        <v>299.49</v>
      </c>
      <c r="E38" s="45">
        <v>38152</v>
      </c>
      <c r="F38" s="47">
        <v>4885</v>
      </c>
      <c r="G38" s="45">
        <v>9541</v>
      </c>
      <c r="H38" s="45">
        <v>358</v>
      </c>
      <c r="I38" s="46">
        <v>12290</v>
      </c>
      <c r="J38" s="45">
        <v>85.3</v>
      </c>
      <c r="K38" s="66">
        <v>976953</v>
      </c>
      <c r="L38" s="45"/>
      <c r="M38" s="45"/>
      <c r="N38" s="45"/>
      <c r="O38" s="45">
        <v>0.92500000000000004</v>
      </c>
      <c r="P38" s="44">
        <v>7</v>
      </c>
      <c r="R38" s="152">
        <f t="shared" si="0"/>
        <v>11426142.48</v>
      </c>
      <c r="S38" s="152" t="str">
        <f t="shared" si="1"/>
        <v/>
      </c>
    </row>
    <row r="39" spans="1:19" ht="14.4" x14ac:dyDescent="0.3">
      <c r="A39" s="47">
        <v>1020</v>
      </c>
      <c r="B39" s="45">
        <v>1000</v>
      </c>
      <c r="C39" s="45">
        <v>10</v>
      </c>
      <c r="D39" s="66">
        <v>249.08</v>
      </c>
      <c r="E39" s="45">
        <v>31730</v>
      </c>
      <c r="F39" s="47">
        <v>4046</v>
      </c>
      <c r="G39" s="45">
        <v>7934</v>
      </c>
      <c r="H39" s="45">
        <v>357</v>
      </c>
      <c r="I39" s="46">
        <v>10201</v>
      </c>
      <c r="J39" s="45">
        <v>102</v>
      </c>
      <c r="K39" s="66">
        <v>809276</v>
      </c>
      <c r="L39" s="45">
        <v>0.98399999999999999</v>
      </c>
      <c r="M39" s="45">
        <v>0.96699999999999997</v>
      </c>
      <c r="N39" s="45">
        <v>0.94799999999999995</v>
      </c>
      <c r="O39" s="45">
        <v>0.88300000000000001</v>
      </c>
      <c r="P39" s="44">
        <v>7</v>
      </c>
      <c r="R39" s="152">
        <f t="shared" si="0"/>
        <v>7903308.4000000004</v>
      </c>
      <c r="S39" s="152" t="str">
        <f t="shared" si="1"/>
        <v/>
      </c>
    </row>
    <row r="40" spans="1:19" ht="14.4" x14ac:dyDescent="0.3">
      <c r="A40" s="47">
        <v>1016</v>
      </c>
      <c r="B40" s="45">
        <v>1000</v>
      </c>
      <c r="C40" s="45">
        <v>8</v>
      </c>
      <c r="D40" s="66">
        <v>198.87</v>
      </c>
      <c r="E40" s="45">
        <v>25334</v>
      </c>
      <c r="F40" s="47">
        <v>3218</v>
      </c>
      <c r="G40" s="45">
        <v>6334</v>
      </c>
      <c r="H40" s="45">
        <v>356</v>
      </c>
      <c r="I40" s="46">
        <v>8129</v>
      </c>
      <c r="J40" s="45">
        <v>127</v>
      </c>
      <c r="K40" s="66">
        <v>643560</v>
      </c>
      <c r="L40" s="45">
        <v>0.92100000000000004</v>
      </c>
      <c r="M40" s="45">
        <v>0.90800000000000003</v>
      </c>
      <c r="N40" s="45">
        <v>0.89200000000000002</v>
      </c>
      <c r="O40" s="45">
        <v>0.84</v>
      </c>
      <c r="P40" s="44">
        <v>7</v>
      </c>
      <c r="R40" s="152">
        <f t="shared" si="0"/>
        <v>5038172.58</v>
      </c>
      <c r="S40" s="152" t="str">
        <f t="shared" si="1"/>
        <v/>
      </c>
    </row>
    <row r="41" spans="1:19" ht="14.4" x14ac:dyDescent="0.3">
      <c r="A41" s="47">
        <v>920</v>
      </c>
      <c r="B41" s="45">
        <v>900</v>
      </c>
      <c r="C41" s="45">
        <v>10</v>
      </c>
      <c r="D41" s="66">
        <v>224.42</v>
      </c>
      <c r="E41" s="45">
        <v>28588</v>
      </c>
      <c r="F41" s="47">
        <v>2960</v>
      </c>
      <c r="G41" s="45">
        <v>6434</v>
      </c>
      <c r="H41" s="45">
        <v>322</v>
      </c>
      <c r="I41" s="46">
        <v>8281</v>
      </c>
      <c r="J41" s="45">
        <v>92</v>
      </c>
      <c r="K41" s="66">
        <v>591925</v>
      </c>
      <c r="L41" s="45"/>
      <c r="M41" s="45"/>
      <c r="N41" s="45">
        <v>0.97799999999999998</v>
      </c>
      <c r="O41" s="45">
        <v>0.90600000000000003</v>
      </c>
      <c r="P41" s="44">
        <v>7</v>
      </c>
      <c r="R41" s="152">
        <f t="shared" si="0"/>
        <v>6415718.96</v>
      </c>
      <c r="S41" s="152" t="str">
        <f t="shared" si="1"/>
        <v/>
      </c>
    </row>
    <row r="42" spans="1:19" ht="14.4" x14ac:dyDescent="0.3">
      <c r="A42" s="47">
        <v>916</v>
      </c>
      <c r="B42" s="45">
        <v>900</v>
      </c>
      <c r="C42" s="45">
        <v>8</v>
      </c>
      <c r="D42" s="66">
        <v>179.14</v>
      </c>
      <c r="E42" s="45">
        <v>22821</v>
      </c>
      <c r="F42" s="47">
        <v>2352</v>
      </c>
      <c r="G42" s="45">
        <v>5135</v>
      </c>
      <c r="H42" s="45">
        <v>321</v>
      </c>
      <c r="I42" s="46">
        <v>6596</v>
      </c>
      <c r="J42" s="45">
        <v>114.5</v>
      </c>
      <c r="K42" s="66">
        <v>470404</v>
      </c>
      <c r="L42" s="41">
        <v>0.94899999999999995</v>
      </c>
      <c r="M42" s="45">
        <v>0.93400000000000005</v>
      </c>
      <c r="N42" s="45">
        <v>0.91700000000000004</v>
      </c>
      <c r="O42" s="45">
        <v>0.85899999999999999</v>
      </c>
      <c r="P42" s="44">
        <v>7</v>
      </c>
      <c r="R42" s="152">
        <f t="shared" si="0"/>
        <v>4088153.9399999995</v>
      </c>
      <c r="S42" s="152" t="str">
        <f t="shared" si="1"/>
        <v/>
      </c>
    </row>
    <row r="43" spans="1:19" ht="14.4" x14ac:dyDescent="0.3">
      <c r="A43" s="47">
        <v>912</v>
      </c>
      <c r="B43" s="45">
        <v>900</v>
      </c>
      <c r="C43" s="45">
        <v>6</v>
      </c>
      <c r="D43" s="66">
        <v>134.06</v>
      </c>
      <c r="E43" s="45">
        <v>17078</v>
      </c>
      <c r="F43" s="47">
        <v>1752</v>
      </c>
      <c r="G43" s="45">
        <v>3843</v>
      </c>
      <c r="H43" s="45">
        <v>320</v>
      </c>
      <c r="I43" s="46">
        <v>4925</v>
      </c>
      <c r="J43" s="45">
        <v>152</v>
      </c>
      <c r="K43" s="66">
        <v>350465</v>
      </c>
      <c r="L43" s="41">
        <v>0.879</v>
      </c>
      <c r="M43" s="45">
        <v>0.86799999999999999</v>
      </c>
      <c r="N43" s="45">
        <v>0.85499999999999998</v>
      </c>
      <c r="O43" s="45">
        <v>0.81200000000000006</v>
      </c>
      <c r="P43" s="44">
        <v>7</v>
      </c>
      <c r="R43" s="152">
        <f t="shared" si="0"/>
        <v>2289476.6800000002</v>
      </c>
      <c r="S43" s="152" t="str">
        <f t="shared" si="1"/>
        <v/>
      </c>
    </row>
    <row r="44" spans="1:19" ht="14.4" x14ac:dyDescent="0.3">
      <c r="A44" s="47">
        <v>820</v>
      </c>
      <c r="B44" s="45">
        <v>800</v>
      </c>
      <c r="C44" s="45">
        <v>10</v>
      </c>
      <c r="D44" s="66">
        <v>199.76</v>
      </c>
      <c r="E44" s="45">
        <v>25447</v>
      </c>
      <c r="F44" s="47">
        <v>2087</v>
      </c>
      <c r="G44" s="45">
        <v>5091</v>
      </c>
      <c r="H44" s="45">
        <v>286</v>
      </c>
      <c r="I44" s="46">
        <v>6561</v>
      </c>
      <c r="J44" s="45">
        <v>82</v>
      </c>
      <c r="K44" s="66">
        <v>417456</v>
      </c>
      <c r="L44" s="45"/>
      <c r="M44" s="45"/>
      <c r="N44" s="45"/>
      <c r="O44" s="45">
        <v>0.93500000000000005</v>
      </c>
      <c r="P44" s="44">
        <v>7</v>
      </c>
      <c r="R44" s="152">
        <f t="shared" si="0"/>
        <v>5083292.72</v>
      </c>
      <c r="S44" s="152" t="str">
        <f t="shared" si="1"/>
        <v/>
      </c>
    </row>
    <row r="45" spans="1:19" ht="14.4" x14ac:dyDescent="0.3">
      <c r="A45" s="47">
        <v>816</v>
      </c>
      <c r="B45" s="45">
        <v>800</v>
      </c>
      <c r="C45" s="45">
        <v>8</v>
      </c>
      <c r="D45" s="66">
        <v>159.41999999999999</v>
      </c>
      <c r="E45" s="45">
        <v>20307</v>
      </c>
      <c r="F45" s="47">
        <v>1657</v>
      </c>
      <c r="G45" s="45">
        <v>4062</v>
      </c>
      <c r="H45" s="45">
        <v>286</v>
      </c>
      <c r="I45" s="46">
        <v>5223</v>
      </c>
      <c r="J45" s="45">
        <v>102</v>
      </c>
      <c r="K45" s="66">
        <v>331479</v>
      </c>
      <c r="L45" s="45">
        <v>0.98399999999999999</v>
      </c>
      <c r="M45" s="45">
        <v>0.96699999999999997</v>
      </c>
      <c r="N45" s="45">
        <v>0.94799999999999995</v>
      </c>
      <c r="O45" s="45">
        <v>0.88300000000000001</v>
      </c>
      <c r="P45" s="44">
        <v>7</v>
      </c>
      <c r="R45" s="152">
        <f t="shared" si="0"/>
        <v>3237341.94</v>
      </c>
      <c r="S45" s="152" t="str">
        <f t="shared" si="1"/>
        <v/>
      </c>
    </row>
    <row r="46" spans="1:19" ht="14.4" x14ac:dyDescent="0.3">
      <c r="A46" s="47">
        <v>812</v>
      </c>
      <c r="B46" s="45">
        <v>800</v>
      </c>
      <c r="C46" s="45">
        <v>6</v>
      </c>
      <c r="D46" s="66">
        <v>119.26</v>
      </c>
      <c r="E46" s="45">
        <v>15193</v>
      </c>
      <c r="F46" s="47">
        <v>1234</v>
      </c>
      <c r="G46" s="45">
        <v>3039</v>
      </c>
      <c r="H46" s="45">
        <v>285</v>
      </c>
      <c r="I46" s="46">
        <v>3898</v>
      </c>
      <c r="J46" s="45">
        <v>135.30000000000001</v>
      </c>
      <c r="K46" s="66">
        <v>246757</v>
      </c>
      <c r="L46" s="45">
        <v>0.90600000000000003</v>
      </c>
      <c r="M46" s="45">
        <v>0.89300000000000002</v>
      </c>
      <c r="N46" s="45">
        <v>0.879</v>
      </c>
      <c r="O46" s="45">
        <v>0.82899999999999996</v>
      </c>
      <c r="P46" s="44">
        <v>7</v>
      </c>
      <c r="R46" s="152">
        <f t="shared" si="0"/>
        <v>1811917.1800000002</v>
      </c>
      <c r="S46" s="152" t="str">
        <f t="shared" si="1"/>
        <v/>
      </c>
    </row>
    <row r="47" spans="1:19" ht="14.4" x14ac:dyDescent="0.3">
      <c r="A47" s="47">
        <v>720</v>
      </c>
      <c r="B47" s="45">
        <v>700</v>
      </c>
      <c r="C47" s="45">
        <v>10</v>
      </c>
      <c r="D47" s="66">
        <v>175.1</v>
      </c>
      <c r="E47" s="45">
        <v>22305</v>
      </c>
      <c r="F47" s="47">
        <v>1406</v>
      </c>
      <c r="G47" s="45">
        <v>3905</v>
      </c>
      <c r="H47" s="45">
        <v>251</v>
      </c>
      <c r="I47" s="46">
        <v>5041</v>
      </c>
      <c r="J47" s="45">
        <v>72</v>
      </c>
      <c r="K47" s="66">
        <v>281158</v>
      </c>
      <c r="L47" s="45"/>
      <c r="M47" s="45"/>
      <c r="N47" s="45"/>
      <c r="O47" s="45">
        <v>0.97299999999999998</v>
      </c>
      <c r="P47" s="44">
        <v>7</v>
      </c>
      <c r="R47" s="152">
        <f t="shared" si="0"/>
        <v>3905605.5</v>
      </c>
      <c r="S47" s="152" t="str">
        <f t="shared" si="1"/>
        <v/>
      </c>
    </row>
    <row r="48" spans="1:19" ht="14.4" x14ac:dyDescent="0.3">
      <c r="A48" s="47">
        <v>716</v>
      </c>
      <c r="B48" s="45">
        <v>700</v>
      </c>
      <c r="C48" s="45">
        <v>8</v>
      </c>
      <c r="D48" s="66">
        <v>139.68</v>
      </c>
      <c r="E48" s="45">
        <v>17794</v>
      </c>
      <c r="F48" s="47">
        <v>1115</v>
      </c>
      <c r="G48" s="45">
        <v>3115</v>
      </c>
      <c r="H48" s="45">
        <v>250</v>
      </c>
      <c r="I48" s="46">
        <v>4010</v>
      </c>
      <c r="J48" s="45">
        <v>89.5</v>
      </c>
      <c r="K48" s="66">
        <v>223016</v>
      </c>
      <c r="L48" s="45"/>
      <c r="M48" s="45"/>
      <c r="N48" s="45">
        <v>0.98699999999999999</v>
      </c>
      <c r="O48" s="45">
        <v>0.91300000000000003</v>
      </c>
      <c r="P48" s="44">
        <v>7</v>
      </c>
      <c r="R48" s="152">
        <f t="shared" si="0"/>
        <v>2485465.92</v>
      </c>
      <c r="S48" s="152" t="str">
        <f t="shared" si="1"/>
        <v/>
      </c>
    </row>
    <row r="49" spans="1:19" ht="14.4" x14ac:dyDescent="0.3">
      <c r="A49" s="47">
        <v>712</v>
      </c>
      <c r="B49" s="45">
        <v>700</v>
      </c>
      <c r="C49" s="45">
        <v>6</v>
      </c>
      <c r="D49" s="66">
        <v>104.47</v>
      </c>
      <c r="E49" s="45">
        <v>13308</v>
      </c>
      <c r="F49" s="47">
        <v>829</v>
      </c>
      <c r="G49" s="45">
        <v>2329</v>
      </c>
      <c r="H49" s="45">
        <v>250</v>
      </c>
      <c r="I49" s="46">
        <v>2991</v>
      </c>
      <c r="J49" s="45">
        <v>118.7</v>
      </c>
      <c r="K49" s="66">
        <v>165839</v>
      </c>
      <c r="L49" s="45">
        <v>0.97399999999999998</v>
      </c>
      <c r="M49" s="45">
        <v>0.92500000000000004</v>
      </c>
      <c r="N49" s="45">
        <v>0.90800000000000003</v>
      </c>
      <c r="O49" s="45">
        <v>0.85199999999999998</v>
      </c>
      <c r="P49" s="44">
        <v>7</v>
      </c>
      <c r="R49" s="152">
        <f t="shared" si="0"/>
        <v>1390286.76</v>
      </c>
      <c r="S49" s="152" t="str">
        <f t="shared" si="1"/>
        <v/>
      </c>
    </row>
    <row r="50" spans="1:19" ht="14.4" x14ac:dyDescent="0.3">
      <c r="A50" s="47">
        <v>620</v>
      </c>
      <c r="B50" s="45">
        <v>600</v>
      </c>
      <c r="C50" s="45">
        <v>10</v>
      </c>
      <c r="D50" s="66">
        <v>150.44</v>
      </c>
      <c r="E50" s="45">
        <v>19164</v>
      </c>
      <c r="F50" s="47">
        <v>892</v>
      </c>
      <c r="G50" s="45">
        <v>2876</v>
      </c>
      <c r="H50" s="41">
        <v>216</v>
      </c>
      <c r="I50" s="46">
        <v>3721</v>
      </c>
      <c r="J50" s="45">
        <v>62</v>
      </c>
      <c r="K50" s="66">
        <v>178318</v>
      </c>
      <c r="L50" s="45"/>
      <c r="M50" s="45"/>
      <c r="N50" s="45"/>
      <c r="O50" s="45"/>
      <c r="P50" s="44">
        <v>7</v>
      </c>
      <c r="R50" s="152">
        <f t="shared" si="0"/>
        <v>2883032.16</v>
      </c>
      <c r="S50" s="152" t="str">
        <f t="shared" si="1"/>
        <v/>
      </c>
    </row>
    <row r="51" spans="1:19" ht="14.4" x14ac:dyDescent="0.3">
      <c r="A51" s="47">
        <v>616</v>
      </c>
      <c r="B51" s="45">
        <v>600</v>
      </c>
      <c r="C51" s="45">
        <v>8</v>
      </c>
      <c r="D51" s="66">
        <v>119.95</v>
      </c>
      <c r="E51" s="45">
        <v>15281</v>
      </c>
      <c r="F51" s="47">
        <v>706</v>
      </c>
      <c r="G51" s="45">
        <v>2293</v>
      </c>
      <c r="H51" s="45">
        <v>215</v>
      </c>
      <c r="I51" s="46">
        <v>2957</v>
      </c>
      <c r="J51" s="45">
        <v>77</v>
      </c>
      <c r="K51" s="66">
        <v>141243</v>
      </c>
      <c r="L51" s="45"/>
      <c r="M51" s="45"/>
      <c r="N51" s="45"/>
      <c r="O51" s="45">
        <v>0.95299999999999996</v>
      </c>
      <c r="P51" s="44">
        <v>7</v>
      </c>
      <c r="R51" s="152">
        <f t="shared" si="0"/>
        <v>1832955.95</v>
      </c>
      <c r="S51" s="152" t="str">
        <f t="shared" si="1"/>
        <v/>
      </c>
    </row>
    <row r="52" spans="1:19" ht="14.4" x14ac:dyDescent="0.3">
      <c r="A52" s="47">
        <v>612</v>
      </c>
      <c r="B52" s="45">
        <v>600</v>
      </c>
      <c r="C52" s="45">
        <v>6</v>
      </c>
      <c r="D52" s="66">
        <v>89.67</v>
      </c>
      <c r="E52" s="45">
        <v>11423</v>
      </c>
      <c r="F52" s="47">
        <v>524</v>
      </c>
      <c r="G52" s="45">
        <v>1714</v>
      </c>
      <c r="H52" s="45">
        <v>214</v>
      </c>
      <c r="I52" s="46">
        <v>2203</v>
      </c>
      <c r="J52" s="45">
        <v>102</v>
      </c>
      <c r="K52" s="66">
        <v>104882</v>
      </c>
      <c r="L52" s="45">
        <v>0.98399999999999999</v>
      </c>
      <c r="M52" s="45">
        <v>0.96699999999999997</v>
      </c>
      <c r="N52" s="45">
        <v>0.94799999999999995</v>
      </c>
      <c r="O52" s="45">
        <v>0.88300000000000001</v>
      </c>
      <c r="P52" s="44">
        <v>7</v>
      </c>
      <c r="R52" s="152">
        <f t="shared" si="0"/>
        <v>1024300.41</v>
      </c>
      <c r="S52" s="152" t="str">
        <f t="shared" si="1"/>
        <v/>
      </c>
    </row>
    <row r="53" spans="1:19" ht="14.4" x14ac:dyDescent="0.3">
      <c r="A53" s="47">
        <v>570</v>
      </c>
      <c r="B53" s="45">
        <v>550</v>
      </c>
      <c r="C53" s="45">
        <v>10</v>
      </c>
      <c r="D53" s="66">
        <v>138.1</v>
      </c>
      <c r="E53" s="45">
        <v>17593</v>
      </c>
      <c r="F53" s="47">
        <v>690</v>
      </c>
      <c r="G53" s="45">
        <v>2421</v>
      </c>
      <c r="H53" s="45">
        <v>198</v>
      </c>
      <c r="I53" s="46">
        <v>3136</v>
      </c>
      <c r="J53" s="45">
        <v>57</v>
      </c>
      <c r="K53" s="66">
        <v>137972</v>
      </c>
      <c r="L53" s="45"/>
      <c r="M53" s="45"/>
      <c r="N53" s="45"/>
      <c r="O53" s="45"/>
      <c r="P53" s="44">
        <v>7</v>
      </c>
      <c r="R53" s="152">
        <f t="shared" si="0"/>
        <v>2429593.2999999998</v>
      </c>
      <c r="S53" s="152" t="str">
        <f t="shared" si="1"/>
        <v/>
      </c>
    </row>
    <row r="54" spans="1:19" ht="14.4" x14ac:dyDescent="0.3">
      <c r="A54" s="47">
        <v>566</v>
      </c>
      <c r="B54" s="45">
        <v>550</v>
      </c>
      <c r="C54" s="45">
        <v>8</v>
      </c>
      <c r="D54" s="66">
        <v>110.09</v>
      </c>
      <c r="E54" s="45">
        <v>14024</v>
      </c>
      <c r="F54" s="47">
        <v>546</v>
      </c>
      <c r="G54" s="45">
        <v>1929</v>
      </c>
      <c r="H54" s="45">
        <v>197</v>
      </c>
      <c r="I54" s="46">
        <v>2491</v>
      </c>
      <c r="J54" s="45">
        <v>70.8</v>
      </c>
      <c r="K54" s="66">
        <v>109187</v>
      </c>
      <c r="L54" s="45"/>
      <c r="M54" s="45"/>
      <c r="N54" s="45"/>
      <c r="O54" s="45">
        <v>0.97799999999999998</v>
      </c>
      <c r="P54" s="44">
        <v>7</v>
      </c>
      <c r="R54" s="152">
        <f t="shared" si="0"/>
        <v>1543902.1600000001</v>
      </c>
      <c r="S54" s="152" t="str">
        <f t="shared" si="1"/>
        <v/>
      </c>
    </row>
    <row r="55" spans="1:19" ht="14.4" x14ac:dyDescent="0.3">
      <c r="A55" s="47">
        <v>562</v>
      </c>
      <c r="B55" s="45">
        <v>550</v>
      </c>
      <c r="C55" s="45">
        <v>6</v>
      </c>
      <c r="D55" s="66">
        <v>82.27</v>
      </c>
      <c r="E55" s="45">
        <v>10480</v>
      </c>
      <c r="F55" s="47">
        <v>405</v>
      </c>
      <c r="G55" s="45">
        <v>1441</v>
      </c>
      <c r="H55" s="45">
        <v>197</v>
      </c>
      <c r="I55" s="46">
        <v>1855</v>
      </c>
      <c r="J55" s="45">
        <v>93.7</v>
      </c>
      <c r="K55" s="66">
        <v>81006</v>
      </c>
      <c r="L55" s="45"/>
      <c r="M55" s="45">
        <v>0.99399999999999999</v>
      </c>
      <c r="N55" s="45">
        <v>0.97299999999999998</v>
      </c>
      <c r="O55" s="45">
        <v>0.90200000000000002</v>
      </c>
      <c r="P55" s="44">
        <v>7</v>
      </c>
      <c r="R55" s="152">
        <f t="shared" si="0"/>
        <v>862189.6</v>
      </c>
      <c r="S55" s="152" t="str">
        <f t="shared" si="1"/>
        <v/>
      </c>
    </row>
    <row r="56" spans="1:19" ht="14.4" x14ac:dyDescent="0.3">
      <c r="A56" s="47">
        <v>520</v>
      </c>
      <c r="B56" s="45">
        <v>500</v>
      </c>
      <c r="C56" s="45">
        <v>10</v>
      </c>
      <c r="D56" s="66">
        <v>125.77</v>
      </c>
      <c r="E56" s="45">
        <v>16022</v>
      </c>
      <c r="F56" s="47">
        <v>521</v>
      </c>
      <c r="G56" s="45">
        <v>2004</v>
      </c>
      <c r="H56" s="45">
        <v>180</v>
      </c>
      <c r="I56" s="46">
        <v>2601</v>
      </c>
      <c r="J56" s="45">
        <v>52</v>
      </c>
      <c r="K56" s="66">
        <v>104224</v>
      </c>
      <c r="L56" s="45"/>
      <c r="M56" s="45"/>
      <c r="N56" s="45"/>
      <c r="O56" s="45"/>
      <c r="P56" s="44">
        <v>7</v>
      </c>
      <c r="R56" s="152">
        <f t="shared" si="0"/>
        <v>2015086.94</v>
      </c>
      <c r="S56" s="152" t="str">
        <f t="shared" si="1"/>
        <v/>
      </c>
    </row>
    <row r="57" spans="1:19" ht="14.4" x14ac:dyDescent="0.3">
      <c r="A57" s="47">
        <v>516</v>
      </c>
      <c r="B57" s="45">
        <v>500</v>
      </c>
      <c r="C57" s="45">
        <v>8</v>
      </c>
      <c r="D57" s="66">
        <v>100.22</v>
      </c>
      <c r="E57" s="45">
        <v>12767</v>
      </c>
      <c r="F57" s="47">
        <v>412</v>
      </c>
      <c r="G57" s="45">
        <v>1597</v>
      </c>
      <c r="H57" s="45">
        <v>180</v>
      </c>
      <c r="I57" s="46">
        <v>2065</v>
      </c>
      <c r="J57" s="45">
        <v>64.5</v>
      </c>
      <c r="K57" s="66">
        <v>82391</v>
      </c>
      <c r="L57" s="45"/>
      <c r="M57" s="45"/>
      <c r="N57" s="45"/>
      <c r="O57" s="45"/>
      <c r="P57" s="44">
        <v>7</v>
      </c>
      <c r="R57" s="152">
        <f t="shared" si="0"/>
        <v>1279508.74</v>
      </c>
      <c r="S57" s="152" t="str">
        <f t="shared" si="1"/>
        <v/>
      </c>
    </row>
    <row r="58" spans="1:19" ht="14.4" x14ac:dyDescent="0.3">
      <c r="A58" s="47">
        <v>512</v>
      </c>
      <c r="B58" s="45">
        <v>500</v>
      </c>
      <c r="C58" s="45">
        <v>6</v>
      </c>
      <c r="D58" s="66">
        <v>74.87</v>
      </c>
      <c r="E58" s="45">
        <v>9538</v>
      </c>
      <c r="F58" s="47">
        <v>305</v>
      </c>
      <c r="G58" s="45">
        <v>1193</v>
      </c>
      <c r="H58" s="45">
        <v>179</v>
      </c>
      <c r="I58" s="46">
        <v>1536</v>
      </c>
      <c r="J58" s="45">
        <v>85.3</v>
      </c>
      <c r="K58" s="66">
        <v>61060</v>
      </c>
      <c r="L58" s="45"/>
      <c r="M58" s="45"/>
      <c r="N58" s="45"/>
      <c r="O58" s="45">
        <v>0.92500000000000004</v>
      </c>
      <c r="P58" s="44">
        <v>7</v>
      </c>
      <c r="R58" s="152">
        <f t="shared" si="0"/>
        <v>714110.06</v>
      </c>
      <c r="S58" s="152" t="str">
        <f t="shared" si="1"/>
        <v/>
      </c>
    </row>
    <row r="59" spans="1:19" ht="14.4" x14ac:dyDescent="0.3">
      <c r="A59" s="47">
        <v>470</v>
      </c>
      <c r="B59" s="45">
        <v>450</v>
      </c>
      <c r="C59" s="45">
        <v>10</v>
      </c>
      <c r="D59" s="66">
        <v>113.44</v>
      </c>
      <c r="E59" s="45">
        <v>14451</v>
      </c>
      <c r="F59" s="47">
        <v>392</v>
      </c>
      <c r="G59" s="45">
        <v>1627</v>
      </c>
      <c r="H59" s="45">
        <v>163</v>
      </c>
      <c r="I59" s="46">
        <v>2116</v>
      </c>
      <c r="J59" s="45">
        <v>47</v>
      </c>
      <c r="K59" s="66">
        <v>76484</v>
      </c>
      <c r="L59" s="45"/>
      <c r="M59" s="45"/>
      <c r="N59" s="45"/>
      <c r="O59" s="45"/>
      <c r="P59" s="44">
        <v>7</v>
      </c>
      <c r="R59" s="152">
        <f t="shared" si="0"/>
        <v>1639321.44</v>
      </c>
      <c r="S59" s="152" t="str">
        <f t="shared" si="1"/>
        <v/>
      </c>
    </row>
    <row r="60" spans="1:19" ht="14.4" x14ac:dyDescent="0.3">
      <c r="A60" s="47">
        <v>466</v>
      </c>
      <c r="B60" s="45">
        <v>450</v>
      </c>
      <c r="C60" s="45">
        <v>8</v>
      </c>
      <c r="D60" s="66">
        <v>90.36</v>
      </c>
      <c r="E60" s="45">
        <v>11511</v>
      </c>
      <c r="F60" s="47">
        <v>302</v>
      </c>
      <c r="G60" s="45">
        <v>1296</v>
      </c>
      <c r="H60" s="45">
        <v>162</v>
      </c>
      <c r="I60" s="46">
        <v>1678</v>
      </c>
      <c r="J60" s="45">
        <v>58.3</v>
      </c>
      <c r="K60" s="66">
        <v>60382</v>
      </c>
      <c r="L60" s="45"/>
      <c r="M60" s="45"/>
      <c r="N60" s="45"/>
      <c r="O60" s="45"/>
      <c r="P60" s="44">
        <v>7</v>
      </c>
      <c r="R60" s="152">
        <f t="shared" si="0"/>
        <v>1040133.96</v>
      </c>
      <c r="S60" s="152" t="str">
        <f t="shared" si="1"/>
        <v/>
      </c>
    </row>
    <row r="61" spans="1:19" ht="14.4" x14ac:dyDescent="0.3">
      <c r="A61" s="47">
        <v>462</v>
      </c>
      <c r="B61" s="45">
        <v>450</v>
      </c>
      <c r="C61" s="45">
        <v>6</v>
      </c>
      <c r="D61" s="66">
        <v>67.47</v>
      </c>
      <c r="E61" s="45">
        <v>8595</v>
      </c>
      <c r="F61" s="47">
        <v>223</v>
      </c>
      <c r="G61" s="45">
        <v>967</v>
      </c>
      <c r="H61" s="45">
        <v>161</v>
      </c>
      <c r="I61" s="46">
        <v>1248</v>
      </c>
      <c r="J61" s="45">
        <v>77</v>
      </c>
      <c r="K61" s="66">
        <v>44690</v>
      </c>
      <c r="L61" s="45"/>
      <c r="M61" s="45"/>
      <c r="N61" s="45"/>
      <c r="O61" s="45">
        <v>0.95299999999999996</v>
      </c>
      <c r="P61" s="44">
        <v>7</v>
      </c>
      <c r="R61" s="152">
        <f t="shared" si="0"/>
        <v>579904.65</v>
      </c>
      <c r="S61" s="152" t="str">
        <f t="shared" si="1"/>
        <v/>
      </c>
    </row>
    <row r="62" spans="1:19" ht="14.4" x14ac:dyDescent="0.3">
      <c r="A62" s="47">
        <v>420</v>
      </c>
      <c r="B62" s="45">
        <v>400</v>
      </c>
      <c r="C62" s="45">
        <v>10</v>
      </c>
      <c r="D62" s="66">
        <v>101.11</v>
      </c>
      <c r="E62" s="45">
        <v>12881</v>
      </c>
      <c r="F62" s="47">
        <v>271</v>
      </c>
      <c r="G62" s="45">
        <v>1290</v>
      </c>
      <c r="H62" s="45">
        <v>145</v>
      </c>
      <c r="I62" s="46">
        <v>1681</v>
      </c>
      <c r="J62" s="45">
        <v>42</v>
      </c>
      <c r="K62" s="66">
        <v>54163</v>
      </c>
      <c r="L62" s="45"/>
      <c r="M62" s="45"/>
      <c r="N62" s="45"/>
      <c r="O62" s="45"/>
      <c r="P62" s="44">
        <v>7</v>
      </c>
      <c r="R62" s="152">
        <f t="shared" si="0"/>
        <v>1302397.9099999999</v>
      </c>
      <c r="S62" s="152" t="str">
        <f t="shared" si="1"/>
        <v/>
      </c>
    </row>
    <row r="63" spans="1:19" ht="14.4" x14ac:dyDescent="0.3">
      <c r="A63" s="47">
        <v>416</v>
      </c>
      <c r="B63" s="45">
        <v>400</v>
      </c>
      <c r="C63" s="45">
        <v>8</v>
      </c>
      <c r="D63" s="66">
        <v>80.5</v>
      </c>
      <c r="E63" s="45">
        <v>10254</v>
      </c>
      <c r="F63" s="47">
        <v>213</v>
      </c>
      <c r="G63" s="45">
        <v>1026</v>
      </c>
      <c r="H63" s="41">
        <v>144</v>
      </c>
      <c r="I63" s="46">
        <v>1332</v>
      </c>
      <c r="J63" s="45">
        <v>52</v>
      </c>
      <c r="K63" s="66">
        <v>42690</v>
      </c>
      <c r="L63" s="45"/>
      <c r="M63" s="45"/>
      <c r="N63" s="45"/>
      <c r="O63" s="45"/>
      <c r="P63" s="44">
        <v>7</v>
      </c>
      <c r="R63" s="152">
        <f t="shared" si="0"/>
        <v>825447</v>
      </c>
      <c r="S63" s="152" t="str">
        <f t="shared" si="1"/>
        <v/>
      </c>
    </row>
    <row r="64" spans="1:19" ht="14.4" x14ac:dyDescent="0.3">
      <c r="A64" s="47">
        <v>412</v>
      </c>
      <c r="B64" s="45">
        <v>400</v>
      </c>
      <c r="C64" s="45">
        <v>6</v>
      </c>
      <c r="D64" s="66">
        <v>60.08</v>
      </c>
      <c r="E64" s="45">
        <v>7653</v>
      </c>
      <c r="F64" s="47">
        <v>158</v>
      </c>
      <c r="G64" s="45">
        <v>766</v>
      </c>
      <c r="H64" s="45">
        <v>144</v>
      </c>
      <c r="I64" s="46">
        <v>989</v>
      </c>
      <c r="J64" s="45">
        <v>68.7</v>
      </c>
      <c r="K64" s="66">
        <v>31544</v>
      </c>
      <c r="L64" s="45"/>
      <c r="M64" s="45"/>
      <c r="N64" s="45"/>
      <c r="O64" s="45">
        <v>0.98699999999999999</v>
      </c>
      <c r="P64" s="44">
        <v>7</v>
      </c>
      <c r="R64" s="152">
        <f t="shared" si="0"/>
        <v>459792.24</v>
      </c>
      <c r="S64" s="152" t="str">
        <f t="shared" si="1"/>
        <v/>
      </c>
    </row>
    <row r="65" spans="1:19" ht="14.4" x14ac:dyDescent="0.3">
      <c r="A65" s="47">
        <v>362</v>
      </c>
      <c r="B65" s="45">
        <v>350</v>
      </c>
      <c r="C65" s="45">
        <v>6</v>
      </c>
      <c r="D65" s="66">
        <v>52.68</v>
      </c>
      <c r="E65" s="45">
        <v>6710</v>
      </c>
      <c r="F65" s="47">
        <v>106</v>
      </c>
      <c r="G65" s="45">
        <v>587</v>
      </c>
      <c r="H65" s="45">
        <v>126</v>
      </c>
      <c r="I65" s="46">
        <v>760</v>
      </c>
      <c r="J65" s="45">
        <v>60.3</v>
      </c>
      <c r="K65" s="66">
        <v>21267</v>
      </c>
      <c r="L65" s="45"/>
      <c r="M65" s="45"/>
      <c r="N65" s="45"/>
      <c r="O65" s="45"/>
      <c r="P65" s="44">
        <v>7</v>
      </c>
      <c r="R65" s="152">
        <f t="shared" si="0"/>
        <v>353482.8</v>
      </c>
      <c r="S65" s="152" t="str">
        <f t="shared" si="1"/>
        <v/>
      </c>
    </row>
    <row r="66" spans="1:19" ht="14.4" x14ac:dyDescent="0.3">
      <c r="A66" s="47">
        <v>360</v>
      </c>
      <c r="B66" s="45">
        <v>350</v>
      </c>
      <c r="C66" s="45">
        <v>5</v>
      </c>
      <c r="D66" s="66">
        <v>43.77</v>
      </c>
      <c r="E66" s="45">
        <v>5576</v>
      </c>
      <c r="F66" s="47">
        <v>88</v>
      </c>
      <c r="G66" s="45">
        <v>488</v>
      </c>
      <c r="H66" s="45">
        <v>126</v>
      </c>
      <c r="I66" s="46">
        <v>630</v>
      </c>
      <c r="J66" s="45">
        <v>72</v>
      </c>
      <c r="K66" s="66">
        <v>17572</v>
      </c>
      <c r="L66" s="45"/>
      <c r="M66" s="45"/>
      <c r="N66" s="45"/>
      <c r="O66" s="45">
        <v>0.97299999999999998</v>
      </c>
      <c r="P66" s="44">
        <v>7</v>
      </c>
      <c r="R66" s="152">
        <f t="shared" si="0"/>
        <v>244061.52000000002</v>
      </c>
      <c r="S66" s="152" t="str">
        <f t="shared" si="1"/>
        <v/>
      </c>
    </row>
    <row r="67" spans="1:19" ht="14.4" x14ac:dyDescent="0.3">
      <c r="A67" s="47">
        <v>312</v>
      </c>
      <c r="B67" s="45">
        <v>300</v>
      </c>
      <c r="C67" s="45">
        <v>6</v>
      </c>
      <c r="D67" s="66">
        <v>45.28</v>
      </c>
      <c r="E67" s="45">
        <v>5768</v>
      </c>
      <c r="F67" s="47">
        <v>68</v>
      </c>
      <c r="G67" s="45">
        <v>433</v>
      </c>
      <c r="H67" s="45">
        <v>108</v>
      </c>
      <c r="I67" s="46">
        <v>562</v>
      </c>
      <c r="J67" s="45">
        <v>52</v>
      </c>
      <c r="K67" s="66">
        <v>13507</v>
      </c>
      <c r="L67" s="45"/>
      <c r="M67" s="45"/>
      <c r="N67" s="45"/>
      <c r="O67" s="45"/>
      <c r="P67" s="44">
        <v>7</v>
      </c>
      <c r="R67" s="152">
        <f t="shared" si="0"/>
        <v>261175.04000000001</v>
      </c>
      <c r="S67" s="152" t="str">
        <f t="shared" si="1"/>
        <v/>
      </c>
    </row>
    <row r="68" spans="1:19" ht="14.4" x14ac:dyDescent="0.3">
      <c r="A68" s="47">
        <v>310</v>
      </c>
      <c r="B68" s="45">
        <v>300</v>
      </c>
      <c r="C68" s="45">
        <v>5</v>
      </c>
      <c r="D68" s="66">
        <v>37.61</v>
      </c>
      <c r="E68" s="45">
        <v>4791</v>
      </c>
      <c r="F68" s="47">
        <v>56</v>
      </c>
      <c r="G68" s="45">
        <v>360</v>
      </c>
      <c r="H68" s="45">
        <v>108</v>
      </c>
      <c r="I68" s="46">
        <v>465</v>
      </c>
      <c r="J68" s="45">
        <v>62</v>
      </c>
      <c r="K68" s="66">
        <v>11145</v>
      </c>
      <c r="L68" s="45"/>
      <c r="M68" s="45"/>
      <c r="N68" s="45"/>
      <c r="O68" s="45"/>
      <c r="P68" s="44">
        <v>7</v>
      </c>
      <c r="R68" s="152">
        <f t="shared" si="0"/>
        <v>180189.51</v>
      </c>
      <c r="S68" s="152" t="str">
        <f t="shared" si="1"/>
        <v/>
      </c>
    </row>
    <row r="69" spans="1:19" ht="14.4" x14ac:dyDescent="0.3">
      <c r="A69" s="47">
        <v>262</v>
      </c>
      <c r="B69" s="45">
        <v>250</v>
      </c>
      <c r="C69" s="45">
        <v>6</v>
      </c>
      <c r="D69" s="66">
        <v>37.880000000000003</v>
      </c>
      <c r="E69" s="45">
        <v>4825</v>
      </c>
      <c r="F69" s="47">
        <v>40</v>
      </c>
      <c r="G69" s="45">
        <v>302</v>
      </c>
      <c r="H69" s="45">
        <v>91</v>
      </c>
      <c r="I69" s="46">
        <v>393</v>
      </c>
      <c r="J69" s="45">
        <v>43.78</v>
      </c>
      <c r="K69" s="66">
        <v>7910</v>
      </c>
      <c r="L69" s="45"/>
      <c r="M69" s="45"/>
      <c r="N69" s="45"/>
      <c r="O69" s="45"/>
      <c r="P69" s="44">
        <v>7</v>
      </c>
      <c r="R69" s="152">
        <f t="shared" si="0"/>
        <v>182771</v>
      </c>
      <c r="S69" s="152" t="str">
        <f t="shared" si="1"/>
        <v/>
      </c>
    </row>
    <row r="70" spans="1:19" ht="14.4" x14ac:dyDescent="0.3">
      <c r="A70" s="47">
        <v>260</v>
      </c>
      <c r="B70" s="45">
        <v>250</v>
      </c>
      <c r="C70" s="45">
        <v>5</v>
      </c>
      <c r="D70" s="66">
        <v>31.44</v>
      </c>
      <c r="E70" s="45">
        <v>4006</v>
      </c>
      <c r="F70" s="47">
        <v>33</v>
      </c>
      <c r="G70" s="45">
        <v>251</v>
      </c>
      <c r="H70" s="45">
        <v>90</v>
      </c>
      <c r="I70" s="46">
        <v>325</v>
      </c>
      <c r="J70" s="45">
        <v>52</v>
      </c>
      <c r="K70" s="66">
        <v>6514</v>
      </c>
      <c r="L70" s="45"/>
      <c r="M70" s="45"/>
      <c r="N70" s="45"/>
      <c r="O70" s="45"/>
      <c r="P70" s="44">
        <v>7</v>
      </c>
      <c r="R70" s="152">
        <f t="shared" si="0"/>
        <v>125948.64</v>
      </c>
      <c r="S70" s="152" t="str">
        <f t="shared" si="1"/>
        <v/>
      </c>
    </row>
    <row r="71" spans="1:19" ht="14.4" x14ac:dyDescent="0.3">
      <c r="A71" s="47">
        <v>212</v>
      </c>
      <c r="B71" s="45">
        <v>200</v>
      </c>
      <c r="C71" s="45">
        <v>6</v>
      </c>
      <c r="D71" s="66">
        <v>30.48</v>
      </c>
      <c r="E71" s="45">
        <v>3883</v>
      </c>
      <c r="F71" s="47">
        <v>21</v>
      </c>
      <c r="G71" s="45">
        <v>194</v>
      </c>
      <c r="H71" s="45">
        <v>73</v>
      </c>
      <c r="I71" s="46">
        <v>255</v>
      </c>
      <c r="J71" s="45">
        <v>35.299999999999997</v>
      </c>
      <c r="K71" s="66">
        <v>4123</v>
      </c>
      <c r="L71" s="45"/>
      <c r="M71" s="45"/>
      <c r="N71" s="45"/>
      <c r="O71" s="45"/>
      <c r="P71" s="44">
        <v>7</v>
      </c>
      <c r="R71" s="152">
        <f t="shared" si="0"/>
        <v>118353.84</v>
      </c>
      <c r="S71" s="152" t="str">
        <f t="shared" si="1"/>
        <v/>
      </c>
    </row>
    <row r="72" spans="1:19" ht="14.4" x14ac:dyDescent="0.3">
      <c r="A72" s="47">
        <v>210</v>
      </c>
      <c r="B72" s="45">
        <v>200</v>
      </c>
      <c r="C72" s="45">
        <v>5</v>
      </c>
      <c r="D72" s="66">
        <v>25.28</v>
      </c>
      <c r="E72" s="45">
        <v>3220</v>
      </c>
      <c r="F72" s="47">
        <v>17</v>
      </c>
      <c r="G72" s="45">
        <v>161</v>
      </c>
      <c r="H72" s="45">
        <v>73</v>
      </c>
      <c r="I72" s="46">
        <v>210</v>
      </c>
      <c r="J72" s="45">
        <v>42</v>
      </c>
      <c r="K72" s="66">
        <v>3385</v>
      </c>
      <c r="L72" s="45"/>
      <c r="M72" s="45"/>
      <c r="N72" s="45"/>
      <c r="O72" s="45"/>
      <c r="P72" s="44">
        <v>7</v>
      </c>
      <c r="R72" s="152">
        <f t="shared" si="0"/>
        <v>81401.600000000006</v>
      </c>
      <c r="S72" s="152" t="str">
        <f t="shared" si="1"/>
        <v/>
      </c>
    </row>
    <row r="73" spans="1:19" ht="14.4" x14ac:dyDescent="0.3">
      <c r="A73" s="47">
        <v>162</v>
      </c>
      <c r="B73" s="45">
        <v>150</v>
      </c>
      <c r="C73" s="45">
        <v>6</v>
      </c>
      <c r="D73" s="66">
        <v>23.08</v>
      </c>
      <c r="E73" s="45">
        <v>2941</v>
      </c>
      <c r="F73" s="47">
        <v>9</v>
      </c>
      <c r="G73" s="45">
        <v>111</v>
      </c>
      <c r="H73" s="45">
        <v>55</v>
      </c>
      <c r="I73" s="46">
        <v>146</v>
      </c>
      <c r="J73" s="45">
        <v>27</v>
      </c>
      <c r="K73" s="66">
        <v>1792</v>
      </c>
      <c r="L73" s="45"/>
      <c r="M73" s="45"/>
      <c r="N73" s="45"/>
      <c r="O73" s="45"/>
      <c r="P73" s="44">
        <v>7</v>
      </c>
      <c r="R73" s="152">
        <f t="shared" si="0"/>
        <v>67878.28</v>
      </c>
      <c r="S73" s="152" t="str">
        <f t="shared" si="1"/>
        <v/>
      </c>
    </row>
    <row r="74" spans="1:19" ht="14.4" x14ac:dyDescent="0.3">
      <c r="A74" s="61">
        <v>160</v>
      </c>
      <c r="B74" s="59">
        <v>150</v>
      </c>
      <c r="C74" s="59">
        <v>5</v>
      </c>
      <c r="D74" s="148">
        <v>19.11</v>
      </c>
      <c r="E74" s="59">
        <v>2435</v>
      </c>
      <c r="F74" s="61">
        <v>7</v>
      </c>
      <c r="G74" s="59">
        <v>91</v>
      </c>
      <c r="H74" s="59">
        <v>55</v>
      </c>
      <c r="I74" s="60">
        <v>120</v>
      </c>
      <c r="J74" s="59">
        <v>32</v>
      </c>
      <c r="K74" s="148">
        <v>1464</v>
      </c>
      <c r="L74" s="59"/>
      <c r="M74" s="59"/>
      <c r="N74" s="59"/>
      <c r="O74" s="59"/>
      <c r="P74" s="58">
        <v>7</v>
      </c>
      <c r="R74" s="152">
        <f t="shared" si="0"/>
        <v>46532.85</v>
      </c>
      <c r="S74" s="152" t="str">
        <f t="shared" si="1"/>
        <v/>
      </c>
    </row>
    <row r="75" spans="1:19" ht="14.4" x14ac:dyDescent="0.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12"/>
    </row>
    <row r="76" spans="1:19" ht="14.4" x14ac:dyDescent="0.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12"/>
    </row>
    <row r="77" spans="1:19" ht="14.4" x14ac:dyDescent="0.3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12"/>
    </row>
    <row r="78" spans="1:19" ht="14.4" x14ac:dyDescent="0.3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76"/>
    </row>
    <row r="79" spans="1:19" ht="14.4" x14ac:dyDescent="0.3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76"/>
    </row>
    <row r="80" spans="1:19" ht="14.4" x14ac:dyDescent="0.3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76"/>
    </row>
    <row r="81" spans="1:16" ht="14.4" x14ac:dyDescent="0.3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76"/>
    </row>
    <row r="82" spans="1:16" ht="14.4" x14ac:dyDescent="0.3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76"/>
    </row>
    <row r="83" spans="1:16" ht="14.4" x14ac:dyDescent="0.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76"/>
    </row>
    <row r="84" spans="1:16" ht="14.4" x14ac:dyDescent="0.3">
      <c r="A84" s="45"/>
      <c r="B84" s="45"/>
      <c r="C84" s="45"/>
      <c r="D84" s="149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76"/>
    </row>
    <row r="85" spans="1:16" ht="14.4" x14ac:dyDescent="0.3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76"/>
    </row>
    <row r="86" spans="1:16" ht="14.4" x14ac:dyDescent="0.3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76"/>
    </row>
    <row r="87" spans="1:16" ht="14.4" x14ac:dyDescent="0.3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76"/>
    </row>
    <row r="88" spans="1:16" ht="14.4" x14ac:dyDescent="0.3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76"/>
    </row>
    <row r="89" spans="1:16" ht="14.4" x14ac:dyDescent="0.3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76"/>
    </row>
    <row r="90" spans="1:16" ht="14.4" x14ac:dyDescent="0.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76"/>
    </row>
    <row r="91" spans="1:16" ht="14.4" x14ac:dyDescent="0.3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76"/>
    </row>
    <row r="92" spans="1:16" ht="14.4" x14ac:dyDescent="0.3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76"/>
    </row>
    <row r="93" spans="1:16" ht="14.4" x14ac:dyDescent="0.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76"/>
    </row>
    <row r="94" spans="1:16" ht="14.4" x14ac:dyDescent="0.3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76"/>
    </row>
    <row r="95" spans="1:16" ht="14.4" x14ac:dyDescent="0.3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76"/>
    </row>
    <row r="96" spans="1:16" ht="14.4" x14ac:dyDescent="0.3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76"/>
    </row>
    <row r="97" spans="1:16" ht="14.4" x14ac:dyDescent="0.3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76"/>
    </row>
    <row r="98" spans="1:16" ht="14.4" x14ac:dyDescent="0.3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76"/>
    </row>
    <row r="99" spans="1:16" ht="14.4" x14ac:dyDescent="0.3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76"/>
    </row>
    <row r="100" spans="1:16" ht="14.4" x14ac:dyDescent="0.3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76"/>
    </row>
    <row r="101" spans="1:16" ht="14.4" x14ac:dyDescent="0.3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76"/>
    </row>
    <row r="102" spans="1:16" ht="14.4" x14ac:dyDescent="0.3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76"/>
    </row>
  </sheetData>
  <mergeCells count="4">
    <mergeCell ref="N2:P2"/>
    <mergeCell ref="A10:C10"/>
    <mergeCell ref="L10:O10"/>
    <mergeCell ref="M11:N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T103"/>
  <sheetViews>
    <sheetView topLeftCell="K78" workbookViewId="0">
      <selection activeCell="K102" sqref="A102:XFD102"/>
    </sheetView>
  </sheetViews>
  <sheetFormatPr defaultColWidth="14.44140625" defaultRowHeight="15.75" customHeight="1" x14ac:dyDescent="0.25"/>
  <cols>
    <col min="1" max="1" width="6.6640625" customWidth="1"/>
    <col min="2" max="2" width="7.6640625" customWidth="1"/>
    <col min="3" max="3" width="9.88671875" customWidth="1"/>
    <col min="4" max="4" width="7.88671875" customWidth="1"/>
    <col min="5" max="5" width="12.33203125" customWidth="1"/>
    <col min="6" max="6" width="12.109375" customWidth="1"/>
    <col min="7" max="8" width="13.33203125" customWidth="1"/>
    <col min="9" max="9" width="9.88671875" customWidth="1"/>
    <col min="12" max="12" width="14.44140625" customWidth="1"/>
  </cols>
  <sheetData>
    <row r="2" spans="1:20" x14ac:dyDescent="0.25">
      <c r="N2" s="163" t="s">
        <v>68</v>
      </c>
      <c r="O2" s="158"/>
      <c r="P2" s="158"/>
    </row>
    <row r="8" spans="1:20" x14ac:dyDescent="0.25">
      <c r="O8" s="1"/>
    </row>
    <row r="10" spans="1:20" x14ac:dyDescent="0.25">
      <c r="A10" s="160" t="s">
        <v>79</v>
      </c>
      <c r="B10" s="161"/>
      <c r="C10" s="161"/>
      <c r="D10" s="162"/>
      <c r="E10" s="8"/>
      <c r="F10" s="8" t="s">
        <v>80</v>
      </c>
      <c r="G10" s="9"/>
      <c r="H10" s="141"/>
      <c r="I10" s="141"/>
      <c r="J10" s="10"/>
      <c r="K10" s="8" t="s">
        <v>81</v>
      </c>
      <c r="L10" s="142"/>
      <c r="M10" s="8" t="s">
        <v>9</v>
      </c>
    </row>
    <row r="11" spans="1:20" x14ac:dyDescent="0.25">
      <c r="A11" s="9"/>
      <c r="B11" s="68" t="s">
        <v>72</v>
      </c>
      <c r="C11" s="8" t="s">
        <v>83</v>
      </c>
      <c r="D11" s="8" t="s">
        <v>74</v>
      </c>
      <c r="E11" s="16" t="s">
        <v>18</v>
      </c>
      <c r="F11" s="16" t="s">
        <v>22</v>
      </c>
      <c r="G11" s="117" t="s">
        <v>84</v>
      </c>
      <c r="H11" s="118" t="s">
        <v>85</v>
      </c>
      <c r="I11" s="118" t="s">
        <v>86</v>
      </c>
      <c r="J11" s="123" t="s">
        <v>87</v>
      </c>
      <c r="K11" s="16" t="s">
        <v>88</v>
      </c>
      <c r="L11" s="15" t="s">
        <v>37</v>
      </c>
      <c r="M11" s="16" t="s">
        <v>40</v>
      </c>
    </row>
    <row r="12" spans="1:20" x14ac:dyDescent="0.25">
      <c r="C12" s="143"/>
      <c r="E12" s="143"/>
      <c r="G12" s="85"/>
      <c r="J12" s="86"/>
      <c r="L12" s="143"/>
      <c r="M12" s="143"/>
    </row>
    <row r="13" spans="1:20" x14ac:dyDescent="0.25">
      <c r="A13" s="144" t="s">
        <v>93</v>
      </c>
      <c r="B13" s="146" t="s">
        <v>43</v>
      </c>
      <c r="C13" s="145" t="s">
        <v>43</v>
      </c>
      <c r="D13" s="145" t="s">
        <v>43</v>
      </c>
      <c r="E13" s="145" t="s">
        <v>67</v>
      </c>
      <c r="F13" s="131" t="s">
        <v>45</v>
      </c>
      <c r="G13" s="131" t="s">
        <v>46</v>
      </c>
      <c r="H13" s="128" t="s">
        <v>47</v>
      </c>
      <c r="I13" s="55" t="s">
        <v>43</v>
      </c>
      <c r="J13" s="130" t="s">
        <v>47</v>
      </c>
      <c r="K13" s="145" t="s">
        <v>48</v>
      </c>
      <c r="L13" s="150" t="s">
        <v>46</v>
      </c>
      <c r="M13" s="147"/>
    </row>
    <row r="14" spans="1:20" x14ac:dyDescent="0.25">
      <c r="A14" s="151">
        <v>44198</v>
      </c>
      <c r="B14" s="12">
        <v>12.7</v>
      </c>
      <c r="C14" s="12">
        <v>10.9</v>
      </c>
      <c r="D14" s="12">
        <v>0.9</v>
      </c>
      <c r="E14" s="12">
        <v>0.26</v>
      </c>
      <c r="F14" s="12">
        <v>33.4</v>
      </c>
      <c r="G14" s="12">
        <v>5.8399999999999999E-4</v>
      </c>
      <c r="H14" s="12">
        <v>9.1999999999999998E-2</v>
      </c>
      <c r="I14" s="12">
        <v>4.18</v>
      </c>
      <c r="J14" s="12">
        <v>0.126</v>
      </c>
      <c r="K14" s="12">
        <v>14.1</v>
      </c>
      <c r="L14" s="12">
        <v>0.11700000000000001</v>
      </c>
      <c r="M14" s="12">
        <v>10</v>
      </c>
      <c r="S14" s="152">
        <f>E14*F14</f>
        <v>8.6839999999999993</v>
      </c>
      <c r="T14" s="152" t="str">
        <f>IF(S14=MAX($S$14:$S$102),S14,"")</f>
        <v/>
      </c>
    </row>
    <row r="15" spans="1:20" x14ac:dyDescent="0.25">
      <c r="A15" s="151">
        <v>44198</v>
      </c>
      <c r="B15" s="12">
        <v>12.7</v>
      </c>
      <c r="C15" s="12">
        <v>10.7</v>
      </c>
      <c r="D15" s="12">
        <v>1</v>
      </c>
      <c r="E15" s="12">
        <v>0.28999999999999998</v>
      </c>
      <c r="F15" s="12">
        <v>36.799999999999997</v>
      </c>
      <c r="G15" s="12">
        <v>6.3400000000000001E-4</v>
      </c>
      <c r="H15" s="12">
        <v>9.98E-2</v>
      </c>
      <c r="I15" s="12">
        <v>4.1500000000000004</v>
      </c>
      <c r="J15" s="12">
        <v>0.13700000000000001</v>
      </c>
      <c r="K15" s="12">
        <v>12.7</v>
      </c>
      <c r="L15" s="12">
        <v>0.127</v>
      </c>
      <c r="M15" s="12">
        <v>10</v>
      </c>
      <c r="S15" s="152">
        <f t="shared" ref="S15:S78" si="0">E15*F15</f>
        <v>10.671999999999999</v>
      </c>
      <c r="T15" s="153" t="str">
        <f t="shared" ref="T15:T78" si="1">IF(S15=MAX($S$14:$S$102),S15,"")</f>
        <v/>
      </c>
    </row>
    <row r="16" spans="1:20" x14ac:dyDescent="0.25">
      <c r="A16" s="151">
        <v>44198</v>
      </c>
      <c r="B16" s="12">
        <v>12.7</v>
      </c>
      <c r="C16" s="12">
        <v>10.3</v>
      </c>
      <c r="D16" s="12">
        <v>1.2</v>
      </c>
      <c r="E16" s="12">
        <v>0.34</v>
      </c>
      <c r="F16" s="12">
        <v>43.4</v>
      </c>
      <c r="G16" s="12">
        <v>7.2400000000000003E-4</v>
      </c>
      <c r="H16" s="12">
        <v>0.114</v>
      </c>
      <c r="I16" s="12">
        <v>4.09</v>
      </c>
      <c r="J16" s="12">
        <v>0.159</v>
      </c>
      <c r="K16" s="12">
        <v>10.6</v>
      </c>
      <c r="L16" s="12">
        <v>0.14499999999999999</v>
      </c>
      <c r="M16" s="12">
        <v>10</v>
      </c>
      <c r="S16" s="152">
        <f t="shared" si="0"/>
        <v>14.756</v>
      </c>
      <c r="T16" s="153" t="str">
        <f t="shared" si="1"/>
        <v/>
      </c>
    </row>
    <row r="17" spans="1:20" x14ac:dyDescent="0.25">
      <c r="A17" s="151">
        <v>44198</v>
      </c>
      <c r="B17" s="12">
        <v>12.7</v>
      </c>
      <c r="C17" s="12">
        <v>9.6999999999999993</v>
      </c>
      <c r="D17" s="12">
        <v>1.5</v>
      </c>
      <c r="E17" s="12">
        <v>0.41</v>
      </c>
      <c r="F17" s="12">
        <v>52.8</v>
      </c>
      <c r="G17" s="12">
        <v>8.4199999999999998E-4</v>
      </c>
      <c r="H17" s="12">
        <v>0.13300000000000001</v>
      </c>
      <c r="I17" s="12">
        <v>4</v>
      </c>
      <c r="J17" s="12">
        <v>0.189</v>
      </c>
      <c r="K17" s="12">
        <v>8.5</v>
      </c>
      <c r="L17" s="12">
        <v>0.16800000000000001</v>
      </c>
      <c r="M17" s="12">
        <v>10</v>
      </c>
      <c r="S17" s="152">
        <f t="shared" si="0"/>
        <v>21.647999999999996</v>
      </c>
      <c r="T17" s="153" t="str">
        <f t="shared" si="1"/>
        <v/>
      </c>
    </row>
    <row r="18" spans="1:20" x14ac:dyDescent="0.25">
      <c r="A18" s="151">
        <v>44324</v>
      </c>
      <c r="B18" s="12">
        <v>15.88</v>
      </c>
      <c r="C18" s="12">
        <v>14.08</v>
      </c>
      <c r="D18" s="12">
        <v>0.9</v>
      </c>
      <c r="E18" s="12">
        <v>0.33</v>
      </c>
      <c r="F18" s="12">
        <v>42.3</v>
      </c>
      <c r="G18" s="12">
        <v>1.1900000000000001E-3</v>
      </c>
      <c r="H18" s="12">
        <v>0.15</v>
      </c>
      <c r="I18" s="12">
        <v>5.3</v>
      </c>
      <c r="J18" s="12">
        <v>0.20200000000000001</v>
      </c>
      <c r="K18" s="12">
        <v>17.600000000000001</v>
      </c>
      <c r="L18" s="12">
        <v>0.23799999999999999</v>
      </c>
      <c r="M18" s="12">
        <v>10</v>
      </c>
      <c r="S18" s="152">
        <f t="shared" si="0"/>
        <v>13.959</v>
      </c>
      <c r="T18" s="153" t="str">
        <f t="shared" si="1"/>
        <v/>
      </c>
    </row>
    <row r="19" spans="1:20" x14ac:dyDescent="0.25">
      <c r="A19" s="151">
        <v>44324</v>
      </c>
      <c r="B19" s="12">
        <v>15.88</v>
      </c>
      <c r="C19" s="12">
        <v>13.88</v>
      </c>
      <c r="D19" s="12">
        <v>1</v>
      </c>
      <c r="E19" s="12">
        <v>0.37</v>
      </c>
      <c r="F19" s="12">
        <v>46.7</v>
      </c>
      <c r="G19" s="12">
        <v>1.2999999999999999E-3</v>
      </c>
      <c r="H19" s="12">
        <v>0.16400000000000001</v>
      </c>
      <c r="I19" s="12">
        <v>5.27</v>
      </c>
      <c r="J19" s="12">
        <v>0.222</v>
      </c>
      <c r="K19" s="12">
        <v>15.9</v>
      </c>
      <c r="L19" s="12">
        <v>0.26</v>
      </c>
      <c r="M19" s="12">
        <v>10</v>
      </c>
      <c r="S19" s="152">
        <f t="shared" si="0"/>
        <v>17.279</v>
      </c>
      <c r="T19" s="153" t="str">
        <f t="shared" si="1"/>
        <v/>
      </c>
    </row>
    <row r="20" spans="1:20" x14ac:dyDescent="0.25">
      <c r="A20" s="151">
        <v>44324</v>
      </c>
      <c r="B20" s="12">
        <v>15.88</v>
      </c>
      <c r="C20" s="12">
        <v>13.48</v>
      </c>
      <c r="D20" s="12">
        <v>1.2</v>
      </c>
      <c r="E20" s="12">
        <v>0.43</v>
      </c>
      <c r="F20" s="12">
        <v>55.3</v>
      </c>
      <c r="G20" s="12">
        <v>1.5E-3</v>
      </c>
      <c r="H20" s="12">
        <v>0.189</v>
      </c>
      <c r="I20" s="12">
        <v>5.21</v>
      </c>
      <c r="J20" s="12">
        <v>0.25900000000000001</v>
      </c>
      <c r="K20" s="12">
        <v>13.2</v>
      </c>
      <c r="L20" s="12">
        <v>0.3</v>
      </c>
      <c r="M20" s="12">
        <v>10</v>
      </c>
      <c r="S20" s="152">
        <f t="shared" si="0"/>
        <v>23.779</v>
      </c>
      <c r="T20" s="153" t="str">
        <f t="shared" si="1"/>
        <v/>
      </c>
    </row>
    <row r="21" spans="1:20" x14ac:dyDescent="0.25">
      <c r="A21" s="151">
        <v>44324</v>
      </c>
      <c r="B21" s="12">
        <v>15.88</v>
      </c>
      <c r="C21" s="12">
        <v>12.88</v>
      </c>
      <c r="D21" s="12">
        <v>1.5</v>
      </c>
      <c r="E21" s="12">
        <v>0.53</v>
      </c>
      <c r="F21" s="12">
        <v>67.7</v>
      </c>
      <c r="G21" s="12">
        <v>1.7700000000000001E-3</v>
      </c>
      <c r="H21" s="12">
        <v>0.223</v>
      </c>
      <c r="I21" s="12">
        <v>5.1100000000000003</v>
      </c>
      <c r="J21" s="12">
        <v>0.311</v>
      </c>
      <c r="K21" s="12">
        <v>10.6</v>
      </c>
      <c r="L21" s="12">
        <v>0.35399999999999998</v>
      </c>
      <c r="M21" s="12">
        <v>10</v>
      </c>
      <c r="S21" s="152">
        <f t="shared" si="0"/>
        <v>35.881</v>
      </c>
      <c r="T21" s="153" t="str">
        <f t="shared" si="1"/>
        <v/>
      </c>
    </row>
    <row r="22" spans="1:20" x14ac:dyDescent="0.25">
      <c r="A22" s="151">
        <v>44324</v>
      </c>
      <c r="B22" s="12">
        <v>15.88</v>
      </c>
      <c r="C22" s="12">
        <v>11.88</v>
      </c>
      <c r="D22" s="12">
        <v>2</v>
      </c>
      <c r="E22" s="12">
        <v>0.68</v>
      </c>
      <c r="F22" s="12">
        <v>87.2</v>
      </c>
      <c r="G22" s="12">
        <v>2.14E-3</v>
      </c>
      <c r="H22" s="12">
        <v>0.27</v>
      </c>
      <c r="I22" s="12">
        <v>4.96</v>
      </c>
      <c r="J22" s="12">
        <v>0.38800000000000001</v>
      </c>
      <c r="K22" s="12">
        <v>7.9</v>
      </c>
      <c r="L22" s="12">
        <v>0.42799999999999999</v>
      </c>
      <c r="M22" s="12">
        <v>10</v>
      </c>
      <c r="S22" s="152">
        <f t="shared" si="0"/>
        <v>59.296000000000006</v>
      </c>
      <c r="T22" s="153" t="str">
        <f t="shared" si="1"/>
        <v/>
      </c>
    </row>
    <row r="23" spans="1:20" x14ac:dyDescent="0.25">
      <c r="A23" s="151">
        <v>44259</v>
      </c>
      <c r="B23" s="12">
        <v>19.05</v>
      </c>
      <c r="C23" s="12">
        <v>17.25</v>
      </c>
      <c r="D23" s="12">
        <v>0.9</v>
      </c>
      <c r="E23" s="12">
        <v>0.4</v>
      </c>
      <c r="F23" s="12">
        <v>51.3</v>
      </c>
      <c r="G23" s="12">
        <v>2.1199999999999999E-3</v>
      </c>
      <c r="H23" s="12">
        <v>0.222</v>
      </c>
      <c r="I23" s="12">
        <v>6.42</v>
      </c>
      <c r="J23" s="12">
        <v>0.29699999999999999</v>
      </c>
      <c r="K23" s="12">
        <v>21.2</v>
      </c>
      <c r="L23" s="12">
        <v>0.42399999999999999</v>
      </c>
      <c r="M23" s="12">
        <v>10</v>
      </c>
      <c r="S23" s="152">
        <f t="shared" si="0"/>
        <v>20.52</v>
      </c>
      <c r="T23" s="153" t="str">
        <f t="shared" si="1"/>
        <v/>
      </c>
    </row>
    <row r="24" spans="1:20" x14ac:dyDescent="0.25">
      <c r="A24" s="151">
        <v>44259</v>
      </c>
      <c r="B24" s="12">
        <v>19.05</v>
      </c>
      <c r="C24" s="12">
        <v>17.05</v>
      </c>
      <c r="D24" s="12">
        <v>1</v>
      </c>
      <c r="E24" s="12">
        <v>0.45</v>
      </c>
      <c r="F24" s="12">
        <v>56.7</v>
      </c>
      <c r="G24" s="12">
        <v>2.32E-3</v>
      </c>
      <c r="H24" s="12">
        <v>0.24299999999999999</v>
      </c>
      <c r="I24" s="12">
        <v>6.39</v>
      </c>
      <c r="J24" s="12">
        <v>0.32600000000000001</v>
      </c>
      <c r="K24" s="12">
        <v>19.100000000000001</v>
      </c>
      <c r="L24" s="12">
        <v>0.46300000000000002</v>
      </c>
      <c r="M24" s="12">
        <v>10</v>
      </c>
      <c r="S24" s="152">
        <f t="shared" si="0"/>
        <v>25.515000000000001</v>
      </c>
      <c r="T24" s="153" t="str">
        <f t="shared" si="1"/>
        <v/>
      </c>
    </row>
    <row r="25" spans="1:20" x14ac:dyDescent="0.25">
      <c r="A25" s="151">
        <v>44259</v>
      </c>
      <c r="B25" s="12">
        <v>19.05</v>
      </c>
      <c r="C25" s="12">
        <v>16.649999999999999</v>
      </c>
      <c r="D25" s="12">
        <v>1.2</v>
      </c>
      <c r="E25" s="12">
        <v>0.53</v>
      </c>
      <c r="F25" s="12">
        <v>67.3</v>
      </c>
      <c r="G25" s="12">
        <v>2.6900000000000001E-3</v>
      </c>
      <c r="H25" s="12">
        <v>0.28299999999999997</v>
      </c>
      <c r="I25" s="12">
        <v>6.33</v>
      </c>
      <c r="J25" s="12">
        <v>0.38300000000000001</v>
      </c>
      <c r="K25" s="12">
        <v>15.9</v>
      </c>
      <c r="L25" s="12">
        <v>0.53800000000000003</v>
      </c>
      <c r="M25" s="12">
        <v>10</v>
      </c>
      <c r="S25" s="152">
        <f t="shared" si="0"/>
        <v>35.668999999999997</v>
      </c>
      <c r="T25" s="153" t="str">
        <f t="shared" si="1"/>
        <v/>
      </c>
    </row>
    <row r="26" spans="1:20" x14ac:dyDescent="0.25">
      <c r="A26" s="151">
        <v>44259</v>
      </c>
      <c r="B26" s="12">
        <v>19.05</v>
      </c>
      <c r="C26" s="12">
        <v>16.05</v>
      </c>
      <c r="D26" s="12">
        <v>1.5</v>
      </c>
      <c r="E26" s="12">
        <v>0.65</v>
      </c>
      <c r="F26" s="12">
        <v>82.7</v>
      </c>
      <c r="G26" s="12">
        <v>3.2100000000000002E-3</v>
      </c>
      <c r="H26" s="12">
        <v>0.33700000000000002</v>
      </c>
      <c r="I26" s="12">
        <v>6.23</v>
      </c>
      <c r="J26" s="12">
        <v>0.46300000000000002</v>
      </c>
      <c r="K26" s="12">
        <v>12.7</v>
      </c>
      <c r="L26" s="12">
        <v>0.64100000000000001</v>
      </c>
      <c r="M26" s="12">
        <v>10</v>
      </c>
      <c r="S26" s="152">
        <f t="shared" si="0"/>
        <v>53.755000000000003</v>
      </c>
      <c r="T26" s="153" t="str">
        <f t="shared" si="1"/>
        <v/>
      </c>
    </row>
    <row r="27" spans="1:20" x14ac:dyDescent="0.25">
      <c r="A27" s="151">
        <v>44259</v>
      </c>
      <c r="B27" s="12">
        <v>19.05</v>
      </c>
      <c r="C27" s="12">
        <v>15.05</v>
      </c>
      <c r="D27" s="12">
        <v>2</v>
      </c>
      <c r="E27" s="12">
        <v>0.84</v>
      </c>
      <c r="F27" s="12">
        <v>107</v>
      </c>
      <c r="G27" s="12">
        <v>3.9500000000000004E-3</v>
      </c>
      <c r="H27" s="12">
        <v>0.41399999999999998</v>
      </c>
      <c r="I27" s="12">
        <v>6.07</v>
      </c>
      <c r="J27" s="12">
        <v>0.58399999999999996</v>
      </c>
      <c r="K27" s="12">
        <v>9.5</v>
      </c>
      <c r="L27" s="12">
        <v>0.78900000000000003</v>
      </c>
      <c r="M27" s="12">
        <v>10</v>
      </c>
      <c r="S27" s="152">
        <f t="shared" si="0"/>
        <v>89.88</v>
      </c>
      <c r="T27" s="153" t="str">
        <f t="shared" si="1"/>
        <v/>
      </c>
    </row>
    <row r="28" spans="1:20" x14ac:dyDescent="0.25">
      <c r="A28" s="151">
        <v>44385</v>
      </c>
      <c r="B28" s="12">
        <v>22.23</v>
      </c>
      <c r="C28" s="12">
        <v>20.43</v>
      </c>
      <c r="D28" s="12">
        <v>0.9</v>
      </c>
      <c r="E28" s="12">
        <v>0.47</v>
      </c>
      <c r="F28" s="12">
        <v>60.3</v>
      </c>
      <c r="G28" s="12">
        <v>3.4299999999999999E-3</v>
      </c>
      <c r="H28" s="12">
        <v>0.309</v>
      </c>
      <c r="I28" s="12">
        <v>7.55</v>
      </c>
      <c r="J28" s="12">
        <v>0.41</v>
      </c>
      <c r="K28" s="12">
        <v>24.7</v>
      </c>
      <c r="L28" s="12">
        <v>0.68700000000000006</v>
      </c>
      <c r="M28" s="12">
        <v>10</v>
      </c>
      <c r="S28" s="152">
        <f t="shared" si="0"/>
        <v>28.340999999999998</v>
      </c>
      <c r="T28" s="153" t="str">
        <f t="shared" si="1"/>
        <v/>
      </c>
    </row>
    <row r="29" spans="1:20" x14ac:dyDescent="0.25">
      <c r="A29" s="151">
        <v>44385</v>
      </c>
      <c r="B29" s="12">
        <v>22.23</v>
      </c>
      <c r="C29" s="12">
        <v>20.23</v>
      </c>
      <c r="D29" s="12">
        <v>1</v>
      </c>
      <c r="E29" s="12">
        <v>0.52</v>
      </c>
      <c r="F29" s="12">
        <v>66.7</v>
      </c>
      <c r="G29" s="12">
        <v>3.7599999999999999E-3</v>
      </c>
      <c r="H29" s="12">
        <v>0.33900000000000002</v>
      </c>
      <c r="I29" s="12">
        <v>7.51</v>
      </c>
      <c r="J29" s="12">
        <v>0.45100000000000001</v>
      </c>
      <c r="K29" s="12">
        <v>22.2</v>
      </c>
      <c r="L29" s="12">
        <v>0.753</v>
      </c>
      <c r="M29" s="12">
        <v>10</v>
      </c>
      <c r="S29" s="152">
        <f t="shared" si="0"/>
        <v>34.684000000000005</v>
      </c>
      <c r="T29" s="153" t="str">
        <f t="shared" si="1"/>
        <v/>
      </c>
    </row>
    <row r="30" spans="1:20" x14ac:dyDescent="0.25">
      <c r="A30" s="151">
        <v>44385</v>
      </c>
      <c r="B30" s="12">
        <v>22.23</v>
      </c>
      <c r="C30" s="12">
        <v>19.829999999999998</v>
      </c>
      <c r="D30" s="12">
        <v>1.2</v>
      </c>
      <c r="E30" s="12">
        <v>0.62</v>
      </c>
      <c r="F30" s="12">
        <v>79.3</v>
      </c>
      <c r="G30" s="12">
        <v>4.3899999999999998E-3</v>
      </c>
      <c r="H30" s="12">
        <v>0.39500000000000002</v>
      </c>
      <c r="I30" s="12">
        <v>7.45</v>
      </c>
      <c r="J30" s="12">
        <v>0.53100000000000003</v>
      </c>
      <c r="K30" s="12">
        <v>18.5</v>
      </c>
      <c r="L30" s="12">
        <v>0.879</v>
      </c>
      <c r="M30" s="12">
        <v>10</v>
      </c>
      <c r="S30" s="152">
        <f t="shared" si="0"/>
        <v>49.165999999999997</v>
      </c>
      <c r="T30" s="153" t="str">
        <f t="shared" si="1"/>
        <v/>
      </c>
    </row>
    <row r="31" spans="1:20" x14ac:dyDescent="0.25">
      <c r="A31" s="151">
        <v>44385</v>
      </c>
      <c r="B31" s="12">
        <v>22.23</v>
      </c>
      <c r="C31" s="12">
        <v>19.23</v>
      </c>
      <c r="D31" s="12">
        <v>1.5</v>
      </c>
      <c r="E31" s="12">
        <v>0.77</v>
      </c>
      <c r="F31" s="12">
        <v>97.7</v>
      </c>
      <c r="G31" s="12">
        <v>5.2700000000000004E-3</v>
      </c>
      <c r="H31" s="12">
        <v>0.47399999999999998</v>
      </c>
      <c r="I31" s="12">
        <v>7.35</v>
      </c>
      <c r="J31" s="12">
        <v>0.64500000000000002</v>
      </c>
      <c r="K31" s="12">
        <v>14.8</v>
      </c>
      <c r="L31" s="12">
        <v>1.054</v>
      </c>
      <c r="M31" s="12">
        <v>10</v>
      </c>
      <c r="S31" s="152">
        <f t="shared" si="0"/>
        <v>75.228999999999999</v>
      </c>
      <c r="T31" s="153" t="str">
        <f t="shared" si="1"/>
        <v/>
      </c>
    </row>
    <row r="32" spans="1:20" x14ac:dyDescent="0.25">
      <c r="A32" s="151">
        <v>44385</v>
      </c>
      <c r="B32" s="12">
        <v>22.23</v>
      </c>
      <c r="C32" s="12">
        <v>18.23</v>
      </c>
      <c r="D32" s="12">
        <v>2</v>
      </c>
      <c r="E32" s="12">
        <v>1</v>
      </c>
      <c r="F32" s="12">
        <v>127</v>
      </c>
      <c r="G32" s="12">
        <v>6.5599999999999999E-3</v>
      </c>
      <c r="H32" s="12">
        <v>0.59</v>
      </c>
      <c r="I32" s="12">
        <v>7.19</v>
      </c>
      <c r="J32" s="12">
        <v>0.82099999999999995</v>
      </c>
      <c r="K32" s="12">
        <v>11.1</v>
      </c>
      <c r="L32" s="12">
        <v>1.3120000000000001</v>
      </c>
      <c r="M32" s="12">
        <v>10</v>
      </c>
      <c r="S32" s="152">
        <f t="shared" si="0"/>
        <v>127</v>
      </c>
      <c r="T32" s="153" t="str">
        <f t="shared" si="1"/>
        <v/>
      </c>
    </row>
    <row r="33" spans="1:20" x14ac:dyDescent="0.25">
      <c r="A33" s="12">
        <v>1</v>
      </c>
      <c r="B33" s="12">
        <v>25.4</v>
      </c>
      <c r="C33" s="12">
        <v>23.6</v>
      </c>
      <c r="D33" s="12">
        <v>0.9</v>
      </c>
      <c r="E33" s="12">
        <v>0.54</v>
      </c>
      <c r="F33" s="12">
        <v>69.3</v>
      </c>
      <c r="G33" s="12">
        <v>5.1999999999999998E-3</v>
      </c>
      <c r="H33" s="12">
        <v>0.41</v>
      </c>
      <c r="I33" s="12">
        <v>8.67</v>
      </c>
      <c r="J33" s="12">
        <v>0.54</v>
      </c>
      <c r="K33" s="12">
        <v>28.2</v>
      </c>
      <c r="L33" s="12">
        <v>1.0409999999999999</v>
      </c>
      <c r="M33" s="12">
        <v>10</v>
      </c>
      <c r="S33" s="152">
        <f t="shared" si="0"/>
        <v>37.422000000000004</v>
      </c>
      <c r="T33" s="153" t="str">
        <f t="shared" si="1"/>
        <v/>
      </c>
    </row>
    <row r="34" spans="1:20" x14ac:dyDescent="0.25">
      <c r="A34" s="12">
        <v>1</v>
      </c>
      <c r="B34" s="12">
        <v>25.4</v>
      </c>
      <c r="C34" s="12">
        <v>23.4</v>
      </c>
      <c r="D34" s="12">
        <v>1</v>
      </c>
      <c r="E34" s="12">
        <v>0.6</v>
      </c>
      <c r="F34" s="12">
        <v>76.7</v>
      </c>
      <c r="G34" s="12">
        <v>5.7099999999999998E-3</v>
      </c>
      <c r="H34" s="12">
        <v>0.45</v>
      </c>
      <c r="I34" s="12">
        <v>8.6300000000000008</v>
      </c>
      <c r="J34" s="12">
        <v>0.59599999999999997</v>
      </c>
      <c r="K34" s="12">
        <v>25.4</v>
      </c>
      <c r="L34" s="12">
        <v>1.143</v>
      </c>
      <c r="M34" s="12">
        <v>10</v>
      </c>
      <c r="S34" s="152">
        <f t="shared" si="0"/>
        <v>46.02</v>
      </c>
      <c r="T34" s="153" t="str">
        <f t="shared" si="1"/>
        <v/>
      </c>
    </row>
    <row r="35" spans="1:20" x14ac:dyDescent="0.25">
      <c r="A35" s="12">
        <v>1</v>
      </c>
      <c r="B35" s="12">
        <v>25.4</v>
      </c>
      <c r="C35" s="12">
        <v>23</v>
      </c>
      <c r="D35" s="12">
        <v>1.2</v>
      </c>
      <c r="E35" s="12">
        <v>0.72</v>
      </c>
      <c r="F35" s="12">
        <v>91.2</v>
      </c>
      <c r="G35" s="12">
        <v>6.7000000000000002E-3</v>
      </c>
      <c r="H35" s="12">
        <v>0.52700000000000002</v>
      </c>
      <c r="I35" s="12">
        <v>8.57</v>
      </c>
      <c r="J35" s="12">
        <v>0.70299999999999996</v>
      </c>
      <c r="K35" s="12">
        <v>21.2</v>
      </c>
      <c r="L35" s="12">
        <v>1.339</v>
      </c>
      <c r="M35" s="12">
        <v>10</v>
      </c>
      <c r="S35" s="152">
        <f t="shared" si="0"/>
        <v>65.664000000000001</v>
      </c>
      <c r="T35" s="153" t="str">
        <f t="shared" si="1"/>
        <v/>
      </c>
    </row>
    <row r="36" spans="1:20" x14ac:dyDescent="0.25">
      <c r="A36" s="12">
        <v>1</v>
      </c>
      <c r="B36" s="12">
        <v>25.4</v>
      </c>
      <c r="C36" s="12">
        <v>22.4</v>
      </c>
      <c r="D36" s="12">
        <v>1.5</v>
      </c>
      <c r="E36" s="12">
        <v>0.88</v>
      </c>
      <c r="F36" s="12">
        <v>113</v>
      </c>
      <c r="G36" s="12">
        <v>8.0700000000000008E-3</v>
      </c>
      <c r="H36" s="12">
        <v>0.63600000000000001</v>
      </c>
      <c r="I36" s="12">
        <v>8.4700000000000006</v>
      </c>
      <c r="J36" s="12">
        <v>0.85799999999999998</v>
      </c>
      <c r="K36" s="12">
        <v>16.899999999999999</v>
      </c>
      <c r="L36" s="12">
        <v>1.615</v>
      </c>
      <c r="M36" s="12">
        <v>10</v>
      </c>
      <c r="S36" s="152">
        <f t="shared" si="0"/>
        <v>99.44</v>
      </c>
      <c r="T36" s="153" t="str">
        <f t="shared" si="1"/>
        <v/>
      </c>
    </row>
    <row r="37" spans="1:20" x14ac:dyDescent="0.25">
      <c r="A37" s="12">
        <v>1</v>
      </c>
      <c r="B37" s="12">
        <v>25.4</v>
      </c>
      <c r="C37" s="12">
        <v>21.4</v>
      </c>
      <c r="D37" s="12">
        <v>2</v>
      </c>
      <c r="E37" s="12">
        <v>1.1499999999999999</v>
      </c>
      <c r="F37" s="12">
        <v>147</v>
      </c>
      <c r="G37" s="12">
        <v>1.01E-2</v>
      </c>
      <c r="H37" s="12">
        <v>0.79800000000000004</v>
      </c>
      <c r="I37" s="12">
        <v>8.3000000000000007</v>
      </c>
      <c r="J37" s="12">
        <v>1.0980000000000001</v>
      </c>
      <c r="K37" s="12">
        <v>12.7</v>
      </c>
      <c r="L37" s="12">
        <v>2.0270000000000001</v>
      </c>
      <c r="M37" s="12">
        <v>10</v>
      </c>
      <c r="S37" s="152">
        <f t="shared" si="0"/>
        <v>169.04999999999998</v>
      </c>
      <c r="T37" s="153" t="str">
        <f t="shared" si="1"/>
        <v/>
      </c>
    </row>
    <row r="38" spans="1:20" x14ac:dyDescent="0.25">
      <c r="A38" s="12" t="s">
        <v>94</v>
      </c>
      <c r="B38" s="12">
        <v>28.58</v>
      </c>
      <c r="C38" s="12">
        <v>26.78</v>
      </c>
      <c r="D38" s="12">
        <v>0.9</v>
      </c>
      <c r="E38" s="12">
        <v>0.61</v>
      </c>
      <c r="F38" s="12">
        <v>78.2</v>
      </c>
      <c r="G38" s="12">
        <v>7.4999999999999997E-3</v>
      </c>
      <c r="H38" s="12">
        <v>0.52500000000000002</v>
      </c>
      <c r="I38" s="12">
        <v>9.7899999999999991</v>
      </c>
      <c r="J38" s="12">
        <v>0.69</v>
      </c>
      <c r="K38" s="12">
        <v>31.8</v>
      </c>
      <c r="L38" s="12">
        <v>1.5</v>
      </c>
      <c r="M38" s="12">
        <v>10</v>
      </c>
      <c r="S38" s="152">
        <f t="shared" si="0"/>
        <v>47.701999999999998</v>
      </c>
      <c r="T38" s="153" t="str">
        <f t="shared" si="1"/>
        <v/>
      </c>
    </row>
    <row r="39" spans="1:20" x14ac:dyDescent="0.25">
      <c r="A39" s="12" t="s">
        <v>94</v>
      </c>
      <c r="B39" s="12">
        <v>28.58</v>
      </c>
      <c r="C39" s="12">
        <v>26.58</v>
      </c>
      <c r="D39" s="12">
        <v>1</v>
      </c>
      <c r="E39" s="12">
        <v>0.68</v>
      </c>
      <c r="F39" s="12">
        <v>86.6</v>
      </c>
      <c r="G39" s="12">
        <v>8.2400000000000008E-3</v>
      </c>
      <c r="H39" s="12">
        <v>0.57699999999999996</v>
      </c>
      <c r="I39" s="12">
        <v>9.76</v>
      </c>
      <c r="J39" s="12">
        <v>0.76100000000000001</v>
      </c>
      <c r="K39" s="12">
        <v>28.6</v>
      </c>
      <c r="L39" s="12">
        <v>1.649</v>
      </c>
      <c r="M39" s="12">
        <v>10</v>
      </c>
      <c r="S39" s="152">
        <f t="shared" si="0"/>
        <v>58.887999999999998</v>
      </c>
      <c r="T39" s="153" t="str">
        <f t="shared" si="1"/>
        <v/>
      </c>
    </row>
    <row r="40" spans="1:20" x14ac:dyDescent="0.25">
      <c r="A40" s="12" t="s">
        <v>94</v>
      </c>
      <c r="B40" s="12">
        <v>28.58</v>
      </c>
      <c r="C40" s="12">
        <v>26.18</v>
      </c>
      <c r="D40" s="12">
        <v>1.2</v>
      </c>
      <c r="E40" s="12">
        <v>0.81</v>
      </c>
      <c r="F40" s="12">
        <v>103</v>
      </c>
      <c r="G40" s="12">
        <v>9.6900000000000007E-3</v>
      </c>
      <c r="H40" s="12">
        <v>0.67800000000000005</v>
      </c>
      <c r="I40" s="12">
        <v>9.69</v>
      </c>
      <c r="J40" s="12">
        <v>0.9</v>
      </c>
      <c r="K40" s="12">
        <v>23.8</v>
      </c>
      <c r="L40" s="12">
        <v>1.9370000000000001</v>
      </c>
      <c r="M40" s="12">
        <v>10</v>
      </c>
      <c r="S40" s="152">
        <f t="shared" si="0"/>
        <v>83.43</v>
      </c>
      <c r="T40" s="153" t="str">
        <f t="shared" si="1"/>
        <v/>
      </c>
    </row>
    <row r="41" spans="1:20" x14ac:dyDescent="0.25">
      <c r="A41" s="12" t="s">
        <v>94</v>
      </c>
      <c r="B41" s="12">
        <v>28.58</v>
      </c>
      <c r="C41" s="12">
        <v>25.58</v>
      </c>
      <c r="D41" s="12">
        <v>1.5</v>
      </c>
      <c r="E41" s="12">
        <v>1</v>
      </c>
      <c r="F41" s="12">
        <v>128</v>
      </c>
      <c r="G41" s="12">
        <v>1.17E-2</v>
      </c>
      <c r="H41" s="12">
        <v>0.82099999999999995</v>
      </c>
      <c r="I41" s="12">
        <v>9.59</v>
      </c>
      <c r="J41" s="12">
        <v>1.101</v>
      </c>
      <c r="K41" s="12">
        <v>19.100000000000001</v>
      </c>
      <c r="L41" s="12">
        <v>2.3450000000000002</v>
      </c>
      <c r="M41" s="12">
        <v>10</v>
      </c>
      <c r="S41" s="152">
        <f t="shared" si="0"/>
        <v>128</v>
      </c>
      <c r="T41" s="153" t="str">
        <f t="shared" si="1"/>
        <v/>
      </c>
    </row>
    <row r="42" spans="1:20" x14ac:dyDescent="0.25">
      <c r="A42" s="12" t="s">
        <v>94</v>
      </c>
      <c r="B42" s="12">
        <v>28.58</v>
      </c>
      <c r="C42" s="12">
        <v>24.58</v>
      </c>
      <c r="D42" s="12">
        <v>2</v>
      </c>
      <c r="E42" s="12">
        <v>1.31</v>
      </c>
      <c r="F42" s="12">
        <v>167</v>
      </c>
      <c r="G42" s="12">
        <v>1.4800000000000001E-2</v>
      </c>
      <c r="H42" s="12">
        <v>1.038</v>
      </c>
      <c r="I42" s="12">
        <v>9.42</v>
      </c>
      <c r="J42" s="12">
        <v>1.415</v>
      </c>
      <c r="K42" s="12">
        <v>14.3</v>
      </c>
      <c r="L42" s="12">
        <v>2.9649999999999999</v>
      </c>
      <c r="M42" s="12">
        <v>10</v>
      </c>
      <c r="S42" s="152">
        <f t="shared" si="0"/>
        <v>218.77</v>
      </c>
      <c r="T42" s="153" t="str">
        <f t="shared" si="1"/>
        <v/>
      </c>
    </row>
    <row r="43" spans="1:20" x14ac:dyDescent="0.25">
      <c r="A43" s="12" t="s">
        <v>95</v>
      </c>
      <c r="B43" s="12">
        <v>31.75</v>
      </c>
      <c r="C43" s="12">
        <v>29.95</v>
      </c>
      <c r="D43" s="12">
        <v>0.9</v>
      </c>
      <c r="E43" s="12">
        <v>0.68</v>
      </c>
      <c r="F43" s="12">
        <v>87.2</v>
      </c>
      <c r="G43" s="12">
        <v>1.04E-2</v>
      </c>
      <c r="H43" s="12">
        <v>0.65400000000000003</v>
      </c>
      <c r="I43" s="12">
        <v>10.9</v>
      </c>
      <c r="J43" s="12">
        <v>0.85699999999999998</v>
      </c>
      <c r="K43" s="12">
        <v>35.299999999999997</v>
      </c>
      <c r="L43" s="12">
        <v>2.077</v>
      </c>
      <c r="M43" s="12">
        <v>10</v>
      </c>
      <c r="S43" s="152">
        <f t="shared" si="0"/>
        <v>59.296000000000006</v>
      </c>
      <c r="T43" s="153" t="str">
        <f t="shared" si="1"/>
        <v/>
      </c>
    </row>
    <row r="44" spans="1:20" x14ac:dyDescent="0.25">
      <c r="A44" s="12" t="s">
        <v>95</v>
      </c>
      <c r="B44" s="12">
        <v>31.75</v>
      </c>
      <c r="C44" s="12">
        <v>29.75</v>
      </c>
      <c r="D44" s="12">
        <v>1</v>
      </c>
      <c r="E44" s="12">
        <v>0.76</v>
      </c>
      <c r="F44" s="12">
        <v>96.6</v>
      </c>
      <c r="G44" s="12">
        <v>1.14E-2</v>
      </c>
      <c r="H44" s="12">
        <v>0.72</v>
      </c>
      <c r="I44" s="12">
        <v>10.9</v>
      </c>
      <c r="J44" s="12">
        <v>0.94599999999999995</v>
      </c>
      <c r="K44" s="12">
        <v>31.8</v>
      </c>
      <c r="L44" s="12">
        <v>2.286</v>
      </c>
      <c r="M44" s="12">
        <v>10</v>
      </c>
      <c r="S44" s="152">
        <f t="shared" si="0"/>
        <v>73.415999999999997</v>
      </c>
      <c r="T44" s="153" t="str">
        <f t="shared" si="1"/>
        <v/>
      </c>
    </row>
    <row r="45" spans="1:20" x14ac:dyDescent="0.25">
      <c r="A45" s="12" t="s">
        <v>95</v>
      </c>
      <c r="B45" s="12">
        <v>31.75</v>
      </c>
      <c r="C45" s="12">
        <v>29.35</v>
      </c>
      <c r="D45" s="12">
        <v>1.2</v>
      </c>
      <c r="E45" s="12">
        <v>0.9</v>
      </c>
      <c r="F45" s="12">
        <v>115</v>
      </c>
      <c r="G45" s="12">
        <v>1.35E-2</v>
      </c>
      <c r="H45" s="12">
        <v>0.84799999999999998</v>
      </c>
      <c r="I45" s="12">
        <v>10.8</v>
      </c>
      <c r="J45" s="12">
        <v>1.121</v>
      </c>
      <c r="K45" s="12">
        <v>26.5</v>
      </c>
      <c r="L45" s="12">
        <v>2.6909999999999998</v>
      </c>
      <c r="M45" s="12">
        <v>10</v>
      </c>
      <c r="S45" s="152">
        <f t="shared" si="0"/>
        <v>103.5</v>
      </c>
      <c r="T45" s="153" t="str">
        <f t="shared" si="1"/>
        <v/>
      </c>
    </row>
    <row r="46" spans="1:20" x14ac:dyDescent="0.25">
      <c r="A46" s="12" t="s">
        <v>95</v>
      </c>
      <c r="B46" s="12">
        <v>31.75</v>
      </c>
      <c r="C46" s="12">
        <v>28.75</v>
      </c>
      <c r="D46" s="12">
        <v>1.5</v>
      </c>
      <c r="E46" s="12">
        <v>1.1200000000000001</v>
      </c>
      <c r="F46" s="12">
        <v>143</v>
      </c>
      <c r="G46" s="12">
        <v>1.6299999999999999E-2</v>
      </c>
      <c r="H46" s="12">
        <v>1.03</v>
      </c>
      <c r="I46" s="12">
        <v>10.7</v>
      </c>
      <c r="J46" s="12">
        <v>1.3740000000000001</v>
      </c>
      <c r="K46" s="12">
        <v>21.2</v>
      </c>
      <c r="L46" s="12">
        <v>3.2690000000000001</v>
      </c>
      <c r="M46" s="12">
        <v>10</v>
      </c>
      <c r="S46" s="152">
        <f t="shared" si="0"/>
        <v>160.16000000000003</v>
      </c>
      <c r="T46" s="153" t="str">
        <f t="shared" si="1"/>
        <v/>
      </c>
    </row>
    <row r="47" spans="1:20" x14ac:dyDescent="0.25">
      <c r="A47" s="12" t="s">
        <v>95</v>
      </c>
      <c r="B47" s="12">
        <v>31.75</v>
      </c>
      <c r="C47" s="12">
        <v>27.75</v>
      </c>
      <c r="D47" s="12">
        <v>2</v>
      </c>
      <c r="E47" s="12">
        <v>1.47</v>
      </c>
      <c r="F47" s="12">
        <v>187</v>
      </c>
      <c r="G47" s="12">
        <v>2.0799999999999999E-2</v>
      </c>
      <c r="H47" s="12">
        <v>1.3089999999999999</v>
      </c>
      <c r="I47" s="12">
        <v>10.5</v>
      </c>
      <c r="J47" s="12">
        <v>1.7729999999999999</v>
      </c>
      <c r="K47" s="12">
        <v>15.9</v>
      </c>
      <c r="L47" s="12">
        <v>4.1550000000000002</v>
      </c>
      <c r="M47" s="12">
        <v>10</v>
      </c>
      <c r="S47" s="152">
        <f t="shared" si="0"/>
        <v>274.89</v>
      </c>
      <c r="T47" s="153" t="str">
        <f t="shared" si="1"/>
        <v/>
      </c>
    </row>
    <row r="48" spans="1:20" x14ac:dyDescent="0.25">
      <c r="A48" s="12" t="s">
        <v>96</v>
      </c>
      <c r="B48" s="12">
        <v>38.1</v>
      </c>
      <c r="C48" s="12">
        <v>36.299999999999997</v>
      </c>
      <c r="D48" s="12">
        <v>0.9</v>
      </c>
      <c r="E48" s="12">
        <v>0.83</v>
      </c>
      <c r="F48" s="12">
        <v>105</v>
      </c>
      <c r="G48" s="12">
        <v>1.8200000000000001E-2</v>
      </c>
      <c r="H48" s="12">
        <v>0.95599999999999996</v>
      </c>
      <c r="I48" s="12">
        <v>13.2</v>
      </c>
      <c r="J48" s="12">
        <v>1.246</v>
      </c>
      <c r="K48" s="12">
        <v>42.3</v>
      </c>
      <c r="L48" s="12">
        <v>3.641</v>
      </c>
      <c r="M48" s="12">
        <v>10</v>
      </c>
      <c r="S48" s="152">
        <f t="shared" si="0"/>
        <v>87.149999999999991</v>
      </c>
      <c r="T48" s="153" t="str">
        <f t="shared" si="1"/>
        <v/>
      </c>
    </row>
    <row r="49" spans="1:20" x14ac:dyDescent="0.25">
      <c r="A49" s="12" t="s">
        <v>96</v>
      </c>
      <c r="B49" s="12">
        <v>38.1</v>
      </c>
      <c r="C49" s="12">
        <v>36.1</v>
      </c>
      <c r="D49" s="12">
        <v>1</v>
      </c>
      <c r="E49" s="12">
        <v>0.91</v>
      </c>
      <c r="F49" s="12">
        <v>117</v>
      </c>
      <c r="G49" s="12">
        <v>2.01E-2</v>
      </c>
      <c r="H49" s="12">
        <v>1.0529999999999999</v>
      </c>
      <c r="I49" s="12">
        <v>13.1</v>
      </c>
      <c r="J49" s="12">
        <v>1.377</v>
      </c>
      <c r="K49" s="12">
        <v>38.1</v>
      </c>
      <c r="L49" s="12">
        <v>4.0140000000000002</v>
      </c>
      <c r="M49" s="12">
        <v>10</v>
      </c>
      <c r="S49" s="152">
        <f t="shared" si="0"/>
        <v>106.47</v>
      </c>
      <c r="T49" s="153" t="str">
        <f t="shared" si="1"/>
        <v/>
      </c>
    </row>
    <row r="50" spans="1:20" x14ac:dyDescent="0.25">
      <c r="A50" s="12" t="s">
        <v>96</v>
      </c>
      <c r="B50" s="12">
        <v>38.1</v>
      </c>
      <c r="C50" s="12">
        <v>35.700000000000003</v>
      </c>
      <c r="D50" s="12">
        <v>1.2</v>
      </c>
      <c r="E50" s="12">
        <v>1.0900000000000001</v>
      </c>
      <c r="F50" s="12">
        <v>139</v>
      </c>
      <c r="G50" s="12">
        <v>2.3699999999999999E-2</v>
      </c>
      <c r="H50" s="12">
        <v>1.244</v>
      </c>
      <c r="I50" s="12">
        <v>13.1</v>
      </c>
      <c r="J50" s="12">
        <v>1.635</v>
      </c>
      <c r="K50" s="12">
        <v>31.8</v>
      </c>
      <c r="L50" s="12">
        <v>4.74</v>
      </c>
      <c r="M50" s="12">
        <v>10</v>
      </c>
      <c r="S50" s="152">
        <f t="shared" si="0"/>
        <v>151.51000000000002</v>
      </c>
      <c r="T50" s="153" t="str">
        <f t="shared" si="1"/>
        <v/>
      </c>
    </row>
    <row r="51" spans="1:20" x14ac:dyDescent="0.25">
      <c r="A51" s="12" t="s">
        <v>96</v>
      </c>
      <c r="B51" s="12">
        <v>38.1</v>
      </c>
      <c r="C51" s="12">
        <v>35.1</v>
      </c>
      <c r="D51" s="12">
        <v>1.5</v>
      </c>
      <c r="E51" s="12">
        <v>1.35</v>
      </c>
      <c r="F51" s="12">
        <v>172</v>
      </c>
      <c r="G51" s="12">
        <v>2.8899999999999999E-2</v>
      </c>
      <c r="H51" s="12">
        <v>1.5189999999999999</v>
      </c>
      <c r="I51" s="12">
        <v>13</v>
      </c>
      <c r="J51" s="12">
        <v>2.0099999999999998</v>
      </c>
      <c r="K51" s="12">
        <v>25.4</v>
      </c>
      <c r="L51" s="12">
        <v>5.7859999999999996</v>
      </c>
      <c r="M51" s="12">
        <v>10</v>
      </c>
      <c r="S51" s="152">
        <f t="shared" si="0"/>
        <v>232.20000000000002</v>
      </c>
      <c r="T51" s="153" t="str">
        <f t="shared" si="1"/>
        <v/>
      </c>
    </row>
    <row r="52" spans="1:20" x14ac:dyDescent="0.25">
      <c r="A52" s="12" t="s">
        <v>96</v>
      </c>
      <c r="B52" s="12">
        <v>38.1</v>
      </c>
      <c r="C52" s="12">
        <v>34.1</v>
      </c>
      <c r="D52" s="12">
        <v>2</v>
      </c>
      <c r="E52" s="12">
        <v>1.78</v>
      </c>
      <c r="F52" s="12">
        <v>227</v>
      </c>
      <c r="G52" s="12">
        <v>3.7100000000000001E-2</v>
      </c>
      <c r="H52" s="12">
        <v>1.946</v>
      </c>
      <c r="I52" s="12">
        <v>12.8</v>
      </c>
      <c r="J52" s="12">
        <v>2.609</v>
      </c>
      <c r="K52" s="12">
        <v>19.100000000000001</v>
      </c>
      <c r="L52" s="12">
        <v>7.4130000000000003</v>
      </c>
      <c r="M52" s="12">
        <v>10</v>
      </c>
      <c r="S52" s="152">
        <f t="shared" si="0"/>
        <v>404.06</v>
      </c>
      <c r="T52" s="153" t="str">
        <f t="shared" si="1"/>
        <v/>
      </c>
    </row>
    <row r="53" spans="1:20" x14ac:dyDescent="0.25">
      <c r="A53" s="12" t="s">
        <v>97</v>
      </c>
      <c r="B53" s="12">
        <v>44.45</v>
      </c>
      <c r="C53" s="12">
        <v>42.45</v>
      </c>
      <c r="D53" s="12">
        <v>1</v>
      </c>
      <c r="E53" s="12">
        <v>1.07</v>
      </c>
      <c r="F53" s="12">
        <v>137</v>
      </c>
      <c r="G53" s="12">
        <v>3.2199999999999999E-2</v>
      </c>
      <c r="H53" s="12">
        <v>1.45</v>
      </c>
      <c r="I53" s="12">
        <v>15.4</v>
      </c>
      <c r="J53" s="12">
        <v>1.8879999999999999</v>
      </c>
      <c r="K53" s="12">
        <v>44.5</v>
      </c>
      <c r="L53" s="12">
        <v>6.4459999999999997</v>
      </c>
      <c r="M53" s="12">
        <v>10</v>
      </c>
      <c r="S53" s="152">
        <f t="shared" si="0"/>
        <v>146.59</v>
      </c>
      <c r="T53" s="153" t="str">
        <f t="shared" si="1"/>
        <v/>
      </c>
    </row>
    <row r="54" spans="1:20" x14ac:dyDescent="0.25">
      <c r="A54" s="12" t="s">
        <v>97</v>
      </c>
      <c r="B54" s="12">
        <v>44.45</v>
      </c>
      <c r="C54" s="12">
        <v>42.05</v>
      </c>
      <c r="D54" s="12">
        <v>1.2</v>
      </c>
      <c r="E54" s="12">
        <v>1.28</v>
      </c>
      <c r="F54" s="12">
        <v>163</v>
      </c>
      <c r="G54" s="12">
        <v>3.8199999999999998E-2</v>
      </c>
      <c r="H54" s="12">
        <v>1.7170000000000001</v>
      </c>
      <c r="I54" s="12">
        <v>15.3</v>
      </c>
      <c r="J54" s="12">
        <v>2.2450000000000001</v>
      </c>
      <c r="K54" s="12">
        <v>37</v>
      </c>
      <c r="L54" s="12">
        <v>7.6310000000000002</v>
      </c>
      <c r="M54" s="12">
        <v>10</v>
      </c>
      <c r="S54" s="152">
        <f t="shared" si="0"/>
        <v>208.64000000000001</v>
      </c>
      <c r="T54" s="153" t="str">
        <f t="shared" si="1"/>
        <v/>
      </c>
    </row>
    <row r="55" spans="1:20" x14ac:dyDescent="0.25">
      <c r="A55" s="12" t="s">
        <v>97</v>
      </c>
      <c r="B55" s="12">
        <v>44.45</v>
      </c>
      <c r="C55" s="12">
        <v>41.45</v>
      </c>
      <c r="D55" s="12">
        <v>1.5</v>
      </c>
      <c r="E55" s="12">
        <v>1.59</v>
      </c>
      <c r="F55" s="12">
        <v>202</v>
      </c>
      <c r="G55" s="12">
        <v>4.6699999999999998E-2</v>
      </c>
      <c r="H55" s="12">
        <v>2.1019999999999999</v>
      </c>
      <c r="I55" s="12">
        <v>15.2</v>
      </c>
      <c r="J55" s="12">
        <v>2.7679999999999998</v>
      </c>
      <c r="K55" s="12">
        <v>29.6</v>
      </c>
      <c r="L55" s="12">
        <v>9.3450000000000006</v>
      </c>
      <c r="M55" s="12">
        <v>10</v>
      </c>
      <c r="S55" s="152">
        <f t="shared" si="0"/>
        <v>321.18</v>
      </c>
      <c r="T55" s="153" t="str">
        <f t="shared" si="1"/>
        <v/>
      </c>
    </row>
    <row r="56" spans="1:20" x14ac:dyDescent="0.25">
      <c r="A56" s="12" t="s">
        <v>97</v>
      </c>
      <c r="B56" s="12">
        <v>44.45</v>
      </c>
      <c r="C56" s="12">
        <v>40.450000000000003</v>
      </c>
      <c r="D56" s="12">
        <v>2</v>
      </c>
      <c r="E56" s="12">
        <v>2.09</v>
      </c>
      <c r="F56" s="12">
        <v>267</v>
      </c>
      <c r="G56" s="12">
        <v>6.0199999999999997E-2</v>
      </c>
      <c r="H56" s="12">
        <v>2.7090000000000001</v>
      </c>
      <c r="I56" s="12">
        <v>15</v>
      </c>
      <c r="J56" s="12">
        <v>3.6070000000000002</v>
      </c>
      <c r="K56" s="12">
        <v>22.2</v>
      </c>
      <c r="L56" s="12">
        <v>12.04</v>
      </c>
      <c r="M56" s="12">
        <v>10</v>
      </c>
      <c r="S56" s="152">
        <f t="shared" si="0"/>
        <v>558.03</v>
      </c>
      <c r="T56" s="153" t="str">
        <f t="shared" si="1"/>
        <v/>
      </c>
    </row>
    <row r="57" spans="1:20" x14ac:dyDescent="0.25">
      <c r="A57" s="12" t="s">
        <v>98</v>
      </c>
      <c r="B57" s="12">
        <v>47.63</v>
      </c>
      <c r="C57" s="12">
        <v>45.63</v>
      </c>
      <c r="D57" s="12">
        <v>1</v>
      </c>
      <c r="E57" s="12">
        <v>1.1499999999999999</v>
      </c>
      <c r="F57" s="12">
        <v>146</v>
      </c>
      <c r="G57" s="12">
        <v>3.9800000000000002E-2</v>
      </c>
      <c r="H57" s="12">
        <v>1.6719999999999999</v>
      </c>
      <c r="I57" s="12">
        <v>16.5</v>
      </c>
      <c r="J57" s="12">
        <v>2.1739999999999999</v>
      </c>
      <c r="K57" s="12">
        <v>47.6</v>
      </c>
      <c r="L57" s="12">
        <v>7.9640000000000004</v>
      </c>
      <c r="M57" s="12">
        <v>10</v>
      </c>
      <c r="S57" s="152">
        <f t="shared" si="0"/>
        <v>167.89999999999998</v>
      </c>
      <c r="T57" s="153" t="str">
        <f t="shared" si="1"/>
        <v/>
      </c>
    </row>
    <row r="58" spans="1:20" x14ac:dyDescent="0.25">
      <c r="A58" s="12" t="s">
        <v>98</v>
      </c>
      <c r="B58" s="12">
        <v>47.63</v>
      </c>
      <c r="C58" s="12">
        <v>45.23</v>
      </c>
      <c r="D58" s="12">
        <v>1.2</v>
      </c>
      <c r="E58" s="12">
        <v>1.37</v>
      </c>
      <c r="F58" s="12">
        <v>175</v>
      </c>
      <c r="G58" s="12">
        <v>4.7199999999999999E-2</v>
      </c>
      <c r="H58" s="12">
        <v>1.9810000000000001</v>
      </c>
      <c r="I58" s="12">
        <v>16.399999999999999</v>
      </c>
      <c r="J58" s="12">
        <v>2.5870000000000002</v>
      </c>
      <c r="K58" s="12">
        <v>39.700000000000003</v>
      </c>
      <c r="L58" s="12">
        <v>9.4369999999999994</v>
      </c>
      <c r="M58" s="12">
        <v>10</v>
      </c>
      <c r="S58" s="152">
        <f t="shared" si="0"/>
        <v>239.75000000000003</v>
      </c>
      <c r="T58" s="153" t="str">
        <f t="shared" si="1"/>
        <v/>
      </c>
    </row>
    <row r="59" spans="1:20" x14ac:dyDescent="0.25">
      <c r="A59" s="12" t="s">
        <v>98</v>
      </c>
      <c r="B59" s="12">
        <v>47.63</v>
      </c>
      <c r="C59" s="12">
        <v>44.63</v>
      </c>
      <c r="D59" s="12">
        <v>1.5</v>
      </c>
      <c r="E59" s="12">
        <v>1.71</v>
      </c>
      <c r="F59" s="12">
        <v>217</v>
      </c>
      <c r="G59" s="12">
        <v>5.79E-2</v>
      </c>
      <c r="H59" s="12">
        <v>2.4300000000000002</v>
      </c>
      <c r="I59" s="12">
        <v>16.3</v>
      </c>
      <c r="J59" s="12">
        <v>3.1920000000000002</v>
      </c>
      <c r="K59" s="12">
        <v>31.8</v>
      </c>
      <c r="L59" s="12">
        <v>11.57</v>
      </c>
      <c r="M59" s="12">
        <v>10</v>
      </c>
      <c r="S59" s="152">
        <f t="shared" si="0"/>
        <v>371.07</v>
      </c>
      <c r="T59" s="153" t="str">
        <f t="shared" si="1"/>
        <v/>
      </c>
    </row>
    <row r="60" spans="1:20" x14ac:dyDescent="0.25">
      <c r="A60" s="12" t="s">
        <v>98</v>
      </c>
      <c r="B60" s="12">
        <v>47.63</v>
      </c>
      <c r="C60" s="12">
        <v>43.63</v>
      </c>
      <c r="D60" s="12">
        <v>2</v>
      </c>
      <c r="E60" s="12">
        <v>2.25</v>
      </c>
      <c r="F60" s="12">
        <v>287</v>
      </c>
      <c r="G60" s="12">
        <v>7.4700000000000003E-2</v>
      </c>
      <c r="H60" s="12">
        <v>3.1389999999999998</v>
      </c>
      <c r="I60" s="12">
        <v>16.100000000000001</v>
      </c>
      <c r="J60" s="12">
        <v>4.1660000000000004</v>
      </c>
      <c r="K60" s="12">
        <v>23.8</v>
      </c>
      <c r="L60" s="12">
        <v>14.95</v>
      </c>
      <c r="M60" s="12">
        <v>10</v>
      </c>
      <c r="S60" s="152">
        <f t="shared" si="0"/>
        <v>645.75</v>
      </c>
      <c r="T60" s="153" t="str">
        <f t="shared" si="1"/>
        <v/>
      </c>
    </row>
    <row r="61" spans="1:20" x14ac:dyDescent="0.25">
      <c r="A61" s="12">
        <v>2</v>
      </c>
      <c r="B61" s="12">
        <v>50.8</v>
      </c>
      <c r="C61" s="12">
        <v>48.8</v>
      </c>
      <c r="D61" s="12">
        <v>1</v>
      </c>
      <c r="E61" s="12">
        <v>1.23</v>
      </c>
      <c r="F61" s="12">
        <v>156</v>
      </c>
      <c r="G61" s="12">
        <v>4.8500000000000001E-2</v>
      </c>
      <c r="H61" s="12">
        <v>1.91</v>
      </c>
      <c r="I61" s="12">
        <v>17.600000000000001</v>
      </c>
      <c r="J61" s="12">
        <v>2.48</v>
      </c>
      <c r="K61" s="12">
        <v>50.8</v>
      </c>
      <c r="L61" s="12">
        <v>9.7040000000000006</v>
      </c>
      <c r="M61" s="12">
        <v>10</v>
      </c>
      <c r="S61" s="152">
        <f t="shared" si="0"/>
        <v>191.88</v>
      </c>
      <c r="T61" s="153" t="str">
        <f t="shared" si="1"/>
        <v/>
      </c>
    </row>
    <row r="62" spans="1:20" x14ac:dyDescent="0.25">
      <c r="A62" s="12">
        <v>2</v>
      </c>
      <c r="B62" s="12">
        <v>50.8</v>
      </c>
      <c r="C62" s="12">
        <v>48.4</v>
      </c>
      <c r="D62" s="12">
        <v>1.2</v>
      </c>
      <c r="E62" s="12">
        <v>1.47</v>
      </c>
      <c r="F62" s="12">
        <v>187</v>
      </c>
      <c r="G62" s="12">
        <v>5.7500000000000002E-2</v>
      </c>
      <c r="H62" s="12">
        <v>2.2650000000000001</v>
      </c>
      <c r="I62" s="12">
        <v>17.5</v>
      </c>
      <c r="J62" s="12">
        <v>2.9529999999999998</v>
      </c>
      <c r="K62" s="12">
        <v>42.3</v>
      </c>
      <c r="L62" s="12">
        <v>11.51</v>
      </c>
      <c r="M62" s="12">
        <v>10</v>
      </c>
      <c r="S62" s="152">
        <f t="shared" si="0"/>
        <v>274.89</v>
      </c>
      <c r="T62" s="153" t="str">
        <f t="shared" si="1"/>
        <v/>
      </c>
    </row>
    <row r="63" spans="1:20" x14ac:dyDescent="0.25">
      <c r="A63" s="12">
        <v>2</v>
      </c>
      <c r="B63" s="12">
        <v>50.8</v>
      </c>
      <c r="C63" s="12">
        <v>47.8</v>
      </c>
      <c r="D63" s="12">
        <v>1.5</v>
      </c>
      <c r="E63" s="12">
        <v>1.82</v>
      </c>
      <c r="F63" s="12">
        <v>232</v>
      </c>
      <c r="G63" s="12">
        <v>7.0599999999999996E-2</v>
      </c>
      <c r="H63" s="12">
        <v>2.7810000000000001</v>
      </c>
      <c r="I63" s="12">
        <v>17.399999999999999</v>
      </c>
      <c r="J63" s="12">
        <v>3.6469999999999998</v>
      </c>
      <c r="K63" s="12">
        <v>33.9</v>
      </c>
      <c r="L63" s="12">
        <v>14.13</v>
      </c>
      <c r="M63" s="12">
        <v>10</v>
      </c>
      <c r="S63" s="152">
        <f t="shared" si="0"/>
        <v>422.24</v>
      </c>
      <c r="T63" s="153" t="str">
        <f t="shared" si="1"/>
        <v/>
      </c>
    </row>
    <row r="64" spans="1:20" x14ac:dyDescent="0.25">
      <c r="A64" s="12">
        <v>2</v>
      </c>
      <c r="B64" s="12">
        <v>50.8</v>
      </c>
      <c r="C64" s="12">
        <v>46.8</v>
      </c>
      <c r="D64" s="12">
        <v>2</v>
      </c>
      <c r="E64" s="12">
        <v>2.41</v>
      </c>
      <c r="F64" s="12">
        <v>307</v>
      </c>
      <c r="G64" s="12">
        <v>9.1399999999999995E-2</v>
      </c>
      <c r="H64" s="12">
        <v>3.6</v>
      </c>
      <c r="I64" s="12">
        <v>17.3</v>
      </c>
      <c r="J64" s="12">
        <v>4.766</v>
      </c>
      <c r="K64" s="12">
        <v>25.4</v>
      </c>
      <c r="L64" s="12">
        <v>18.29</v>
      </c>
      <c r="M64" s="12">
        <v>10</v>
      </c>
      <c r="S64" s="152">
        <f t="shared" si="0"/>
        <v>739.87</v>
      </c>
      <c r="T64" s="153" t="str">
        <f t="shared" si="1"/>
        <v/>
      </c>
    </row>
    <row r="65" spans="1:20" x14ac:dyDescent="0.25">
      <c r="A65" s="12">
        <v>2</v>
      </c>
      <c r="B65" s="12">
        <v>50.8</v>
      </c>
      <c r="C65" s="12">
        <v>44.8</v>
      </c>
      <c r="D65" s="12">
        <v>3</v>
      </c>
      <c r="E65" s="12">
        <v>3.54</v>
      </c>
      <c r="F65" s="12">
        <v>451</v>
      </c>
      <c r="G65" s="12">
        <v>0.129</v>
      </c>
      <c r="H65" s="12">
        <v>5.0860000000000003</v>
      </c>
      <c r="I65" s="12">
        <v>16.899999999999999</v>
      </c>
      <c r="J65" s="12">
        <v>6.8639999999999999</v>
      </c>
      <c r="K65" s="12">
        <v>16.899999999999999</v>
      </c>
      <c r="L65" s="12">
        <v>25.83</v>
      </c>
      <c r="M65" s="12">
        <v>10</v>
      </c>
      <c r="S65" s="152">
        <f t="shared" si="0"/>
        <v>1596.54</v>
      </c>
      <c r="T65" s="153" t="str">
        <f t="shared" si="1"/>
        <v/>
      </c>
    </row>
    <row r="66" spans="1:20" x14ac:dyDescent="0.25">
      <c r="A66" s="12" t="s">
        <v>99</v>
      </c>
      <c r="B66" s="12">
        <v>60.33</v>
      </c>
      <c r="C66" s="12">
        <v>58.33</v>
      </c>
      <c r="D66" s="12">
        <v>1</v>
      </c>
      <c r="E66" s="12">
        <v>1.46</v>
      </c>
      <c r="F66" s="12">
        <v>186</v>
      </c>
      <c r="G66" s="12">
        <v>8.2000000000000003E-2</v>
      </c>
      <c r="H66" s="12">
        <v>2.7189999999999999</v>
      </c>
      <c r="I66" s="12">
        <v>21</v>
      </c>
      <c r="J66" s="12">
        <v>3.52</v>
      </c>
      <c r="K66" s="12">
        <v>60.3</v>
      </c>
      <c r="L66" s="12">
        <v>16.399999999999999</v>
      </c>
      <c r="M66" s="12">
        <v>10</v>
      </c>
      <c r="S66" s="152">
        <f t="shared" si="0"/>
        <v>271.56</v>
      </c>
      <c r="T66" s="153" t="str">
        <f t="shared" si="1"/>
        <v/>
      </c>
    </row>
    <row r="67" spans="1:20" x14ac:dyDescent="0.25">
      <c r="A67" s="12" t="s">
        <v>99</v>
      </c>
      <c r="B67" s="12">
        <v>60.33</v>
      </c>
      <c r="C67" s="12">
        <v>57.33</v>
      </c>
      <c r="D67" s="12">
        <v>1.5</v>
      </c>
      <c r="E67" s="12">
        <v>2.1800000000000002</v>
      </c>
      <c r="F67" s="12">
        <v>277</v>
      </c>
      <c r="G67" s="12">
        <v>0.12</v>
      </c>
      <c r="H67" s="12">
        <v>3.9780000000000002</v>
      </c>
      <c r="I67" s="12">
        <v>20.8</v>
      </c>
      <c r="J67" s="12">
        <v>5.1920000000000002</v>
      </c>
      <c r="K67" s="12">
        <v>40.200000000000003</v>
      </c>
      <c r="L67" s="12">
        <v>24</v>
      </c>
      <c r="M67" s="12">
        <v>10</v>
      </c>
      <c r="S67" s="152">
        <f t="shared" si="0"/>
        <v>603.86</v>
      </c>
      <c r="T67" s="153" t="str">
        <f t="shared" si="1"/>
        <v/>
      </c>
    </row>
    <row r="68" spans="1:20" x14ac:dyDescent="0.25">
      <c r="A68" s="12" t="s">
        <v>99</v>
      </c>
      <c r="B68" s="12">
        <v>60.33</v>
      </c>
      <c r="C68" s="12">
        <v>56.33</v>
      </c>
      <c r="D68" s="12">
        <v>2</v>
      </c>
      <c r="E68" s="12">
        <v>2.88</v>
      </c>
      <c r="F68" s="12">
        <v>366</v>
      </c>
      <c r="G68" s="12">
        <v>0.156</v>
      </c>
      <c r="H68" s="12">
        <v>5.1719999999999997</v>
      </c>
      <c r="I68" s="12">
        <v>20.6</v>
      </c>
      <c r="J68" s="12">
        <v>6.806</v>
      </c>
      <c r="K68" s="12">
        <v>30.2</v>
      </c>
      <c r="L68" s="12">
        <v>31.2</v>
      </c>
      <c r="M68" s="12">
        <v>10</v>
      </c>
      <c r="S68" s="152">
        <f t="shared" si="0"/>
        <v>1054.08</v>
      </c>
      <c r="T68" s="153" t="str">
        <f t="shared" si="1"/>
        <v/>
      </c>
    </row>
    <row r="69" spans="1:20" x14ac:dyDescent="0.25">
      <c r="A69" s="12" t="s">
        <v>99</v>
      </c>
      <c r="B69" s="12">
        <v>60.33</v>
      </c>
      <c r="C69" s="12">
        <v>54.33</v>
      </c>
      <c r="D69" s="12">
        <v>3</v>
      </c>
      <c r="E69" s="12">
        <v>4.24</v>
      </c>
      <c r="F69" s="12">
        <v>540</v>
      </c>
      <c r="G69" s="12">
        <v>0.223</v>
      </c>
      <c r="H69" s="12">
        <v>7.3780000000000001</v>
      </c>
      <c r="I69" s="12">
        <v>20.3</v>
      </c>
      <c r="J69" s="12">
        <v>9.8670000000000009</v>
      </c>
      <c r="K69" s="12">
        <v>20.100000000000001</v>
      </c>
      <c r="L69" s="12">
        <v>44.51</v>
      </c>
      <c r="M69" s="12">
        <v>10</v>
      </c>
      <c r="S69" s="152">
        <f t="shared" si="0"/>
        <v>2289.6</v>
      </c>
      <c r="T69" s="153" t="str">
        <f t="shared" si="1"/>
        <v/>
      </c>
    </row>
    <row r="70" spans="1:20" x14ac:dyDescent="0.25">
      <c r="A70" s="12" t="s">
        <v>99</v>
      </c>
      <c r="B70" s="12">
        <v>60.33</v>
      </c>
      <c r="C70" s="12">
        <v>52.33</v>
      </c>
      <c r="D70" s="12">
        <v>4</v>
      </c>
      <c r="E70" s="12">
        <v>5.56</v>
      </c>
      <c r="F70" s="12">
        <v>708</v>
      </c>
      <c r="G70" s="12">
        <v>0.28199999999999997</v>
      </c>
      <c r="H70" s="12">
        <v>9.3529999999999998</v>
      </c>
      <c r="I70" s="12">
        <v>20</v>
      </c>
      <c r="J70" s="12">
        <v>12.71</v>
      </c>
      <c r="K70" s="12">
        <v>15.1</v>
      </c>
      <c r="L70" s="12">
        <v>56.42</v>
      </c>
      <c r="M70" s="12">
        <v>10</v>
      </c>
      <c r="S70" s="152">
        <f t="shared" si="0"/>
        <v>3936.4799999999996</v>
      </c>
      <c r="T70" s="153" t="str">
        <f t="shared" si="1"/>
        <v/>
      </c>
    </row>
    <row r="71" spans="1:20" x14ac:dyDescent="0.25">
      <c r="A71" s="12" t="s">
        <v>99</v>
      </c>
      <c r="B71" s="12">
        <v>60.33</v>
      </c>
      <c r="C71" s="12">
        <v>50.33</v>
      </c>
      <c r="D71" s="12">
        <v>5</v>
      </c>
      <c r="E71" s="12">
        <v>6.82</v>
      </c>
      <c r="F71" s="12">
        <v>869</v>
      </c>
      <c r="G71" s="12">
        <v>0.33500000000000002</v>
      </c>
      <c r="H71" s="12">
        <v>11.11</v>
      </c>
      <c r="I71" s="12">
        <v>19.600000000000001</v>
      </c>
      <c r="J71" s="12">
        <v>15.35</v>
      </c>
      <c r="K71" s="12">
        <v>12.1</v>
      </c>
      <c r="L71" s="12">
        <v>67.040000000000006</v>
      </c>
      <c r="M71" s="12">
        <v>10</v>
      </c>
      <c r="S71" s="152">
        <f t="shared" si="0"/>
        <v>5926.58</v>
      </c>
      <c r="T71" s="153" t="str">
        <f t="shared" si="1"/>
        <v/>
      </c>
    </row>
    <row r="72" spans="1:20" x14ac:dyDescent="0.25">
      <c r="A72" s="12" t="s">
        <v>100</v>
      </c>
      <c r="B72" s="12">
        <v>63.5</v>
      </c>
      <c r="C72" s="12">
        <v>61.5</v>
      </c>
      <c r="D72" s="12">
        <v>1</v>
      </c>
      <c r="E72" s="12">
        <v>1.54</v>
      </c>
      <c r="F72" s="12">
        <v>196</v>
      </c>
      <c r="G72" s="12">
        <v>9.5899999999999999E-2</v>
      </c>
      <c r="H72" s="12">
        <v>3.02</v>
      </c>
      <c r="I72" s="12">
        <v>22.1</v>
      </c>
      <c r="J72" s="12">
        <v>3.907</v>
      </c>
      <c r="K72" s="12">
        <v>63.5</v>
      </c>
      <c r="L72" s="12">
        <v>19.18</v>
      </c>
      <c r="M72" s="12">
        <v>10</v>
      </c>
      <c r="S72" s="152">
        <f t="shared" si="0"/>
        <v>301.84000000000003</v>
      </c>
      <c r="T72" s="153" t="str">
        <f t="shared" si="1"/>
        <v/>
      </c>
    </row>
    <row r="73" spans="1:20" x14ac:dyDescent="0.25">
      <c r="A73" s="12" t="s">
        <v>100</v>
      </c>
      <c r="B73" s="12">
        <v>63.5</v>
      </c>
      <c r="C73" s="12">
        <v>61.1</v>
      </c>
      <c r="D73" s="12">
        <v>1.2</v>
      </c>
      <c r="E73" s="12">
        <v>1.84</v>
      </c>
      <c r="F73" s="12">
        <v>235</v>
      </c>
      <c r="G73" s="12">
        <v>0.114</v>
      </c>
      <c r="H73" s="12">
        <v>3.59</v>
      </c>
      <c r="I73" s="12">
        <v>22</v>
      </c>
      <c r="J73" s="12">
        <v>4.6580000000000004</v>
      </c>
      <c r="K73" s="12">
        <v>52.9</v>
      </c>
      <c r="L73" s="12">
        <v>22.8</v>
      </c>
      <c r="M73" s="12">
        <v>10</v>
      </c>
      <c r="S73" s="152">
        <f t="shared" si="0"/>
        <v>432.40000000000003</v>
      </c>
      <c r="T73" s="153" t="str">
        <f t="shared" si="1"/>
        <v/>
      </c>
    </row>
    <row r="74" spans="1:20" x14ac:dyDescent="0.25">
      <c r="A74" s="12" t="s">
        <v>100</v>
      </c>
      <c r="B74" s="12">
        <v>63.5</v>
      </c>
      <c r="C74" s="12">
        <v>60.5</v>
      </c>
      <c r="D74" s="12">
        <v>1.5</v>
      </c>
      <c r="E74" s="12">
        <v>2.29</v>
      </c>
      <c r="F74" s="12">
        <v>292</v>
      </c>
      <c r="G74" s="12">
        <v>0.14000000000000001</v>
      </c>
      <c r="H74" s="12">
        <v>4.4240000000000004</v>
      </c>
      <c r="I74" s="12">
        <v>21.9</v>
      </c>
      <c r="J74" s="12">
        <v>5.7670000000000003</v>
      </c>
      <c r="K74" s="12">
        <v>42.3</v>
      </c>
      <c r="L74" s="12">
        <v>28.09</v>
      </c>
      <c r="M74" s="12">
        <v>10</v>
      </c>
      <c r="S74" s="152">
        <f t="shared" si="0"/>
        <v>668.68000000000006</v>
      </c>
      <c r="T74" s="153" t="str">
        <f t="shared" si="1"/>
        <v/>
      </c>
    </row>
    <row r="75" spans="1:20" x14ac:dyDescent="0.25">
      <c r="A75" s="12" t="s">
        <v>100</v>
      </c>
      <c r="B75" s="12">
        <v>63.5</v>
      </c>
      <c r="C75" s="12">
        <v>59.5</v>
      </c>
      <c r="D75" s="12">
        <v>2</v>
      </c>
      <c r="E75" s="12">
        <v>3.03</v>
      </c>
      <c r="F75" s="12">
        <v>386</v>
      </c>
      <c r="G75" s="12">
        <v>0.183</v>
      </c>
      <c r="H75" s="12">
        <v>5.76</v>
      </c>
      <c r="I75" s="12">
        <v>21.8</v>
      </c>
      <c r="J75" s="12">
        <v>7.5670000000000002</v>
      </c>
      <c r="K75" s="12">
        <v>31.8</v>
      </c>
      <c r="L75" s="12">
        <v>36.58</v>
      </c>
      <c r="M75" s="12">
        <v>10</v>
      </c>
      <c r="S75" s="152">
        <f t="shared" si="0"/>
        <v>1169.58</v>
      </c>
      <c r="T75" s="153" t="str">
        <f t="shared" si="1"/>
        <v/>
      </c>
    </row>
    <row r="76" spans="1:20" x14ac:dyDescent="0.25">
      <c r="A76" s="12" t="s">
        <v>100</v>
      </c>
      <c r="B76" s="12">
        <v>63.5</v>
      </c>
      <c r="C76" s="12">
        <v>57.5</v>
      </c>
      <c r="D76" s="12">
        <v>3</v>
      </c>
      <c r="E76" s="12">
        <v>4.4800000000000004</v>
      </c>
      <c r="F76" s="12">
        <v>570</v>
      </c>
      <c r="G76" s="12">
        <v>0.26200000000000001</v>
      </c>
      <c r="H76" s="12">
        <v>8.2370000000000001</v>
      </c>
      <c r="I76" s="12">
        <v>21.4</v>
      </c>
      <c r="J76" s="12">
        <v>10.99</v>
      </c>
      <c r="K76" s="12">
        <v>21.2</v>
      </c>
      <c r="L76" s="12">
        <v>52.31</v>
      </c>
      <c r="M76" s="12">
        <v>10</v>
      </c>
      <c r="S76" s="152">
        <f t="shared" si="0"/>
        <v>2553.6000000000004</v>
      </c>
      <c r="T76" s="153" t="str">
        <f t="shared" si="1"/>
        <v/>
      </c>
    </row>
    <row r="77" spans="1:20" x14ac:dyDescent="0.25">
      <c r="A77" s="12" t="s">
        <v>100</v>
      </c>
      <c r="B77" s="12">
        <v>63.5</v>
      </c>
      <c r="C77" s="12">
        <v>55.5</v>
      </c>
      <c r="D77" s="12">
        <v>4</v>
      </c>
      <c r="E77" s="12">
        <v>5.87</v>
      </c>
      <c r="F77" s="12">
        <v>748</v>
      </c>
      <c r="G77" s="12">
        <v>0.33200000000000002</v>
      </c>
      <c r="H77" s="12">
        <v>10.47</v>
      </c>
      <c r="I77" s="12">
        <v>21.1</v>
      </c>
      <c r="J77" s="12">
        <v>14.18</v>
      </c>
      <c r="K77" s="12">
        <v>15.9</v>
      </c>
      <c r="L77" s="12">
        <v>66.48</v>
      </c>
      <c r="M77" s="12">
        <v>10</v>
      </c>
      <c r="S77" s="152">
        <f t="shared" si="0"/>
        <v>4390.76</v>
      </c>
      <c r="T77" s="153" t="str">
        <f t="shared" si="1"/>
        <v/>
      </c>
    </row>
    <row r="78" spans="1:20" x14ac:dyDescent="0.25">
      <c r="A78" s="12" t="s">
        <v>100</v>
      </c>
      <c r="B78" s="12">
        <v>63.5</v>
      </c>
      <c r="C78" s="12">
        <v>53.5</v>
      </c>
      <c r="D78" s="12">
        <v>5</v>
      </c>
      <c r="E78" s="12">
        <v>7.21</v>
      </c>
      <c r="F78" s="12">
        <v>919</v>
      </c>
      <c r="G78" s="12">
        <v>0.39600000000000002</v>
      </c>
      <c r="H78" s="12">
        <v>12.47</v>
      </c>
      <c r="I78" s="12">
        <v>20.8</v>
      </c>
      <c r="J78" s="12">
        <v>17.149999999999999</v>
      </c>
      <c r="K78" s="12">
        <v>12.7</v>
      </c>
      <c r="L78" s="12">
        <v>79.19</v>
      </c>
      <c r="M78" s="12">
        <v>10</v>
      </c>
      <c r="S78" s="152">
        <f t="shared" si="0"/>
        <v>6625.99</v>
      </c>
      <c r="T78" s="153" t="str">
        <f t="shared" si="1"/>
        <v/>
      </c>
    </row>
    <row r="79" spans="1:20" x14ac:dyDescent="0.25">
      <c r="A79" s="12">
        <v>3</v>
      </c>
      <c r="B79" s="12">
        <v>76.2</v>
      </c>
      <c r="C79" s="12">
        <v>73.2</v>
      </c>
      <c r="D79" s="12">
        <v>1.5</v>
      </c>
      <c r="E79" s="12">
        <v>2.76</v>
      </c>
      <c r="F79" s="12">
        <v>352</v>
      </c>
      <c r="G79" s="12">
        <v>0.246</v>
      </c>
      <c r="H79" s="12">
        <v>6.4470000000000001</v>
      </c>
      <c r="I79" s="12">
        <v>26.4</v>
      </c>
      <c r="J79" s="12">
        <v>8.3710000000000004</v>
      </c>
      <c r="K79" s="12">
        <v>50.8</v>
      </c>
      <c r="L79" s="12">
        <v>49.13</v>
      </c>
      <c r="M79" s="12">
        <v>10</v>
      </c>
      <c r="S79" s="152">
        <f t="shared" ref="S79:S102" si="2">E79*F79</f>
        <v>971.52</v>
      </c>
      <c r="T79" s="153" t="str">
        <f t="shared" ref="T79:T102" si="3">IF(S79=MAX($S$14:$S$102),S79,"")</f>
        <v/>
      </c>
    </row>
    <row r="80" spans="1:20" x14ac:dyDescent="0.25">
      <c r="A80" s="12" t="s">
        <v>100</v>
      </c>
      <c r="B80" s="12">
        <v>76.2</v>
      </c>
      <c r="C80" s="12">
        <v>72.2</v>
      </c>
      <c r="D80" s="12">
        <v>2</v>
      </c>
      <c r="E80" s="12">
        <v>3.66</v>
      </c>
      <c r="F80" s="12">
        <v>466</v>
      </c>
      <c r="G80" s="12">
        <v>0.32100000000000001</v>
      </c>
      <c r="H80" s="12">
        <v>8.4269999999999996</v>
      </c>
      <c r="I80" s="12">
        <v>26.2</v>
      </c>
      <c r="J80" s="12">
        <v>11.01</v>
      </c>
      <c r="K80" s="12">
        <v>38.1</v>
      </c>
      <c r="L80" s="12">
        <v>64.22</v>
      </c>
      <c r="M80" s="12">
        <v>10</v>
      </c>
      <c r="S80" s="152">
        <f t="shared" si="2"/>
        <v>1705.5600000000002</v>
      </c>
      <c r="T80" s="153" t="str">
        <f t="shared" si="3"/>
        <v/>
      </c>
    </row>
    <row r="81" spans="1:20" x14ac:dyDescent="0.25">
      <c r="A81" s="12" t="s">
        <v>100</v>
      </c>
      <c r="B81" s="12">
        <v>76.2</v>
      </c>
      <c r="C81" s="12">
        <v>71.2</v>
      </c>
      <c r="D81" s="12">
        <v>2.5</v>
      </c>
      <c r="E81" s="12">
        <v>4.54</v>
      </c>
      <c r="F81" s="12">
        <v>579</v>
      </c>
      <c r="G81" s="12">
        <v>0.39300000000000002</v>
      </c>
      <c r="H81" s="12">
        <v>10.33</v>
      </c>
      <c r="I81" s="12">
        <v>26.1</v>
      </c>
      <c r="J81" s="12">
        <v>13.58</v>
      </c>
      <c r="K81" s="12">
        <v>30.5</v>
      </c>
      <c r="L81" s="12">
        <v>78.69</v>
      </c>
      <c r="M81" s="12">
        <v>10</v>
      </c>
      <c r="S81" s="152">
        <f t="shared" si="2"/>
        <v>2628.66</v>
      </c>
      <c r="T81" s="153" t="str">
        <f t="shared" si="3"/>
        <v/>
      </c>
    </row>
    <row r="82" spans="1:20" x14ac:dyDescent="0.25">
      <c r="A82" s="12" t="s">
        <v>100</v>
      </c>
      <c r="B82" s="12">
        <v>76.2</v>
      </c>
      <c r="C82" s="12">
        <v>70.2</v>
      </c>
      <c r="D82" s="12">
        <v>3</v>
      </c>
      <c r="E82" s="12">
        <v>5.42</v>
      </c>
      <c r="F82" s="12">
        <v>690</v>
      </c>
      <c r="G82" s="12">
        <v>0.46300000000000002</v>
      </c>
      <c r="H82" s="12">
        <v>12.15</v>
      </c>
      <c r="I82" s="12">
        <v>25.9</v>
      </c>
      <c r="J82" s="12">
        <v>16.079999999999998</v>
      </c>
      <c r="K82" s="12">
        <v>25.4</v>
      </c>
      <c r="L82" s="12">
        <v>92.57</v>
      </c>
      <c r="M82" s="12">
        <v>10</v>
      </c>
      <c r="S82" s="152">
        <f t="shared" si="2"/>
        <v>3739.7999999999997</v>
      </c>
      <c r="T82" s="153" t="str">
        <f t="shared" si="3"/>
        <v/>
      </c>
    </row>
    <row r="83" spans="1:20" x14ac:dyDescent="0.25">
      <c r="A83" s="12" t="s">
        <v>100</v>
      </c>
      <c r="B83" s="12">
        <v>76.2</v>
      </c>
      <c r="C83" s="12">
        <v>68.2</v>
      </c>
      <c r="D83" s="12">
        <v>4</v>
      </c>
      <c r="E83" s="12">
        <v>7.12</v>
      </c>
      <c r="F83" s="12">
        <v>907</v>
      </c>
      <c r="G83" s="12">
        <v>0.59299999999999997</v>
      </c>
      <c r="H83" s="12">
        <v>15.56</v>
      </c>
      <c r="I83" s="12">
        <v>25.6</v>
      </c>
      <c r="J83" s="12">
        <v>20.87</v>
      </c>
      <c r="K83" s="12">
        <v>19.100000000000001</v>
      </c>
      <c r="L83" s="12">
        <v>118.6</v>
      </c>
      <c r="M83" s="12">
        <v>10</v>
      </c>
      <c r="S83" s="152">
        <f t="shared" si="2"/>
        <v>6457.84</v>
      </c>
      <c r="T83" s="153" t="str">
        <f t="shared" si="3"/>
        <v/>
      </c>
    </row>
    <row r="84" spans="1:20" x14ac:dyDescent="0.25">
      <c r="A84" s="12" t="s">
        <v>100</v>
      </c>
      <c r="B84" s="12">
        <v>76.2</v>
      </c>
      <c r="C84" s="12">
        <v>66.2</v>
      </c>
      <c r="D84" s="12">
        <v>5</v>
      </c>
      <c r="E84" s="12">
        <v>8.7799999999999994</v>
      </c>
      <c r="F84" s="12">
        <v>1118</v>
      </c>
      <c r="G84" s="12">
        <v>0.71199999999999997</v>
      </c>
      <c r="H84" s="12">
        <v>18.690000000000001</v>
      </c>
      <c r="I84" s="12">
        <v>25.2</v>
      </c>
      <c r="J84" s="12">
        <v>25.39</v>
      </c>
      <c r="K84" s="12">
        <v>15.2</v>
      </c>
      <c r="L84" s="12">
        <v>142.4</v>
      </c>
      <c r="M84" s="12">
        <v>10</v>
      </c>
      <c r="S84" s="152">
        <f t="shared" si="2"/>
        <v>9816.0399999999991</v>
      </c>
      <c r="T84" s="153" t="str">
        <f t="shared" si="3"/>
        <v/>
      </c>
    </row>
    <row r="85" spans="1:20" x14ac:dyDescent="0.25">
      <c r="A85" s="12" t="s">
        <v>101</v>
      </c>
      <c r="B85" s="12">
        <v>88.9</v>
      </c>
      <c r="C85" s="12">
        <v>84.9</v>
      </c>
      <c r="D85" s="12">
        <v>2</v>
      </c>
      <c r="E85" s="12">
        <v>4.29</v>
      </c>
      <c r="F85" s="12">
        <v>546</v>
      </c>
      <c r="G85" s="12">
        <v>0.51600000000000001</v>
      </c>
      <c r="H85" s="12">
        <v>11.6</v>
      </c>
      <c r="I85" s="12">
        <v>30.7</v>
      </c>
      <c r="J85" s="12">
        <v>15.11</v>
      </c>
      <c r="K85" s="12">
        <v>44.5</v>
      </c>
      <c r="L85" s="12">
        <v>103.1</v>
      </c>
      <c r="M85" s="12">
        <v>10</v>
      </c>
      <c r="S85" s="152">
        <f t="shared" si="2"/>
        <v>2342.34</v>
      </c>
      <c r="T85" s="153" t="str">
        <f t="shared" si="3"/>
        <v/>
      </c>
    </row>
    <row r="86" spans="1:20" x14ac:dyDescent="0.25">
      <c r="A86" s="12" t="s">
        <v>100</v>
      </c>
      <c r="B86" s="12">
        <v>88.9</v>
      </c>
      <c r="C86" s="12">
        <v>83.9</v>
      </c>
      <c r="D86" s="12">
        <v>2.5</v>
      </c>
      <c r="E86" s="12">
        <v>5.33</v>
      </c>
      <c r="F86" s="12">
        <v>679</v>
      </c>
      <c r="G86" s="12">
        <v>0.63400000000000001</v>
      </c>
      <c r="H86" s="12">
        <v>14.26</v>
      </c>
      <c r="I86" s="12">
        <v>30.6</v>
      </c>
      <c r="J86" s="12">
        <v>18.670000000000002</v>
      </c>
      <c r="K86" s="12">
        <v>35.6</v>
      </c>
      <c r="L86" s="12">
        <v>126.7</v>
      </c>
      <c r="M86" s="12">
        <v>10</v>
      </c>
      <c r="S86" s="152">
        <f t="shared" si="2"/>
        <v>3619.07</v>
      </c>
      <c r="T86" s="153" t="str">
        <f t="shared" si="3"/>
        <v/>
      </c>
    </row>
    <row r="87" spans="1:20" x14ac:dyDescent="0.25">
      <c r="A87" s="12" t="s">
        <v>100</v>
      </c>
      <c r="B87" s="12">
        <v>88.9</v>
      </c>
      <c r="C87" s="12">
        <v>82.9</v>
      </c>
      <c r="D87" s="12">
        <v>3</v>
      </c>
      <c r="E87" s="12">
        <v>6.36</v>
      </c>
      <c r="F87" s="12">
        <v>810</v>
      </c>
      <c r="G87" s="12">
        <v>0.748</v>
      </c>
      <c r="H87" s="12">
        <v>16.82</v>
      </c>
      <c r="I87" s="12">
        <v>30.4</v>
      </c>
      <c r="J87" s="12">
        <v>22.15</v>
      </c>
      <c r="K87" s="12">
        <v>29.6</v>
      </c>
      <c r="L87" s="12">
        <v>149.5</v>
      </c>
      <c r="M87" s="12">
        <v>10</v>
      </c>
      <c r="S87" s="152">
        <f t="shared" si="2"/>
        <v>5151.6000000000004</v>
      </c>
      <c r="T87" s="153" t="str">
        <f t="shared" si="3"/>
        <v/>
      </c>
    </row>
    <row r="88" spans="1:20" x14ac:dyDescent="0.25">
      <c r="A88" s="12" t="s">
        <v>100</v>
      </c>
      <c r="B88" s="12">
        <v>88.9</v>
      </c>
      <c r="C88" s="12">
        <v>80.900000000000006</v>
      </c>
      <c r="D88" s="12">
        <v>4</v>
      </c>
      <c r="E88" s="12">
        <v>8.3800000000000008</v>
      </c>
      <c r="F88" s="12">
        <v>1067</v>
      </c>
      <c r="G88" s="12">
        <v>0.96299999999999997</v>
      </c>
      <c r="H88" s="12">
        <v>21.67</v>
      </c>
      <c r="I88" s="12">
        <v>30</v>
      </c>
      <c r="J88" s="12">
        <v>28.85</v>
      </c>
      <c r="K88" s="12">
        <v>22.2</v>
      </c>
      <c r="L88" s="12">
        <v>192.7</v>
      </c>
      <c r="M88" s="12">
        <v>10</v>
      </c>
      <c r="S88" s="152">
        <f t="shared" si="2"/>
        <v>8941.4600000000009</v>
      </c>
      <c r="T88" s="153" t="str">
        <f t="shared" si="3"/>
        <v/>
      </c>
    </row>
    <row r="89" spans="1:20" x14ac:dyDescent="0.25">
      <c r="A89" s="12" t="s">
        <v>100</v>
      </c>
      <c r="B89" s="12">
        <v>88.9</v>
      </c>
      <c r="C89" s="12">
        <v>78.900000000000006</v>
      </c>
      <c r="D89" s="12">
        <v>5</v>
      </c>
      <c r="E89" s="12">
        <v>10.35</v>
      </c>
      <c r="F89" s="12">
        <v>1318</v>
      </c>
      <c r="G89" s="12">
        <v>1.1639999999999999</v>
      </c>
      <c r="H89" s="12">
        <v>26.18</v>
      </c>
      <c r="I89" s="12">
        <v>29.7</v>
      </c>
      <c r="J89" s="12">
        <v>35.24</v>
      </c>
      <c r="K89" s="12">
        <v>17.8</v>
      </c>
      <c r="L89" s="12">
        <v>232.7</v>
      </c>
      <c r="M89" s="12">
        <v>10</v>
      </c>
      <c r="S89" s="152">
        <f t="shared" si="2"/>
        <v>13641.3</v>
      </c>
      <c r="T89" s="153" t="str">
        <f t="shared" si="3"/>
        <v/>
      </c>
    </row>
    <row r="90" spans="1:20" x14ac:dyDescent="0.25">
      <c r="A90" s="12">
        <v>4</v>
      </c>
      <c r="B90" s="12">
        <v>101.6</v>
      </c>
      <c r="C90" s="12">
        <v>97.6</v>
      </c>
      <c r="D90" s="12">
        <v>2</v>
      </c>
      <c r="E90" s="12">
        <v>4.91</v>
      </c>
      <c r="F90" s="12">
        <v>626</v>
      </c>
      <c r="G90" s="12">
        <v>0.77600000000000002</v>
      </c>
      <c r="H90" s="12">
        <v>15.28</v>
      </c>
      <c r="I90" s="12">
        <v>35.200000000000003</v>
      </c>
      <c r="J90" s="12">
        <v>19.84</v>
      </c>
      <c r="K90" s="12">
        <v>50.8</v>
      </c>
      <c r="L90" s="12">
        <v>155.30000000000001</v>
      </c>
      <c r="M90" s="12">
        <v>10</v>
      </c>
      <c r="S90" s="152">
        <f t="shared" si="2"/>
        <v>3073.6600000000003</v>
      </c>
      <c r="T90" s="153" t="str">
        <f t="shared" si="3"/>
        <v/>
      </c>
    </row>
    <row r="91" spans="1:20" x14ac:dyDescent="0.25">
      <c r="A91" s="12">
        <v>4</v>
      </c>
      <c r="B91" s="12">
        <v>101.6</v>
      </c>
      <c r="C91" s="12">
        <v>96.6</v>
      </c>
      <c r="D91" s="12">
        <v>2.5</v>
      </c>
      <c r="E91" s="12">
        <v>6.11</v>
      </c>
      <c r="F91" s="12">
        <v>778</v>
      </c>
      <c r="G91" s="12">
        <v>0.95599999999999996</v>
      </c>
      <c r="H91" s="12">
        <v>18.82</v>
      </c>
      <c r="I91" s="12">
        <v>35</v>
      </c>
      <c r="J91" s="12">
        <v>24.56</v>
      </c>
      <c r="K91" s="12">
        <v>40.6</v>
      </c>
      <c r="L91" s="12">
        <v>191.2</v>
      </c>
      <c r="M91" s="12">
        <v>10</v>
      </c>
      <c r="S91" s="152">
        <f t="shared" si="2"/>
        <v>4753.58</v>
      </c>
      <c r="T91" s="153" t="str">
        <f t="shared" si="3"/>
        <v/>
      </c>
    </row>
    <row r="92" spans="1:20" x14ac:dyDescent="0.25">
      <c r="A92" s="12">
        <v>4</v>
      </c>
      <c r="B92" s="12">
        <v>101.6</v>
      </c>
      <c r="C92" s="12">
        <v>95.6</v>
      </c>
      <c r="D92" s="12">
        <v>3</v>
      </c>
      <c r="E92" s="12">
        <v>7.29</v>
      </c>
      <c r="F92" s="12">
        <v>929</v>
      </c>
      <c r="G92" s="12">
        <v>1.1299999999999999</v>
      </c>
      <c r="H92" s="12">
        <v>22.25</v>
      </c>
      <c r="I92" s="12">
        <v>34.9</v>
      </c>
      <c r="J92" s="12">
        <v>29.17</v>
      </c>
      <c r="K92" s="12">
        <v>33.9</v>
      </c>
      <c r="L92" s="12">
        <v>226.1</v>
      </c>
      <c r="M92" s="12">
        <v>10</v>
      </c>
      <c r="S92" s="152">
        <f t="shared" si="2"/>
        <v>6772.41</v>
      </c>
      <c r="T92" s="153" t="str">
        <f t="shared" si="3"/>
        <v/>
      </c>
    </row>
    <row r="93" spans="1:20" x14ac:dyDescent="0.25">
      <c r="A93" s="12">
        <v>4</v>
      </c>
      <c r="B93" s="12">
        <v>101.6</v>
      </c>
      <c r="C93" s="12">
        <v>93.6</v>
      </c>
      <c r="D93" s="12">
        <v>4</v>
      </c>
      <c r="E93" s="12">
        <v>9.6300000000000008</v>
      </c>
      <c r="F93" s="12">
        <v>1226</v>
      </c>
      <c r="G93" s="12">
        <v>1.4630000000000001</v>
      </c>
      <c r="H93" s="12">
        <v>28.8</v>
      </c>
      <c r="I93" s="12">
        <v>34.5</v>
      </c>
      <c r="J93" s="12">
        <v>38.119999999999997</v>
      </c>
      <c r="K93" s="12">
        <v>25.4</v>
      </c>
      <c r="L93" s="12">
        <v>292.60000000000002</v>
      </c>
      <c r="M93" s="12">
        <v>10</v>
      </c>
      <c r="S93" s="152">
        <f t="shared" si="2"/>
        <v>11806.380000000001</v>
      </c>
      <c r="T93" s="153" t="str">
        <f t="shared" si="3"/>
        <v/>
      </c>
    </row>
    <row r="94" spans="1:20" x14ac:dyDescent="0.25">
      <c r="A94" s="12">
        <v>4</v>
      </c>
      <c r="B94" s="12">
        <v>101.6</v>
      </c>
      <c r="C94" s="12">
        <v>91.6</v>
      </c>
      <c r="D94" s="12">
        <v>5</v>
      </c>
      <c r="E94" s="12">
        <v>11.91</v>
      </c>
      <c r="F94" s="12">
        <v>1517</v>
      </c>
      <c r="G94" s="12">
        <v>1.7749999999999999</v>
      </c>
      <c r="H94" s="12">
        <v>34.93</v>
      </c>
      <c r="I94" s="12">
        <v>34.200000000000003</v>
      </c>
      <c r="J94" s="12">
        <v>46.7</v>
      </c>
      <c r="K94" s="12">
        <v>20.3</v>
      </c>
      <c r="L94" s="12">
        <v>354.9</v>
      </c>
      <c r="M94" s="12">
        <v>10</v>
      </c>
      <c r="S94" s="152">
        <f t="shared" si="2"/>
        <v>18067.47</v>
      </c>
      <c r="T94" s="153" t="str">
        <f t="shared" si="3"/>
        <v/>
      </c>
    </row>
    <row r="95" spans="1:20" x14ac:dyDescent="0.25">
      <c r="A95" s="12" t="s">
        <v>102</v>
      </c>
      <c r="B95" s="12">
        <v>114.3</v>
      </c>
      <c r="C95" s="12">
        <v>110.3</v>
      </c>
      <c r="D95" s="12">
        <v>2</v>
      </c>
      <c r="E95" s="12">
        <v>5.54</v>
      </c>
      <c r="F95" s="12">
        <v>706</v>
      </c>
      <c r="G95" s="12">
        <v>1.113</v>
      </c>
      <c r="H95" s="12">
        <v>19.47</v>
      </c>
      <c r="I95" s="12">
        <v>39.700000000000003</v>
      </c>
      <c r="J95" s="12">
        <v>25.23</v>
      </c>
      <c r="K95" s="12">
        <v>57.2</v>
      </c>
      <c r="L95" s="12">
        <v>222.5</v>
      </c>
      <c r="M95" s="12">
        <v>10</v>
      </c>
      <c r="S95" s="152">
        <f t="shared" si="2"/>
        <v>3911.2400000000002</v>
      </c>
      <c r="T95" s="153" t="str">
        <f t="shared" si="3"/>
        <v/>
      </c>
    </row>
    <row r="96" spans="1:20" x14ac:dyDescent="0.25">
      <c r="A96" s="12" t="s">
        <v>102</v>
      </c>
      <c r="B96" s="12">
        <v>114.3</v>
      </c>
      <c r="C96" s="12">
        <v>109.3</v>
      </c>
      <c r="D96" s="12">
        <v>2.5</v>
      </c>
      <c r="E96" s="12">
        <v>6.89</v>
      </c>
      <c r="F96" s="12">
        <v>878</v>
      </c>
      <c r="G96" s="12">
        <v>1.373</v>
      </c>
      <c r="H96" s="12">
        <v>24.02</v>
      </c>
      <c r="I96" s="12">
        <v>39.5</v>
      </c>
      <c r="J96" s="12">
        <v>31.25</v>
      </c>
      <c r="K96" s="12">
        <v>45.7</v>
      </c>
      <c r="L96" s="12">
        <v>274.5</v>
      </c>
      <c r="M96" s="12">
        <v>10</v>
      </c>
      <c r="S96" s="152">
        <f t="shared" si="2"/>
        <v>6049.42</v>
      </c>
      <c r="T96" s="153" t="str">
        <f t="shared" si="3"/>
        <v/>
      </c>
    </row>
    <row r="97" spans="1:20" x14ac:dyDescent="0.25">
      <c r="A97" s="12" t="s">
        <v>102</v>
      </c>
      <c r="B97" s="12">
        <v>114.3</v>
      </c>
      <c r="C97" s="12">
        <v>108.3</v>
      </c>
      <c r="D97" s="12">
        <v>3</v>
      </c>
      <c r="E97" s="12">
        <v>8.23</v>
      </c>
      <c r="F97" s="12">
        <v>1049</v>
      </c>
      <c r="G97" s="12">
        <v>1.625</v>
      </c>
      <c r="H97" s="12">
        <v>28.44</v>
      </c>
      <c r="I97" s="12">
        <v>39.4</v>
      </c>
      <c r="J97" s="12">
        <v>37.17</v>
      </c>
      <c r="K97" s="12">
        <v>38.1</v>
      </c>
      <c r="L97" s="12">
        <v>325.10000000000002</v>
      </c>
      <c r="M97" s="12">
        <v>10</v>
      </c>
      <c r="S97" s="152">
        <f t="shared" si="2"/>
        <v>8633.27</v>
      </c>
      <c r="T97" s="153" t="str">
        <f t="shared" si="3"/>
        <v/>
      </c>
    </row>
    <row r="98" spans="1:20" x14ac:dyDescent="0.25">
      <c r="A98" s="12" t="s">
        <v>102</v>
      </c>
      <c r="B98" s="12">
        <v>114.3</v>
      </c>
      <c r="C98" s="12">
        <v>106.3</v>
      </c>
      <c r="D98" s="12">
        <v>4</v>
      </c>
      <c r="E98" s="12">
        <v>10.88</v>
      </c>
      <c r="F98" s="12">
        <v>1386</v>
      </c>
      <c r="G98" s="12">
        <v>2.1110000000000002</v>
      </c>
      <c r="H98" s="12">
        <v>36.93</v>
      </c>
      <c r="I98" s="12">
        <v>39</v>
      </c>
      <c r="J98" s="12">
        <v>48.69</v>
      </c>
      <c r="K98" s="12">
        <v>28.6</v>
      </c>
      <c r="L98" s="12">
        <v>422.1</v>
      </c>
      <c r="M98" s="12">
        <v>10</v>
      </c>
      <c r="S98" s="152">
        <f t="shared" si="2"/>
        <v>15079.68</v>
      </c>
      <c r="T98" s="153" t="str">
        <f t="shared" si="3"/>
        <v/>
      </c>
    </row>
    <row r="99" spans="1:20" x14ac:dyDescent="0.25">
      <c r="A99" s="12" t="s">
        <v>102</v>
      </c>
      <c r="B99" s="12">
        <v>114.3</v>
      </c>
      <c r="C99" s="12">
        <v>104.3</v>
      </c>
      <c r="D99" s="12">
        <v>5</v>
      </c>
      <c r="E99" s="12">
        <v>13.48</v>
      </c>
      <c r="F99" s="12">
        <v>1717</v>
      </c>
      <c r="G99" s="12">
        <v>2.569</v>
      </c>
      <c r="H99" s="12">
        <v>44.96</v>
      </c>
      <c r="I99" s="12">
        <v>38.700000000000003</v>
      </c>
      <c r="J99" s="12">
        <v>59.77</v>
      </c>
      <c r="K99" s="12">
        <v>22.9</v>
      </c>
      <c r="L99" s="12">
        <v>513.79999999999995</v>
      </c>
      <c r="M99" s="12">
        <v>10</v>
      </c>
      <c r="S99" s="152">
        <f t="shared" si="2"/>
        <v>23145.16</v>
      </c>
      <c r="T99" s="153" t="str">
        <f t="shared" si="3"/>
        <v/>
      </c>
    </row>
    <row r="100" spans="1:20" x14ac:dyDescent="0.25">
      <c r="A100" s="12">
        <v>5</v>
      </c>
      <c r="B100" s="12">
        <v>127</v>
      </c>
      <c r="C100" s="12">
        <v>121</v>
      </c>
      <c r="D100" s="12">
        <v>3</v>
      </c>
      <c r="E100" s="12">
        <v>9.17</v>
      </c>
      <c r="F100" s="12">
        <v>1169</v>
      </c>
      <c r="G100" s="12">
        <v>2.2480000000000002</v>
      </c>
      <c r="H100" s="12">
        <v>35.39</v>
      </c>
      <c r="I100" s="12">
        <v>43.9</v>
      </c>
      <c r="J100" s="12">
        <v>46.14</v>
      </c>
      <c r="K100" s="12">
        <v>42.3</v>
      </c>
      <c r="L100" s="12">
        <v>449.5</v>
      </c>
      <c r="M100" s="12">
        <v>10</v>
      </c>
      <c r="S100" s="152">
        <f t="shared" si="2"/>
        <v>10719.73</v>
      </c>
      <c r="T100" s="153" t="str">
        <f t="shared" si="3"/>
        <v/>
      </c>
    </row>
    <row r="101" spans="1:20" x14ac:dyDescent="0.25">
      <c r="A101" s="12">
        <v>5</v>
      </c>
      <c r="B101" s="12">
        <v>127</v>
      </c>
      <c r="C101" s="12">
        <v>119</v>
      </c>
      <c r="D101" s="12">
        <v>4</v>
      </c>
      <c r="E101" s="12">
        <v>12.13</v>
      </c>
      <c r="F101" s="12">
        <v>1546</v>
      </c>
      <c r="G101" s="12">
        <v>2.9260000000000002</v>
      </c>
      <c r="H101" s="12">
        <v>46.08</v>
      </c>
      <c r="I101" s="12">
        <v>43.5</v>
      </c>
      <c r="J101" s="12">
        <v>60.54</v>
      </c>
      <c r="K101" s="12">
        <v>31.8</v>
      </c>
      <c r="L101" s="12">
        <v>585.20000000000005</v>
      </c>
      <c r="M101" s="12">
        <v>10</v>
      </c>
      <c r="S101" s="152">
        <f t="shared" si="2"/>
        <v>18752.98</v>
      </c>
      <c r="T101" s="153" t="str">
        <f t="shared" si="3"/>
        <v/>
      </c>
    </row>
    <row r="102" spans="1:20" s="176" customFormat="1" x14ac:dyDescent="0.25">
      <c r="A102" s="177">
        <v>5</v>
      </c>
      <c r="B102" s="177">
        <v>127</v>
      </c>
      <c r="C102" s="177">
        <v>117</v>
      </c>
      <c r="D102" s="177">
        <v>5</v>
      </c>
      <c r="E102" s="177">
        <v>15.04</v>
      </c>
      <c r="F102" s="177">
        <v>1916</v>
      </c>
      <c r="G102" s="177">
        <v>3.5710000000000002</v>
      </c>
      <c r="H102" s="177">
        <v>56.24</v>
      </c>
      <c r="I102" s="177">
        <v>43.2</v>
      </c>
      <c r="J102" s="177">
        <v>74.459999999999994</v>
      </c>
      <c r="K102" s="177">
        <v>25.4</v>
      </c>
      <c r="L102" s="177">
        <v>714.3</v>
      </c>
      <c r="M102" s="177">
        <v>10</v>
      </c>
      <c r="S102" s="176">
        <f t="shared" si="2"/>
        <v>28816.639999999999</v>
      </c>
      <c r="T102" s="176">
        <f t="shared" si="3"/>
        <v>28816.639999999999</v>
      </c>
    </row>
    <row r="103" spans="1:20" x14ac:dyDescent="0.25">
      <c r="M103" s="3"/>
    </row>
  </sheetData>
  <mergeCells count="2">
    <mergeCell ref="N2:P2"/>
    <mergeCell ref="A10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</vt:lpstr>
      <vt:lpstr>PH</vt:lpstr>
      <vt:lpstr>HR</vt:lpstr>
      <vt:lpstr>Cajon</vt:lpstr>
      <vt:lpstr>Circulares Mayores</vt:lpstr>
      <vt:lpstr>Circulares Menores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Luis Larenas Sims</cp:lastModifiedBy>
  <dcterms:modified xsi:type="dcterms:W3CDTF">2021-09-30T23:24:25Z</dcterms:modified>
</cp:coreProperties>
</file>