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-g1t8\metrics\"/>
    </mc:Choice>
  </mc:AlternateContent>
  <xr:revisionPtr revIDLastSave="0" documentId="13_ncr:1_{1807CD6B-29A7-4D47-B4BA-171CE02A537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G54" i="2" l="1"/>
  <c r="F120" i="2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H28" i="2" l="1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G11" i="2" l="1"/>
  <c r="H11" i="2" l="1"/>
  <c r="H12" i="2"/>
  <c r="H13" i="2"/>
  <c r="H15" i="2"/>
  <c r="H16" i="2"/>
  <c r="H19" i="2"/>
  <c r="H21" i="2"/>
  <c r="H22" i="2" l="1"/>
  <c r="H23" i="2"/>
  <c r="H24" i="2"/>
  <c r="H25" i="2"/>
  <c r="H26" i="2"/>
  <c r="G3" i="2"/>
  <c r="H3" i="2" s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H54" i="2" l="1"/>
  <c r="G33" i="2"/>
  <c r="H33" i="2" s="1"/>
  <c r="G20" i="2"/>
  <c r="D3" i="3"/>
  <c r="C3" i="3"/>
  <c r="B3" i="3"/>
  <c r="A3" i="3"/>
</calcChain>
</file>

<file path=xl/sharedStrings.xml><?xml version="1.0" encoding="utf-8"?>
<sst xmlns="http://schemas.openxmlformats.org/spreadsheetml/2006/main" count="568" uniqueCount="177">
  <si>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</si>
  <si>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</si>
  <si>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</si>
  <si>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</si>
  <si>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</si>
  <si>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</si>
  <si>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</si>
  <si>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</si>
  <si>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</si>
  <si>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</si>
  <si>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</si>
  <si>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</si>
  <si>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</si>
  <si>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</si>
  <si>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</si>
  <si>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</si>
  <si>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</si>
  <si>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</si>
  <si>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</si>
  <si>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</si>
  <si>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</si>
  <si>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</si>
  <si>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</si>
  <si>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</si>
  <si>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</si>
  <si>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</si>
  <si>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</si>
  <si>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</si>
  <si>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</si>
  <si>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</si>
  <si>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</si>
  <si>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</si>
  <si>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</si>
  <si>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</si>
  <si>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</si>
  <si>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</si>
  <si>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</si>
  <si>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</si>
  <si>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</si>
  <si>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</si>
  <si>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</si>
  <si>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</si>
  <si>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</si>
  <si>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</si>
  <si>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</si>
  <si>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</si>
  <si>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</si>
  <si>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</si>
  <si>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</si>
  <si>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</si>
  <si>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</si>
  <si>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</si>
  <si>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</si>
  <si>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</si>
  <si>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</si>
  <si>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</si>
  <si>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</si>
  <si>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</si>
  <si>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</si>
  <si>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</si>
  <si>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</si>
  <si>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</si>
  <si>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</si>
  <si>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</si>
  <si>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</si>
  <si>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</si>
  <si>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</si>
  <si>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</si>
  <si>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</si>
  <si>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</si>
  <si>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</si>
  <si>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</si>
  <si>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</si>
  <si>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</si>
  <si>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</si>
  <si>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</si>
  <si>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</si>
  <si>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</si>
  <si>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</si>
  <si>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</si>
  <si>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</si>
  <si>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</si>
  <si>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</si>
  <si>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</si>
  <si>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</si>
  <si>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</si>
  <si>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</si>
  <si>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</si>
  <si>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</si>
  <si>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</si>
  <si>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</si>
  <si>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</si>
  <si>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</si>
  <si>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</si>
  <si>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</si>
  <si>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</si>
  <si>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</si>
  <si>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</si>
  <si>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</si>
  <si>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</si>
  <si>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</si>
  <si>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</si>
  <si>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</si>
  <si>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</si>
  <si>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</si>
  <si>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</si>
  <si>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</si>
  <si>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</si>
  <si>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</si>
  <si>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</si>
  <si>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</si>
  <si>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</si>
  <si>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</si>
  <si>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</si>
  <si>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</si>
  <si>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</si>
  <si>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</si>
  <si>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</si>
  <si>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</si>
  <si>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</si>
  <si>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</si>
  <si>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</si>
  <si>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</si>
  <si>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</si>
  <si>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</si>
  <si>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</si>
  <si>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</si>
  <si>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</si>
  <si>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</si>
  <si>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</si>
  <si>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</si>
  <si>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</si>
  <si>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</si>
  <si>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</si>
  <si>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</si>
  <si>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</si>
  <si>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</si>
  <si>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</si>
  <si>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</si>
  <si>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</si>
  <si>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</si>
  <si>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</si>
  <si>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</si>
  <si>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</si>
  <si>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</si>
  <si>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</si>
  <si>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</si>
  <si>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</si>
  <si>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</si>
  <si>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</si>
  <si>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</si>
  <si>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</si>
  <si>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</si>
  <si>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</si>
  <si>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</si>
  <si>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</si>
  <si>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</si>
  <si>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</si>
  <si>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</si>
  <si>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</si>
  <si>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</si>
  <si>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</si>
  <si>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</si>
  <si>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</si>
  <si>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Unresolved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</si>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</sst>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tabSelected="1" topLeftCell="A113" zoomScale="72" workbookViewId="0">
      <selection activeCell="H128" sqref="H128"/>
    </sheetView>
  </sheetViews>
  <sheetFormatPr defaultColWidth="14.44140625" defaultRowHeight="14.4" x14ac:dyDescent="0.25"/>
  <cols>
    <col min="1" max="1" width="10.6640625" style="19" customWidth="1"/>
    <col min="2" max="2" width="8.33203125" style="19" customWidth="1"/>
    <col min="3" max="3" width="18.109375" style="22" customWidth="1"/>
    <col min="4" max="4" width="74.5546875" style="22" customWidth="1"/>
    <col min="5" max="5" width="9.6640625" style="19" customWidth="1"/>
    <col min="6" max="6" width="6.33203125" style="19" customWidth="1"/>
    <col min="7" max="7" width="15.44140625" style="35" customWidth="1"/>
    <col min="8" max="8" width="34.5546875" style="33" customWidth="1"/>
    <col min="9" max="16384" width="14.44140625" style="19"/>
  </cols>
  <sheetData>
    <row r="1" spans="1:8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.4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45">
        <f>SUM(F3:F10)</f>
        <v>41</v>
      </c>
      <c r="H3" s="42" t="str">
        <f xml:space="preserve"> IF(G3&lt;10,Instructions!$B$7,Instructions!$B$8)</f>
        <v>Stop current development and resolve the bug immediately. Project Manager reschedules the project.</v>
      </c>
    </row>
    <row r="4" spans="1:8" ht="1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6"/>
      <c r="H4" s="43"/>
    </row>
    <row r="5" spans="1:8" ht="29.4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6"/>
      <c r="H5" s="43"/>
    </row>
    <row r="6" spans="1:8" ht="15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6"/>
      <c r="H6" s="43"/>
    </row>
    <row r="7" spans="1:8" ht="29.4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6"/>
      <c r="H7" s="44"/>
    </row>
    <row r="8" spans="1:8" ht="29.4" thickBot="1" x14ac:dyDescent="0.35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6"/>
      <c r="H8" s="45" t="s">
        <v>20</v>
      </c>
    </row>
    <row r="9" spans="1:8" ht="15" thickBot="1" x14ac:dyDescent="0.35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6"/>
      <c r="H9" s="46"/>
    </row>
    <row r="10" spans="1:8" ht="29.4" thickBot="1" x14ac:dyDescent="0.35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7"/>
      <c r="H10" s="47"/>
    </row>
    <row r="11" spans="1:8" ht="43.8" thickBot="1" x14ac:dyDescent="0.35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5">
        <f>SUM(F11:F17)</f>
        <v>56</v>
      </c>
      <c r="H11" s="34" t="str">
        <f xml:space="preserve"> IF(G11&lt;10,Instructions!$B$7,Instructions!$B$8)</f>
        <v>Stop current development and resolve the bug immediately. Project Manager reschedules the project.</v>
      </c>
    </row>
    <row r="12" spans="1:8" ht="29.4" thickBot="1" x14ac:dyDescent="0.35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6"/>
      <c r="H12" s="34" t="str">
        <f xml:space="preserve"> IF(G12&lt;10,Instructions!$B$7,Instructions!$B$8)</f>
        <v>Use the planned debugging time in the iteration.</v>
      </c>
    </row>
    <row r="13" spans="1:8" ht="15" thickBot="1" x14ac:dyDescent="0.35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6"/>
      <c r="H13" s="42" t="str">
        <f xml:space="preserve"> IF(G13:G14&lt;10,Instructions!$B$7,Instructions!$B$8)</f>
        <v>Use the planned debugging time in the iteration.</v>
      </c>
    </row>
    <row r="14" spans="1:8" ht="15" thickBot="1" x14ac:dyDescent="0.35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6"/>
      <c r="H14" s="44"/>
    </row>
    <row r="15" spans="1:8" ht="29.4" thickBot="1" x14ac:dyDescent="0.35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6"/>
      <c r="H15" s="34" t="str">
        <f xml:space="preserve"> IF(G15&lt;10,Instructions!$B$7,Instructions!$B$8)</f>
        <v>Use the planned debugging time in the iteration.</v>
      </c>
    </row>
    <row r="16" spans="1:8" ht="29.4" thickBot="1" x14ac:dyDescent="0.35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6"/>
      <c r="H16" s="42" t="str">
        <f xml:space="preserve"> IF(G16&lt;10,Instructions!$B$7,Instructions!$B$8)</f>
        <v>Use the planned debugging time in the iteration.</v>
      </c>
    </row>
    <row r="17" spans="1:8" ht="15" thickBot="1" x14ac:dyDescent="0.35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6"/>
      <c r="H17" s="43"/>
    </row>
    <row r="18" spans="1:8" ht="15" thickBot="1" x14ac:dyDescent="0.35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6">
        <v>6</v>
      </c>
      <c r="H18" s="44"/>
    </row>
    <row r="19" spans="1:8" ht="15" thickBot="1" x14ac:dyDescent="0.35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6"/>
      <c r="H19" s="42" t="str">
        <f xml:space="preserve"> IF(G19&lt;10,Instructions!$B$7,Instructions!$B$8)</f>
        <v>Use the planned debugging time in the iteration.</v>
      </c>
    </row>
    <row r="20" spans="1:8" ht="15" thickBot="1" x14ac:dyDescent="0.35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3" si="0">IF($E20="Critical", 10, IF($E20="High",5, IF($E20="Low",1,"")))</f>
        <v>10</v>
      </c>
      <c r="G20" s="48">
        <f>SUM(F20:F32)</f>
        <v>79</v>
      </c>
      <c r="H20" s="44"/>
    </row>
    <row r="21" spans="1:8" ht="29.4" thickBot="1" x14ac:dyDescent="0.35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8"/>
      <c r="H21" s="34" t="str">
        <f xml:space="preserve"> IF(G21&lt;10,Instructions!$B$7,Instructions!$B$8)</f>
        <v>Use the planned debugging time in the iteration.</v>
      </c>
    </row>
    <row r="22" spans="1:8" ht="29.4" thickBot="1" x14ac:dyDescent="0.35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8"/>
      <c r="H22" s="34" t="str">
        <f xml:space="preserve"> IF(G22&lt;10,Instructions!$B$7,Instructions!$B$8)</f>
        <v>Use the planned debugging time in the iteration.</v>
      </c>
    </row>
    <row r="23" spans="1:8" ht="29.4" thickBot="1" x14ac:dyDescent="0.35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8"/>
      <c r="H23" s="34" t="str">
        <f xml:space="preserve"> IF(G23&lt;10,Instructions!$B$7,Instructions!$B$8)</f>
        <v>Use the planned debugging time in the iteration.</v>
      </c>
    </row>
    <row r="24" spans="1:8" ht="29.4" thickBot="1" x14ac:dyDescent="0.35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8"/>
      <c r="H24" s="34" t="str">
        <f xml:space="preserve"> IF(G24&lt;10,Instructions!$B$7,Instructions!$B$8)</f>
        <v>Use the planned debugging time in the iteration.</v>
      </c>
    </row>
    <row r="25" spans="1:8" ht="29.4" thickBot="1" x14ac:dyDescent="0.35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8"/>
      <c r="H25" s="34" t="str">
        <f xml:space="preserve"> IF(G25&lt;10,Instructions!$B$7,Instructions!$B$8)</f>
        <v>Use the planned debugging time in the iteration.</v>
      </c>
    </row>
    <row r="26" spans="1:8" ht="15" thickBot="1" x14ac:dyDescent="0.35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8"/>
      <c r="H26" s="42" t="str">
        <f xml:space="preserve"> IF(G26&lt;10,Instructions!$B$7,Instructions!$B$8)</f>
        <v>Use the planned debugging time in the iteration.</v>
      </c>
    </row>
    <row r="27" spans="1:8" ht="15" thickBot="1" x14ac:dyDescent="0.35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8"/>
      <c r="H27" s="43"/>
    </row>
    <row r="28" spans="1:8" ht="29.4" thickBot="1" x14ac:dyDescent="0.35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8"/>
      <c r="H28" s="40" t="str">
        <f xml:space="preserve"> IF(G28&lt;10,Instructions!$B$7,Instructions!$B$8)</f>
        <v>Use the planned debugging time in the iteration.</v>
      </c>
    </row>
    <row r="29" spans="1:8" ht="15" thickBot="1" x14ac:dyDescent="0.35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8"/>
      <c r="H29" s="40"/>
    </row>
    <row r="30" spans="1:8" ht="29.4" thickBot="1" x14ac:dyDescent="0.35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8"/>
      <c r="H30" s="40"/>
    </row>
    <row r="31" spans="1:8" ht="15" thickBot="1" x14ac:dyDescent="0.35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8"/>
      <c r="H31" s="40"/>
    </row>
    <row r="32" spans="1:8" ht="15" thickBot="1" x14ac:dyDescent="0.35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8"/>
      <c r="H32" s="40"/>
    </row>
    <row r="33" spans="1:8" ht="15.15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39">
        <f>SUM(F33:F53)</f>
        <v>142</v>
      </c>
      <c r="H33" s="40" t="str">
        <f xml:space="preserve"> IF(G33&lt;10,Instructions!$B$7,Instructions!$B$8)</f>
        <v>Stop current development and resolve the bug immediately. Project Manager reschedules the project.</v>
      </c>
    </row>
    <row r="34" spans="1:8" ht="15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39"/>
      <c r="H34" s="40"/>
    </row>
    <row r="35" spans="1:8" ht="44.4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39"/>
      <c r="H35" s="40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39"/>
      <c r="H36" s="40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39"/>
      <c r="H37" s="40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39"/>
      <c r="H38" s="40"/>
    </row>
    <row r="39" spans="1:8" ht="44.4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6" t="s">
        <v>37</v>
      </c>
      <c r="F39" s="36">
        <f t="shared" si="0"/>
        <v>10</v>
      </c>
      <c r="G39" s="39"/>
      <c r="H39" s="40"/>
    </row>
    <row r="40" spans="1:8" ht="29.7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6" t="s">
        <v>27</v>
      </c>
      <c r="F40" s="18">
        <f t="shared" si="0"/>
        <v>5</v>
      </c>
      <c r="G40" s="39"/>
      <c r="H40" s="40"/>
    </row>
    <row r="41" spans="1:8" ht="15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6" t="s">
        <v>27</v>
      </c>
      <c r="F41" s="18">
        <f t="shared" si="0"/>
        <v>5</v>
      </c>
      <c r="G41" s="39"/>
      <c r="H41" s="40"/>
    </row>
    <row r="42" spans="1:8" ht="44.4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6" t="s">
        <v>37</v>
      </c>
      <c r="F42" s="18">
        <f t="shared" si="0"/>
        <v>10</v>
      </c>
      <c r="G42" s="39"/>
      <c r="H42" s="40"/>
    </row>
    <row r="43" spans="1:8" ht="29.7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6" t="s">
        <v>27</v>
      </c>
      <c r="F43" s="18">
        <f t="shared" si="0"/>
        <v>5</v>
      </c>
      <c r="G43" s="39"/>
      <c r="H43" s="40"/>
    </row>
    <row r="44" spans="1:8" ht="15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6" t="s">
        <v>37</v>
      </c>
      <c r="F44" s="18">
        <f t="shared" si="0"/>
        <v>10</v>
      </c>
      <c r="G44" s="39"/>
      <c r="H44" s="40"/>
    </row>
    <row r="45" spans="1:8" ht="44.4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6" t="s">
        <v>37</v>
      </c>
      <c r="F45" s="18">
        <f t="shared" si="0"/>
        <v>10</v>
      </c>
      <c r="G45" s="39"/>
      <c r="H45" s="40"/>
    </row>
    <row r="46" spans="1:8" ht="29.7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6" t="s">
        <v>27</v>
      </c>
      <c r="F46" s="18">
        <f t="shared" si="0"/>
        <v>5</v>
      </c>
      <c r="G46" s="39"/>
      <c r="H46" s="40"/>
    </row>
    <row r="47" spans="1:8" ht="44.4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6" t="s">
        <v>27</v>
      </c>
      <c r="F47" s="18">
        <f t="shared" si="0"/>
        <v>5</v>
      </c>
      <c r="G47" s="39"/>
      <c r="H47" s="40"/>
    </row>
    <row r="48" spans="1:8" ht="29.7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6" t="s">
        <v>27</v>
      </c>
      <c r="F48" s="18">
        <f t="shared" si="0"/>
        <v>5</v>
      </c>
      <c r="G48" s="39"/>
      <c r="H48" s="40"/>
    </row>
    <row r="49" spans="1:8" ht="15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6" t="s">
        <v>24</v>
      </c>
      <c r="F49" s="18">
        <f t="shared" si="0"/>
        <v>1</v>
      </c>
      <c r="G49" s="39"/>
      <c r="H49" s="40"/>
    </row>
    <row r="50" spans="1:8" ht="29.4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6" t="s">
        <v>37</v>
      </c>
      <c r="F50" s="18">
        <f t="shared" si="0"/>
        <v>10</v>
      </c>
      <c r="G50" s="39"/>
      <c r="H50" s="40"/>
    </row>
    <row r="51" spans="1:8" ht="44.4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6" t="s">
        <v>37</v>
      </c>
      <c r="F51" s="18">
        <f t="shared" si="0"/>
        <v>10</v>
      </c>
      <c r="G51" s="39"/>
      <c r="H51" s="40"/>
    </row>
    <row r="52" spans="1:8" ht="29.4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6" t="s">
        <v>27</v>
      </c>
      <c r="F52" s="18">
        <f t="shared" si="0"/>
        <v>5</v>
      </c>
      <c r="G52" s="39"/>
      <c r="H52" s="40"/>
    </row>
    <row r="53" spans="1:8" ht="29.4" thickBot="1" x14ac:dyDescent="0.3">
      <c r="A53" s="18">
        <v>51</v>
      </c>
      <c r="B53" s="23">
        <v>3</v>
      </c>
      <c r="C53" s="26" t="s">
        <v>91</v>
      </c>
      <c r="D53" s="37" t="s">
        <v>95</v>
      </c>
      <c r="E53" s="36" t="s">
        <v>27</v>
      </c>
      <c r="F53" s="18">
        <f t="shared" si="0"/>
        <v>5</v>
      </c>
      <c r="G53" s="39"/>
      <c r="H53" s="40"/>
    </row>
    <row r="54" spans="1:8" ht="44.4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6" t="s">
        <v>37</v>
      </c>
      <c r="F54" s="18">
        <f t="shared" si="0"/>
        <v>10</v>
      </c>
      <c r="G54" s="39">
        <f>SUM(F54:F122)</f>
        <v>261</v>
      </c>
      <c r="H54" s="40" t="str">
        <f xml:space="preserve"> IF(G54&lt;10,Instructions!$B$7,Instructions!$B$8)</f>
        <v>Stop current development and resolve the bug immediately. Project Manager reschedules the project.</v>
      </c>
    </row>
    <row r="55" spans="1:8" ht="29.7" customHeight="1" thickBot="1" x14ac:dyDescent="0.3">
      <c r="A55" s="18">
        <v>53</v>
      </c>
      <c r="B55" s="23">
        <v>4</v>
      </c>
      <c r="C55" s="26" t="s">
        <v>47</v>
      </c>
      <c r="D55" s="38" t="s">
        <v>97</v>
      </c>
      <c r="E55" s="36" t="s">
        <v>37</v>
      </c>
      <c r="F55" s="18">
        <f t="shared" si="0"/>
        <v>10</v>
      </c>
      <c r="G55" s="39"/>
      <c r="H55" s="40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39"/>
      <c r="H56" s="40"/>
    </row>
    <row r="57" spans="1:8" ht="29.25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39"/>
      <c r="H57" s="40"/>
    </row>
    <row r="58" spans="1:8" ht="29.25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39"/>
      <c r="H58" s="40"/>
    </row>
    <row r="59" spans="1:8" ht="29.25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39"/>
      <c r="H59" s="40"/>
    </row>
    <row r="60" spans="1:8" ht="29.25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39"/>
      <c r="H60" s="40"/>
    </row>
    <row r="61" spans="1:8" ht="29.25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18" t="s">
        <v>24</v>
      </c>
      <c r="F61" s="18">
        <f t="shared" si="0"/>
        <v>1</v>
      </c>
      <c r="G61" s="39"/>
      <c r="H61" s="40"/>
    </row>
    <row r="62" spans="1:8" ht="28.8" x14ac:dyDescent="0.25">
      <c r="A62" s="18">
        <v>60</v>
      </c>
      <c r="B62" s="23">
        <v>4</v>
      </c>
      <c r="C62" s="22" t="s">
        <v>160</v>
      </c>
      <c r="D62" s="22" t="s">
        <v>108</v>
      </c>
      <c r="E62" s="36" t="s">
        <v>24</v>
      </c>
      <c r="F62" s="18">
        <f t="shared" si="0"/>
        <v>1</v>
      </c>
      <c r="G62" s="39"/>
      <c r="H62" s="40"/>
    </row>
    <row r="63" spans="1:8" ht="29.25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6" t="s">
        <v>24</v>
      </c>
      <c r="F63" s="18">
        <f t="shared" si="0"/>
        <v>1</v>
      </c>
      <c r="G63" s="39"/>
      <c r="H63" s="40"/>
    </row>
    <row r="64" spans="1:8" ht="29.25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6" t="s">
        <v>24</v>
      </c>
      <c r="F64" s="18">
        <f t="shared" si="0"/>
        <v>1</v>
      </c>
      <c r="G64" s="39"/>
      <c r="H64" s="40"/>
    </row>
    <row r="65" spans="1:8" ht="29.25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6" t="s">
        <v>24</v>
      </c>
      <c r="F65" s="18">
        <f t="shared" si="0"/>
        <v>1</v>
      </c>
      <c r="G65" s="39"/>
      <c r="H65" s="40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18" t="s">
        <v>24</v>
      </c>
      <c r="F66" s="18">
        <f t="shared" si="0"/>
        <v>1</v>
      </c>
      <c r="G66" s="39"/>
      <c r="H66" s="40"/>
    </row>
    <row r="67" spans="1:8" ht="28.8" x14ac:dyDescent="0.25">
      <c r="A67" s="36">
        <v>65</v>
      </c>
      <c r="B67" s="23">
        <v>4</v>
      </c>
      <c r="C67" s="22" t="s">
        <v>160</v>
      </c>
      <c r="D67" s="22" t="s">
        <v>145</v>
      </c>
      <c r="E67" s="36" t="s">
        <v>24</v>
      </c>
      <c r="F67" s="36">
        <f t="shared" si="0"/>
        <v>1</v>
      </c>
      <c r="G67" s="39"/>
      <c r="H67" s="40"/>
    </row>
    <row r="68" spans="1:8" x14ac:dyDescent="0.25">
      <c r="A68" s="36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39"/>
      <c r="H68" s="40"/>
    </row>
    <row r="69" spans="1:8" x14ac:dyDescent="0.25">
      <c r="A69" s="36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39"/>
      <c r="H69" s="40"/>
    </row>
    <row r="70" spans="1:8" x14ac:dyDescent="0.25">
      <c r="A70" s="36">
        <v>68</v>
      </c>
      <c r="B70" s="23">
        <v>4</v>
      </c>
      <c r="C70" s="22" t="s">
        <v>161</v>
      </c>
      <c r="D70" s="22" t="s">
        <v>115</v>
      </c>
      <c r="E70" s="36" t="s">
        <v>27</v>
      </c>
      <c r="F70" s="36">
        <f t="shared" si="0"/>
        <v>5</v>
      </c>
      <c r="G70" s="39"/>
      <c r="H70" s="40"/>
    </row>
    <row r="71" spans="1:8" ht="28.8" x14ac:dyDescent="0.25">
      <c r="A71" s="36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39"/>
      <c r="H71" s="40"/>
    </row>
    <row r="72" spans="1:8" ht="28.8" x14ac:dyDescent="0.25">
      <c r="A72" s="36">
        <v>70</v>
      </c>
      <c r="B72" s="23">
        <v>4</v>
      </c>
      <c r="C72" s="22" t="s">
        <v>102</v>
      </c>
      <c r="D72" s="22" t="s">
        <v>117</v>
      </c>
      <c r="E72" s="36" t="s">
        <v>24</v>
      </c>
      <c r="F72" s="18">
        <f t="shared" si="0"/>
        <v>1</v>
      </c>
      <c r="G72" s="39"/>
      <c r="H72" s="40"/>
    </row>
    <row r="73" spans="1:8" ht="28.8" x14ac:dyDescent="0.25">
      <c r="A73" s="36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39"/>
      <c r="H73" s="40"/>
    </row>
    <row r="74" spans="1:8" ht="28.8" x14ac:dyDescent="0.25">
      <c r="A74" s="36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39"/>
      <c r="H74" s="40"/>
    </row>
    <row r="75" spans="1:8" x14ac:dyDescent="0.25">
      <c r="A75" s="36">
        <v>73</v>
      </c>
      <c r="B75" s="23">
        <v>4</v>
      </c>
      <c r="C75" s="22" t="s">
        <v>102</v>
      </c>
      <c r="D75" s="22" t="s">
        <v>120</v>
      </c>
      <c r="E75" s="36" t="s">
        <v>24</v>
      </c>
      <c r="F75" s="18">
        <f t="shared" si="0"/>
        <v>1</v>
      </c>
      <c r="G75" s="39"/>
      <c r="H75" s="40"/>
    </row>
    <row r="76" spans="1:8" ht="43.2" x14ac:dyDescent="0.25">
      <c r="A76" s="36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39"/>
      <c r="H76" s="40"/>
    </row>
    <row r="77" spans="1:8" x14ac:dyDescent="0.25">
      <c r="A77" s="36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39"/>
      <c r="H77" s="40"/>
    </row>
    <row r="78" spans="1:8" x14ac:dyDescent="0.25">
      <c r="A78" s="36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39"/>
      <c r="H78" s="40"/>
    </row>
    <row r="79" spans="1:8" ht="28.8" x14ac:dyDescent="0.25">
      <c r="A79" s="36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39"/>
      <c r="H79" s="40"/>
    </row>
    <row r="80" spans="1:8" ht="28.8" x14ac:dyDescent="0.25">
      <c r="A80" s="36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39"/>
      <c r="H80" s="40"/>
    </row>
    <row r="81" spans="1:8" ht="28.8" x14ac:dyDescent="0.25">
      <c r="A81" s="36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39"/>
      <c r="H81" s="40"/>
    </row>
    <row r="82" spans="1:8" x14ac:dyDescent="0.25">
      <c r="A82" s="36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39"/>
      <c r="H82" s="40"/>
    </row>
    <row r="83" spans="1:8" x14ac:dyDescent="0.25">
      <c r="A83" s="36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39"/>
      <c r="H83" s="40"/>
    </row>
    <row r="84" spans="1:8" x14ac:dyDescent="0.25">
      <c r="A84" s="36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39"/>
      <c r="H84" s="40"/>
    </row>
    <row r="85" spans="1:8" x14ac:dyDescent="0.25">
      <c r="A85" s="36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39"/>
      <c r="H85" s="40"/>
    </row>
    <row r="86" spans="1:8" ht="28.8" x14ac:dyDescent="0.25">
      <c r="A86" s="36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39"/>
      <c r="H86" s="40"/>
    </row>
    <row r="87" spans="1:8" x14ac:dyDescent="0.25">
      <c r="A87" s="36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39"/>
      <c r="H87" s="40"/>
    </row>
    <row r="88" spans="1:8" ht="28.8" x14ac:dyDescent="0.25">
      <c r="A88" s="36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39"/>
      <c r="H88" s="40"/>
    </row>
    <row r="89" spans="1:8" x14ac:dyDescent="0.25">
      <c r="A89" s="36">
        <v>87</v>
      </c>
      <c r="B89" s="23">
        <v>4</v>
      </c>
      <c r="C89" s="22" t="s">
        <v>102</v>
      </c>
      <c r="D89" s="22" t="s">
        <v>133</v>
      </c>
      <c r="E89" s="18" t="s">
        <v>24</v>
      </c>
      <c r="F89" s="18">
        <f t="shared" si="0"/>
        <v>1</v>
      </c>
      <c r="G89" s="39"/>
      <c r="H89" s="40"/>
    </row>
    <row r="90" spans="1:8" x14ac:dyDescent="0.25">
      <c r="A90" s="36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39"/>
      <c r="H90" s="40"/>
    </row>
    <row r="91" spans="1:8" x14ac:dyDescent="0.25">
      <c r="A91" s="36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39"/>
      <c r="H91" s="40"/>
    </row>
    <row r="92" spans="1:8" x14ac:dyDescent="0.25">
      <c r="A92" s="36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39"/>
      <c r="H92" s="40"/>
    </row>
    <row r="93" spans="1:8" x14ac:dyDescent="0.25">
      <c r="A93" s="36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39"/>
      <c r="H93" s="40"/>
    </row>
    <row r="94" spans="1:8" x14ac:dyDescent="0.25">
      <c r="A94" s="36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39"/>
      <c r="H94" s="40"/>
    </row>
    <row r="95" spans="1:8" x14ac:dyDescent="0.25">
      <c r="A95" s="36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39"/>
      <c r="H95" s="40"/>
    </row>
    <row r="96" spans="1:8" ht="28.8" x14ac:dyDescent="0.25">
      <c r="A96" s="36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39"/>
      <c r="H96" s="40"/>
    </row>
    <row r="97" spans="1:8" ht="28.8" x14ac:dyDescent="0.25">
      <c r="A97" s="36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39"/>
      <c r="H97" s="40"/>
    </row>
    <row r="98" spans="1:8" ht="28.8" x14ac:dyDescent="0.25">
      <c r="A98" s="36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39"/>
      <c r="H98" s="40"/>
    </row>
    <row r="99" spans="1:8" ht="28.8" x14ac:dyDescent="0.25">
      <c r="A99" s="36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39"/>
      <c r="H99" s="40"/>
    </row>
    <row r="100" spans="1:8" ht="28.8" x14ac:dyDescent="0.25">
      <c r="A100" s="36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39"/>
      <c r="H100" s="40"/>
    </row>
    <row r="101" spans="1:8" x14ac:dyDescent="0.25">
      <c r="A101" s="36">
        <v>99</v>
      </c>
      <c r="B101" s="23">
        <v>4</v>
      </c>
      <c r="C101" s="22" t="s">
        <v>160</v>
      </c>
      <c r="D101" s="22" t="s">
        <v>146</v>
      </c>
      <c r="E101" s="18" t="s">
        <v>24</v>
      </c>
      <c r="F101" s="18">
        <f t="shared" si="0"/>
        <v>1</v>
      </c>
      <c r="G101" s="39"/>
      <c r="H101" s="40"/>
    </row>
    <row r="102" spans="1:8" ht="28.8" x14ac:dyDescent="0.25">
      <c r="A102" s="36">
        <v>100</v>
      </c>
      <c r="B102" s="23">
        <v>4</v>
      </c>
      <c r="C102" s="22" t="s">
        <v>160</v>
      </c>
      <c r="D102" s="22" t="s">
        <v>147</v>
      </c>
      <c r="E102" s="36" t="s">
        <v>24</v>
      </c>
      <c r="F102" s="18">
        <f t="shared" si="0"/>
        <v>1</v>
      </c>
      <c r="G102" s="39"/>
      <c r="H102" s="40"/>
    </row>
    <row r="103" spans="1:8" x14ac:dyDescent="0.25">
      <c r="A103" s="36">
        <v>101</v>
      </c>
      <c r="B103" s="23">
        <v>4</v>
      </c>
      <c r="C103" s="22" t="s">
        <v>160</v>
      </c>
      <c r="D103" s="22" t="s">
        <v>148</v>
      </c>
      <c r="E103" s="36" t="s">
        <v>24</v>
      </c>
      <c r="F103" s="18">
        <f t="shared" si="0"/>
        <v>1</v>
      </c>
      <c r="G103" s="39"/>
      <c r="H103" s="40"/>
    </row>
    <row r="104" spans="1:8" x14ac:dyDescent="0.25">
      <c r="A104" s="36">
        <v>102</v>
      </c>
      <c r="B104" s="23">
        <v>4</v>
      </c>
      <c r="C104" s="22" t="s">
        <v>160</v>
      </c>
      <c r="D104" s="22" t="s">
        <v>149</v>
      </c>
      <c r="E104" s="36" t="s">
        <v>24</v>
      </c>
      <c r="F104" s="18">
        <f t="shared" si="0"/>
        <v>1</v>
      </c>
      <c r="G104" s="39"/>
      <c r="H104" s="40"/>
    </row>
    <row r="105" spans="1:8" x14ac:dyDescent="0.25">
      <c r="A105" s="36">
        <v>103</v>
      </c>
      <c r="B105" s="23">
        <v>4</v>
      </c>
      <c r="C105" s="22" t="s">
        <v>160</v>
      </c>
      <c r="D105" s="22" t="s">
        <v>150</v>
      </c>
      <c r="E105" s="36" t="s">
        <v>24</v>
      </c>
      <c r="F105" s="18">
        <f t="shared" si="0"/>
        <v>1</v>
      </c>
      <c r="G105" s="39"/>
      <c r="H105" s="40"/>
    </row>
    <row r="106" spans="1:8" x14ac:dyDescent="0.25">
      <c r="A106" s="36">
        <v>104</v>
      </c>
      <c r="B106" s="23">
        <v>4</v>
      </c>
      <c r="C106" s="22" t="s">
        <v>160</v>
      </c>
      <c r="D106" s="22" t="s">
        <v>151</v>
      </c>
      <c r="E106" s="36" t="s">
        <v>24</v>
      </c>
      <c r="F106" s="18">
        <f t="shared" si="0"/>
        <v>1</v>
      </c>
      <c r="G106" s="39"/>
      <c r="H106" s="40"/>
    </row>
    <row r="107" spans="1:8" ht="28.8" x14ac:dyDescent="0.25">
      <c r="A107" s="36">
        <v>105</v>
      </c>
      <c r="B107" s="23">
        <v>4</v>
      </c>
      <c r="C107" s="22" t="s">
        <v>160</v>
      </c>
      <c r="D107" s="22" t="s">
        <v>152</v>
      </c>
      <c r="E107" s="36" t="s">
        <v>24</v>
      </c>
      <c r="F107" s="18">
        <f t="shared" si="0"/>
        <v>1</v>
      </c>
      <c r="G107" s="39"/>
      <c r="H107" s="40"/>
    </row>
    <row r="108" spans="1:8" ht="28.8" x14ac:dyDescent="0.25">
      <c r="A108" s="36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39"/>
      <c r="H108" s="40"/>
    </row>
    <row r="109" spans="1:8" ht="28.8" x14ac:dyDescent="0.25">
      <c r="A109" s="36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39"/>
      <c r="H109" s="40"/>
    </row>
    <row r="110" spans="1:8" ht="28.8" x14ac:dyDescent="0.25">
      <c r="A110" s="36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39"/>
      <c r="H110" s="40"/>
    </row>
    <row r="111" spans="1:8" x14ac:dyDescent="0.25">
      <c r="A111" s="36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39"/>
      <c r="H111" s="40"/>
    </row>
    <row r="112" spans="1:8" x14ac:dyDescent="0.25">
      <c r="A112" s="36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39"/>
      <c r="H112" s="40"/>
    </row>
    <row r="113" spans="1:8" ht="28.8" x14ac:dyDescent="0.25">
      <c r="A113" s="36">
        <v>111</v>
      </c>
      <c r="B113" s="23">
        <v>4</v>
      </c>
      <c r="C113" s="22" t="s">
        <v>165</v>
      </c>
      <c r="D113" s="22" t="s">
        <v>166</v>
      </c>
      <c r="E113" s="18" t="s">
        <v>27</v>
      </c>
      <c r="F113" s="18">
        <f t="shared" si="0"/>
        <v>5</v>
      </c>
      <c r="G113" s="39"/>
      <c r="H113" s="40"/>
    </row>
    <row r="114" spans="1:8" ht="28.8" x14ac:dyDescent="0.25">
      <c r="A114" s="36">
        <v>112</v>
      </c>
      <c r="B114" s="23">
        <v>4</v>
      </c>
      <c r="C114" s="22" t="s">
        <v>43</v>
      </c>
      <c r="D114" s="22" t="s">
        <v>169</v>
      </c>
      <c r="E114" s="18" t="s">
        <v>24</v>
      </c>
      <c r="F114" s="18">
        <f t="shared" si="0"/>
        <v>1</v>
      </c>
      <c r="G114" s="39"/>
      <c r="H114" s="40"/>
    </row>
    <row r="115" spans="1:8" x14ac:dyDescent="0.25">
      <c r="A115" s="36">
        <v>113</v>
      </c>
      <c r="B115" s="23">
        <v>4</v>
      </c>
      <c r="C115" s="22" t="s">
        <v>43</v>
      </c>
      <c r="D115" s="22" t="s">
        <v>168</v>
      </c>
      <c r="E115" s="18" t="s">
        <v>24</v>
      </c>
      <c r="F115" s="18">
        <f t="shared" si="0"/>
        <v>1</v>
      </c>
      <c r="G115" s="39"/>
      <c r="H115" s="40"/>
    </row>
    <row r="116" spans="1:8" ht="28.8" x14ac:dyDescent="0.25">
      <c r="A116" s="36">
        <v>114</v>
      </c>
      <c r="B116" s="23">
        <v>4</v>
      </c>
      <c r="C116" s="22" t="s">
        <v>91</v>
      </c>
      <c r="D116" s="22" t="s">
        <v>167</v>
      </c>
      <c r="E116" s="18" t="s">
        <v>27</v>
      </c>
      <c r="F116" s="18">
        <f t="shared" si="0"/>
        <v>5</v>
      </c>
      <c r="G116" s="39"/>
      <c r="H116" s="40"/>
    </row>
    <row r="117" spans="1:8" ht="28.8" x14ac:dyDescent="0.25">
      <c r="A117" s="36">
        <v>115</v>
      </c>
      <c r="B117" s="23">
        <v>4</v>
      </c>
      <c r="C117" s="22" t="s">
        <v>91</v>
      </c>
      <c r="D117" s="22" t="s">
        <v>170</v>
      </c>
      <c r="E117" s="18" t="s">
        <v>27</v>
      </c>
      <c r="F117" s="18">
        <f t="shared" si="0"/>
        <v>5</v>
      </c>
      <c r="G117" s="39"/>
      <c r="H117" s="40"/>
    </row>
    <row r="118" spans="1:8" ht="28.8" x14ac:dyDescent="0.25">
      <c r="A118" s="36">
        <v>116</v>
      </c>
      <c r="B118" s="23">
        <v>4</v>
      </c>
      <c r="C118" s="22" t="s">
        <v>91</v>
      </c>
      <c r="D118" s="22" t="s">
        <v>171</v>
      </c>
      <c r="E118" s="18" t="s">
        <v>27</v>
      </c>
      <c r="F118" s="18">
        <f t="shared" si="0"/>
        <v>5</v>
      </c>
      <c r="G118" s="39"/>
      <c r="H118" s="40"/>
    </row>
    <row r="119" spans="1:8" ht="28.8" x14ac:dyDescent="0.25">
      <c r="A119" s="36">
        <v>117</v>
      </c>
      <c r="B119" s="23">
        <v>4</v>
      </c>
      <c r="C119" s="22" t="s">
        <v>91</v>
      </c>
      <c r="D119" s="22" t="s">
        <v>172</v>
      </c>
      <c r="E119" s="18" t="s">
        <v>27</v>
      </c>
      <c r="F119" s="18">
        <f t="shared" si="0"/>
        <v>5</v>
      </c>
      <c r="G119" s="39"/>
      <c r="H119" s="40"/>
    </row>
    <row r="120" spans="1:8" ht="28.8" x14ac:dyDescent="0.25">
      <c r="A120" s="36">
        <v>118</v>
      </c>
      <c r="B120" s="23">
        <v>4</v>
      </c>
      <c r="C120" s="22" t="s">
        <v>91</v>
      </c>
      <c r="D120" s="22" t="s">
        <v>173</v>
      </c>
      <c r="E120" s="18" t="s">
        <v>27</v>
      </c>
      <c r="F120" s="36">
        <f t="shared" si="0"/>
        <v>5</v>
      </c>
      <c r="G120" s="39"/>
      <c r="H120" s="40"/>
    </row>
    <row r="121" spans="1:8" ht="28.8" x14ac:dyDescent="0.25">
      <c r="A121" s="36">
        <v>119</v>
      </c>
      <c r="B121" s="23">
        <v>4</v>
      </c>
      <c r="C121" s="22" t="s">
        <v>91</v>
      </c>
      <c r="D121" s="22" t="s">
        <v>174</v>
      </c>
      <c r="E121" s="18" t="s">
        <v>27</v>
      </c>
      <c r="F121" s="18">
        <f t="shared" si="0"/>
        <v>5</v>
      </c>
      <c r="G121" s="39"/>
      <c r="H121" s="40"/>
    </row>
    <row r="122" spans="1:8" ht="28.8" x14ac:dyDescent="0.25">
      <c r="A122" s="36">
        <v>120</v>
      </c>
      <c r="B122" s="23">
        <v>4</v>
      </c>
      <c r="C122" s="22" t="s">
        <v>91</v>
      </c>
      <c r="D122" s="22" t="s">
        <v>175</v>
      </c>
      <c r="E122" s="18" t="s">
        <v>27</v>
      </c>
      <c r="F122" s="18">
        <f t="shared" si="0"/>
        <v>5</v>
      </c>
      <c r="G122" s="39"/>
      <c r="H122" s="40"/>
    </row>
    <row r="123" spans="1:8" x14ac:dyDescent="0.25">
      <c r="A123" s="36">
        <v>121</v>
      </c>
      <c r="B123" s="23">
        <v>4</v>
      </c>
      <c r="C123" s="22" t="s">
        <v>43</v>
      </c>
      <c r="D123" s="22" t="s">
        <v>168</v>
      </c>
      <c r="E123" s="18" t="s">
        <v>24</v>
      </c>
      <c r="F123" s="18">
        <f t="shared" si="0"/>
        <v>1</v>
      </c>
    </row>
    <row r="124" spans="1:8" x14ac:dyDescent="0.25">
      <c r="A124" s="36">
        <v>122</v>
      </c>
      <c r="B124" s="23">
        <v>4</v>
      </c>
      <c r="E124" s="18"/>
      <c r="F124" s="18" t="str">
        <f t="shared" si="0"/>
        <v/>
      </c>
    </row>
    <row r="125" spans="1:8" x14ac:dyDescent="0.25">
      <c r="A125" s="36">
        <v>123</v>
      </c>
      <c r="B125" s="23">
        <v>4</v>
      </c>
      <c r="E125" s="18"/>
      <c r="F125" s="18" t="str">
        <f t="shared" si="0"/>
        <v/>
      </c>
    </row>
    <row r="126" spans="1:8" x14ac:dyDescent="0.25">
      <c r="A126" s="36">
        <v>124</v>
      </c>
      <c r="B126" s="23">
        <v>4</v>
      </c>
      <c r="E126" s="18"/>
      <c r="F126" s="18" t="str">
        <f t="shared" si="0"/>
        <v/>
      </c>
    </row>
    <row r="127" spans="1:8" x14ac:dyDescent="0.25">
      <c r="A127" s="36">
        <v>125</v>
      </c>
      <c r="B127" s="23">
        <v>4</v>
      </c>
      <c r="E127" s="18"/>
      <c r="F127" s="18" t="str">
        <f t="shared" si="0"/>
        <v/>
      </c>
    </row>
    <row r="128" spans="1:8" x14ac:dyDescent="0.25">
      <c r="A128" s="36">
        <v>126</v>
      </c>
      <c r="B128" s="23">
        <v>4</v>
      </c>
      <c r="E128" s="18"/>
      <c r="F128" s="18" t="str">
        <f t="shared" si="0"/>
        <v/>
      </c>
    </row>
    <row r="129" spans="1:6" x14ac:dyDescent="0.25">
      <c r="A129" s="36">
        <v>127</v>
      </c>
      <c r="B129" s="23">
        <v>4</v>
      </c>
      <c r="E129" s="18"/>
      <c r="F129" s="18" t="str">
        <f t="shared" si="0"/>
        <v/>
      </c>
    </row>
    <row r="130" spans="1:6" x14ac:dyDescent="0.25">
      <c r="A130" s="36">
        <v>128</v>
      </c>
      <c r="B130" s="23">
        <v>4</v>
      </c>
      <c r="E130" s="18"/>
      <c r="F130" s="18" t="str">
        <f t="shared" si="0"/>
        <v/>
      </c>
    </row>
    <row r="131" spans="1:6" x14ac:dyDescent="0.25">
      <c r="A131" s="36">
        <v>129</v>
      </c>
      <c r="B131" s="23">
        <v>4</v>
      </c>
      <c r="E131" s="18"/>
      <c r="F131" s="18" t="str">
        <f t="shared" si="0"/>
        <v/>
      </c>
    </row>
    <row r="132" spans="1:6" x14ac:dyDescent="0.25">
      <c r="A132" s="36">
        <v>130</v>
      </c>
      <c r="B132" s="23">
        <v>4</v>
      </c>
      <c r="E132" s="18"/>
      <c r="F132" s="18" t="str">
        <f t="shared" si="0"/>
        <v/>
      </c>
    </row>
    <row r="133" spans="1:6" x14ac:dyDescent="0.25">
      <c r="A133" s="36">
        <v>131</v>
      </c>
      <c r="B133" s="23">
        <v>4</v>
      </c>
      <c r="E133" s="18"/>
      <c r="F133" s="18" t="str">
        <f t="shared" si="0"/>
        <v/>
      </c>
    </row>
    <row r="134" spans="1:6" x14ac:dyDescent="0.25">
      <c r="A134" s="36">
        <v>132</v>
      </c>
      <c r="B134" s="23">
        <v>4</v>
      </c>
      <c r="E134" s="18"/>
      <c r="F134" s="18" t="str">
        <f t="shared" si="0"/>
        <v/>
      </c>
    </row>
    <row r="135" spans="1:6" x14ac:dyDescent="0.25">
      <c r="A135" s="36">
        <v>133</v>
      </c>
      <c r="B135" s="23">
        <v>4</v>
      </c>
      <c r="E135" s="18"/>
      <c r="F135" s="18" t="str">
        <f t="shared" si="0"/>
        <v/>
      </c>
    </row>
    <row r="136" spans="1:6" x14ac:dyDescent="0.25">
      <c r="A136" s="36">
        <v>134</v>
      </c>
      <c r="B136" s="23">
        <v>4</v>
      </c>
      <c r="E136" s="18"/>
      <c r="F136" s="18" t="str">
        <f t="shared" si="0"/>
        <v/>
      </c>
    </row>
    <row r="137" spans="1:6" x14ac:dyDescent="0.25">
      <c r="A137" s="36">
        <v>135</v>
      </c>
      <c r="B137" s="23">
        <v>4</v>
      </c>
      <c r="E137" s="18"/>
      <c r="F137" s="18" t="str">
        <f t="shared" si="0"/>
        <v/>
      </c>
    </row>
    <row r="138" spans="1:6" x14ac:dyDescent="0.25">
      <c r="A138" s="36">
        <v>136</v>
      </c>
      <c r="B138" s="23">
        <v>4</v>
      </c>
      <c r="E138" s="18"/>
      <c r="F138" s="18" t="str">
        <f t="shared" si="0"/>
        <v/>
      </c>
    </row>
    <row r="139" spans="1:6" x14ac:dyDescent="0.25">
      <c r="A139" s="36">
        <v>137</v>
      </c>
      <c r="B139" s="23">
        <v>4</v>
      </c>
      <c r="E139" s="18"/>
      <c r="F139" s="18" t="str">
        <f t="shared" si="0"/>
        <v/>
      </c>
    </row>
    <row r="140" spans="1:6" x14ac:dyDescent="0.25">
      <c r="A140" s="36">
        <v>138</v>
      </c>
      <c r="B140" s="23">
        <v>4</v>
      </c>
      <c r="E140" s="18"/>
      <c r="F140" s="18" t="str">
        <f t="shared" si="0"/>
        <v/>
      </c>
    </row>
    <row r="141" spans="1:6" x14ac:dyDescent="0.25">
      <c r="A141" s="36">
        <v>139</v>
      </c>
      <c r="B141" s="23">
        <v>4</v>
      </c>
      <c r="E141" s="18"/>
      <c r="F141" s="18" t="str">
        <f t="shared" si="0"/>
        <v/>
      </c>
    </row>
    <row r="142" spans="1:6" x14ac:dyDescent="0.25">
      <c r="A142" s="36">
        <v>140</v>
      </c>
      <c r="B142" s="23">
        <v>4</v>
      </c>
      <c r="E142" s="18"/>
      <c r="F142" s="18" t="str">
        <f t="shared" si="0"/>
        <v/>
      </c>
    </row>
    <row r="143" spans="1:6" x14ac:dyDescent="0.25">
      <c r="A143" s="36">
        <v>141</v>
      </c>
      <c r="B143" s="23">
        <v>4</v>
      </c>
      <c r="E143" s="18"/>
      <c r="F143" s="18" t="str">
        <f t="shared" si="0"/>
        <v/>
      </c>
    </row>
    <row r="144" spans="1:6" x14ac:dyDescent="0.25">
      <c r="A144" s="36">
        <v>142</v>
      </c>
      <c r="B144" s="23">
        <v>4</v>
      </c>
      <c r="E144" s="18"/>
      <c r="F144" s="18" t="str">
        <f t="shared" si="0"/>
        <v/>
      </c>
    </row>
    <row r="145" spans="1:6" x14ac:dyDescent="0.25">
      <c r="A145" s="36">
        <v>143</v>
      </c>
      <c r="B145" s="23">
        <v>4</v>
      </c>
      <c r="E145" s="18"/>
      <c r="F145" s="18" t="str">
        <f t="shared" si="0"/>
        <v/>
      </c>
    </row>
    <row r="146" spans="1:6" x14ac:dyDescent="0.25">
      <c r="A146" s="36">
        <v>144</v>
      </c>
      <c r="B146" s="23">
        <v>4</v>
      </c>
      <c r="E146" s="18"/>
      <c r="F146" s="18" t="str">
        <f t="shared" si="0"/>
        <v/>
      </c>
    </row>
    <row r="147" spans="1:6" x14ac:dyDescent="0.25">
      <c r="A147" s="36">
        <v>145</v>
      </c>
      <c r="B147" s="23">
        <v>4</v>
      </c>
      <c r="E147" s="18"/>
      <c r="F147" s="18" t="str">
        <f t="shared" si="0"/>
        <v/>
      </c>
    </row>
    <row r="148" spans="1:6" x14ac:dyDescent="0.25">
      <c r="A148" s="36">
        <v>146</v>
      </c>
      <c r="B148" s="23">
        <v>4</v>
      </c>
      <c r="E148" s="18"/>
      <c r="F148" s="18" t="str">
        <f t="shared" si="0"/>
        <v/>
      </c>
    </row>
    <row r="149" spans="1:6" x14ac:dyDescent="0.25">
      <c r="A149" s="36">
        <v>147</v>
      </c>
      <c r="B149" s="23">
        <v>4</v>
      </c>
      <c r="E149" s="18"/>
      <c r="F149" s="18" t="str">
        <f t="shared" si="0"/>
        <v/>
      </c>
    </row>
    <row r="150" spans="1:6" x14ac:dyDescent="0.25">
      <c r="A150" s="36">
        <v>148</v>
      </c>
      <c r="B150" s="23">
        <v>4</v>
      </c>
      <c r="E150" s="18"/>
      <c r="F150" s="18" t="str">
        <f t="shared" si="0"/>
        <v/>
      </c>
    </row>
    <row r="151" spans="1:6" x14ac:dyDescent="0.25">
      <c r="A151" s="36">
        <v>149</v>
      </c>
      <c r="B151" s="23">
        <v>4</v>
      </c>
      <c r="E151" s="18"/>
      <c r="F151" s="18" t="str">
        <f t="shared" si="0"/>
        <v/>
      </c>
    </row>
    <row r="152" spans="1:6" x14ac:dyDescent="0.25">
      <c r="A152" s="36">
        <v>150</v>
      </c>
      <c r="B152" s="23">
        <v>4</v>
      </c>
      <c r="E152" s="18"/>
      <c r="F152" s="18" t="str">
        <f t="shared" si="0"/>
        <v/>
      </c>
    </row>
    <row r="153" spans="1:6" x14ac:dyDescent="0.25">
      <c r="A153" s="36">
        <v>151</v>
      </c>
      <c r="B153" s="23">
        <v>4</v>
      </c>
      <c r="E153" s="18"/>
      <c r="F153" s="18" t="str">
        <f t="shared" si="0"/>
        <v/>
      </c>
    </row>
    <row r="154" spans="1:6" x14ac:dyDescent="0.25">
      <c r="A154" s="36">
        <v>152</v>
      </c>
      <c r="B154" s="23">
        <v>4</v>
      </c>
      <c r="E154" s="18"/>
      <c r="F154" s="18" t="str">
        <f t="shared" si="0"/>
        <v/>
      </c>
    </row>
    <row r="155" spans="1:6" x14ac:dyDescent="0.25">
      <c r="A155" s="36">
        <v>153</v>
      </c>
      <c r="B155" s="23">
        <v>4</v>
      </c>
      <c r="E155" s="18"/>
      <c r="F155" s="18" t="str">
        <f t="shared" si="0"/>
        <v/>
      </c>
    </row>
    <row r="156" spans="1:6" x14ac:dyDescent="0.25">
      <c r="A156" s="36">
        <v>154</v>
      </c>
      <c r="B156" s="23">
        <v>4</v>
      </c>
      <c r="E156" s="18"/>
      <c r="F156" s="18" t="str">
        <f t="shared" si="0"/>
        <v/>
      </c>
    </row>
    <row r="157" spans="1:6" x14ac:dyDescent="0.25">
      <c r="A157" s="36">
        <v>155</v>
      </c>
      <c r="B157" s="23">
        <v>4</v>
      </c>
      <c r="E157" s="18"/>
      <c r="F157" s="18" t="str">
        <f t="shared" si="0"/>
        <v/>
      </c>
    </row>
    <row r="158" spans="1:6" x14ac:dyDescent="0.25">
      <c r="A158" s="36">
        <v>156</v>
      </c>
      <c r="B158" s="23">
        <v>4</v>
      </c>
      <c r="E158" s="18"/>
      <c r="F158" s="18" t="str">
        <f t="shared" si="0"/>
        <v/>
      </c>
    </row>
    <row r="159" spans="1:6" x14ac:dyDescent="0.25">
      <c r="A159" s="36">
        <v>157</v>
      </c>
      <c r="B159" s="23">
        <v>4</v>
      </c>
      <c r="E159" s="18"/>
      <c r="F159" s="18" t="str">
        <f t="shared" si="0"/>
        <v/>
      </c>
    </row>
    <row r="160" spans="1:6" x14ac:dyDescent="0.25">
      <c r="A160" s="36">
        <v>158</v>
      </c>
      <c r="B160" s="23">
        <v>4</v>
      </c>
      <c r="E160" s="18"/>
      <c r="F160" s="18" t="str">
        <f t="shared" si="0"/>
        <v/>
      </c>
    </row>
    <row r="161" spans="1:6" x14ac:dyDescent="0.25">
      <c r="A161" s="36">
        <v>159</v>
      </c>
      <c r="B161" s="23">
        <v>4</v>
      </c>
      <c r="E161" s="18"/>
      <c r="F161" s="18" t="str">
        <f t="shared" si="0"/>
        <v/>
      </c>
    </row>
    <row r="162" spans="1:6" x14ac:dyDescent="0.25">
      <c r="A162" s="36">
        <v>160</v>
      </c>
      <c r="B162" s="23">
        <v>4</v>
      </c>
      <c r="E162" s="18"/>
      <c r="F162" s="18" t="str">
        <f t="shared" si="0"/>
        <v/>
      </c>
    </row>
    <row r="163" spans="1:6" x14ac:dyDescent="0.25">
      <c r="A163" s="36">
        <v>161</v>
      </c>
      <c r="B163" s="23">
        <v>4</v>
      </c>
      <c r="E163" s="18"/>
      <c r="F163" s="18" t="str">
        <f t="shared" si="0"/>
        <v/>
      </c>
    </row>
    <row r="164" spans="1:6" x14ac:dyDescent="0.25">
      <c r="A164" s="36">
        <v>162</v>
      </c>
      <c r="B164" s="23">
        <v>4</v>
      </c>
      <c r="E164" s="18"/>
      <c r="F164" s="18" t="str">
        <f t="shared" si="0"/>
        <v/>
      </c>
    </row>
    <row r="165" spans="1:6" x14ac:dyDescent="0.25">
      <c r="A165" s="36">
        <v>163</v>
      </c>
      <c r="B165" s="23">
        <v>4</v>
      </c>
      <c r="E165" s="18"/>
      <c r="F165" s="18" t="str">
        <f t="shared" si="0"/>
        <v/>
      </c>
    </row>
    <row r="166" spans="1:6" x14ac:dyDescent="0.25">
      <c r="A166" s="36">
        <v>164</v>
      </c>
      <c r="B166" s="23">
        <v>4</v>
      </c>
      <c r="E166" s="18"/>
      <c r="F166" s="18" t="str">
        <f t="shared" si="0"/>
        <v/>
      </c>
    </row>
    <row r="167" spans="1:6" x14ac:dyDescent="0.25">
      <c r="A167" s="36">
        <v>165</v>
      </c>
      <c r="B167" s="23">
        <v>4</v>
      </c>
      <c r="E167" s="18"/>
      <c r="F167" s="18" t="str">
        <f t="shared" si="0"/>
        <v/>
      </c>
    </row>
    <row r="168" spans="1:6" x14ac:dyDescent="0.25">
      <c r="A168" s="36">
        <v>166</v>
      </c>
      <c r="B168" s="23">
        <v>4</v>
      </c>
      <c r="E168" s="18"/>
      <c r="F168" s="18" t="str">
        <f t="shared" si="0"/>
        <v/>
      </c>
    </row>
    <row r="169" spans="1:6" x14ac:dyDescent="0.25">
      <c r="A169" s="36">
        <v>167</v>
      </c>
      <c r="B169" s="23">
        <v>4</v>
      </c>
      <c r="E169" s="18"/>
      <c r="F169" s="18" t="str">
        <f t="shared" si="0"/>
        <v/>
      </c>
    </row>
    <row r="170" spans="1:6" x14ac:dyDescent="0.25">
      <c r="A170" s="36">
        <v>168</v>
      </c>
      <c r="B170" s="23">
        <v>4</v>
      </c>
      <c r="E170" s="18"/>
      <c r="F170" s="18" t="str">
        <f t="shared" si="0"/>
        <v/>
      </c>
    </row>
    <row r="171" spans="1:6" x14ac:dyDescent="0.25">
      <c r="A171" s="36">
        <v>169</v>
      </c>
      <c r="B171" s="23">
        <v>4</v>
      </c>
      <c r="E171" s="18"/>
      <c r="F171" s="18" t="str">
        <f t="shared" si="0"/>
        <v/>
      </c>
    </row>
    <row r="172" spans="1:6" x14ac:dyDescent="0.25">
      <c r="A172" s="36">
        <v>170</v>
      </c>
      <c r="B172" s="23">
        <v>4</v>
      </c>
      <c r="E172" s="18"/>
      <c r="F172" s="18" t="str">
        <f t="shared" si="0"/>
        <v/>
      </c>
    </row>
    <row r="173" spans="1:6" x14ac:dyDescent="0.25">
      <c r="A173" s="36">
        <v>171</v>
      </c>
      <c r="B173" s="23">
        <v>4</v>
      </c>
      <c r="E173" s="18"/>
      <c r="F173" s="18" t="str">
        <f t="shared" si="0"/>
        <v/>
      </c>
    </row>
    <row r="174" spans="1:6" x14ac:dyDescent="0.25">
      <c r="A174" s="36">
        <v>172</v>
      </c>
      <c r="B174" s="23">
        <v>4</v>
      </c>
      <c r="E174" s="18"/>
      <c r="F174" s="18" t="str">
        <f t="shared" si="0"/>
        <v/>
      </c>
    </row>
    <row r="175" spans="1:6" x14ac:dyDescent="0.25">
      <c r="A175" s="36">
        <v>173</v>
      </c>
      <c r="B175" s="23">
        <v>4</v>
      </c>
      <c r="E175" s="18"/>
      <c r="F175" s="18" t="str">
        <f t="shared" si="0"/>
        <v/>
      </c>
    </row>
    <row r="176" spans="1:6" x14ac:dyDescent="0.25">
      <c r="A176" s="36">
        <v>174</v>
      </c>
      <c r="B176" s="23">
        <v>4</v>
      </c>
      <c r="E176" s="18"/>
      <c r="F176" s="18" t="str">
        <f t="shared" si="0"/>
        <v/>
      </c>
    </row>
    <row r="177" spans="1:6" x14ac:dyDescent="0.25">
      <c r="A177" s="36">
        <v>175</v>
      </c>
      <c r="B177" s="23">
        <v>4</v>
      </c>
      <c r="E177" s="18"/>
      <c r="F177" s="18" t="str">
        <f t="shared" si="0"/>
        <v/>
      </c>
    </row>
    <row r="178" spans="1:6" x14ac:dyDescent="0.25">
      <c r="A178" s="36">
        <v>176</v>
      </c>
      <c r="B178" s="23">
        <v>4</v>
      </c>
      <c r="E178" s="18"/>
      <c r="F178" s="18" t="str">
        <f t="shared" si="0"/>
        <v/>
      </c>
    </row>
    <row r="179" spans="1:6" x14ac:dyDescent="0.25">
      <c r="A179" s="36">
        <v>177</v>
      </c>
      <c r="B179" s="23">
        <v>4</v>
      </c>
      <c r="E179" s="18"/>
      <c r="F179" s="18" t="str">
        <f t="shared" si="0"/>
        <v/>
      </c>
    </row>
    <row r="180" spans="1:6" x14ac:dyDescent="0.25">
      <c r="A180" s="36">
        <v>178</v>
      </c>
      <c r="B180" s="23">
        <v>4</v>
      </c>
      <c r="E180" s="18"/>
      <c r="F180" s="18" t="str">
        <f t="shared" si="0"/>
        <v/>
      </c>
    </row>
    <row r="181" spans="1:6" x14ac:dyDescent="0.25">
      <c r="A181" s="36">
        <v>179</v>
      </c>
      <c r="B181" s="23">
        <v>4</v>
      </c>
      <c r="E181" s="18"/>
      <c r="F181" s="18" t="str">
        <f t="shared" si="0"/>
        <v/>
      </c>
    </row>
    <row r="182" spans="1:6" x14ac:dyDescent="0.25">
      <c r="A182" s="36">
        <v>180</v>
      </c>
      <c r="B182" s="23">
        <v>4</v>
      </c>
      <c r="E182" s="18"/>
      <c r="F182" s="18" t="str">
        <f t="shared" si="0"/>
        <v/>
      </c>
    </row>
    <row r="183" spans="1:6" x14ac:dyDescent="0.25">
      <c r="A183" s="36">
        <v>181</v>
      </c>
      <c r="B183" s="23">
        <v>4</v>
      </c>
      <c r="E183" s="18"/>
      <c r="F183" s="18" t="str">
        <f t="shared" si="0"/>
        <v/>
      </c>
    </row>
    <row r="184" spans="1:6" x14ac:dyDescent="0.25">
      <c r="A184" s="36">
        <v>182</v>
      </c>
      <c r="B184" s="23">
        <v>4</v>
      </c>
    </row>
    <row r="185" spans="1:6" x14ac:dyDescent="0.25">
      <c r="A185" s="36">
        <v>183</v>
      </c>
      <c r="B185" s="23">
        <v>4</v>
      </c>
    </row>
    <row r="186" spans="1:6" x14ac:dyDescent="0.25">
      <c r="A186" s="36">
        <v>184</v>
      </c>
      <c r="B186" s="23">
        <v>4</v>
      </c>
    </row>
    <row r="187" spans="1:6" x14ac:dyDescent="0.25">
      <c r="A187" s="36">
        <v>185</v>
      </c>
      <c r="B187" s="23">
        <v>4</v>
      </c>
    </row>
    <row r="188" spans="1:6" x14ac:dyDescent="0.25">
      <c r="A188" s="36">
        <v>186</v>
      </c>
      <c r="B188" s="23">
        <v>4</v>
      </c>
    </row>
    <row r="189" spans="1:6" x14ac:dyDescent="0.25">
      <c r="A189" s="36">
        <v>187</v>
      </c>
      <c r="B189" s="23">
        <v>4</v>
      </c>
    </row>
    <row r="190" spans="1:6" x14ac:dyDescent="0.25">
      <c r="A190" s="36">
        <v>188</v>
      </c>
      <c r="B190" s="23">
        <v>4</v>
      </c>
    </row>
    <row r="191" spans="1:6" x14ac:dyDescent="0.25">
      <c r="A191" s="36">
        <v>189</v>
      </c>
      <c r="B191" s="23">
        <v>4</v>
      </c>
    </row>
    <row r="192" spans="1:6" x14ac:dyDescent="0.25">
      <c r="A192" s="36">
        <v>190</v>
      </c>
      <c r="B192" s="23">
        <v>4</v>
      </c>
    </row>
    <row r="193" spans="1:2" x14ac:dyDescent="0.25">
      <c r="A193" s="36">
        <v>191</v>
      </c>
      <c r="B193" s="23">
        <v>4</v>
      </c>
    </row>
    <row r="194" spans="1:2" x14ac:dyDescent="0.25">
      <c r="A194" s="36">
        <v>192</v>
      </c>
      <c r="B194" s="23">
        <v>4</v>
      </c>
    </row>
    <row r="195" spans="1:2" x14ac:dyDescent="0.25">
      <c r="A195" s="36">
        <v>193</v>
      </c>
      <c r="B195" s="23">
        <v>4</v>
      </c>
    </row>
    <row r="196" spans="1:2" x14ac:dyDescent="0.25">
      <c r="A196" s="36">
        <v>194</v>
      </c>
      <c r="B196" s="23">
        <v>4</v>
      </c>
    </row>
    <row r="197" spans="1:2" x14ac:dyDescent="0.25">
      <c r="A197" s="36">
        <v>195</v>
      </c>
      <c r="B197" s="23">
        <v>4</v>
      </c>
    </row>
    <row r="198" spans="1:2" x14ac:dyDescent="0.25">
      <c r="A198" s="36">
        <v>196</v>
      </c>
      <c r="B198" s="23">
        <v>4</v>
      </c>
    </row>
    <row r="199" spans="1:2" x14ac:dyDescent="0.25">
      <c r="A199" s="36">
        <v>197</v>
      </c>
      <c r="B199" s="23">
        <v>4</v>
      </c>
    </row>
    <row r="200" spans="1:2" x14ac:dyDescent="0.25">
      <c r="A200" s="36">
        <v>198</v>
      </c>
      <c r="B200" s="23">
        <v>4</v>
      </c>
    </row>
    <row r="201" spans="1:2" x14ac:dyDescent="0.25">
      <c r="A201" s="36">
        <v>199</v>
      </c>
      <c r="B201" s="23">
        <v>4</v>
      </c>
    </row>
    <row r="202" spans="1:2" x14ac:dyDescent="0.25">
      <c r="A202" s="23"/>
      <c r="B202" s="23"/>
    </row>
    <row r="203" spans="1:2" x14ac:dyDescent="0.25">
      <c r="A203" s="23"/>
      <c r="B203" s="23"/>
    </row>
    <row r="204" spans="1:2" x14ac:dyDescent="0.25">
      <c r="A204" s="23"/>
      <c r="B204" s="23"/>
    </row>
    <row r="205" spans="1:2" x14ac:dyDescent="0.25">
      <c r="A205" s="23"/>
      <c r="B205" s="23"/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</row>
    <row r="985" spans="1:2" x14ac:dyDescent="0.25">
      <c r="A985" s="23"/>
    </row>
    <row r="986" spans="1:2" x14ac:dyDescent="0.25">
      <c r="A986" s="23"/>
    </row>
    <row r="987" spans="1:2" x14ac:dyDescent="0.25">
      <c r="A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</sheetData>
  <mergeCells count="16">
    <mergeCell ref="G33:G53"/>
    <mergeCell ref="H33:H53"/>
    <mergeCell ref="G54:G122"/>
    <mergeCell ref="H54:H122"/>
    <mergeCell ref="A1:H1"/>
    <mergeCell ref="H3:H7"/>
    <mergeCell ref="H8:H10"/>
    <mergeCell ref="H26:H27"/>
    <mergeCell ref="G3:G10"/>
    <mergeCell ref="H16:H18"/>
    <mergeCell ref="H19:H20"/>
    <mergeCell ref="H13:H14"/>
    <mergeCell ref="G11:G17"/>
    <mergeCell ref="G18:G19"/>
    <mergeCell ref="G20:G32"/>
    <mergeCell ref="H28:H32"/>
  </mergeCells>
  <conditionalFormatting sqref="H1:H2 H28 H33 H54 H123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3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1" workbookViewId="0">
      <selection activeCell="G54" sqref="G54"/>
    </sheetView>
  </sheetViews>
  <sheetFormatPr defaultColWidth="14.44140625" defaultRowHeight="13.2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33203125" style="5" bestFit="1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4.4" x14ac:dyDescent="0.25">
      <c r="A1" s="49" t="s">
        <v>0</v>
      </c>
      <c r="B1" s="50"/>
      <c r="C1" s="50"/>
      <c r="D1" s="50"/>
      <c r="E1" s="50"/>
      <c r="F1" s="50"/>
      <c r="G1" s="50"/>
      <c r="H1" s="5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8.8" x14ac:dyDescent="0.3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8.8" x14ac:dyDescent="0.3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8.8" x14ac:dyDescent="0.3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4" x14ac:dyDescent="0.3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8.8" x14ac:dyDescent="0.3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8.8" x14ac:dyDescent="0.3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8.8" x14ac:dyDescent="0.3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8.8" x14ac:dyDescent="0.3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4" x14ac:dyDescent="0.3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4" x14ac:dyDescent="0.3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4" x14ac:dyDescent="0.3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4" x14ac:dyDescent="0.3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4" x14ac:dyDescent="0.3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8.8" x14ac:dyDescent="0.3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4" x14ac:dyDescent="0.3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4" x14ac:dyDescent="0.3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4" x14ac:dyDescent="0.3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4" x14ac:dyDescent="0.3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28.8" x14ac:dyDescent="0.3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4" x14ac:dyDescent="0.3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4" x14ac:dyDescent="0.3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4" x14ac:dyDescent="0.3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8.8" x14ac:dyDescent="0.3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4" x14ac:dyDescent="0.3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4" x14ac:dyDescent="0.3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8.8" x14ac:dyDescent="0.3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8.8" x14ac:dyDescent="0.3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8.8" x14ac:dyDescent="0.3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8.8" x14ac:dyDescent="0.3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4" x14ac:dyDescent="0.3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8.8" x14ac:dyDescent="0.3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4" x14ac:dyDescent="0.3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4" x14ac:dyDescent="0.3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4" x14ac:dyDescent="0.3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4" x14ac:dyDescent="0.3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4" x14ac:dyDescent="0.3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4" x14ac:dyDescent="0.3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4" x14ac:dyDescent="0.3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4" x14ac:dyDescent="0.3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14.4" x14ac:dyDescent="0.3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8.8" x14ac:dyDescent="0.3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4" x14ac:dyDescent="0.3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4" x14ac:dyDescent="0.3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4" x14ac:dyDescent="0.3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4" x14ac:dyDescent="0.3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4" x14ac:dyDescent="0.3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4" x14ac:dyDescent="0.3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4" x14ac:dyDescent="0.3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176</v>
      </c>
    </row>
    <row r="51" spans="1:8" ht="14.4" x14ac:dyDescent="0.3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176</v>
      </c>
    </row>
    <row r="52" spans="1:8" ht="14.4" x14ac:dyDescent="0.3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176</v>
      </c>
    </row>
    <row r="53" spans="1:8" ht="28.8" x14ac:dyDescent="0.3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176</v>
      </c>
    </row>
    <row r="54" spans="1:8" ht="28.8" x14ac:dyDescent="0.3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164</v>
      </c>
      <c r="F54" s="14">
        <v>43782</v>
      </c>
      <c r="G54" s="14"/>
      <c r="H54" s="16"/>
    </row>
    <row r="55" spans="1:8" ht="14.4" x14ac:dyDescent="0.3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164</v>
      </c>
      <c r="F55" s="14">
        <v>43782</v>
      </c>
      <c r="G55" s="14"/>
      <c r="H55" s="16"/>
    </row>
    <row r="56" spans="1:8" ht="28.8" x14ac:dyDescent="0.3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164</v>
      </c>
      <c r="F56" s="14">
        <v>43782</v>
      </c>
      <c r="G56" s="14"/>
      <c r="H56" s="16"/>
    </row>
    <row r="57" spans="1:8" ht="28.8" x14ac:dyDescent="0.3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164</v>
      </c>
      <c r="F57" s="14">
        <v>43782</v>
      </c>
      <c r="G57" s="14"/>
      <c r="H57" s="16"/>
    </row>
    <row r="58" spans="1:8" ht="14.4" x14ac:dyDescent="0.3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164</v>
      </c>
      <c r="F58" s="14">
        <v>43782</v>
      </c>
      <c r="G58" s="14"/>
      <c r="H58" s="16"/>
    </row>
    <row r="59" spans="1:8" ht="28.8" x14ac:dyDescent="0.3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164</v>
      </c>
      <c r="F59" s="14">
        <v>43782</v>
      </c>
      <c r="G59" s="14"/>
      <c r="H59" s="16"/>
    </row>
    <row r="60" spans="1:8" ht="14.4" x14ac:dyDescent="0.3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164</v>
      </c>
      <c r="F60" s="14">
        <v>43782</v>
      </c>
      <c r="G60" s="14"/>
      <c r="H60" s="16"/>
    </row>
    <row r="61" spans="1:8" ht="14.4" x14ac:dyDescent="0.3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164</v>
      </c>
      <c r="F61" s="14">
        <v>43782</v>
      </c>
      <c r="G61" s="14"/>
      <c r="H61" s="16"/>
    </row>
    <row r="62" spans="1:8" ht="28.8" x14ac:dyDescent="0.3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164</v>
      </c>
      <c r="F62" s="14">
        <v>43782</v>
      </c>
      <c r="G62" s="14"/>
      <c r="H62" s="16"/>
    </row>
    <row r="63" spans="1:8" ht="14.4" x14ac:dyDescent="0.3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164</v>
      </c>
      <c r="F63" s="14">
        <v>43782</v>
      </c>
      <c r="G63" s="14"/>
      <c r="H63" s="16"/>
    </row>
    <row r="64" spans="1:8" ht="14.4" x14ac:dyDescent="0.3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164</v>
      </c>
      <c r="F64" s="14">
        <v>43782</v>
      </c>
      <c r="G64" s="14"/>
      <c r="H64" s="16"/>
    </row>
    <row r="65" spans="1:8" ht="14.4" x14ac:dyDescent="0.3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164</v>
      </c>
      <c r="F65" s="14">
        <v>43782</v>
      </c>
      <c r="G65" s="14"/>
      <c r="H65" s="16"/>
    </row>
    <row r="66" spans="1:8" ht="28.8" x14ac:dyDescent="0.3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164</v>
      </c>
      <c r="F66" s="14">
        <v>43782</v>
      </c>
      <c r="G66" s="14"/>
      <c r="H66" s="16"/>
    </row>
    <row r="67" spans="1:8" ht="28.8" x14ac:dyDescent="0.3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164</v>
      </c>
      <c r="F67" s="14">
        <v>43782</v>
      </c>
      <c r="G67" s="14"/>
      <c r="H67" s="16"/>
    </row>
    <row r="68" spans="1:8" ht="28.8" x14ac:dyDescent="0.3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164</v>
      </c>
      <c r="F68" s="14">
        <v>43782</v>
      </c>
      <c r="G68" s="14"/>
      <c r="H68" s="16"/>
    </row>
    <row r="69" spans="1:8" ht="28.8" x14ac:dyDescent="0.3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164</v>
      </c>
      <c r="F69" s="14">
        <v>43782</v>
      </c>
      <c r="G69" s="14"/>
      <c r="H69" s="16"/>
    </row>
    <row r="70" spans="1:8" ht="14.4" x14ac:dyDescent="0.3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164</v>
      </c>
      <c r="F70" s="14">
        <v>43782</v>
      </c>
      <c r="G70" s="14"/>
      <c r="H70" s="16"/>
    </row>
    <row r="71" spans="1:8" ht="28.8" x14ac:dyDescent="0.3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164</v>
      </c>
      <c r="F71" s="14">
        <v>43782</v>
      </c>
      <c r="G71" s="14"/>
      <c r="H71" s="16"/>
    </row>
    <row r="72" spans="1:8" ht="28.8" x14ac:dyDescent="0.3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164</v>
      </c>
      <c r="F72" s="14">
        <v>43782</v>
      </c>
      <c r="G72" s="14"/>
      <c r="H72" s="16"/>
    </row>
    <row r="73" spans="1:8" ht="28.8" x14ac:dyDescent="0.3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164</v>
      </c>
      <c r="F73" s="14">
        <v>43782</v>
      </c>
      <c r="G73" s="14"/>
      <c r="H73" s="16"/>
    </row>
    <row r="74" spans="1:8" ht="28.8" x14ac:dyDescent="0.3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164</v>
      </c>
      <c r="F74" s="14">
        <v>43782</v>
      </c>
      <c r="G74" s="14"/>
      <c r="H74" s="16"/>
    </row>
    <row r="75" spans="1:8" ht="14.4" x14ac:dyDescent="0.3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164</v>
      </c>
      <c r="F75" s="14">
        <v>43782</v>
      </c>
      <c r="G75" s="14"/>
      <c r="H75" s="16"/>
    </row>
    <row r="76" spans="1:8" ht="43.2" x14ac:dyDescent="0.3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164</v>
      </c>
      <c r="F76" s="14">
        <v>43782</v>
      </c>
      <c r="G76" s="14"/>
      <c r="H76" s="16"/>
    </row>
    <row r="77" spans="1:8" ht="14.4" x14ac:dyDescent="0.3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164</v>
      </c>
      <c r="F77" s="14">
        <v>43782</v>
      </c>
      <c r="G77" s="14"/>
      <c r="H77" s="16"/>
    </row>
    <row r="78" spans="1:8" ht="14.4" x14ac:dyDescent="0.3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164</v>
      </c>
      <c r="F78" s="14">
        <v>43782</v>
      </c>
      <c r="G78" s="14"/>
      <c r="H78" s="16"/>
    </row>
    <row r="79" spans="1:8" ht="43.2" x14ac:dyDescent="0.3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164</v>
      </c>
      <c r="F79" s="14">
        <v>43782</v>
      </c>
      <c r="G79" s="14"/>
      <c r="H79" s="16"/>
    </row>
    <row r="80" spans="1:8" ht="28.8" x14ac:dyDescent="0.3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164</v>
      </c>
      <c r="F80" s="14">
        <v>43782</v>
      </c>
      <c r="G80" s="14"/>
      <c r="H80" s="16"/>
    </row>
    <row r="81" spans="1:8" ht="28.8" x14ac:dyDescent="0.3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164</v>
      </c>
      <c r="F81" s="14">
        <v>43782</v>
      </c>
      <c r="G81" s="14"/>
      <c r="H81" s="16"/>
    </row>
    <row r="82" spans="1:8" ht="14.4" x14ac:dyDescent="0.3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164</v>
      </c>
      <c r="F82" s="14">
        <v>43782</v>
      </c>
      <c r="G82" s="14"/>
      <c r="H82" s="16"/>
    </row>
    <row r="83" spans="1:8" ht="14.4" x14ac:dyDescent="0.3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164</v>
      </c>
      <c r="F83" s="14">
        <v>43782</v>
      </c>
      <c r="G83" s="14"/>
      <c r="H83" s="16"/>
    </row>
    <row r="84" spans="1:8" ht="14.4" x14ac:dyDescent="0.3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164</v>
      </c>
      <c r="F84" s="14">
        <v>43782</v>
      </c>
      <c r="G84" s="14"/>
      <c r="H84" s="16"/>
    </row>
    <row r="85" spans="1:8" ht="14.4" x14ac:dyDescent="0.3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164</v>
      </c>
      <c r="F85" s="14">
        <v>43782</v>
      </c>
      <c r="G85" s="14"/>
      <c r="H85" s="16"/>
    </row>
    <row r="86" spans="1:8" ht="28.8" x14ac:dyDescent="0.3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164</v>
      </c>
      <c r="F86" s="14">
        <v>43782</v>
      </c>
      <c r="G86" s="14"/>
      <c r="H86" s="16"/>
    </row>
    <row r="87" spans="1:8" ht="14.4" x14ac:dyDescent="0.3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164</v>
      </c>
      <c r="F87" s="14">
        <v>43782</v>
      </c>
      <c r="G87" s="14"/>
      <c r="H87" s="16"/>
    </row>
    <row r="88" spans="1:8" ht="28.8" x14ac:dyDescent="0.3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164</v>
      </c>
      <c r="F88" s="14">
        <v>43782</v>
      </c>
      <c r="G88" s="14"/>
      <c r="H88" s="16"/>
    </row>
    <row r="89" spans="1:8" ht="14.4" x14ac:dyDescent="0.3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164</v>
      </c>
      <c r="F89" s="14">
        <v>43782</v>
      </c>
      <c r="G89" s="14"/>
      <c r="H89" s="16"/>
    </row>
    <row r="90" spans="1:8" ht="14.4" x14ac:dyDescent="0.3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164</v>
      </c>
      <c r="F90" s="14">
        <v>43782</v>
      </c>
      <c r="G90" s="14"/>
      <c r="H90" s="16"/>
    </row>
    <row r="91" spans="1:8" ht="14.4" x14ac:dyDescent="0.3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164</v>
      </c>
      <c r="F91" s="14">
        <v>43782</v>
      </c>
      <c r="G91" s="14"/>
      <c r="H91" s="16"/>
    </row>
    <row r="92" spans="1:8" ht="14.4" x14ac:dyDescent="0.3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164</v>
      </c>
      <c r="F92" s="14">
        <v>43782</v>
      </c>
      <c r="G92" s="14"/>
      <c r="H92" s="16"/>
    </row>
    <row r="93" spans="1:8" ht="14.4" x14ac:dyDescent="0.3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164</v>
      </c>
      <c r="F93" s="14">
        <v>43782</v>
      </c>
      <c r="G93" s="14"/>
      <c r="H93" s="16"/>
    </row>
    <row r="94" spans="1:8" ht="14.4" x14ac:dyDescent="0.3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164</v>
      </c>
      <c r="F94" s="14">
        <v>43782</v>
      </c>
      <c r="G94" s="14"/>
      <c r="H94" s="16"/>
    </row>
    <row r="95" spans="1:8" ht="28.8" x14ac:dyDescent="0.3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164</v>
      </c>
      <c r="F95" s="14">
        <v>43782</v>
      </c>
      <c r="G95" s="14"/>
      <c r="H95" s="16"/>
    </row>
    <row r="96" spans="1:8" ht="28.8" x14ac:dyDescent="0.3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164</v>
      </c>
      <c r="F96" s="14">
        <v>43782</v>
      </c>
      <c r="G96" s="14"/>
      <c r="H96" s="16"/>
    </row>
    <row r="97" spans="1:8" ht="28.8" x14ac:dyDescent="0.3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164</v>
      </c>
      <c r="F97" s="14">
        <v>43782</v>
      </c>
      <c r="G97" s="14"/>
      <c r="H97" s="16"/>
    </row>
    <row r="98" spans="1:8" ht="28.8" x14ac:dyDescent="0.3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164</v>
      </c>
      <c r="F98" s="14">
        <v>43782</v>
      </c>
      <c r="G98" s="14"/>
      <c r="H98" s="16"/>
    </row>
    <row r="99" spans="1:8" ht="28.8" x14ac:dyDescent="0.3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164</v>
      </c>
      <c r="F99" s="14">
        <v>43782</v>
      </c>
      <c r="G99" s="14"/>
      <c r="H99" s="16"/>
    </row>
    <row r="100" spans="1:8" ht="28.8" x14ac:dyDescent="0.3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164</v>
      </c>
      <c r="F100" s="14">
        <v>43782</v>
      </c>
      <c r="G100" s="14"/>
      <c r="H100" s="16"/>
    </row>
    <row r="101" spans="1:8" ht="14.4" x14ac:dyDescent="0.3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164</v>
      </c>
      <c r="F101" s="14">
        <v>43782</v>
      </c>
      <c r="G101" s="14"/>
      <c r="H101" s="16"/>
    </row>
    <row r="102" spans="1:8" ht="28.8" x14ac:dyDescent="0.3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164</v>
      </c>
      <c r="F102" s="14">
        <v>43782</v>
      </c>
      <c r="G102" s="14"/>
      <c r="H102" s="16"/>
    </row>
    <row r="103" spans="1:8" ht="14.4" x14ac:dyDescent="0.3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164</v>
      </c>
      <c r="F103" s="14">
        <v>43782</v>
      </c>
      <c r="G103" s="14"/>
      <c r="H103" s="16"/>
    </row>
    <row r="104" spans="1:8" ht="14.4" x14ac:dyDescent="0.3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164</v>
      </c>
      <c r="F104" s="14">
        <v>43782</v>
      </c>
      <c r="G104" s="14"/>
      <c r="H104" s="16"/>
    </row>
    <row r="105" spans="1:8" ht="14.4" x14ac:dyDescent="0.3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164</v>
      </c>
      <c r="F105" s="14">
        <v>43782</v>
      </c>
      <c r="G105" s="14"/>
      <c r="H105" s="16"/>
    </row>
    <row r="106" spans="1:8" ht="28.8" x14ac:dyDescent="0.3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164</v>
      </c>
      <c r="F106" s="14">
        <v>43782</v>
      </c>
      <c r="G106" s="14"/>
      <c r="H106" s="16"/>
    </row>
    <row r="107" spans="1:8" ht="28.8" x14ac:dyDescent="0.3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164</v>
      </c>
      <c r="F107" s="14">
        <v>43782</v>
      </c>
      <c r="G107" s="14"/>
      <c r="H107" s="16"/>
    </row>
    <row r="108" spans="1:8" ht="28.8" x14ac:dyDescent="0.3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164</v>
      </c>
      <c r="F108" s="14">
        <v>43782</v>
      </c>
      <c r="G108" s="14"/>
      <c r="H108" s="16"/>
    </row>
    <row r="109" spans="1:8" ht="28.8" x14ac:dyDescent="0.3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164</v>
      </c>
      <c r="F109" s="14">
        <v>43782</v>
      </c>
      <c r="G109" s="14"/>
      <c r="H109" s="16"/>
    </row>
    <row r="110" spans="1:8" ht="28.8" x14ac:dyDescent="0.3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164</v>
      </c>
      <c r="F110" s="14">
        <v>43782</v>
      </c>
      <c r="G110" s="14"/>
      <c r="H110" s="16"/>
    </row>
    <row r="111" spans="1:8" ht="14.4" x14ac:dyDescent="0.3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164</v>
      </c>
      <c r="F111" s="14">
        <v>43782</v>
      </c>
      <c r="G111" s="14"/>
      <c r="H111" s="16"/>
    </row>
    <row r="112" spans="1:8" ht="14.4" x14ac:dyDescent="0.3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164</v>
      </c>
      <c r="F112" s="14">
        <v>43782</v>
      </c>
      <c r="G112" s="14"/>
      <c r="H112" s="16"/>
    </row>
    <row r="113" spans="1:8" ht="28.8" x14ac:dyDescent="0.3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164</v>
      </c>
      <c r="F113" s="14">
        <v>43782</v>
      </c>
      <c r="G113" s="14"/>
      <c r="H113" s="16"/>
    </row>
    <row r="114" spans="1:8" ht="28.8" x14ac:dyDescent="0.3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164</v>
      </c>
      <c r="F114" s="14">
        <v>43782</v>
      </c>
      <c r="G114" s="14"/>
      <c r="H114" s="16"/>
    </row>
    <row r="115" spans="1:8" ht="14.4" x14ac:dyDescent="0.3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164</v>
      </c>
      <c r="F115" s="14">
        <v>43782</v>
      </c>
      <c r="G115" s="14"/>
      <c r="H115" s="16"/>
    </row>
    <row r="116" spans="1:8" ht="14.4" x14ac:dyDescent="0.3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164</v>
      </c>
      <c r="F116" s="14">
        <v>43782</v>
      </c>
      <c r="G116" s="14"/>
      <c r="H116" s="16"/>
    </row>
    <row r="117" spans="1:8" ht="14.4" x14ac:dyDescent="0.3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164</v>
      </c>
      <c r="F117" s="14">
        <v>43782</v>
      </c>
      <c r="G117" s="14"/>
      <c r="H117" s="16"/>
    </row>
    <row r="118" spans="1:8" ht="14.4" x14ac:dyDescent="0.3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164</v>
      </c>
      <c r="F118" s="14">
        <v>43782</v>
      </c>
      <c r="G118" s="14"/>
      <c r="H118" s="16"/>
    </row>
    <row r="119" spans="1:8" ht="14.4" x14ac:dyDescent="0.3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164</v>
      </c>
      <c r="F119" s="14">
        <v>43782</v>
      </c>
      <c r="G119" s="14"/>
      <c r="H119" s="16"/>
    </row>
    <row r="120" spans="1:8" ht="14.4" x14ac:dyDescent="0.3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164</v>
      </c>
      <c r="F120" s="14">
        <v>43782</v>
      </c>
      <c r="G120" s="14"/>
      <c r="H120" s="16"/>
    </row>
    <row r="121" spans="1:8" ht="14.4" x14ac:dyDescent="0.3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164</v>
      </c>
      <c r="F121" s="14">
        <v>43782</v>
      </c>
      <c r="G121" s="14"/>
      <c r="H121" s="16"/>
    </row>
    <row r="122" spans="1:8" ht="28.8" x14ac:dyDescent="0.3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164</v>
      </c>
      <c r="F122" s="14">
        <v>43782</v>
      </c>
      <c r="G122" s="14"/>
      <c r="H122" s="16"/>
    </row>
    <row r="123" spans="1:8" ht="14.4" x14ac:dyDescent="0.3">
      <c r="A123" s="9"/>
      <c r="B123" s="9">
        <f>'Bug Metrics'!$B124</f>
        <v>4</v>
      </c>
      <c r="C123" s="9"/>
      <c r="D123" s="10"/>
      <c r="E123" s="11"/>
      <c r="F123" s="14"/>
      <c r="G123" s="14"/>
      <c r="H123" s="16"/>
    </row>
    <row r="124" spans="1:8" ht="14.4" x14ac:dyDescent="0.3">
      <c r="A124" s="9"/>
      <c r="B124" s="9">
        <f>'Bug Metrics'!$B125</f>
        <v>4</v>
      </c>
      <c r="C124" s="9"/>
      <c r="D124" s="10"/>
      <c r="E124" s="11"/>
      <c r="F124" s="14"/>
      <c r="G124" s="14"/>
      <c r="H124" s="16"/>
    </row>
    <row r="125" spans="1:8" ht="14.4" x14ac:dyDescent="0.3">
      <c r="A125" s="9"/>
      <c r="B125" s="9">
        <f>'Bug Metrics'!$B126</f>
        <v>4</v>
      </c>
      <c r="C125" s="9"/>
      <c r="D125" s="10"/>
      <c r="E125" s="11"/>
      <c r="F125" s="14"/>
      <c r="G125" s="14"/>
      <c r="H125" s="16"/>
    </row>
    <row r="126" spans="1:8" ht="14.4" x14ac:dyDescent="0.3">
      <c r="A126" s="9"/>
      <c r="B126" s="9">
        <f>'Bug Metrics'!$B127</f>
        <v>4</v>
      </c>
      <c r="C126" s="9"/>
      <c r="D126" s="10"/>
      <c r="E126" s="11"/>
      <c r="F126" s="14"/>
      <c r="G126" s="14"/>
      <c r="H126" s="16"/>
    </row>
    <row r="127" spans="1:8" ht="14.4" x14ac:dyDescent="0.3">
      <c r="A127" s="9"/>
      <c r="B127" s="9">
        <f>'Bug Metrics'!$B128</f>
        <v>4</v>
      </c>
      <c r="C127" s="9"/>
      <c r="D127" s="10"/>
      <c r="E127" s="11"/>
      <c r="F127" s="14"/>
      <c r="G127" s="14"/>
      <c r="H127" s="16"/>
    </row>
    <row r="128" spans="1:8" ht="14.4" x14ac:dyDescent="0.3">
      <c r="A128" s="9"/>
      <c r="B128" s="9">
        <f>'Bug Metrics'!$B129</f>
        <v>4</v>
      </c>
      <c r="C128" s="9"/>
      <c r="D128" s="10"/>
      <c r="E128" s="11"/>
      <c r="F128" s="14"/>
      <c r="G128" s="14"/>
      <c r="H128" s="16"/>
    </row>
    <row r="129" spans="1:8" ht="14.4" x14ac:dyDescent="0.3">
      <c r="A129" s="9"/>
      <c r="B129" s="9">
        <f>'Bug Metrics'!$B130</f>
        <v>4</v>
      </c>
      <c r="C129" s="9"/>
      <c r="D129" s="10"/>
      <c r="E129" s="11"/>
      <c r="F129" s="14"/>
      <c r="G129" s="14"/>
      <c r="H129" s="16"/>
    </row>
    <row r="130" spans="1:8" ht="14.4" x14ac:dyDescent="0.3">
      <c r="A130" s="9"/>
      <c r="B130" s="9">
        <f>'Bug Metrics'!$B131</f>
        <v>4</v>
      </c>
      <c r="C130" s="9"/>
      <c r="D130" s="10"/>
      <c r="E130" s="11"/>
      <c r="F130" s="14"/>
      <c r="G130" s="14"/>
      <c r="H130" s="16"/>
    </row>
    <row r="131" spans="1:8" ht="14.4" x14ac:dyDescent="0.3">
      <c r="A131" s="9"/>
      <c r="B131" s="9">
        <f>'Bug Metrics'!$B132</f>
        <v>4</v>
      </c>
      <c r="C131" s="9"/>
      <c r="D131" s="10"/>
      <c r="E131" s="11"/>
      <c r="F131" s="14"/>
      <c r="G131" s="14"/>
      <c r="H131" s="16"/>
    </row>
    <row r="132" spans="1:8" ht="14.4" x14ac:dyDescent="0.3">
      <c r="A132" s="9"/>
      <c r="B132" s="9">
        <f>'Bug Metrics'!$B133</f>
        <v>4</v>
      </c>
      <c r="C132" s="9"/>
      <c r="D132" s="10"/>
      <c r="E132" s="11"/>
      <c r="F132" s="14"/>
      <c r="G132" s="14"/>
      <c r="H132" s="16"/>
    </row>
    <row r="133" spans="1:8" ht="14.4" x14ac:dyDescent="0.3">
      <c r="A133" s="9"/>
      <c r="B133" s="9">
        <f>'Bug Metrics'!$B134</f>
        <v>4</v>
      </c>
      <c r="C133" s="9"/>
      <c r="D133" s="10"/>
      <c r="E133" s="11"/>
      <c r="F133" s="14"/>
      <c r="G133" s="14"/>
      <c r="H133" s="16"/>
    </row>
    <row r="134" spans="1:8" ht="14.4" x14ac:dyDescent="0.3">
      <c r="A134" s="9"/>
      <c r="B134" s="9">
        <f>'Bug Metrics'!$B135</f>
        <v>4</v>
      </c>
      <c r="C134" s="9"/>
      <c r="D134" s="10"/>
      <c r="E134" s="11"/>
      <c r="F134" s="14"/>
      <c r="G134" s="14"/>
      <c r="H134" s="16"/>
    </row>
    <row r="135" spans="1:8" ht="14.4" x14ac:dyDescent="0.3">
      <c r="A135" s="9"/>
      <c r="B135" s="9">
        <f>'Bug Metrics'!$B136</f>
        <v>4</v>
      </c>
      <c r="C135" s="9"/>
      <c r="D135" s="10"/>
      <c r="E135" s="11"/>
      <c r="F135" s="14"/>
      <c r="G135" s="14"/>
      <c r="H135" s="16"/>
    </row>
    <row r="136" spans="1:8" ht="14.4" x14ac:dyDescent="0.3">
      <c r="A136" s="9"/>
      <c r="B136" s="9">
        <f>'Bug Metrics'!$B137</f>
        <v>4</v>
      </c>
      <c r="C136" s="9"/>
      <c r="D136" s="10"/>
      <c r="E136" s="11"/>
      <c r="F136" s="14"/>
      <c r="G136" s="14"/>
      <c r="H136" s="16"/>
    </row>
    <row r="137" spans="1:8" ht="14.4" x14ac:dyDescent="0.3">
      <c r="A137" s="9"/>
      <c r="B137" s="9">
        <f>'Bug Metrics'!$B138</f>
        <v>4</v>
      </c>
      <c r="C137" s="9"/>
      <c r="D137" s="10"/>
      <c r="E137" s="11"/>
      <c r="F137" s="14"/>
      <c r="G137" s="14"/>
      <c r="H137" s="16"/>
    </row>
    <row r="138" spans="1:8" ht="14.4" x14ac:dyDescent="0.3">
      <c r="A138" s="9"/>
      <c r="B138" s="9">
        <f>'Bug Metrics'!$B139</f>
        <v>4</v>
      </c>
      <c r="C138" s="9"/>
      <c r="D138" s="10"/>
      <c r="E138" s="11"/>
      <c r="F138" s="14"/>
      <c r="G138" s="14"/>
      <c r="H138" s="16"/>
    </row>
    <row r="139" spans="1:8" ht="14.4" x14ac:dyDescent="0.3">
      <c r="A139" s="9"/>
      <c r="B139" s="9">
        <f>'Bug Metrics'!$B140</f>
        <v>4</v>
      </c>
      <c r="C139" s="9"/>
      <c r="D139" s="10"/>
      <c r="E139" s="11"/>
      <c r="F139" s="14"/>
      <c r="G139" s="14"/>
      <c r="H139" s="16"/>
    </row>
    <row r="140" spans="1:8" ht="14.4" x14ac:dyDescent="0.3">
      <c r="A140" s="9"/>
      <c r="B140" s="9">
        <f>'Bug Metrics'!$B141</f>
        <v>4</v>
      </c>
      <c r="C140" s="9"/>
      <c r="D140" s="10"/>
      <c r="E140" s="11"/>
      <c r="F140" s="14"/>
      <c r="G140" s="14"/>
      <c r="H140" s="16"/>
    </row>
    <row r="141" spans="1:8" ht="14.4" x14ac:dyDescent="0.3">
      <c r="A141" s="9"/>
      <c r="B141" s="9">
        <f>'Bug Metrics'!$B142</f>
        <v>4</v>
      </c>
      <c r="C141" s="9"/>
      <c r="D141" s="10"/>
      <c r="E141" s="11"/>
      <c r="F141" s="14"/>
      <c r="G141" s="14"/>
      <c r="H141" s="16"/>
    </row>
    <row r="142" spans="1:8" ht="14.4" x14ac:dyDescent="0.3">
      <c r="A142" s="9"/>
      <c r="B142" s="9">
        <f>'Bug Metrics'!$B143</f>
        <v>4</v>
      </c>
      <c r="C142" s="9"/>
      <c r="D142" s="10"/>
      <c r="E142" s="11"/>
      <c r="F142" s="14"/>
      <c r="G142" s="14"/>
      <c r="H142" s="16"/>
    </row>
    <row r="143" spans="1:8" ht="14.4" x14ac:dyDescent="0.3">
      <c r="A143" s="9"/>
      <c r="B143" s="9">
        <f>'Bug Metrics'!$B144</f>
        <v>4</v>
      </c>
      <c r="C143" s="9"/>
      <c r="D143" s="10"/>
      <c r="E143" s="11"/>
      <c r="F143" s="14"/>
      <c r="G143" s="14"/>
      <c r="H143" s="16"/>
    </row>
    <row r="144" spans="1:8" ht="14.4" x14ac:dyDescent="0.3">
      <c r="A144" s="9"/>
      <c r="B144" s="9">
        <f>'Bug Metrics'!$B145</f>
        <v>4</v>
      </c>
      <c r="C144" s="9"/>
      <c r="D144" s="10"/>
      <c r="E144" s="11"/>
      <c r="F144" s="14"/>
      <c r="G144" s="14"/>
      <c r="H144" s="16"/>
    </row>
    <row r="145" spans="1:8" ht="14.4" x14ac:dyDescent="0.3">
      <c r="A145" s="9"/>
      <c r="B145" s="9">
        <f>'Bug Metrics'!$B146</f>
        <v>4</v>
      </c>
      <c r="C145" s="9"/>
      <c r="D145" s="10"/>
      <c r="E145" s="11"/>
      <c r="F145" s="14"/>
      <c r="G145" s="14"/>
      <c r="H145" s="16"/>
    </row>
    <row r="146" spans="1:8" ht="14.4" x14ac:dyDescent="0.3">
      <c r="A146" s="9"/>
      <c r="B146" s="9">
        <f>'Bug Metrics'!$B147</f>
        <v>4</v>
      </c>
      <c r="C146" s="9"/>
      <c r="D146" s="10"/>
      <c r="E146" s="11"/>
      <c r="F146" s="14"/>
      <c r="G146" s="14"/>
      <c r="H146" s="16"/>
    </row>
    <row r="147" spans="1:8" ht="14.4" x14ac:dyDescent="0.3">
      <c r="A147" s="9"/>
      <c r="B147" s="9">
        <f>'Bug Metrics'!$B148</f>
        <v>4</v>
      </c>
      <c r="C147" s="9"/>
      <c r="D147" s="10"/>
      <c r="E147" s="11"/>
      <c r="F147" s="14"/>
      <c r="G147" s="14"/>
      <c r="H147" s="16"/>
    </row>
    <row r="148" spans="1:8" ht="14.4" x14ac:dyDescent="0.3">
      <c r="A148" s="9"/>
      <c r="B148" s="9">
        <f>'Bug Metrics'!$B149</f>
        <v>4</v>
      </c>
      <c r="C148" s="9"/>
      <c r="D148" s="10"/>
      <c r="E148" s="11"/>
      <c r="F148" s="14"/>
      <c r="G148" s="14"/>
      <c r="H148" s="16"/>
    </row>
    <row r="149" spans="1:8" ht="14.4" x14ac:dyDescent="0.3">
      <c r="A149" s="9"/>
      <c r="B149" s="9">
        <f>'Bug Metrics'!$B150</f>
        <v>4</v>
      </c>
      <c r="C149" s="9"/>
      <c r="D149" s="10"/>
      <c r="E149" s="11"/>
      <c r="F149" s="14"/>
      <c r="G149" s="14"/>
      <c r="H149" s="16"/>
    </row>
    <row r="150" spans="1:8" ht="14.4" x14ac:dyDescent="0.3">
      <c r="A150" s="9"/>
      <c r="B150" s="9">
        <f>'Bug Metrics'!$B151</f>
        <v>4</v>
      </c>
      <c r="C150" s="9"/>
      <c r="D150" s="10"/>
      <c r="E150" s="11"/>
      <c r="F150" s="14"/>
      <c r="G150" s="14"/>
      <c r="H150" s="16"/>
    </row>
    <row r="151" spans="1:8" ht="14.4" x14ac:dyDescent="0.3">
      <c r="A151" s="9"/>
      <c r="B151" s="9">
        <f>'Bug Metrics'!$B152</f>
        <v>4</v>
      </c>
      <c r="C151" s="9"/>
      <c r="D151" s="10"/>
      <c r="E151" s="11"/>
      <c r="F151" s="14"/>
      <c r="G151" s="14"/>
      <c r="H151" s="16"/>
    </row>
    <row r="152" spans="1:8" ht="14.4" x14ac:dyDescent="0.3">
      <c r="A152" s="9"/>
      <c r="B152" s="9">
        <f>'Bug Metrics'!$B153</f>
        <v>4</v>
      </c>
      <c r="C152" s="9"/>
      <c r="D152" s="10"/>
      <c r="E152" s="11"/>
      <c r="F152" s="14"/>
      <c r="G152" s="14"/>
      <c r="H152" s="16"/>
    </row>
    <row r="153" spans="1:8" ht="14.4" x14ac:dyDescent="0.3">
      <c r="A153" s="9"/>
      <c r="B153" s="9">
        <f>'Bug Metrics'!$B154</f>
        <v>4</v>
      </c>
      <c r="C153" s="9"/>
      <c r="D153" s="10"/>
      <c r="E153" s="11"/>
      <c r="F153" s="14"/>
      <c r="G153" s="14"/>
      <c r="H153" s="16"/>
    </row>
    <row r="154" spans="1:8" ht="14.4" x14ac:dyDescent="0.3">
      <c r="A154" s="9"/>
      <c r="B154" s="9">
        <f>'Bug Metrics'!$B155</f>
        <v>4</v>
      </c>
      <c r="C154" s="9"/>
      <c r="D154" s="10"/>
      <c r="E154" s="11"/>
      <c r="F154" s="14"/>
      <c r="G154" s="14"/>
      <c r="H154" s="16"/>
    </row>
    <row r="155" spans="1:8" ht="14.4" x14ac:dyDescent="0.3">
      <c r="A155" s="9"/>
      <c r="B155" s="9">
        <f>'Bug Metrics'!$B156</f>
        <v>4</v>
      </c>
      <c r="C155" s="9"/>
      <c r="D155" s="10"/>
      <c r="E155" s="11"/>
      <c r="F155" s="14"/>
      <c r="G155" s="14"/>
      <c r="H155" s="16"/>
    </row>
    <row r="156" spans="1:8" ht="14.4" x14ac:dyDescent="0.3">
      <c r="A156" s="9"/>
      <c r="B156" s="9">
        <f>'Bug Metrics'!$B157</f>
        <v>4</v>
      </c>
      <c r="C156" s="9"/>
      <c r="D156" s="10"/>
      <c r="E156" s="11"/>
      <c r="F156" s="14"/>
      <c r="G156" s="14"/>
      <c r="H156" s="16"/>
    </row>
    <row r="157" spans="1:8" ht="14.4" x14ac:dyDescent="0.3">
      <c r="A157" s="9"/>
      <c r="B157" s="9">
        <f>'Bug Metrics'!$B158</f>
        <v>4</v>
      </c>
      <c r="C157" s="9"/>
      <c r="D157" s="10"/>
      <c r="E157" s="11"/>
      <c r="F157" s="14"/>
      <c r="G157" s="14"/>
      <c r="H157" s="16"/>
    </row>
    <row r="158" spans="1:8" ht="14.4" x14ac:dyDescent="0.3">
      <c r="A158" s="9"/>
      <c r="B158" s="9">
        <f>'Bug Metrics'!$B159</f>
        <v>4</v>
      </c>
      <c r="C158" s="9"/>
      <c r="D158" s="10"/>
      <c r="E158" s="11"/>
      <c r="F158" s="14"/>
      <c r="G158" s="14"/>
      <c r="H158" s="16"/>
    </row>
    <row r="159" spans="1:8" ht="14.4" x14ac:dyDescent="0.3">
      <c r="A159" s="9"/>
      <c r="B159" s="9">
        <f>'Bug Metrics'!$B160</f>
        <v>4</v>
      </c>
      <c r="C159" s="9"/>
      <c r="D159" s="10"/>
      <c r="E159" s="11"/>
      <c r="F159" s="14"/>
      <c r="G159" s="14"/>
      <c r="H159" s="16"/>
    </row>
    <row r="160" spans="1:8" ht="14.4" x14ac:dyDescent="0.3">
      <c r="A160" s="9"/>
      <c r="B160" s="9">
        <f>'Bug Metrics'!$B161</f>
        <v>4</v>
      </c>
      <c r="C160" s="9"/>
      <c r="D160" s="10"/>
      <c r="E160" s="11"/>
      <c r="F160" s="14"/>
      <c r="G160" s="14"/>
      <c r="H160" s="16"/>
    </row>
    <row r="161" spans="1:8" ht="14.4" x14ac:dyDescent="0.3">
      <c r="A161" s="9"/>
      <c r="B161" s="9">
        <f>'Bug Metrics'!$B162</f>
        <v>4</v>
      </c>
      <c r="C161" s="9"/>
      <c r="D161" s="10"/>
      <c r="E161" s="11"/>
      <c r="F161" s="14"/>
      <c r="G161" s="14"/>
      <c r="H161" s="16"/>
    </row>
    <row r="162" spans="1:8" ht="14.4" x14ac:dyDescent="0.3">
      <c r="A162" s="9"/>
      <c r="B162" s="9">
        <f>'Bug Metrics'!$B163</f>
        <v>4</v>
      </c>
      <c r="C162" s="9"/>
      <c r="D162" s="10"/>
      <c r="E162" s="11"/>
      <c r="F162" s="14"/>
      <c r="G162" s="14"/>
      <c r="H162" s="16"/>
    </row>
    <row r="163" spans="1:8" ht="14.4" x14ac:dyDescent="0.3">
      <c r="A163" s="9"/>
      <c r="B163" s="9">
        <f>'Bug Metrics'!$B164</f>
        <v>4</v>
      </c>
      <c r="C163" s="9"/>
      <c r="D163" s="10"/>
      <c r="E163" s="11"/>
      <c r="F163" s="14"/>
      <c r="G163" s="14"/>
      <c r="H163" s="16"/>
    </row>
    <row r="164" spans="1:8" ht="14.4" x14ac:dyDescent="0.3">
      <c r="A164" s="9"/>
      <c r="B164" s="9">
        <f>'Bug Metrics'!$B165</f>
        <v>4</v>
      </c>
      <c r="C164" s="9"/>
      <c r="D164" s="10"/>
      <c r="E164" s="11"/>
      <c r="F164" s="14"/>
      <c r="G164" s="14"/>
      <c r="H164" s="16"/>
    </row>
    <row r="165" spans="1:8" ht="14.4" x14ac:dyDescent="0.3">
      <c r="A165" s="9"/>
      <c r="B165" s="9">
        <f>'Bug Metrics'!$B166</f>
        <v>4</v>
      </c>
      <c r="C165" s="9"/>
      <c r="D165" s="10"/>
      <c r="E165" s="11"/>
      <c r="F165" s="14"/>
      <c r="G165" s="14"/>
      <c r="H165" s="16"/>
    </row>
    <row r="166" spans="1:8" ht="14.4" x14ac:dyDescent="0.3">
      <c r="A166" s="9"/>
      <c r="B166" s="9">
        <f>'Bug Metrics'!$B167</f>
        <v>4</v>
      </c>
      <c r="C166" s="9"/>
      <c r="D166" s="10"/>
      <c r="E166" s="11"/>
      <c r="F166" s="14"/>
      <c r="G166" s="14"/>
      <c r="H166" s="16"/>
    </row>
    <row r="167" spans="1:8" ht="14.4" x14ac:dyDescent="0.3">
      <c r="A167" s="9"/>
      <c r="B167" s="9">
        <f>'Bug Metrics'!$B168</f>
        <v>4</v>
      </c>
      <c r="C167" s="9"/>
      <c r="D167" s="10"/>
      <c r="E167" s="11"/>
      <c r="F167" s="14"/>
      <c r="G167" s="14"/>
      <c r="H167" s="16"/>
    </row>
    <row r="168" spans="1:8" ht="14.4" x14ac:dyDescent="0.3">
      <c r="A168" s="9"/>
      <c r="B168" s="9">
        <f>'Bug Metrics'!$B169</f>
        <v>4</v>
      </c>
      <c r="C168" s="9"/>
      <c r="D168" s="10"/>
      <c r="E168" s="11"/>
      <c r="F168" s="14"/>
      <c r="G168" s="14"/>
      <c r="H168" s="16"/>
    </row>
    <row r="169" spans="1:8" ht="14.4" x14ac:dyDescent="0.3">
      <c r="A169" s="9"/>
      <c r="B169" s="9">
        <f>'Bug Metrics'!$B170</f>
        <v>4</v>
      </c>
      <c r="C169" s="9"/>
      <c r="D169" s="10"/>
      <c r="E169" s="11"/>
      <c r="F169" s="14"/>
      <c r="G169" s="14"/>
      <c r="H169" s="16"/>
    </row>
    <row r="170" spans="1:8" ht="14.4" x14ac:dyDescent="0.3">
      <c r="A170" s="9"/>
      <c r="B170" s="9">
        <f>'Bug Metrics'!$B171</f>
        <v>4</v>
      </c>
      <c r="C170" s="9"/>
      <c r="D170" s="10"/>
      <c r="E170" s="11"/>
      <c r="F170" s="14"/>
      <c r="G170" s="14"/>
      <c r="H170" s="16"/>
    </row>
    <row r="171" spans="1:8" ht="14.4" x14ac:dyDescent="0.3">
      <c r="A171" s="9"/>
      <c r="B171" s="9">
        <f>'Bug Metrics'!$B172</f>
        <v>4</v>
      </c>
      <c r="C171" s="9"/>
      <c r="D171" s="10"/>
      <c r="E171" s="11"/>
      <c r="F171" s="14"/>
      <c r="G171" s="14"/>
      <c r="H171" s="16"/>
    </row>
    <row r="172" spans="1:8" ht="14.4" x14ac:dyDescent="0.3">
      <c r="A172" s="9"/>
      <c r="B172" s="9">
        <f>'Bug Metrics'!$B173</f>
        <v>4</v>
      </c>
      <c r="C172" s="9"/>
      <c r="D172" s="10"/>
      <c r="E172" s="11"/>
      <c r="F172" s="14"/>
      <c r="G172" s="14"/>
      <c r="H172" s="16"/>
    </row>
    <row r="173" spans="1:8" ht="14.4" x14ac:dyDescent="0.3">
      <c r="A173" s="9"/>
      <c r="B173" s="9">
        <f>'Bug Metrics'!$B174</f>
        <v>4</v>
      </c>
      <c r="C173" s="9"/>
      <c r="D173" s="10"/>
      <c r="E173" s="11"/>
      <c r="F173" s="14"/>
      <c r="G173" s="14"/>
      <c r="H173" s="16"/>
    </row>
    <row r="174" spans="1:8" ht="14.4" x14ac:dyDescent="0.3">
      <c r="A174" s="9"/>
      <c r="B174" s="9">
        <f>'Bug Metrics'!$B175</f>
        <v>4</v>
      </c>
      <c r="C174" s="9"/>
      <c r="D174" s="10"/>
      <c r="E174" s="11"/>
      <c r="F174" s="14"/>
      <c r="G174" s="14"/>
      <c r="H174" s="16"/>
    </row>
    <row r="175" spans="1:8" ht="14.4" x14ac:dyDescent="0.3">
      <c r="A175" s="9"/>
      <c r="B175" s="9">
        <f>'Bug Metrics'!$B176</f>
        <v>4</v>
      </c>
      <c r="C175" s="9"/>
      <c r="D175" s="10"/>
      <c r="E175" s="11"/>
      <c r="F175" s="14"/>
      <c r="G175" s="14"/>
      <c r="H175" s="16"/>
    </row>
    <row r="176" spans="1:8" ht="14.4" x14ac:dyDescent="0.3">
      <c r="A176" s="9"/>
      <c r="B176" s="9">
        <f>'Bug Metrics'!$B177</f>
        <v>4</v>
      </c>
      <c r="C176" s="9"/>
      <c r="D176" s="10"/>
      <c r="E176" s="11"/>
      <c r="F176" s="14"/>
      <c r="G176" s="14"/>
      <c r="H176" s="16"/>
    </row>
    <row r="177" spans="1:8" ht="14.4" x14ac:dyDescent="0.3">
      <c r="A177" s="9"/>
      <c r="B177" s="9">
        <f>'Bug Metrics'!$B178</f>
        <v>4</v>
      </c>
      <c r="C177" s="9"/>
      <c r="D177" s="10"/>
      <c r="E177" s="11"/>
      <c r="F177" s="14"/>
      <c r="G177" s="14"/>
      <c r="H177" s="16"/>
    </row>
    <row r="178" spans="1:8" ht="14.4" x14ac:dyDescent="0.3">
      <c r="A178" s="9"/>
      <c r="B178" s="9">
        <f>'Bug Metrics'!$B179</f>
        <v>4</v>
      </c>
      <c r="C178" s="9"/>
      <c r="D178" s="10"/>
      <c r="E178" s="11"/>
      <c r="F178" s="14"/>
      <c r="G178" s="14"/>
      <c r="H178" s="16"/>
    </row>
    <row r="179" spans="1:8" ht="14.4" x14ac:dyDescent="0.3">
      <c r="A179" s="9"/>
      <c r="B179" s="9">
        <f>'Bug Metrics'!$B180</f>
        <v>4</v>
      </c>
      <c r="C179" s="9"/>
      <c r="D179" s="10"/>
      <c r="E179" s="11"/>
      <c r="F179" s="14"/>
      <c r="G179" s="14"/>
      <c r="H179" s="16"/>
    </row>
    <row r="180" spans="1:8" ht="14.4" x14ac:dyDescent="0.3">
      <c r="A180" s="9"/>
      <c r="B180" s="9">
        <f>'Bug Metrics'!$B181</f>
        <v>4</v>
      </c>
      <c r="C180" s="9"/>
      <c r="D180" s="10"/>
      <c r="E180" s="11"/>
      <c r="F180" s="14"/>
      <c r="G180" s="14"/>
      <c r="H180" s="16"/>
    </row>
    <row r="181" spans="1:8" ht="14.4" x14ac:dyDescent="0.3">
      <c r="A181" s="9"/>
      <c r="B181" s="9">
        <f>'Bug Metrics'!$B182</f>
        <v>4</v>
      </c>
      <c r="C181" s="9"/>
      <c r="D181" s="10"/>
      <c r="E181" s="11"/>
      <c r="F181" s="14"/>
      <c r="G181" s="14"/>
      <c r="H181" s="16"/>
    </row>
    <row r="182" spans="1:8" ht="14.4" x14ac:dyDescent="0.3">
      <c r="A182" s="9"/>
      <c r="B182" s="9">
        <f>'Bug Metrics'!$B183</f>
        <v>4</v>
      </c>
      <c r="C182" s="9"/>
      <c r="D182" s="10"/>
      <c r="E182" s="11"/>
      <c r="F182" s="14"/>
      <c r="G182" s="14"/>
      <c r="H182" s="16"/>
    </row>
    <row r="183" spans="1:8" ht="14.4" x14ac:dyDescent="0.3">
      <c r="A183" s="9"/>
      <c r="B183" s="9">
        <f>'Bug Metrics'!$B184</f>
        <v>4</v>
      </c>
      <c r="C183" s="9"/>
      <c r="D183" s="10"/>
      <c r="E183" s="11"/>
      <c r="F183" s="14"/>
      <c r="G183" s="14"/>
      <c r="H183" s="16"/>
    </row>
    <row r="184" spans="1:8" ht="14.4" x14ac:dyDescent="0.3">
      <c r="A184" s="9"/>
      <c r="B184" s="9">
        <f>'Bug Metrics'!$B185</f>
        <v>4</v>
      </c>
      <c r="C184" s="9"/>
      <c r="D184" s="10"/>
      <c r="E184" s="11"/>
      <c r="F184" s="14"/>
      <c r="G184" s="14"/>
      <c r="H184" s="16"/>
    </row>
    <row r="185" spans="1:8" ht="14.4" x14ac:dyDescent="0.3">
      <c r="A185" s="9"/>
      <c r="B185" s="9">
        <f>'Bug Metrics'!$B186</f>
        <v>4</v>
      </c>
      <c r="C185" s="9"/>
      <c r="D185" s="10"/>
      <c r="E185" s="11"/>
      <c r="F185" s="14"/>
      <c r="G185" s="14"/>
      <c r="H185" s="16"/>
    </row>
    <row r="186" spans="1:8" ht="14.4" x14ac:dyDescent="0.3">
      <c r="A186" s="9"/>
      <c r="B186" s="9">
        <f>'Bug Metrics'!$B187</f>
        <v>4</v>
      </c>
      <c r="C186" s="9"/>
      <c r="D186" s="10"/>
      <c r="E186" s="11"/>
      <c r="F186" s="14"/>
      <c r="G186" s="14"/>
      <c r="H186" s="16"/>
    </row>
    <row r="187" spans="1:8" ht="14.4" x14ac:dyDescent="0.3">
      <c r="A187" s="9"/>
      <c r="B187" s="9">
        <f>'Bug Metrics'!$B188</f>
        <v>4</v>
      </c>
      <c r="C187" s="9"/>
      <c r="D187" s="10"/>
      <c r="E187" s="11"/>
      <c r="F187" s="14"/>
      <c r="G187" s="14"/>
      <c r="H187" s="16"/>
    </row>
    <row r="188" spans="1:8" ht="14.4" x14ac:dyDescent="0.3">
      <c r="A188" s="9"/>
      <c r="B188" s="9">
        <f>'Bug Metrics'!$B189</f>
        <v>4</v>
      </c>
      <c r="C188" s="9"/>
      <c r="D188" s="10"/>
      <c r="E188" s="11"/>
      <c r="F188" s="14"/>
      <c r="G188" s="14"/>
      <c r="H188" s="16"/>
    </row>
    <row r="189" spans="1:8" ht="14.4" x14ac:dyDescent="0.3">
      <c r="A189" s="9"/>
      <c r="B189" s="9">
        <f>'Bug Metrics'!$B190</f>
        <v>4</v>
      </c>
      <c r="C189" s="9"/>
      <c r="D189" s="10"/>
      <c r="E189" s="11"/>
      <c r="F189" s="14"/>
      <c r="G189" s="14"/>
      <c r="H189" s="16"/>
    </row>
    <row r="190" spans="1:8" ht="14.4" x14ac:dyDescent="0.3">
      <c r="A190" s="9"/>
      <c r="B190" s="9">
        <f>'Bug Metrics'!$B191</f>
        <v>4</v>
      </c>
      <c r="C190" s="9"/>
      <c r="D190" s="10"/>
      <c r="E190" s="11"/>
      <c r="F190" s="14"/>
      <c r="G190" s="14"/>
      <c r="H190" s="16"/>
    </row>
    <row r="191" spans="1:8" ht="14.4" x14ac:dyDescent="0.3">
      <c r="A191" s="9"/>
      <c r="B191" s="9">
        <f>'Bug Metrics'!$B192</f>
        <v>4</v>
      </c>
      <c r="C191" s="9"/>
      <c r="D191" s="10"/>
      <c r="E191" s="11"/>
      <c r="F191" s="14"/>
      <c r="G191" s="14"/>
      <c r="H191" s="16"/>
    </row>
    <row r="192" spans="1:8" ht="14.4" x14ac:dyDescent="0.3">
      <c r="A192" s="9"/>
      <c r="B192" s="9">
        <f>'Bug Metrics'!$B193</f>
        <v>4</v>
      </c>
      <c r="C192" s="9"/>
      <c r="D192" s="10"/>
      <c r="E192" s="11"/>
      <c r="F192" s="14"/>
      <c r="G192" s="14"/>
      <c r="H192" s="16"/>
    </row>
    <row r="193" spans="1:8" ht="14.4" x14ac:dyDescent="0.3">
      <c r="A193" s="9"/>
      <c r="B193" s="9">
        <f>'Bug Metrics'!$B194</f>
        <v>4</v>
      </c>
      <c r="C193" s="9"/>
      <c r="D193" s="10"/>
      <c r="E193" s="11"/>
      <c r="F193" s="14"/>
      <c r="G193" s="14"/>
      <c r="H193" s="16"/>
    </row>
    <row r="194" spans="1:8" ht="14.4" x14ac:dyDescent="0.3">
      <c r="A194" s="9"/>
      <c r="B194" s="9">
        <f>'Bug Metrics'!$B195</f>
        <v>4</v>
      </c>
      <c r="C194" s="9"/>
      <c r="D194" s="10"/>
      <c r="E194" s="11"/>
      <c r="F194" s="14"/>
      <c r="G194" s="14"/>
      <c r="H194" s="16"/>
    </row>
    <row r="195" spans="1:8" ht="14.4" x14ac:dyDescent="0.3">
      <c r="A195" s="9"/>
      <c r="B195" s="9">
        <f>'Bug Metrics'!$B196</f>
        <v>4</v>
      </c>
      <c r="C195" s="9"/>
      <c r="D195" s="10"/>
      <c r="E195" s="11"/>
      <c r="F195" s="14"/>
      <c r="G195" s="14"/>
      <c r="H195" s="16"/>
    </row>
    <row r="196" spans="1:8" ht="14.4" x14ac:dyDescent="0.3">
      <c r="A196" s="9"/>
      <c r="B196" s="9">
        <f>'Bug Metrics'!$B197</f>
        <v>4</v>
      </c>
      <c r="C196" s="9"/>
      <c r="D196" s="10"/>
      <c r="E196" s="11"/>
      <c r="F196" s="14"/>
      <c r="G196" s="14"/>
      <c r="H196" s="16"/>
    </row>
    <row r="197" spans="1:8" ht="14.4" x14ac:dyDescent="0.3">
      <c r="A197" s="9"/>
      <c r="B197" s="9">
        <f>'Bug Metrics'!$B198</f>
        <v>4</v>
      </c>
      <c r="C197" s="9"/>
      <c r="D197" s="10"/>
      <c r="E197" s="11"/>
      <c r="F197" s="14"/>
      <c r="G197" s="14"/>
      <c r="H197" s="16"/>
    </row>
    <row r="198" spans="1:8" ht="14.4" x14ac:dyDescent="0.3">
      <c r="A198" s="9"/>
      <c r="B198" s="9">
        <f>'Bug Metrics'!$B199</f>
        <v>4</v>
      </c>
      <c r="C198" s="9"/>
      <c r="D198" s="10"/>
      <c r="E198" s="11"/>
      <c r="F198" s="14"/>
      <c r="G198" s="14"/>
      <c r="H198" s="16"/>
    </row>
    <row r="199" spans="1:8" ht="14.4" x14ac:dyDescent="0.3">
      <c r="A199" s="9"/>
      <c r="B199" s="9">
        <f>'Bug Metrics'!$B200</f>
        <v>4</v>
      </c>
      <c r="C199" s="9"/>
      <c r="D199" s="10"/>
      <c r="E199" s="11"/>
      <c r="F199" s="14"/>
      <c r="G199" s="14"/>
      <c r="H199" s="16"/>
    </row>
    <row r="200" spans="1:8" ht="14.4" x14ac:dyDescent="0.3">
      <c r="A200" s="9"/>
      <c r="B200" s="9">
        <f>'Bug Metrics'!$B201</f>
        <v>4</v>
      </c>
      <c r="C200" s="9"/>
      <c r="D200" s="10"/>
      <c r="E200" s="11"/>
      <c r="F200" s="14"/>
      <c r="G200" s="14"/>
      <c r="H200" s="16"/>
    </row>
    <row r="201" spans="1:8" ht="14.4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4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4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16" operator="equal">
      <formula>"Unresolved"</formula>
    </cfRule>
  </conditionalFormatting>
  <conditionalFormatting sqref="E3:E11 E13:E20">
    <cfRule type="cellIs" dxfId="16" priority="17" operator="equal">
      <formula>"Resolved"</formula>
    </cfRule>
  </conditionalFormatting>
  <conditionalFormatting sqref="E3:E11 E13:E20">
    <cfRule type="containsBlanks" dxfId="15" priority="18">
      <formula>LEN(TRIM(E3))=0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23:E32 E34:E200">
    <cfRule type="cellIs" dxfId="5" priority="4" operator="equal">
      <formula>"Unresolved"</formula>
    </cfRule>
  </conditionalFormatting>
  <conditionalFormatting sqref="E23:E32 E34:E200">
    <cfRule type="cellIs" dxfId="4" priority="5" operator="equal">
      <formula>"Resolved"</formula>
    </cfRule>
  </conditionalFormatting>
  <conditionalFormatting sqref="E23:E32 E34:E200">
    <cfRule type="containsBlanks" dxfId="3" priority="6">
      <formula>LEN(TRIM(E23))=0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Min</cp:lastModifiedBy>
  <dcterms:created xsi:type="dcterms:W3CDTF">2019-10-16T06:12:47Z</dcterms:created>
  <dcterms:modified xsi:type="dcterms:W3CDTF">2019-11-14T08:14:18Z</dcterms:modified>
</cp:coreProperties>
</file>